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9440" windowHeight="6855" tabRatio="600" firstSheet="0" activeTab="0" autoFilterDateGrouping="1"/>
  </bookViews>
  <sheets>
    <sheet name="INPUT DATA" sheetId="1" state="visible" r:id="rId1"/>
    <sheet name="AP_Q1" sheetId="2" state="visible" r:id="rId2"/>
    <sheet name="AP_Q2" sheetId="3" state="visible" r:id="rId3"/>
    <sheet name="AP_Q3" sheetId="4" state="visible" r:id="rId4"/>
    <sheet name="AP_Q4" sheetId="5" state="visible" r:id="rId5"/>
    <sheet name="SUMMARY OF QUARTERLY GRADES" sheetId="6" state="visible" r:id="rId6"/>
    <sheet name="DO NOT DELETE" sheetId="7" state="hidden" r:id="rId7"/>
  </sheets>
  <definedNames>
    <definedName name="TRANSMUTATION_TABLE">'DO NOT DELETE'!$G$2:$J$42</definedName>
    <definedName name="_xlnm.Print_Area" localSheetId="5">'SUMMARY OF QUARTERLY GRADES'!$A$1:$AB$113</definedName>
  </definedNames>
  <calcPr calcId="152511" fullCalcOnLoad="1"/>
</workbook>
</file>

<file path=xl/styles.xml><?xml version="1.0" encoding="utf-8"?>
<styleSheet xmlns="http://schemas.openxmlformats.org/spreadsheetml/2006/main">
  <numFmts count="3">
    <numFmt numFmtId="164" formatCode="0;;"/>
    <numFmt numFmtId="165" formatCode="0.0"/>
    <numFmt numFmtId="166" formatCode="0.0;;"/>
  </numFmts>
  <fonts count="13">
    <font>
      <name val="Calibri"/>
      <family val="2"/>
      <color theme="1"/>
      <sz val="11"/>
      <scheme val="minor"/>
    </font>
    <font>
      <name val="Calibri"/>
      <family val="2"/>
      <color theme="1"/>
      <sz val="11"/>
      <scheme val="minor"/>
    </font>
    <font>
      <name val="Arial"/>
      <family val="2"/>
      <b val="1"/>
      <sz val="14"/>
    </font>
    <font>
      <name val="Arial"/>
      <family val="2"/>
      <b val="1"/>
      <sz val="11"/>
    </font>
    <font>
      <name val="Arial"/>
      <family val="2"/>
      <sz val="11"/>
    </font>
    <font>
      <name val="SansSerif"/>
      <sz val="11"/>
    </font>
    <font>
      <name val="Arial"/>
      <family val="2"/>
      <b val="1"/>
      <sz val="12"/>
    </font>
    <font>
      <name val="Arial Narrow"/>
      <family val="2"/>
      <i val="1"/>
      <color indexed="72"/>
      <sz val="7"/>
    </font>
    <font>
      <name val="Arial"/>
      <family val="2"/>
      <sz val="12"/>
    </font>
    <font>
      <name val="Arial"/>
      <family val="2"/>
      <sz val="14"/>
    </font>
    <font>
      <name val="Arial"/>
      <family val="2"/>
      <b val="1"/>
      <sz val="21"/>
    </font>
    <font>
      <name val="Arial"/>
      <family val="2"/>
      <sz val="10"/>
    </font>
    <font>
      <name val="Arial"/>
      <family val="2"/>
      <b val="1"/>
      <sz val="10"/>
    </font>
  </fonts>
  <fills count="6">
    <fill>
      <patternFill/>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8"/>
        <bgColor indexed="64"/>
      </patternFill>
    </fill>
  </fills>
  <borders count="86">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bottom/>
      <diagonal/>
    </border>
    <border>
      <left/>
      <right style="thin">
        <color indexed="64"/>
      </right>
      <top style="thin">
        <color indexed="64"/>
      </top>
      <bottom/>
      <diagonal/>
    </border>
    <border>
      <left/>
      <right style="thick">
        <color indexed="64"/>
      </right>
      <top style="medium">
        <color indexed="64"/>
      </top>
      <bottom/>
      <diagonal/>
    </border>
    <border>
      <left style="thick">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3">
    <xf numFmtId="0" fontId="1" fillId="0" borderId="0"/>
    <xf numFmtId="9" fontId="1" fillId="0" borderId="0"/>
    <xf numFmtId="0" fontId="11" fillId="0" borderId="0"/>
  </cellStyleXfs>
  <cellXfs count="373">
    <xf numFmtId="0" fontId="0" fillId="0" borderId="0" pivotButton="0" quotePrefix="0" xfId="0"/>
    <xf numFmtId="0" fontId="4" fillId="0" borderId="0" applyProtection="1" pivotButton="0" quotePrefix="0" xfId="0">
      <protection locked="0" hidden="0"/>
    </xf>
    <xf numFmtId="0" fontId="3" fillId="0" borderId="0" applyProtection="1" pivotButton="0" quotePrefix="0" xfId="0">
      <protection locked="0" hidden="0"/>
    </xf>
    <xf numFmtId="0" fontId="4" fillId="0" borderId="0" applyAlignment="1" applyProtection="1" pivotButton="0" quotePrefix="0" xfId="0">
      <alignment horizontal="center"/>
      <protection locked="0" hidden="0"/>
    </xf>
    <xf numFmtId="0" fontId="4" fillId="0" borderId="0" applyAlignment="1" applyProtection="1" pivotButton="0" quotePrefix="0" xfId="0">
      <alignment horizontal="center"/>
      <protection locked="1" hidden="1"/>
    </xf>
    <xf numFmtId="0" fontId="3" fillId="0" borderId="0" applyAlignment="1" applyProtection="1" pivotButton="0" quotePrefix="0" xfId="0">
      <alignment horizontal="center"/>
      <protection locked="0" hidden="0"/>
    </xf>
    <xf numFmtId="0" fontId="4" fillId="0" borderId="0" applyProtection="1" pivotButton="0" quotePrefix="0" xfId="0">
      <protection locked="0" hidden="0"/>
    </xf>
    <xf numFmtId="0" fontId="3" fillId="0" borderId="0" applyProtection="1" pivotButton="0" quotePrefix="0" xfId="0">
      <protection locked="0" hidden="0"/>
    </xf>
    <xf numFmtId="0" fontId="3" fillId="0" borderId="5" applyAlignment="1" applyProtection="1" pivotButton="0" quotePrefix="0" xfId="0">
      <alignment horizontal="center" vertical="center" textRotation="90" shrinkToFit="1"/>
      <protection locked="0" hidden="0"/>
    </xf>
    <xf numFmtId="0" fontId="3" fillId="0" borderId="14" applyAlignment="1" applyProtection="1" pivotButton="0" quotePrefix="0" xfId="0">
      <alignment horizontal="center"/>
      <protection locked="0" hidden="0"/>
    </xf>
    <xf numFmtId="0" fontId="3" fillId="0" borderId="5" applyAlignment="1" applyProtection="1" pivotButton="0" quotePrefix="0" xfId="0">
      <alignment horizontal="center" shrinkToFit="1"/>
      <protection locked="0" hidden="0"/>
    </xf>
    <xf numFmtId="0" fontId="3" fillId="0" borderId="19"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1" hidden="1"/>
    </xf>
    <xf numFmtId="0" fontId="3" fillId="0" borderId="0" applyProtection="1" pivotButton="0" quotePrefix="0" xfId="0">
      <protection locked="0" hidden="0"/>
    </xf>
    <xf numFmtId="0" fontId="3" fillId="0" borderId="21" applyAlignment="1" applyProtection="1" pivotButton="0" quotePrefix="0" xfId="0">
      <alignment horizontal="center"/>
      <protection locked="0" hidden="0"/>
    </xf>
    <xf numFmtId="164" fontId="4" fillId="0" borderId="21" applyAlignment="1" applyProtection="1" pivotButton="0" quotePrefix="0" xfId="0">
      <alignment horizontal="left"/>
      <protection locked="1" hidden="1"/>
    </xf>
    <xf numFmtId="164" fontId="5" fillId="0" borderId="22" applyAlignment="1" applyProtection="1" pivotButton="0" quotePrefix="0" xfId="0">
      <alignment horizontal="left" vertical="center" wrapText="1"/>
      <protection locked="1" hidden="1"/>
    </xf>
    <xf numFmtId="164" fontId="5" fillId="0" borderId="23" applyAlignment="1" applyProtection="1" pivotButton="0" quotePrefix="0" xfId="0">
      <alignment horizontal="left" vertical="center" wrapText="1"/>
      <protection locked="1" hidden="1"/>
    </xf>
    <xf numFmtId="0" fontId="4" fillId="0" borderId="25" applyAlignment="1" applyProtection="1" pivotButton="0" quotePrefix="0" xfId="0">
      <alignment horizontal="center"/>
      <protection locked="0" hidden="0"/>
    </xf>
    <xf numFmtId="2" fontId="3" fillId="0" borderId="27" applyAlignment="1" applyProtection="1" pivotButton="0" quotePrefix="0" xfId="0">
      <alignment horizontal="center"/>
      <protection locked="1" hidden="1"/>
    </xf>
    <xf numFmtId="1" fontId="3" fillId="0" borderId="23" applyAlignment="1" applyProtection="1" pivotButton="0" quotePrefix="0" xfId="0">
      <alignment horizontal="center"/>
      <protection locked="1" hidden="1"/>
    </xf>
    <xf numFmtId="0" fontId="4" fillId="0" borderId="0" applyAlignment="1" applyProtection="1" pivotButton="0" quotePrefix="0" xfId="0">
      <alignment horizontal="center"/>
      <protection locked="0" hidden="0"/>
    </xf>
    <xf numFmtId="0" fontId="3" fillId="0" borderId="28" applyAlignment="1" applyProtection="1" pivotButton="0" quotePrefix="0" xfId="0">
      <alignment horizontal="center"/>
      <protection locked="0" hidden="0"/>
    </xf>
    <xf numFmtId="164" fontId="4" fillId="0" borderId="28" applyAlignment="1" applyProtection="1" pivotButton="0" quotePrefix="0" xfId="0">
      <alignment horizontal="left"/>
      <protection locked="1" hidden="1"/>
    </xf>
    <xf numFmtId="164" fontId="5" fillId="0" borderId="3" applyAlignment="1" applyProtection="1" pivotButton="0" quotePrefix="0" xfId="0">
      <alignment horizontal="left" vertical="center" wrapText="1"/>
      <protection locked="1" hidden="1"/>
    </xf>
    <xf numFmtId="164" fontId="5" fillId="0" borderId="29" applyAlignment="1" applyProtection="1" pivotButton="0" quotePrefix="0" xfId="0">
      <alignment horizontal="left" vertical="center" wrapText="1"/>
      <protection locked="1" hidden="1"/>
    </xf>
    <xf numFmtId="0" fontId="4" fillId="0" borderId="30" applyAlignment="1" applyProtection="1" pivotButton="0" quotePrefix="0" xfId="0">
      <alignment horizontal="center"/>
      <protection locked="0" hidden="0"/>
    </xf>
    <xf numFmtId="0" fontId="3" fillId="0" borderId="31" applyAlignment="1" applyProtection="1" pivotButton="0" quotePrefix="0" xfId="0">
      <alignment horizontal="center"/>
      <protection locked="0" hidden="0"/>
    </xf>
    <xf numFmtId="164" fontId="5" fillId="0" borderId="32" applyAlignment="1" applyProtection="1" pivotButton="0" quotePrefix="0" xfId="0">
      <alignment horizontal="left" vertical="center" wrapText="1"/>
      <protection locked="1" hidden="1"/>
    </xf>
    <xf numFmtId="164" fontId="5" fillId="0" borderId="33" applyAlignment="1" applyProtection="1" pivotButton="0" quotePrefix="0" xfId="0">
      <alignment horizontal="left" vertical="center" wrapText="1"/>
      <protection locked="1" hidden="1"/>
    </xf>
    <xf numFmtId="0" fontId="4" fillId="0" borderId="34" applyAlignment="1" applyProtection="1" pivotButton="0" quotePrefix="0" xfId="0">
      <alignment horizontal="center"/>
      <protection locked="0" hidden="0"/>
    </xf>
    <xf numFmtId="0" fontId="3" fillId="0" borderId="37" applyAlignment="1" applyProtection="1" pivotButton="0" quotePrefix="0" xfId="0">
      <alignment horizontal="center"/>
      <protection locked="0" hidden="0"/>
    </xf>
    <xf numFmtId="164" fontId="4" fillId="0" borderId="37" applyAlignment="1" applyProtection="1" pivotButton="0" quotePrefix="0" xfId="0">
      <alignment horizontal="left"/>
      <protection locked="1" hidden="1"/>
    </xf>
    <xf numFmtId="164" fontId="5" fillId="0" borderId="38" applyAlignment="1" applyProtection="1" pivotButton="0" quotePrefix="0" xfId="0">
      <alignment horizontal="left" vertical="center" wrapText="1"/>
      <protection locked="1" hidden="1"/>
    </xf>
    <xf numFmtId="164" fontId="5" fillId="0" borderId="39" applyAlignment="1" applyProtection="1" pivotButton="0" quotePrefix="0" xfId="0">
      <alignment horizontal="left" vertical="center" wrapText="1"/>
      <protection locked="1" hidden="1"/>
    </xf>
    <xf numFmtId="0" fontId="4" fillId="0" borderId="4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0" fontId="6" fillId="0" borderId="0" applyAlignment="1" applyProtection="1" pivotButton="0" quotePrefix="0" xfId="0">
      <alignment vertical="center"/>
      <protection locked="1" hidden="1"/>
    </xf>
    <xf numFmtId="0" fontId="8" fillId="0" borderId="43" applyAlignment="1" applyProtection="1" pivotButton="0" quotePrefix="0" xfId="0">
      <alignment vertical="center"/>
      <protection locked="1" hidden="1"/>
    </xf>
    <xf numFmtId="0" fontId="9" fillId="0" borderId="0" applyAlignment="1" applyProtection="1" pivotButton="0" quotePrefix="0" xfId="0">
      <alignment horizontal="center"/>
      <protection locked="0" hidden="0"/>
    </xf>
    <xf numFmtId="2" fontId="3"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wrapText="1"/>
      <protection locked="0" hidden="0"/>
    </xf>
    <xf numFmtId="2" fontId="3" fillId="0" borderId="10" applyAlignment="1" applyProtection="1" pivotButton="0" quotePrefix="0" xfId="0">
      <alignment horizontal="center" vertical="center" textRotation="90" wrapText="1"/>
      <protection locked="0" hidden="0"/>
    </xf>
    <xf numFmtId="0" fontId="3" fillId="0" borderId="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9" fontId="3" fillId="0" borderId="0" applyAlignment="1" applyProtection="1" pivotButton="0" quotePrefix="0" xfId="1">
      <alignment horizontal="center"/>
      <protection locked="1" hidden="1"/>
    </xf>
    <xf numFmtId="2" fontId="3" fillId="0" borderId="0" applyAlignment="1" applyProtection="1" pivotButton="0" quotePrefix="0" xfId="1">
      <alignment horizontal="center"/>
      <protection locked="1" hidden="1"/>
    </xf>
    <xf numFmtId="0" fontId="3" fillId="0" borderId="14" applyAlignment="1" applyProtection="1" pivotButton="0" quotePrefix="0" xfId="0">
      <alignment horizontal="center" shrinkToFit="1"/>
      <protection locked="0" hidden="0"/>
    </xf>
    <xf numFmtId="0" fontId="3" fillId="0" borderId="0" applyAlignment="1" applyProtection="1" pivotButton="0" quotePrefix="0" xfId="0">
      <alignment horizontal="center" shrinkToFit="1"/>
      <protection locked="0" hidden="0"/>
    </xf>
    <xf numFmtId="0"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protection locked="1" hidden="1"/>
    </xf>
    <xf numFmtId="0" fontId="4" fillId="0" borderId="14" applyAlignment="1" applyProtection="1" pivotButton="0" quotePrefix="0" xfId="0">
      <alignment horizontal="center"/>
      <protection locked="0" hidden="0"/>
    </xf>
    <xf numFmtId="1" fontId="4" fillId="0" borderId="0" applyAlignment="1" applyProtection="1" pivotButton="0" quotePrefix="0" xfId="0">
      <alignment horizontal="center"/>
      <protection locked="1" hidden="1"/>
    </xf>
    <xf numFmtId="0" fontId="3" fillId="2" borderId="6" applyAlignment="1" applyProtection="1" pivotButton="0" quotePrefix="0" xfId="0">
      <alignment horizontal="center" shrinkToFit="1"/>
      <protection locked="0" hidden="0"/>
    </xf>
    <xf numFmtId="0" fontId="3" fillId="2" borderId="19" applyAlignment="1" applyProtection="1" pivotButton="0" quotePrefix="0" xfId="0">
      <alignment horizontal="center" shrinkToFit="1"/>
      <protection locked="0" hidden="0"/>
    </xf>
    <xf numFmtId="0" fontId="4" fillId="2" borderId="35" applyAlignment="1" applyProtection="1" pivotButton="0" quotePrefix="0" xfId="0">
      <alignment horizontal="center"/>
      <protection locked="0" hidden="0"/>
    </xf>
    <xf numFmtId="0" fontId="4" fillId="2" borderId="19" applyAlignment="1" applyProtection="1" pivotButton="0" quotePrefix="0" xfId="0">
      <alignment horizontal="center"/>
      <protection locked="0" hidden="0"/>
    </xf>
    <xf numFmtId="0" fontId="4" fillId="2" borderId="36" applyAlignment="1" applyProtection="1" pivotButton="0" quotePrefix="0" xfId="0">
      <alignment horizontal="center"/>
      <protection locked="0" hidden="0"/>
    </xf>
    <xf numFmtId="164" fontId="4" fillId="0" borderId="0" applyAlignment="1" applyProtection="1" pivotButton="0" quotePrefix="0" xfId="0">
      <alignment horizontal="center"/>
      <protection locked="0" hidden="0"/>
    </xf>
    <xf numFmtId="164" fontId="3" fillId="0" borderId="0" applyAlignment="1" applyProtection="1" pivotButton="0" quotePrefix="0" xfId="0">
      <alignment horizontal="center"/>
      <protection locked="0" hidden="0"/>
    </xf>
    <xf numFmtId="164" fontId="4" fillId="0" borderId="0" applyProtection="1" pivotButton="0" quotePrefix="0" xfId="0">
      <protection locked="0" hidden="0"/>
    </xf>
    <xf numFmtId="0" fontId="3" fillId="2" borderId="36" applyAlignment="1" applyProtection="1" pivotButton="0" quotePrefix="0" xfId="0">
      <alignment horizontal="center" shrinkToFit="1"/>
      <protection locked="0" hidden="0"/>
    </xf>
    <xf numFmtId="0" fontId="3" fillId="0" borderId="5" applyAlignment="1" applyProtection="1" pivotButton="0" quotePrefix="0" xfId="0">
      <alignment vertical="center"/>
      <protection locked="0" hidden="0"/>
    </xf>
    <xf numFmtId="0" fontId="3" fillId="0" borderId="5" applyAlignment="1" applyProtection="1" pivotButton="0" quotePrefix="0" xfId="0">
      <alignment horizontal="center"/>
      <protection locked="1" hidden="1"/>
    </xf>
    <xf numFmtId="1" fontId="4" fillId="0" borderId="47" applyAlignment="1" applyProtection="1" pivotButton="0" quotePrefix="0" xfId="0">
      <alignment horizontal="center"/>
      <protection locked="1" hidden="1"/>
    </xf>
    <xf numFmtId="2" fontId="3" fillId="0" borderId="47" applyAlignment="1" applyProtection="1" pivotButton="0" quotePrefix="0" xfId="0">
      <alignment horizontal="center"/>
      <protection locked="1" hidden="1"/>
    </xf>
    <xf numFmtId="0" fontId="3" fillId="0" borderId="35" applyAlignment="1" applyProtection="1" pivotButton="0" quotePrefix="0" xfId="0">
      <alignment horizontal="center" shrinkToFit="1"/>
      <protection locked="0" hidden="0"/>
    </xf>
    <xf numFmtId="0" fontId="3" fillId="2" borderId="35" applyAlignment="1" applyProtection="1" pivotButton="0" quotePrefix="0" xfId="0">
      <alignment horizontal="center" shrinkToFit="1"/>
      <protection locked="0" hidden="0"/>
    </xf>
    <xf numFmtId="2" fontId="3" fillId="0" borderId="56" applyAlignment="1" applyProtection="1" pivotButton="0" quotePrefix="0" xfId="0">
      <alignment horizontal="center" vertical="center" wrapText="1"/>
      <protection locked="0" hidden="0"/>
    </xf>
    <xf numFmtId="2" fontId="3" fillId="0" borderId="52" applyAlignment="1" applyProtection="1" pivotButton="0" quotePrefix="0" xfId="0">
      <alignment horizontal="center" vertical="center" wrapText="1"/>
      <protection locked="0" hidden="0"/>
    </xf>
    <xf numFmtId="0" fontId="3" fillId="0" borderId="15" applyAlignment="1" applyProtection="1" pivotButton="0" quotePrefix="0" xfId="0">
      <alignment horizontal="center" vertical="center"/>
      <protection locked="0" hidden="0"/>
    </xf>
    <xf numFmtId="0" fontId="3" fillId="0" borderId="43" applyAlignment="1" applyProtection="1" pivotButton="0" quotePrefix="0" xfId="0">
      <alignment horizontal="center" vertical="center"/>
      <protection locked="0" hidden="0"/>
    </xf>
    <xf numFmtId="2" fontId="3" fillId="0" borderId="12" applyAlignment="1" applyProtection="1" pivotButton="0" quotePrefix="0" xfId="0">
      <alignment horizontal="center" vertical="center"/>
      <protection locked="0" hidden="0"/>
    </xf>
    <xf numFmtId="0" fontId="3" fillId="0" borderId="5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protection locked="0" hidden="0"/>
    </xf>
    <xf numFmtId="0" fontId="3" fillId="0" borderId="7" applyAlignment="1" applyProtection="1" pivotButton="0" quotePrefix="0" xfId="0">
      <alignment vertical="center"/>
      <protection locked="0" hidden="0"/>
    </xf>
    <xf numFmtId="0" fontId="3" fillId="0" borderId="8" applyAlignment="1" applyProtection="1" pivotButton="0" quotePrefix="0" xfId="0">
      <alignment vertical="center"/>
      <protection locked="0" hidden="0"/>
    </xf>
    <xf numFmtId="0" fontId="4" fillId="0" borderId="22" applyAlignment="1" applyProtection="1" pivotButton="0" quotePrefix="0" xfId="0">
      <alignment horizontal="center"/>
      <protection locked="0" hidden="0"/>
    </xf>
    <xf numFmtId="0" fontId="4" fillId="0" borderId="38" applyAlignment="1" applyProtection="1" pivotButton="0" quotePrefix="0" xfId="0">
      <alignment horizontal="center"/>
      <protection locked="0" hidden="0"/>
    </xf>
    <xf numFmtId="2" fontId="3" fillId="0" borderId="60" applyAlignment="1" applyProtection="1" pivotButton="0" quotePrefix="0" xfId="0">
      <alignment horizontal="center"/>
      <protection locked="1" hidden="1"/>
    </xf>
    <xf numFmtId="0" fontId="4" fillId="0" borderId="62" applyAlignment="1" applyProtection="1" pivotButton="0" quotePrefix="0" xfId="0">
      <alignment horizontal="center"/>
      <protection locked="0" hidden="0"/>
    </xf>
    <xf numFmtId="0" fontId="4" fillId="0" borderId="63" applyAlignment="1" applyProtection="1" pivotButton="0" quotePrefix="0" xfId="0">
      <alignment horizontal="center"/>
      <protection locked="0" hidden="0"/>
    </xf>
    <xf numFmtId="0" fontId="4" fillId="0" borderId="64" applyAlignment="1" applyProtection="1" pivotButton="0" quotePrefix="0" xfId="0">
      <alignment horizontal="center"/>
      <protection locked="0" hidden="0"/>
    </xf>
    <xf numFmtId="0" fontId="4" fillId="0" borderId="65" applyAlignment="1" applyProtection="1" pivotButton="0" quotePrefix="0" xfId="0">
      <alignment horizontal="center"/>
      <protection locked="0" hidden="0"/>
    </xf>
    <xf numFmtId="0" fontId="3" fillId="2" borderId="7" applyAlignment="1" applyProtection="1" pivotButton="0" quotePrefix="0" xfId="0">
      <alignment horizontal="center" shrinkToFit="1"/>
      <protection locked="0" hidden="0"/>
    </xf>
    <xf numFmtId="0" fontId="4" fillId="2" borderId="7" applyAlignment="1" applyProtection="1" pivotButton="0" quotePrefix="0" xfId="0">
      <alignment horizontal="center"/>
      <protection locked="0" hidden="0"/>
    </xf>
    <xf numFmtId="0" fontId="3" fillId="0" borderId="67" applyAlignment="1" applyProtection="1" pivotButton="0" quotePrefix="0" xfId="0">
      <alignment horizontal="center" vertical="center"/>
      <protection locked="0" hidden="0"/>
    </xf>
    <xf numFmtId="0" fontId="3" fillId="2" borderId="68" applyAlignment="1" applyProtection="1" pivotButton="0" quotePrefix="0" xfId="0">
      <alignment horizontal="center" shrinkToFit="1"/>
      <protection locked="0" hidden="0"/>
    </xf>
    <xf numFmtId="0" fontId="4" fillId="0" borderId="69" applyAlignment="1" applyProtection="1" pivotButton="0" quotePrefix="0" xfId="0">
      <alignment horizontal="center"/>
      <protection locked="0" hidden="0"/>
    </xf>
    <xf numFmtId="0" fontId="4" fillId="0" borderId="70" applyAlignment="1" applyProtection="1" pivotButton="0" quotePrefix="0" xfId="0">
      <alignment horizontal="center"/>
      <protection locked="0" hidden="0"/>
    </xf>
    <xf numFmtId="0" fontId="4" fillId="0" borderId="71" applyAlignment="1" applyProtection="1" pivotButton="0" quotePrefix="0" xfId="0">
      <alignment horizontal="center"/>
      <protection locked="0" hidden="0"/>
    </xf>
    <xf numFmtId="0" fontId="4" fillId="2" borderId="68" applyAlignment="1" applyProtection="1" pivotButton="0" quotePrefix="0" xfId="0">
      <alignment horizontal="center"/>
      <protection locked="0" hidden="0"/>
    </xf>
    <xf numFmtId="0" fontId="4" fillId="0" borderId="72" applyAlignment="1" applyProtection="1" pivotButton="0" quotePrefix="0" xfId="0">
      <alignment horizontal="center"/>
      <protection locked="0" hidden="0"/>
    </xf>
    <xf numFmtId="2" fontId="3" fillId="0" borderId="10" applyAlignment="1" applyProtection="1" pivotButton="0" quotePrefix="0" xfId="0">
      <alignment horizontal="left" vertical="center" textRotation="90" wrapText="1"/>
      <protection locked="0" hidden="0"/>
    </xf>
    <xf numFmtId="1"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vertical="center"/>
      <protection locked="0" hidden="0"/>
    </xf>
    <xf numFmtId="2"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left" vertical="center" textRotation="90" wrapText="1"/>
      <protection locked="0" hidden="0"/>
    </xf>
    <xf numFmtId="0" fontId="8" fillId="0" borderId="0" applyAlignment="1" applyProtection="1" pivotButton="0" quotePrefix="0" xfId="0">
      <alignment vertical="center"/>
      <protection locked="1" hidden="1"/>
    </xf>
    <xf numFmtId="0" fontId="10" fillId="0" borderId="0" applyAlignment="1" pivotButton="0" quotePrefix="0" xfId="0">
      <alignment vertical="top" wrapText="1"/>
    </xf>
    <xf numFmtId="0" fontId="7" fillId="0" borderId="0" applyAlignment="1" pivotButton="0" quotePrefix="0" xfId="0">
      <alignment vertical="top" wrapText="1"/>
    </xf>
    <xf numFmtId="0" fontId="3" fillId="0" borderId="0" applyAlignment="1" applyProtection="1" pivotButton="0" quotePrefix="0" xfId="0">
      <alignment vertical="center"/>
      <protection locked="0" hidden="0"/>
    </xf>
    <xf numFmtId="0" fontId="11" fillId="0" borderId="0" applyProtection="1" pivotButton="0" quotePrefix="0" xfId="2">
      <protection locked="0" hidden="0"/>
    </xf>
    <xf numFmtId="0" fontId="11" fillId="0" borderId="0" applyAlignment="1" applyProtection="1" pivotButton="0" quotePrefix="0" xfId="2">
      <alignment horizontal="center" vertical="center"/>
      <protection locked="0" hidden="0"/>
    </xf>
    <xf numFmtId="0" fontId="11" fillId="0" borderId="0" applyAlignment="1" applyProtection="1" pivotButton="0" quotePrefix="0" xfId="2">
      <alignment horizontal="center"/>
      <protection locked="0" hidden="0"/>
    </xf>
    <xf numFmtId="0" fontId="11" fillId="3"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165" fontId="11" fillId="0" borderId="0" applyAlignment="1" applyProtection="1" pivotButton="0" quotePrefix="0" xfId="2">
      <alignment horizontal="center" vertical="center"/>
      <protection locked="0" hidden="0"/>
    </xf>
    <xf numFmtId="9" fontId="11" fillId="0" borderId="0" applyProtection="1" pivotButton="0" quotePrefix="0" xfId="2">
      <protection locked="1" hidden="1"/>
    </xf>
    <xf numFmtId="9" fontId="11" fillId="0" borderId="0" applyProtection="1" pivotButton="0" quotePrefix="0" xfId="1">
      <protection locked="0" hidden="0"/>
    </xf>
    <xf numFmtId="9" fontId="11" fillId="0" borderId="0" applyProtection="1" pivotButton="0" quotePrefix="0" xfId="1">
      <protection locked="0" hidden="0"/>
    </xf>
    <xf numFmtId="0" fontId="12" fillId="0" borderId="0" applyAlignment="1" applyProtection="1" pivotButton="0" quotePrefix="0" xfId="2">
      <alignment wrapText="1"/>
      <protection locked="0" hidden="0"/>
    </xf>
    <xf numFmtId="0" fontId="12" fillId="0" borderId="0" applyProtection="1" pivotButton="0" quotePrefix="0" xfId="2">
      <protection locked="0" hidden="0"/>
    </xf>
    <xf numFmtId="0" fontId="4" fillId="2" borderId="5" applyAlignment="1" applyProtection="1" pivotButton="0" quotePrefix="0" xfId="0">
      <alignment horizontal="center"/>
      <protection locked="0" hidden="0"/>
    </xf>
    <xf numFmtId="1" fontId="4" fillId="0" borderId="48" applyAlignment="1" applyProtection="1" pivotButton="0" quotePrefix="0" xfId="0">
      <alignment horizontal="center"/>
      <protection locked="1" hidden="1"/>
    </xf>
    <xf numFmtId="2" fontId="3" fillId="0" borderId="48" applyAlignment="1" applyProtection="1" pivotButton="0" quotePrefix="0" xfId="0">
      <alignment horizontal="center"/>
      <protection locked="1" hidden="1"/>
    </xf>
    <xf numFmtId="2" fontId="3" fillId="0" borderId="61" applyAlignment="1" applyProtection="1" pivotButton="0" quotePrefix="0" xfId="0">
      <alignment horizontal="center"/>
      <protection locked="1" hidden="1"/>
    </xf>
    <xf numFmtId="2" fontId="3" fillId="0" borderId="41" applyAlignment="1" applyProtection="1" pivotButton="0" quotePrefix="0" xfId="0">
      <alignment horizontal="center"/>
      <protection locked="1" hidden="1"/>
    </xf>
    <xf numFmtId="1" fontId="3" fillId="0" borderId="39" applyAlignment="1" applyProtection="1" pivotButton="0" quotePrefix="0" xfId="0">
      <alignment horizontal="center"/>
      <protection locked="1" hidden="1"/>
    </xf>
    <xf numFmtId="0" fontId="4" fillId="2" borderId="6" applyAlignment="1" applyProtection="1" pivotButton="0" quotePrefix="0" xfId="0">
      <alignment horizontal="center"/>
      <protection locked="0" hidden="0"/>
    </xf>
    <xf numFmtId="0" fontId="4" fillId="2" borderId="75" applyAlignment="1" applyProtection="1" pivotButton="0" quotePrefix="0" xfId="0">
      <alignment horizontal="center"/>
      <protection locked="0" hidden="0"/>
    </xf>
    <xf numFmtId="0" fontId="3" fillId="0" borderId="7" applyAlignment="1" applyProtection="1" pivotButton="0" quotePrefix="0" xfId="0">
      <alignment horizontal="center" shrinkToFit="1"/>
      <protection locked="0" hidden="0"/>
    </xf>
    <xf numFmtId="0" fontId="10" fillId="0" borderId="0" applyAlignment="1" pivotButton="0" quotePrefix="0" xfId="0">
      <alignment horizontal="center" vertical="top" wrapText="1"/>
    </xf>
    <xf numFmtId="0" fontId="3" fillId="0" borderId="0" applyAlignment="1" applyProtection="1" pivotButton="0" quotePrefix="0" xfId="0">
      <alignment horizontal="center" vertical="center"/>
      <protection locked="0" hidden="0"/>
    </xf>
    <xf numFmtId="164" fontId="3" fillId="0" borderId="0" applyAlignment="1" applyProtection="1" pivotButton="0" quotePrefix="0" xfId="0">
      <alignment horizontal="center" vertical="center" textRotation="90" wrapText="1"/>
      <protection locked="0" hidden="0"/>
    </xf>
    <xf numFmtId="166" fontId="3" fillId="0" borderId="0" applyAlignment="1" applyProtection="1" pivotButton="0" quotePrefix="0" xfId="0">
      <alignment horizontal="center" vertical="center" textRotation="90" wrapText="1"/>
      <protection locked="0" hidden="0"/>
    </xf>
    <xf numFmtId="164" fontId="8" fillId="0" borderId="0" applyProtection="1" pivotButton="0" quotePrefix="0" xfId="0">
      <protection locked="0" hidden="0"/>
    </xf>
    <xf numFmtId="164" fontId="6" fillId="0" borderId="0" applyAlignment="1" applyProtection="1" pivotButton="0" quotePrefix="0" xfId="0">
      <alignment vertical="center"/>
      <protection locked="0" hidden="0"/>
    </xf>
    <xf numFmtId="0" fontId="6" fillId="0" borderId="0" applyAlignment="1" applyProtection="1" pivotButton="0" quotePrefix="0" xfId="0">
      <alignment vertical="center"/>
      <protection locked="0" hidden="0"/>
    </xf>
    <xf numFmtId="0" fontId="8" fillId="0" borderId="43" applyAlignment="1" applyProtection="1" pivotButton="0" quotePrefix="0" xfId="0">
      <alignment vertical="center"/>
      <protection locked="0" hidden="0"/>
    </xf>
    <xf numFmtId="9" fontId="3" fillId="0" borderId="51" applyAlignment="1" applyProtection="1" pivotButton="0" quotePrefix="0" xfId="1">
      <alignment horizontal="center" vertical="center"/>
      <protection locked="0" hidden="0"/>
    </xf>
    <xf numFmtId="2" fontId="3" fillId="0" borderId="5" applyAlignment="1" applyProtection="1" pivotButton="0" quotePrefix="0" xfId="0">
      <alignment horizontal="center"/>
      <protection locked="0" hidden="0"/>
    </xf>
    <xf numFmtId="9" fontId="3" fillId="0" borderId="49" applyAlignment="1" applyProtection="1" pivotButton="0" quotePrefix="0" xfId="0">
      <alignment horizontal="center"/>
      <protection locked="0" hidden="0"/>
    </xf>
    <xf numFmtId="0" fontId="3" fillId="2" borderId="5" applyAlignment="1" applyProtection="1" pivotButton="0" quotePrefix="0" xfId="0">
      <alignment horizontal="center"/>
      <protection locked="0" hidden="0"/>
    </xf>
    <xf numFmtId="2" fontId="3" fillId="2" borderId="5" applyAlignment="1" applyProtection="1" pivotButton="0" quotePrefix="0" xfId="0">
      <alignment horizontal="center"/>
      <protection locked="0" hidden="0"/>
    </xf>
    <xf numFmtId="2" fontId="3" fillId="2" borderId="49" applyAlignment="1" applyProtection="1" pivotButton="0" quotePrefix="0" xfId="0">
      <alignment horizontal="center"/>
      <protection locked="0" hidden="0"/>
    </xf>
    <xf numFmtId="2" fontId="3" fillId="2" borderId="13" applyAlignment="1" applyProtection="1" pivotButton="0" quotePrefix="0" xfId="0">
      <alignment horizontal="center"/>
      <protection locked="0" hidden="0"/>
    </xf>
    <xf numFmtId="1" fontId="3" fillId="2" borderId="8" applyAlignment="1" applyProtection="1" pivotButton="0" quotePrefix="0" xfId="0">
      <alignment horizontal="center"/>
      <protection locked="0" hidden="0"/>
    </xf>
    <xf numFmtId="164" fontId="5" fillId="0" borderId="22" applyAlignment="1" applyProtection="1" pivotButton="0" quotePrefix="0" xfId="0">
      <alignment horizontal="left" vertical="center" wrapText="1"/>
      <protection locked="0" hidden="0"/>
    </xf>
    <xf numFmtId="164" fontId="5" fillId="0" borderId="23" applyAlignment="1" applyProtection="1" pivotButton="0" quotePrefix="0" xfId="0">
      <alignment horizontal="left" vertical="center" wrapText="1"/>
      <protection locked="0" hidden="0"/>
    </xf>
    <xf numFmtId="164" fontId="5" fillId="0" borderId="3" applyAlignment="1" applyProtection="1" pivotButton="0" quotePrefix="0" xfId="0">
      <alignment horizontal="left" vertical="center" wrapText="1"/>
      <protection locked="0" hidden="0"/>
    </xf>
    <xf numFmtId="164" fontId="5" fillId="0" borderId="29" applyAlignment="1" applyProtection="1" pivotButton="0" quotePrefix="0" xfId="0">
      <alignment horizontal="left" vertical="center" wrapText="1"/>
      <protection locked="0" hidden="0"/>
    </xf>
    <xf numFmtId="164" fontId="5" fillId="0" borderId="32" applyAlignment="1" applyProtection="1" pivotButton="0" quotePrefix="0" xfId="0">
      <alignment horizontal="left" vertical="center" wrapText="1"/>
      <protection locked="0" hidden="0"/>
    </xf>
    <xf numFmtId="164" fontId="5" fillId="0" borderId="33" applyAlignment="1" applyProtection="1" pivotButton="0" quotePrefix="0" xfId="0">
      <alignment horizontal="left" vertical="center" wrapText="1"/>
      <protection locked="0" hidden="0"/>
    </xf>
    <xf numFmtId="2" fontId="3" fillId="2" borderId="48" applyAlignment="1" applyProtection="1" pivotButton="0" quotePrefix="0" xfId="0">
      <alignment horizontal="center"/>
      <protection locked="0" hidden="0"/>
    </xf>
    <xf numFmtId="2" fontId="3" fillId="2" borderId="61" applyAlignment="1" applyProtection="1" pivotButton="0" quotePrefix="0" xfId="0">
      <alignment horizontal="center"/>
      <protection locked="0" hidden="0"/>
    </xf>
    <xf numFmtId="2" fontId="3" fillId="2" borderId="41" applyAlignment="1" applyProtection="1" pivotButton="0" quotePrefix="0" xfId="0">
      <alignment horizontal="center"/>
      <protection locked="0" hidden="0"/>
    </xf>
    <xf numFmtId="1" fontId="3" fillId="2" borderId="39" applyAlignment="1" applyProtection="1" pivotButton="0" quotePrefix="0" xfId="0">
      <alignment horizontal="center"/>
      <protection locked="0" hidden="0"/>
    </xf>
    <xf numFmtId="164" fontId="5" fillId="0" borderId="38" applyAlignment="1" applyProtection="1" pivotButton="0" quotePrefix="0" xfId="0">
      <alignment horizontal="left" vertical="center" wrapText="1"/>
      <protection locked="0" hidden="0"/>
    </xf>
    <xf numFmtId="164" fontId="5" fillId="0" borderId="39" applyAlignment="1" applyProtection="1" pivotButton="0" quotePrefix="0" xfId="0">
      <alignment horizontal="left" vertical="center" wrapText="1"/>
      <protection locked="0" hidden="0"/>
    </xf>
    <xf numFmtId="0" fontId="3" fillId="0" borderId="0" applyProtection="1" pivotButton="0" quotePrefix="0" xfId="0">
      <protection locked="0" hidden="0"/>
    </xf>
    <xf numFmtId="0" fontId="2" fillId="0" borderId="0" applyAlignment="1" applyProtection="1" pivotButton="0" quotePrefix="0" xfId="0">
      <alignment horizontal="right" vertical="center"/>
      <protection locked="1" hidden="1"/>
    </xf>
    <xf numFmtId="0" fontId="3" fillId="0" borderId="0" applyAlignment="1" applyProtection="1" pivotButton="0" quotePrefix="0" xfId="0">
      <alignment shrinkToFit="1"/>
      <protection locked="1" hidden="1"/>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0" applyAlignment="1" applyProtection="1" pivotButton="0" quotePrefix="0" xfId="0">
      <alignment vertical="center"/>
      <protection locked="0" hidden="0"/>
    </xf>
    <xf numFmtId="0" fontId="3" fillId="0" borderId="0" applyAlignment="1" applyProtection="1" pivotButton="0" quotePrefix="0" xfId="0">
      <alignment horizontal="center" vertical="center"/>
      <protection locked="0" hidden="0"/>
    </xf>
    <xf numFmtId="0" fontId="8" fillId="0" borderId="0" applyAlignment="1" applyProtection="1" pivotButton="0" quotePrefix="0" xfId="0">
      <alignment horizontal="center" vertical="center"/>
      <protection locked="1" hidden="1"/>
    </xf>
    <xf numFmtId="0" fontId="3" fillId="0" borderId="0" applyProtection="1" pivotButton="0" quotePrefix="0" xfId="0">
      <protection locked="0" hidden="0"/>
    </xf>
    <xf numFmtId="0" fontId="3" fillId="0" borderId="6" applyAlignment="1" applyProtection="1" pivotButton="0" quotePrefix="0" xfId="0">
      <alignment horizontal="center" shrinkToFit="1"/>
      <protection locked="0" hidden="0"/>
    </xf>
    <xf numFmtId="0" fontId="3" fillId="0" borderId="7" applyAlignment="1" applyProtection="1" pivotButton="0" quotePrefix="0" xfId="0">
      <alignment horizontal="center" shrinkToFit="1"/>
      <protection locked="0" hidden="0"/>
    </xf>
    <xf numFmtId="0" fontId="3" fillId="0" borderId="8" applyAlignment="1" applyProtection="1" pivotButton="0" quotePrefix="0" xfId="0">
      <alignment horizontal="center" shrinkToFit="1"/>
      <protection locked="0" hidden="0"/>
    </xf>
    <xf numFmtId="0" fontId="8" fillId="0" borderId="2" applyAlignment="1" applyProtection="1" pivotButton="0" quotePrefix="0" xfId="0">
      <alignment horizontal="center" vertical="center"/>
      <protection locked="1" hidden="1"/>
    </xf>
    <xf numFmtId="0" fontId="8" fillId="0" borderId="3" applyAlignment="1" applyProtection="1" pivotButton="0" quotePrefix="0" xfId="0">
      <alignment horizontal="center" vertical="center"/>
      <protection locked="1" hidden="1"/>
    </xf>
    <xf numFmtId="0" fontId="8" fillId="0" borderId="4" applyAlignment="1" applyProtection="1" pivotButton="0" quotePrefix="0" xfId="0">
      <alignment horizontal="center" vertical="center"/>
      <protection locked="1" hidden="1"/>
    </xf>
    <xf numFmtId="0" fontId="10" fillId="0" borderId="0" applyAlignment="1" pivotButton="0" quotePrefix="0" xfId="0">
      <alignment horizontal="center" vertical="top" wrapText="1"/>
    </xf>
    <xf numFmtId="0" fontId="7" fillId="0" borderId="0" applyAlignment="1" pivotButton="0" quotePrefix="0" xfId="0">
      <alignment horizontal="center" vertical="top" wrapText="1"/>
    </xf>
    <xf numFmtId="0" fontId="2" fillId="0" borderId="0" applyAlignment="1" applyProtection="1" pivotButton="0" quotePrefix="0" xfId="0">
      <alignment horizontal="right" vertical="center"/>
      <protection locked="1" hidden="1"/>
    </xf>
    <xf numFmtId="0" fontId="8" fillId="0" borderId="34" applyAlignment="1" applyProtection="1" pivotButton="0" quotePrefix="0" xfId="0">
      <alignment horizontal="center" vertical="center"/>
      <protection locked="0" hidden="0"/>
    </xf>
    <xf numFmtId="0" fontId="2" fillId="0" borderId="22" applyAlignment="1" applyProtection="1" pivotButton="0" quotePrefix="0" xfId="0">
      <alignment horizontal="right" vertical="center"/>
      <protection locked="1" hidden="1"/>
    </xf>
    <xf numFmtId="0" fontId="2" fillId="0" borderId="0" applyAlignment="1" applyProtection="1" pivotButton="0" quotePrefix="0" xfId="0">
      <alignment horizontal="right" vertical="center"/>
      <protection locked="1" hidden="1"/>
    </xf>
    <xf numFmtId="0" fontId="8" fillId="0" borderId="0" applyAlignment="1" applyProtection="1" pivotButton="0" quotePrefix="0" xfId="0">
      <alignment horizontal="center" vertical="center"/>
      <protection locked="1" hidden="1"/>
    </xf>
    <xf numFmtId="0" fontId="8" fillId="0" borderId="2" applyAlignment="1" applyProtection="1" pivotButton="0" quotePrefix="0" xfId="0">
      <alignment horizontal="center" vertical="center"/>
      <protection locked="0" hidden="0"/>
    </xf>
    <xf numFmtId="0" fontId="8" fillId="0" borderId="3"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30" applyAlignment="1" applyProtection="1" pivotButton="0" quotePrefix="0" xfId="0">
      <alignment horizontal="center" vertical="center"/>
      <protection locked="1" hidden="1"/>
    </xf>
    <xf numFmtId="0" fontId="2" fillId="0" borderId="43" applyAlignment="1" applyProtection="1" pivotButton="0" quotePrefix="0" xfId="0">
      <alignment horizontal="right" vertical="center"/>
      <protection locked="1" hidden="1"/>
    </xf>
    <xf numFmtId="0" fontId="2" fillId="0" borderId="1" applyAlignment="1" applyProtection="1" pivotButton="0" quotePrefix="0" xfId="0">
      <alignment horizontal="right" vertical="center"/>
      <protection locked="1" hidden="1"/>
    </xf>
    <xf numFmtId="0" fontId="2" fillId="0" borderId="9" applyAlignment="1" applyProtection="1" pivotButton="0" quotePrefix="0" xfId="0">
      <alignment horizontal="center" vertical="center" wrapText="1"/>
      <protection locked="0" hidden="0"/>
    </xf>
    <xf numFmtId="0" fontId="2" fillId="0" borderId="10" applyAlignment="1" applyProtection="1" pivotButton="0" quotePrefix="0" xfId="0">
      <alignment horizontal="center" vertical="center" wrapText="1"/>
      <protection locked="0" hidden="0"/>
    </xf>
    <xf numFmtId="0" fontId="2" fillId="0" borderId="11" applyAlignment="1" applyProtection="1" pivotButton="0" quotePrefix="0" xfId="0">
      <alignment horizontal="center" vertical="center" wrapText="1"/>
      <protection locked="0" hidden="0"/>
    </xf>
    <xf numFmtId="0" fontId="2" fillId="0" borderId="9" applyAlignment="1" applyProtection="1" pivotButton="0" quotePrefix="0" xfId="0">
      <alignment horizontal="center" vertical="center"/>
      <protection locked="0" hidden="0"/>
    </xf>
    <xf numFmtId="0" fontId="2"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protection locked="0" hidden="0"/>
    </xf>
    <xf numFmtId="0" fontId="3" fillId="0" borderId="0" applyAlignment="1" applyProtection="1" pivotButton="0" quotePrefix="0" xfId="0">
      <alignment horizontal="center" vertical="center" textRotation="90"/>
      <protection locked="0" hidden="0"/>
    </xf>
    <xf numFmtId="0" fontId="3" fillId="0" borderId="6" applyAlignment="1" applyProtection="1" pivotButton="0" quotePrefix="0" xfId="0">
      <alignment horizontal="center"/>
      <protection locked="0" hidden="0"/>
    </xf>
    <xf numFmtId="0" fontId="3" fillId="0" borderId="7" applyAlignment="1" applyProtection="1" pivotButton="0" quotePrefix="0" xfId="0">
      <alignment horizontal="center"/>
      <protection locked="0" hidden="0"/>
    </xf>
    <xf numFmtId="0" fontId="3" fillId="0" borderId="8" applyAlignment="1" applyProtection="1" pivotButton="0" quotePrefix="0" xfId="0">
      <alignment horizontal="center"/>
      <protection locked="0" hidden="0"/>
    </xf>
    <xf numFmtId="0" fontId="3" fillId="2" borderId="6" applyAlignment="1" applyProtection="1" pivotButton="0" quotePrefix="0" xfId="0">
      <alignment horizontal="left" vertical="center" shrinkToFit="1"/>
      <protection locked="0" hidden="0"/>
    </xf>
    <xf numFmtId="0" fontId="3" fillId="2" borderId="7" applyAlignment="1" applyProtection="1" pivotButton="0" quotePrefix="0" xfId="0">
      <alignment horizontal="left" vertical="center" shrinkToFit="1"/>
      <protection locked="0" hidden="0"/>
    </xf>
    <xf numFmtId="0"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1" hidden="1"/>
    </xf>
    <xf numFmtId="164" fontId="3" fillId="2" borderId="6" applyAlignment="1" applyProtection="1" pivotButton="0" quotePrefix="0" xfId="0">
      <alignment horizontal="left" vertical="center" shrinkToFit="1"/>
      <protection locked="0" hidden="0"/>
    </xf>
    <xf numFmtId="164" fontId="3" fillId="2" borderId="7" applyAlignment="1" applyProtection="1" pivotButton="0" quotePrefix="0" xfId="0">
      <alignment horizontal="left" vertical="center" shrinkToFit="1"/>
      <protection locked="0" hidden="0"/>
    </xf>
    <xf numFmtId="164"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6" applyAlignment="1" applyProtection="1" pivotButton="0" quotePrefix="0" xfId="0">
      <alignment horizontal="center" vertical="center"/>
      <protection locked="0" hidden="0"/>
    </xf>
    <xf numFmtId="0" fontId="3" fillId="0" borderId="7" applyAlignment="1" applyProtection="1" pivotButton="0" quotePrefix="0" xfId="0">
      <alignment horizontal="center" vertical="center"/>
      <protection locked="0" hidden="0"/>
    </xf>
    <xf numFmtId="0" fontId="3" fillId="0" borderId="8" applyAlignment="1" applyProtection="1" pivotButton="0" quotePrefix="0" xfId="0">
      <alignment horizontal="center" vertical="center"/>
      <protection locked="0" hidden="0"/>
    </xf>
    <xf numFmtId="0" fontId="3" fillId="0" borderId="6" applyAlignment="1" applyProtection="1" pivotButton="0" quotePrefix="0" xfId="0">
      <alignment horizontal="right" vertical="center"/>
      <protection locked="0" hidden="0"/>
    </xf>
    <xf numFmtId="0" fontId="3" fillId="0" borderId="7" applyAlignment="1" applyProtection="1" pivotButton="0" quotePrefix="0" xfId="0">
      <alignment horizontal="right" vertical="center"/>
      <protection locked="0" hidden="0"/>
    </xf>
    <xf numFmtId="0" fontId="4" fillId="0" borderId="7" applyAlignment="1" applyProtection="1" pivotButton="0" quotePrefix="0" xfId="0">
      <alignment horizontal="center" vertical="center"/>
      <protection locked="0" hidden="0"/>
    </xf>
    <xf numFmtId="0" fontId="4" fillId="0" borderId="8" applyAlignment="1" applyProtection="1" pivotButton="0" quotePrefix="0" xfId="0">
      <alignment horizontal="center" vertical="center"/>
      <protection locked="0" hidden="0"/>
    </xf>
    <xf numFmtId="164" fontId="4" fillId="0" borderId="7" applyAlignment="1" applyProtection="1" pivotButton="0" quotePrefix="0" xfId="0">
      <alignment horizontal="center" vertical="center"/>
      <protection locked="0" hidden="0"/>
    </xf>
    <xf numFmtId="164" fontId="4" fillId="0" borderId="8" applyAlignment="1" applyProtection="1" pivotButton="0" quotePrefix="0" xfId="0">
      <alignment horizontal="center" vertical="center"/>
      <protection locked="0" hidden="0"/>
    </xf>
    <xf numFmtId="164" fontId="3" fillId="0" borderId="7" applyAlignment="1" applyProtection="1" pivotButton="0" quotePrefix="0" xfId="0">
      <alignment horizontal="center" vertical="center"/>
      <protection locked="0" hidden="0"/>
    </xf>
    <xf numFmtId="0" fontId="10" fillId="0" borderId="0" applyAlignment="1" applyProtection="1" pivotButton="0" quotePrefix="0" xfId="0">
      <alignment horizontal="center" vertical="top" wrapText="1"/>
      <protection locked="0" hidden="0"/>
    </xf>
    <xf numFmtId="0" fontId="7" fillId="0" borderId="0" applyAlignment="1" applyProtection="1" pivotButton="0" quotePrefix="0" xfId="0">
      <alignment horizontal="center" vertical="top" wrapText="1"/>
      <protection locked="0" hidden="0"/>
    </xf>
    <xf numFmtId="0" fontId="2" fillId="0" borderId="0" applyAlignment="1" applyProtection="1" pivotButton="0" quotePrefix="0" xfId="0">
      <alignment horizontal="right" vertical="center"/>
      <protection locked="0" hidden="0"/>
    </xf>
    <xf numFmtId="164" fontId="8" fillId="0" borderId="34" applyAlignment="1" applyProtection="1" pivotButton="0" quotePrefix="0" xfId="0">
      <alignment horizontal="center" vertical="center"/>
      <protection locked="1" hidden="1"/>
    </xf>
    <xf numFmtId="164" fontId="8" fillId="0" borderId="2" applyAlignment="1" applyProtection="1" pivotButton="0" quotePrefix="0" xfId="0">
      <alignment horizontal="center" vertical="center"/>
      <protection locked="1" hidden="1"/>
    </xf>
    <xf numFmtId="164" fontId="8" fillId="0" borderId="3" applyAlignment="1" applyProtection="1" pivotButton="0" quotePrefix="0" xfId="0">
      <alignment horizontal="center" vertical="center"/>
      <protection locked="1" hidden="1"/>
    </xf>
    <xf numFmtId="164" fontId="8" fillId="0" borderId="4" applyAlignment="1" applyProtection="1" pivotButton="0" quotePrefix="0" xfId="0">
      <alignment horizontal="center" vertical="center"/>
      <protection locked="1" hidden="1"/>
    </xf>
    <xf numFmtId="164" fontId="2" fillId="0" borderId="0" applyAlignment="1" applyProtection="1" pivotButton="0" quotePrefix="0" xfId="0">
      <alignment horizontal="right" vertical="center"/>
      <protection locked="1" hidden="1"/>
    </xf>
    <xf numFmtId="164" fontId="2" fillId="0" borderId="43" applyAlignment="1" applyProtection="1" pivotButton="0" quotePrefix="0" xfId="0">
      <alignment horizontal="right" vertical="center"/>
      <protection locked="0" hidden="0"/>
    </xf>
    <xf numFmtId="164" fontId="2" fillId="0" borderId="0" applyAlignment="1" applyProtection="1" pivotButton="0" quotePrefix="0" xfId="0">
      <alignment horizontal="right" vertical="center"/>
      <protection locked="0" hidden="0"/>
    </xf>
    <xf numFmtId="164" fontId="2" fillId="0" borderId="1" applyAlignment="1" applyProtection="1" pivotButton="0" quotePrefix="0" xfId="0">
      <alignment horizontal="right" vertical="center"/>
      <protection locked="0" hidden="0"/>
    </xf>
    <xf numFmtId="164" fontId="8" fillId="0" borderId="0" applyAlignment="1" applyProtection="1" pivotButton="0" quotePrefix="0" xfId="0">
      <alignment horizontal="center" vertical="center"/>
      <protection locked="1" hidden="1"/>
    </xf>
    <xf numFmtId="164" fontId="2" fillId="0" borderId="22" applyAlignment="1" applyProtection="1" pivotButton="0" quotePrefix="0" xfId="0">
      <alignment horizontal="right" vertical="center"/>
      <protection locked="0" hidden="0"/>
    </xf>
    <xf numFmtId="0" fontId="3" fillId="0" borderId="6" applyAlignment="1" applyProtection="1" pivotButton="0" quotePrefix="0" xfId="0">
      <alignment horizontal="right" shrinkToFit="1"/>
      <protection locked="0" hidden="0"/>
    </xf>
    <xf numFmtId="0" fontId="3" fillId="0" borderId="7" applyAlignment="1" applyProtection="1" pivotButton="0" quotePrefix="0" xfId="0">
      <alignment horizontal="right" shrinkToFit="1"/>
      <protection locked="0" hidden="0"/>
    </xf>
    <xf numFmtId="0" fontId="3" fillId="0" borderId="8" applyAlignment="1" applyProtection="1" pivotButton="0" quotePrefix="0" xfId="0">
      <alignment horizontal="right" shrinkToFit="1"/>
      <protection locked="0" hidden="0"/>
    </xf>
    <xf numFmtId="164" fontId="4" fillId="0" borderId="7" applyAlignment="1" applyProtection="1" pivotButton="0" quotePrefix="0" xfId="0">
      <alignment horizontal="center" vertical="center"/>
      <protection locked="1" hidden="1"/>
    </xf>
    <xf numFmtId="164" fontId="4" fillId="0" borderId="8" applyAlignment="1" applyProtection="1" pivotButton="0" quotePrefix="0" xfId="0">
      <alignment horizontal="center" vertical="center"/>
      <protection locked="1" hidden="1"/>
    </xf>
    <xf numFmtId="164" fontId="3" fillId="0" borderId="6" applyAlignment="1" applyProtection="1" pivotButton="0" quotePrefix="0" xfId="0">
      <alignment horizontal="right" vertical="center"/>
      <protection locked="0" hidden="0"/>
    </xf>
    <xf numFmtId="164" fontId="3" fillId="0" borderId="7" applyAlignment="1" applyProtection="1" pivotButton="0" quotePrefix="0" xfId="0">
      <alignment horizontal="right" vertical="center"/>
      <protection locked="0" hidden="0"/>
    </xf>
    <xf numFmtId="0" fontId="2" fillId="0" borderId="7" applyAlignment="1" applyProtection="1" pivotButton="0" quotePrefix="0" xfId="0">
      <alignment horizontal="center" vertical="center" wrapText="1"/>
      <protection locked="0" hidden="0"/>
    </xf>
    <xf numFmtId="0" fontId="2" fillId="0" borderId="46" applyAlignment="1" applyProtection="1" pivotButton="0" quotePrefix="0" xfId="0">
      <alignment horizontal="center" vertical="center" wrapText="1"/>
      <protection locked="0" hidden="0"/>
    </xf>
    <xf numFmtId="2" fontId="3" fillId="0" borderId="54" applyAlignment="1" applyProtection="1" pivotButton="0" quotePrefix="0" xfId="1">
      <alignment horizontal="center" vertical="top"/>
      <protection locked="0" hidden="0"/>
    </xf>
    <xf numFmtId="2" fontId="3" fillId="0" borderId="53" applyAlignment="1" applyProtection="1" pivotButton="0" quotePrefix="0" xfId="1">
      <alignment horizontal="center" vertical="top"/>
      <protection locked="0" hidden="0"/>
    </xf>
    <xf numFmtId="2" fontId="3" fillId="0" borderId="17" applyAlignment="1" applyProtection="1" pivotButton="0" quotePrefix="0" xfId="1">
      <alignment horizontal="center" vertical="top"/>
      <protection locked="0" hidden="0"/>
    </xf>
    <xf numFmtId="2" fontId="3" fillId="0" borderId="55" applyAlignment="1" applyProtection="1" pivotButton="0" quotePrefix="0" xfId="1">
      <alignment horizontal="center" vertical="top"/>
      <protection locked="0" hidden="0"/>
    </xf>
    <xf numFmtId="0" fontId="2" fillId="0" borderId="6"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protection locked="0" hidden="0"/>
    </xf>
    <xf numFmtId="0" fontId="2" fillId="0" borderId="46" applyAlignment="1" applyProtection="1" pivotButton="0" quotePrefix="0" xfId="0">
      <alignment horizontal="center" vertical="center"/>
      <protection locked="0" hidden="0"/>
    </xf>
    <xf numFmtId="0" fontId="2" fillId="0" borderId="66" applyAlignment="1" applyProtection="1" pivotButton="0" quotePrefix="0" xfId="0">
      <alignment horizontal="center" vertical="center"/>
      <protection locked="0" hidden="0"/>
    </xf>
    <xf numFmtId="164" fontId="8" fillId="0" borderId="62" applyAlignment="1" applyProtection="1" pivotButton="0" quotePrefix="0" xfId="0">
      <alignment horizontal="center"/>
      <protection locked="1" hidden="1"/>
    </xf>
    <xf numFmtId="164" fontId="8" fillId="0" borderId="25" applyAlignment="1" applyProtection="1" pivotButton="0" quotePrefix="0" xfId="0">
      <alignment horizontal="center"/>
      <protection locked="1" hidden="1"/>
    </xf>
    <xf numFmtId="164" fontId="8" fillId="0" borderId="26" applyAlignment="1" applyProtection="1" pivotButton="0" quotePrefix="0" xfId="0">
      <alignment horizontal="center"/>
      <protection locked="1" hidden="1"/>
    </xf>
    <xf numFmtId="0" fontId="6" fillId="0" borderId="44" applyAlignment="1" applyProtection="1" pivotButton="0" quotePrefix="0" xfId="0">
      <alignment horizontal="center" shrinkToFit="1"/>
      <protection locked="0" hidden="0"/>
    </xf>
    <xf numFmtId="0" fontId="6" fillId="0" borderId="45" applyAlignment="1" applyProtection="1" pivotButton="0" quotePrefix="0" xfId="0">
      <alignment horizontal="center" shrinkToFit="1"/>
      <protection locked="0" hidden="0"/>
    </xf>
    <xf numFmtId="0" fontId="6" fillId="0" borderId="42" applyAlignment="1" applyProtection="1" pivotButton="0" quotePrefix="0" xfId="0">
      <alignment horizontal="center" shrinkToFit="1"/>
      <protection locked="0" hidden="0"/>
    </xf>
    <xf numFmtId="0" fontId="3" fillId="2" borderId="44" applyAlignment="1" applyProtection="1" pivotButton="0" quotePrefix="0" xfId="0">
      <alignment horizontal="center" shrinkToFit="1"/>
      <protection locked="0" hidden="0"/>
    </xf>
    <xf numFmtId="0" fontId="3" fillId="2" borderId="45" applyAlignment="1" applyProtection="1" pivotButton="0" quotePrefix="0" xfId="0">
      <alignment horizontal="center" shrinkToFit="1"/>
      <protection locked="0" hidden="0"/>
    </xf>
    <xf numFmtId="0" fontId="3" fillId="2" borderId="42" applyAlignment="1" applyProtection="1" pivotButton="0" quotePrefix="0" xfId="0">
      <alignment horizontal="center" shrinkToFit="1"/>
      <protection locked="0" hidden="0"/>
    </xf>
    <xf numFmtId="0" fontId="2" fillId="0" borderId="10" applyAlignment="1" applyProtection="1" pivotButton="0" quotePrefix="0" xfId="0">
      <alignment horizontal="center" vertical="center" shrinkToFit="1"/>
      <protection locked="0" hidden="0"/>
    </xf>
    <xf numFmtId="0" fontId="2" fillId="0" borderId="11" applyAlignment="1" applyProtection="1" pivotButton="0" quotePrefix="0" xfId="0">
      <alignment horizontal="center" vertical="center" shrinkToFit="1"/>
      <protection locked="0" hidden="0"/>
    </xf>
    <xf numFmtId="0" fontId="2" fillId="0" borderId="0" applyAlignment="1" applyProtection="1" pivotButton="0" quotePrefix="0" xfId="0">
      <alignment horizontal="center" vertical="center" shrinkToFit="1"/>
      <protection locked="0" hidden="0"/>
    </xf>
    <xf numFmtId="0" fontId="2" fillId="0" borderId="18" applyAlignment="1" applyProtection="1" pivotButton="0" quotePrefix="0" xfId="0">
      <alignment horizontal="center" vertical="center" shrinkToFit="1"/>
      <protection locked="0" hidden="0"/>
    </xf>
    <xf numFmtId="0" fontId="2" fillId="0" borderId="45" applyAlignment="1" applyProtection="1" pivotButton="0" quotePrefix="0" xfId="0">
      <alignment horizontal="center" vertical="center" shrinkToFit="1"/>
      <protection locked="0" hidden="0"/>
    </xf>
    <xf numFmtId="0" fontId="2" fillId="0" borderId="42" applyAlignment="1" applyProtection="1" pivotButton="0" quotePrefix="0" xfId="0">
      <alignment horizontal="center" vertical="center" shrinkToFit="1"/>
      <protection locked="0" hidden="0"/>
    </xf>
    <xf numFmtId="164" fontId="4" fillId="0" borderId="10" applyAlignment="1" applyProtection="1" pivotButton="0" quotePrefix="0" xfId="0">
      <alignment horizontal="center" vertical="center"/>
      <protection locked="1" hidden="1"/>
    </xf>
    <xf numFmtId="164" fontId="4" fillId="0" borderId="11" applyAlignment="1" applyProtection="1" pivotButton="0" quotePrefix="0" xfId="0">
      <alignment horizontal="center" vertical="center"/>
      <protection locked="1" hidden="1"/>
    </xf>
    <xf numFmtId="164" fontId="3" fillId="0" borderId="6" applyAlignment="1" applyProtection="1" pivotButton="0" quotePrefix="0" xfId="0">
      <alignment horizontal="center" vertical="center"/>
      <protection locked="0" hidden="0"/>
    </xf>
    <xf numFmtId="0" fontId="6" fillId="0" borderId="9" applyAlignment="1" applyProtection="1" pivotButton="0" quotePrefix="0" xfId="0">
      <alignment horizontal="center"/>
      <protection locked="0" hidden="0"/>
    </xf>
    <xf numFmtId="0" fontId="6" fillId="0" borderId="10" applyAlignment="1" applyProtection="1" pivotButton="0" quotePrefix="0" xfId="0">
      <alignment horizontal="center"/>
      <protection locked="0" hidden="0"/>
    </xf>
    <xf numFmtId="0" fontId="6" fillId="0" borderId="11" applyAlignment="1" applyProtection="1" pivotButton="0" quotePrefix="0" xfId="0">
      <alignment horizontal="center"/>
      <protection locked="0" hidden="0"/>
    </xf>
    <xf numFmtId="164" fontId="2" fillId="0" borderId="22" applyAlignment="1" applyProtection="1" pivotButton="0" quotePrefix="0" xfId="0">
      <alignment horizontal="right" vertical="center"/>
      <protection locked="1" hidden="1"/>
    </xf>
    <xf numFmtId="164" fontId="2" fillId="0" borderId="24" applyAlignment="1" applyProtection="1" pivotButton="0" quotePrefix="0" xfId="0">
      <alignment horizontal="right" vertical="center"/>
      <protection locked="1" hidden="1"/>
    </xf>
    <xf numFmtId="0" fontId="3" fillId="0" borderId="12" applyAlignment="1" applyProtection="1" pivotButton="0" quotePrefix="0" xfId="0">
      <alignment horizontal="center" vertical="center"/>
      <protection locked="0" hidden="0"/>
    </xf>
    <xf numFmtId="0" fontId="3" fillId="0" borderId="73" applyAlignment="1" applyProtection="1" pivotButton="0" quotePrefix="0" xfId="0">
      <alignment horizontal="center" vertical="center"/>
      <protection locked="0" hidden="0"/>
    </xf>
    <xf numFmtId="0" fontId="3" fillId="0" borderId="16" applyAlignment="1" applyProtection="1" pivotButton="0" quotePrefix="0" xfId="0">
      <alignment horizontal="center" vertical="center"/>
      <protection locked="0" hidden="0"/>
    </xf>
    <xf numFmtId="164" fontId="8" fillId="2" borderId="35" applyAlignment="1" applyProtection="1" pivotButton="0" quotePrefix="0" xfId="0">
      <alignment horizontal="center"/>
      <protection locked="0" hidden="0"/>
    </xf>
    <xf numFmtId="164" fontId="8" fillId="2" borderId="19" applyAlignment="1" applyProtection="1" pivotButton="0" quotePrefix="0" xfId="0">
      <alignment horizontal="center"/>
      <protection locked="0" hidden="0"/>
    </xf>
    <xf numFmtId="164" fontId="8" fillId="2" borderId="20" applyAlignment="1" applyProtection="1" pivotButton="0" quotePrefix="0" xfId="0">
      <alignment horizontal="center"/>
      <protection locked="0" hidden="0"/>
    </xf>
    <xf numFmtId="164" fontId="8" fillId="0" borderId="65" applyAlignment="1" applyProtection="1" pivotButton="0" quotePrefix="0" xfId="0">
      <alignment horizontal="center"/>
      <protection locked="1" hidden="1"/>
    </xf>
    <xf numFmtId="164" fontId="8" fillId="0" borderId="40" applyAlignment="1" applyProtection="1" pivotButton="0" quotePrefix="0" xfId="0">
      <alignment horizontal="center"/>
      <protection locked="1" hidden="1"/>
    </xf>
    <xf numFmtId="164" fontId="8" fillId="0" borderId="74" applyAlignment="1" applyProtection="1" pivotButton="0" quotePrefix="0" xfId="0">
      <alignment horizontal="center"/>
      <protection locked="1" hidden="1"/>
    </xf>
    <xf numFmtId="164" fontId="8" fillId="5" borderId="35" applyAlignment="1" applyProtection="1" pivotButton="0" quotePrefix="0" xfId="0">
      <alignment horizontal="center"/>
      <protection locked="0" hidden="0"/>
    </xf>
    <xf numFmtId="164" fontId="8" fillId="5" borderId="19" applyAlignment="1" applyProtection="1" pivotButton="0" quotePrefix="0" xfId="0">
      <alignment horizontal="center"/>
      <protection locked="0" hidden="0"/>
    </xf>
    <xf numFmtId="164" fontId="8" fillId="5" borderId="20" applyAlignment="1" applyProtection="1" pivotButton="0" quotePrefix="0" xfId="0">
      <alignment horizontal="center"/>
      <protection locked="0" hidden="0"/>
    </xf>
    <xf numFmtId="164" fontId="8" fillId="0" borderId="50" applyAlignment="1" applyProtection="1" pivotButton="0" quotePrefix="0" xfId="0">
      <alignment horizontal="center"/>
      <protection locked="1" hidden="1"/>
    </xf>
    <xf numFmtId="164" fontId="8" fillId="0" borderId="15" applyAlignment="1" applyProtection="1" pivotButton="0" quotePrefix="0" xfId="0">
      <alignment horizontal="center"/>
      <protection locked="1" hidden="1"/>
    </xf>
    <xf numFmtId="164" fontId="8" fillId="0" borderId="76" applyAlignment="1" applyProtection="1" pivotButton="0" quotePrefix="0" xfId="0">
      <alignment horizontal="center"/>
      <protection locked="1" hidden="1"/>
    </xf>
    <xf numFmtId="164" fontId="8" fillId="5" borderId="35" applyAlignment="1" applyProtection="1" pivotButton="0" quotePrefix="0" xfId="0">
      <alignment horizontal="center"/>
      <protection locked="1" hidden="1"/>
    </xf>
    <xf numFmtId="164" fontId="8" fillId="5" borderId="19" applyAlignment="1" applyProtection="1" pivotButton="0" quotePrefix="0" xfId="0">
      <alignment horizontal="center"/>
      <protection locked="1" hidden="1"/>
    </xf>
    <xf numFmtId="164" fontId="8" fillId="5" borderId="20" applyAlignment="1" applyProtection="1" pivotButton="0" quotePrefix="0" xfId="0">
      <alignment horizontal="center"/>
      <protection locked="1" hidden="1"/>
    </xf>
    <xf numFmtId="0" fontId="8" fillId="0" borderId="28" applyAlignment="1" applyProtection="1" pivotButton="0" quotePrefix="0" xfId="0">
      <alignment horizontal="center"/>
      <protection locked="1" hidden="1"/>
    </xf>
    <xf numFmtId="0" fontId="8" fillId="0" borderId="3" applyAlignment="1" applyProtection="1" pivotButton="0" quotePrefix="0" xfId="0">
      <alignment horizontal="center"/>
      <protection locked="1" hidden="1"/>
    </xf>
    <xf numFmtId="0" fontId="8" fillId="0" borderId="29" applyAlignment="1" applyProtection="1" pivotButton="0" quotePrefix="0" xfId="0">
      <alignment horizontal="center"/>
      <protection locked="1" hidden="1"/>
    </xf>
    <xf numFmtId="0" fontId="8" fillId="0" borderId="21" applyAlignment="1" applyProtection="1" pivotButton="0" quotePrefix="0" xfId="0">
      <alignment horizontal="center"/>
      <protection locked="1" hidden="1"/>
    </xf>
    <xf numFmtId="0" fontId="8" fillId="0" borderId="22" applyAlignment="1" applyProtection="1" pivotButton="0" quotePrefix="0" xfId="0">
      <alignment horizontal="center"/>
      <protection locked="1" hidden="1"/>
    </xf>
    <xf numFmtId="0" fontId="8" fillId="0" borderId="23" applyAlignment="1" applyProtection="1" pivotButton="0" quotePrefix="0" xfId="0">
      <alignment horizontal="center"/>
      <protection locked="1" hidden="1"/>
    </xf>
    <xf numFmtId="0" fontId="8" fillId="0" borderId="57" applyAlignment="1" applyProtection="1" pivotButton="0" quotePrefix="0" xfId="0">
      <alignment horizontal="center"/>
      <protection locked="1" hidden="1"/>
    </xf>
    <xf numFmtId="0" fontId="8" fillId="0" borderId="58" applyAlignment="1" applyProtection="1" pivotButton="0" quotePrefix="0" xfId="0">
      <alignment horizontal="center"/>
      <protection locked="1" hidden="1"/>
    </xf>
    <xf numFmtId="0" fontId="8" fillId="0" borderId="59" applyAlignment="1" applyProtection="1" pivotButton="0" quotePrefix="0" xfId="0">
      <alignment horizontal="center"/>
      <protection locked="1" hidden="1"/>
    </xf>
    <xf numFmtId="0" fontId="8" fillId="0" borderId="31" applyAlignment="1" applyProtection="1" pivotButton="0" quotePrefix="0" xfId="0">
      <alignment horizontal="center"/>
      <protection locked="1" hidden="1"/>
    </xf>
    <xf numFmtId="0" fontId="8" fillId="0" borderId="32" applyAlignment="1" applyProtection="1" pivotButton="0" quotePrefix="0" xfId="0">
      <alignment horizontal="center"/>
      <protection locked="1" hidden="1"/>
    </xf>
    <xf numFmtId="0" fontId="8" fillId="0" borderId="33" applyAlignment="1" applyProtection="1" pivotButton="0" quotePrefix="0" xfId="0">
      <alignment horizontal="center"/>
      <protection locked="1" hidden="1"/>
    </xf>
    <xf numFmtId="0" fontId="8" fillId="5" borderId="6" applyAlignment="1" applyProtection="1" pivotButton="0" quotePrefix="0" xfId="0">
      <alignment horizontal="center"/>
      <protection locked="1" hidden="1"/>
    </xf>
    <xf numFmtId="0" fontId="8" fillId="5" borderId="7" applyAlignment="1" applyProtection="1" pivotButton="0" quotePrefix="0" xfId="0">
      <alignment horizontal="center"/>
      <protection locked="1" hidden="1"/>
    </xf>
    <xf numFmtId="0" fontId="8" fillId="5" borderId="8" applyAlignment="1" applyProtection="1" pivotButton="0" quotePrefix="0" xfId="0">
      <alignment horizontal="center"/>
      <protection locked="1" hidden="1"/>
    </xf>
    <xf numFmtId="0" fontId="8" fillId="0" borderId="37" applyAlignment="1" applyProtection="1" pivotButton="0" quotePrefix="0" xfId="0">
      <alignment horizontal="center"/>
      <protection locked="1" hidden="1"/>
    </xf>
    <xf numFmtId="0" fontId="8" fillId="0" borderId="38" applyAlignment="1" applyProtection="1" pivotButton="0" quotePrefix="0" xfId="0">
      <alignment horizontal="center"/>
      <protection locked="1" hidden="1"/>
    </xf>
    <xf numFmtId="0" fontId="8" fillId="0" borderId="39" applyAlignment="1" applyProtection="1" pivotButton="0" quotePrefix="0" xfId="0">
      <alignment horizontal="center"/>
      <protection locked="1" hidden="1"/>
    </xf>
    <xf numFmtId="0" fontId="6" fillId="0" borderId="9" applyAlignment="1" applyProtection="1" pivotButton="0" quotePrefix="0" xfId="0">
      <alignment horizontal="center" vertical="center" shrinkToFit="1"/>
      <protection locked="0" hidden="0"/>
    </xf>
    <xf numFmtId="0" fontId="6" fillId="0" borderId="10" applyAlignment="1" applyProtection="1" pivotButton="0" quotePrefix="0" xfId="0">
      <alignment horizontal="center" vertical="center" shrinkToFit="1"/>
      <protection locked="0" hidden="0"/>
    </xf>
    <xf numFmtId="0" fontId="6" fillId="0" borderId="11" applyAlignment="1" applyProtection="1" pivotButton="0" quotePrefix="0" xfId="0">
      <alignment horizontal="center" vertical="center" shrinkToFit="1"/>
      <protection locked="0" hidden="0"/>
    </xf>
    <xf numFmtId="0" fontId="6" fillId="0" borderId="44" applyAlignment="1" applyProtection="1" pivotButton="0" quotePrefix="0" xfId="0">
      <alignment horizontal="center" vertical="center" shrinkToFit="1"/>
      <protection locked="0" hidden="0"/>
    </xf>
    <xf numFmtId="0" fontId="6" fillId="0" borderId="45" applyAlignment="1" applyProtection="1" pivotButton="0" quotePrefix="0" xfId="0">
      <alignment horizontal="center" vertical="center" shrinkToFit="1"/>
      <protection locked="0" hidden="0"/>
    </xf>
    <xf numFmtId="0" fontId="6" fillId="0" borderId="42" applyAlignment="1" applyProtection="1" pivotButton="0" quotePrefix="0" xfId="0">
      <alignment horizontal="center" vertical="center" shrinkToFit="1"/>
      <protection locked="0" hidden="0"/>
    </xf>
    <xf numFmtId="0" fontId="11" fillId="0" borderId="22" applyAlignment="1" applyProtection="1" pivotButton="0" quotePrefix="0" xfId="2">
      <alignment horizontal="center"/>
      <protection locked="0" hidden="0"/>
    </xf>
    <xf numFmtId="0" fontId="0" fillId="0" borderId="0" applyProtection="1" pivotButton="0" quotePrefix="0" xfId="0">
      <protection locked="1" hidden="1"/>
    </xf>
    <xf numFmtId="0" fontId="0" fillId="0" borderId="32" applyProtection="1" pivotButton="0" quotePrefix="0" xfId="0">
      <protection locked="0" hidden="0"/>
    </xf>
    <xf numFmtId="0" fontId="0" fillId="0" borderId="77" applyProtection="1" pivotButton="0" quotePrefix="0" xfId="0">
      <protection locked="0" hidden="0"/>
    </xf>
    <xf numFmtId="0" fontId="0" fillId="0" borderId="22" applyProtection="1" pivotButton="0" quotePrefix="0" xfId="0">
      <protection locked="1" hidden="1"/>
    </xf>
    <xf numFmtId="0" fontId="0" fillId="0" borderId="3" applyProtection="1" pivotButton="0" quotePrefix="0" xfId="0">
      <protection locked="1" hidden="1"/>
    </xf>
    <xf numFmtId="0" fontId="0" fillId="0" borderId="4" applyProtection="1" pivotButton="0" quotePrefix="0" xfId="0">
      <protection locked="1" hidden="1"/>
    </xf>
    <xf numFmtId="0" fontId="8" fillId="0" borderId="30" applyAlignment="1" applyProtection="1" pivotButton="0" quotePrefix="0" xfId="0">
      <alignment horizontal="center" vertical="center"/>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2" fillId="0" borderId="15" applyAlignment="1" applyProtection="1" pivotButton="0" quotePrefix="0" xfId="0">
      <alignment horizontal="right" vertical="center"/>
      <protection locked="1" hidden="1"/>
    </xf>
    <xf numFmtId="0" fontId="0" fillId="0" borderId="1" applyProtection="1" pivotButton="0" quotePrefix="0" xfId="0">
      <protection locked="1" hidden="1"/>
    </xf>
    <xf numFmtId="0" fontId="3" fillId="0" borderId="5" applyAlignment="1" applyProtection="1" pivotButton="0" quotePrefix="0" xfId="0">
      <alignment horizontal="center" vertical="center"/>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horizontal="center"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3" fillId="0" borderId="5" applyAlignment="1" applyProtection="1" pivotButton="0" quotePrefix="0" xfId="0">
      <alignment horizontal="center"/>
      <protection locked="0" hidden="0"/>
    </xf>
    <xf numFmtId="0" fontId="0" fillId="0" borderId="0" applyProtection="1" pivotButton="0" quotePrefix="0" xfId="0">
      <protection locked="0" hidden="0"/>
    </xf>
    <xf numFmtId="0" fontId="3" fillId="2" borderId="5" applyAlignment="1" applyProtection="1" pivotButton="0" quotePrefix="0" xfId="0">
      <alignment horizontal="left" vertical="center" shrinkToFit="1"/>
      <protection locked="0" hidden="0"/>
    </xf>
    <xf numFmtId="164" fontId="3" fillId="2" borderId="5" applyAlignment="1" applyProtection="1" pivotButton="0" quotePrefix="0" xfId="0">
      <alignment horizontal="left" vertical="center" shrinkToFit="1"/>
      <protection locked="0" hidden="0"/>
    </xf>
    <xf numFmtId="0" fontId="0" fillId="0" borderId="32" applyProtection="1" pivotButton="0" quotePrefix="0" xfId="0">
      <protection locked="1" hidden="1"/>
    </xf>
    <xf numFmtId="0" fontId="0" fillId="0" borderId="77" applyProtection="1" pivotButton="0" quotePrefix="0" xfId="0">
      <protection locked="1" hidden="1"/>
    </xf>
    <xf numFmtId="0" fontId="0" fillId="0" borderId="22" applyProtection="1" pivotButton="0" quotePrefix="0" xfId="0">
      <protection locked="0" hidden="0"/>
    </xf>
    <xf numFmtId="164" fontId="8" fillId="0" borderId="30" applyAlignment="1" applyProtection="1" pivotButton="0" quotePrefix="0" xfId="0">
      <alignment horizontal="center" vertical="center"/>
      <protection locked="1" hidden="1"/>
    </xf>
    <xf numFmtId="164" fontId="2" fillId="0" borderId="15" applyAlignment="1" applyProtection="1" pivotButton="0" quotePrefix="0" xfId="0">
      <alignment horizontal="right" vertical="center"/>
      <protection locked="0" hidden="0"/>
    </xf>
    <xf numFmtId="0" fontId="0" fillId="0" borderId="1" applyProtection="1" pivotButton="0" quotePrefix="0" xfId="0">
      <protection locked="0" hidden="0"/>
    </xf>
    <xf numFmtId="0" fontId="0" fillId="0" borderId="7" applyProtection="1" pivotButton="0" quotePrefix="0" xfId="0">
      <protection locked="1" hidden="1"/>
    </xf>
    <xf numFmtId="0" fontId="0" fillId="0" borderId="8" applyProtection="1" pivotButton="0" quotePrefix="0" xfId="0">
      <protection locked="1" hidden="1"/>
    </xf>
    <xf numFmtId="0" fontId="2" fillId="0" borderId="49" applyAlignment="1" applyProtection="1" pivotButton="0" quotePrefix="0" xfId="0">
      <alignment horizontal="center" vertical="center"/>
      <protection locked="0" hidden="0"/>
    </xf>
    <xf numFmtId="0" fontId="0" fillId="0" borderId="46" applyProtection="1" pivotButton="0" quotePrefix="0" xfId="0">
      <protection locked="0" hidden="0"/>
    </xf>
    <xf numFmtId="0" fontId="2" fillId="0" borderId="13" applyAlignment="1" applyProtection="1" pivotButton="0" quotePrefix="0" xfId="0">
      <alignment horizontal="center" vertical="center"/>
      <protection locked="0" hidden="0"/>
    </xf>
    <xf numFmtId="0" fontId="3" fillId="0" borderId="5" applyAlignment="1" applyProtection="1" pivotButton="0" quotePrefix="0" xfId="0">
      <alignment horizontal="right" shrinkToFit="1"/>
      <protection locked="0" hidden="0"/>
    </xf>
    <xf numFmtId="0" fontId="0" fillId="0" borderId="55" applyProtection="1" pivotButton="0" quotePrefix="0" xfId="0">
      <protection locked="0" hidden="0"/>
    </xf>
    <xf numFmtId="0" fontId="0" fillId="0" borderId="53" applyProtection="1" pivotButton="0" quotePrefix="0" xfId="0">
      <protection locked="0" hidden="0"/>
    </xf>
    <xf numFmtId="0" fontId="0" fillId="0" borderId="24" applyProtection="1" pivotButton="0" quotePrefix="0" xfId="0">
      <protection locked="1" hidden="1"/>
    </xf>
    <xf numFmtId="0" fontId="2" fillId="0" borderId="8" applyAlignment="1" applyProtection="1" pivotButton="0" quotePrefix="0" xfId="0">
      <alignment horizontal="center" vertical="center" shrinkToFit="1"/>
      <protection locked="0" hidden="0"/>
    </xf>
    <xf numFmtId="0" fontId="0" fillId="0" borderId="73" applyProtection="1" pivotButton="0" quotePrefix="0" xfId="0">
      <protection locked="0" hidden="0"/>
    </xf>
    <xf numFmtId="0" fontId="0" fillId="0" borderId="18" applyProtection="1" pivotButton="0" quotePrefix="0" xfId="0">
      <protection locked="0" hidden="0"/>
    </xf>
    <xf numFmtId="0" fontId="0" fillId="0" borderId="10" applyProtection="1" pivotButton="0" quotePrefix="0" xfId="0">
      <protection locked="1" hidden="1"/>
    </xf>
    <xf numFmtId="0" fontId="0" fillId="0" borderId="11" applyProtection="1" pivotButton="0" quotePrefix="0" xfId="0">
      <protection locked="1" hidden="1"/>
    </xf>
    <xf numFmtId="0" fontId="6" fillId="0" borderId="12" applyAlignment="1" applyProtection="1" pivotButton="0" quotePrefix="0" xfId="0">
      <alignment horizontal="center"/>
      <protection locked="0" hidden="0"/>
    </xf>
    <xf numFmtId="0" fontId="6" fillId="0" borderId="5"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45" applyProtection="1" pivotButton="0" quotePrefix="0" xfId="0">
      <protection locked="0" hidden="0"/>
    </xf>
    <xf numFmtId="0" fontId="0" fillId="0" borderId="42" applyProtection="1" pivotButton="0" quotePrefix="0" xfId="0">
      <protection locked="0" hidden="0"/>
    </xf>
    <xf numFmtId="0" fontId="6" fillId="0" borderId="16" applyAlignment="1" applyProtection="1" pivotButton="0" quotePrefix="0" xfId="0">
      <alignment horizontal="center" shrinkToFit="1"/>
      <protection locked="0" hidden="0"/>
    </xf>
    <xf numFmtId="0" fontId="0" fillId="0" borderId="44" applyProtection="1" pivotButton="0" quotePrefix="0" xfId="0">
      <protection locked="0" hidden="0"/>
    </xf>
    <xf numFmtId="0" fontId="3" fillId="2" borderId="16" applyAlignment="1" applyProtection="1" pivotButton="0" quotePrefix="0" xfId="0">
      <alignment horizontal="center" shrinkToFit="1"/>
      <protection locked="0" hidden="0"/>
    </xf>
    <xf numFmtId="0" fontId="8" fillId="0" borderId="82" applyAlignment="1" applyProtection="1" pivotButton="0" quotePrefix="0" xfId="0">
      <alignment horizontal="center"/>
      <protection locked="1" hidden="1"/>
    </xf>
    <xf numFmtId="0" fontId="0" fillId="0" borderId="58" applyProtection="1" pivotButton="0" quotePrefix="0" xfId="0">
      <protection locked="1" hidden="1"/>
    </xf>
    <xf numFmtId="0" fontId="0" fillId="0" borderId="59" applyProtection="1" pivotButton="0" quotePrefix="0" xfId="0">
      <protection locked="1" hidden="1"/>
    </xf>
    <xf numFmtId="0" fontId="8" fillId="0" borderId="80" applyAlignment="1" applyProtection="1" pivotButton="0" quotePrefix="0" xfId="0">
      <alignment horizontal="center"/>
      <protection locked="1" hidden="1"/>
    </xf>
    <xf numFmtId="0" fontId="0" fillId="0" borderId="29" applyProtection="1" pivotButton="0" quotePrefix="0" xfId="0">
      <protection locked="1" hidden="1"/>
    </xf>
    <xf numFmtId="0" fontId="8" fillId="0" borderId="81" applyAlignment="1" applyProtection="1" pivotButton="0" quotePrefix="0" xfId="0">
      <alignment horizontal="center"/>
      <protection locked="1" hidden="1"/>
    </xf>
    <xf numFmtId="0" fontId="0" fillId="0" borderId="33" applyProtection="1" pivotButton="0" quotePrefix="0" xfId="0">
      <protection locked="1" hidden="1"/>
    </xf>
    <xf numFmtId="0" fontId="0" fillId="0" borderId="85" applyProtection="1" pivotButton="0" quotePrefix="0" xfId="0">
      <protection locked="0" hidden="0"/>
    </xf>
    <xf numFmtId="0" fontId="0" fillId="0" borderId="85" applyProtection="1" pivotButton="0" quotePrefix="0" xfId="0">
      <protection locked="1" hidden="1"/>
    </xf>
    <xf numFmtId="0" fontId="8" fillId="5" borderId="5" applyAlignment="1" applyProtection="1" pivotButton="0" quotePrefix="0" xfId="0">
      <alignment horizontal="center"/>
      <protection locked="1" hidden="1"/>
    </xf>
    <xf numFmtId="0" fontId="8" fillId="0" borderId="47" applyAlignment="1" applyProtection="1" pivotButton="0" quotePrefix="0" xfId="0">
      <alignment horizontal="center"/>
      <protection locked="1" hidden="1"/>
    </xf>
    <xf numFmtId="0" fontId="0" fillId="0" borderId="23" applyProtection="1" pivotButton="0" quotePrefix="0" xfId="0">
      <protection locked="1" hidden="1"/>
    </xf>
    <xf numFmtId="0" fontId="0" fillId="0" borderId="38" applyProtection="1" pivotButton="0" quotePrefix="0" xfId="0">
      <protection locked="1" hidden="1"/>
    </xf>
    <xf numFmtId="0" fontId="0" fillId="0" borderId="83" applyProtection="1" pivotButton="0" quotePrefix="0" xfId="0">
      <protection locked="1" hidden="1"/>
    </xf>
    <xf numFmtId="0" fontId="8" fillId="0" borderId="48" applyAlignment="1" applyProtection="1" pivotButton="0" quotePrefix="0" xfId="0">
      <alignment horizontal="center"/>
      <protection locked="1" hidden="1"/>
    </xf>
    <xf numFmtId="0" fontId="0" fillId="0" borderId="39" applyProtection="1" pivotButton="0" quotePrefix="0" xfId="0">
      <protection locked="1" hidden="1"/>
    </xf>
  </cellXfs>
  <cellStyles count="3">
    <cellStyle name="Normal" xfId="0" builtinId="0"/>
    <cellStyle name="Percent" xfId="1" builtinId="5"/>
    <cellStyle name="Normal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gif"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gif" Id="rId1" /><Relationship Type="http://schemas.openxmlformats.org/officeDocument/2006/relationships/image" Target="/xl/media/image4.png" Id="rId2" /></Relationships>
</file>

<file path=xl/drawings/_rels/drawing3.xml.rels><Relationships xmlns="http://schemas.openxmlformats.org/package/2006/relationships"><Relationship Type="http://schemas.openxmlformats.org/officeDocument/2006/relationships/image" Target="/xl/media/image5.gif" Id="rId1" /><Relationship Type="http://schemas.openxmlformats.org/officeDocument/2006/relationships/image" Target="/xl/media/image6.png" Id="rId2" /></Relationships>
</file>

<file path=xl/drawings/_rels/drawing4.xml.rels><Relationships xmlns="http://schemas.openxmlformats.org/package/2006/relationships"><Relationship Type="http://schemas.openxmlformats.org/officeDocument/2006/relationships/image" Target="/xl/media/image7.gif" Id="rId1" /><Relationship Type="http://schemas.openxmlformats.org/officeDocument/2006/relationships/image" Target="/xl/media/image8.png" Id="rId2" /></Relationships>
</file>

<file path=xl/drawings/_rels/drawing5.xml.rels><Relationships xmlns="http://schemas.openxmlformats.org/package/2006/relationships"><Relationship Type="http://schemas.openxmlformats.org/officeDocument/2006/relationships/image" Target="/xl/media/image9.png" Id="rId1" /><Relationship Type="http://schemas.openxmlformats.org/officeDocument/2006/relationships/image" Target="/xl/media/image10.gif" Id="rId2" /></Relationships>
</file>

<file path=xl/drawings/_rels/drawing6.xml.rels><Relationships xmlns="http://schemas.openxmlformats.org/package/2006/relationships"><Relationship Type="http://schemas.openxmlformats.org/officeDocument/2006/relationships/image" Target="/xl/media/image11.gif" Id="rId1" /><Relationship Type="http://schemas.openxmlformats.org/officeDocument/2006/relationships/image" Target="/xl/media/image12.png" Id="rId2" /></Relationships>
</file>

<file path=xl/drawings/_rels/drawing7.xml.rels><Relationships xmlns="http://schemas.openxmlformats.org/package/2006/relationships"><Relationship Type="http://schemas.openxmlformats.org/officeDocument/2006/relationships/image" Target="/xl/media/image13.png" Id="rId1" /><Relationship Type="http://schemas.openxmlformats.org/officeDocument/2006/relationships/image" Target="/xl/media/image14.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32</col>
      <colOff>9525</colOff>
      <row>0</row>
      <rowOff>0</rowOff>
    </from>
    <to>
      <col>36</col>
      <colOff>0</colOff>
      <row>3</row>
      <rowOff>187189</rowOff>
    </to>
    <pic>
      <nvPicPr>
        <cNvPr id="5" name="Picture 4" descr="http://depedverify.appspot.com/img/logo.gif"/>
        <cNvPicPr>
          <a:picLocks noChangeAspect="1" noChangeArrowheads="1"/>
        </cNvPicPr>
      </nvPicPr>
      <blipFill>
        <a:blip cstate="print" r:embed="rId1"/>
        <a:srcRect/>
        <a:stretch>
          <a:fillRect/>
        </a:stretch>
      </blipFill>
      <spPr bwMode="auto">
        <a:xfrm>
          <a:off x="11944350" y="0"/>
          <a:ext cx="1895475"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6"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4" name="Picture 3"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5"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1</col>
      <colOff>9526</colOff>
      <row>0</row>
      <rowOff>47625</rowOff>
    </from>
    <to>
      <col>1</col>
      <colOff>1095375</colOff>
      <row>4</row>
      <rowOff>238125</rowOff>
    </to>
    <pic>
      <nvPicPr>
        <cNvPr id="2" name="Picture 19"/>
        <cNvPicPr>
          <a:picLocks noChangeAspect="1"/>
        </cNvPicPr>
      </nvPicPr>
      <blipFill>
        <a:blip cstate="print" r:embed="rId1"/>
        <a:srcRect/>
        <a:stretch>
          <a:fillRect/>
        </a:stretch>
      </blipFill>
      <spPr bwMode="auto">
        <a:xfrm>
          <a:off x="285751" y="47625"/>
          <a:ext cx="1085849" cy="10287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2"/>
        <a:srcRect/>
        <a:stretch>
          <a:fillRect/>
        </a:stretch>
      </blipFill>
      <spPr bwMode="auto">
        <a:xfrm>
          <a:off x="11914414" y="0"/>
          <a:ext cx="2011136" cy="758689"/>
        </a:xfrm>
        <a:prstGeom prst="rect">
          <avLst/>
        </a:prstGeom>
        <a:noFill/>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22</col>
      <colOff>0</colOff>
      <row>0</row>
      <rowOff>1</rowOff>
    </from>
    <to>
      <col>27</col>
      <colOff>257735</colOff>
      <row>3</row>
      <rowOff>89647</rowOff>
    </to>
    <pic>
      <nvPicPr>
        <cNvPr id="3" name="Picture 2" descr="http://depedverify.appspot.com/img/logo.gif"/>
        <cNvPicPr>
          <a:picLocks noChangeAspect="1" noChangeArrowheads="1"/>
        </cNvPicPr>
      </nvPicPr>
      <blipFill>
        <a:blip cstate="print" r:embed="rId1"/>
        <a:srcRect/>
        <a:stretch>
          <a:fillRect/>
        </a:stretch>
      </blipFill>
      <spPr bwMode="auto">
        <a:xfrm>
          <a:off x="7821706" y="1"/>
          <a:ext cx="1714500" cy="661146"/>
        </a:xfrm>
        <a:prstGeom prst="rect">
          <avLst/>
        </a:prstGeom>
        <a:noFill/>
        <a:ln>
          <a:prstDash val="solid"/>
        </a:ln>
      </spPr>
    </pic>
    <clientData/>
  </twoCellAnchor>
  <twoCellAnchor editAs="oneCell">
    <from>
      <col>0</col>
      <colOff>276224</colOff>
      <row>0</row>
      <rowOff>47625</rowOff>
    </from>
    <to>
      <col>1</col>
      <colOff>1190625</colOff>
      <row>5</row>
      <rowOff>166903</rowOff>
    </to>
    <pic>
      <nvPicPr>
        <cNvPr id="4" name="Picture 19"/>
        <cNvPicPr>
          <a:picLocks noChangeAspect="1"/>
        </cNvPicPr>
      </nvPicPr>
      <blipFill>
        <a:blip cstate="print" r:embed="rId2"/>
        <a:srcRect/>
        <a:stretch>
          <a:fillRect/>
        </a:stretch>
      </blipFill>
      <spPr bwMode="auto">
        <a:xfrm>
          <a:off x="276224" y="47625"/>
          <a:ext cx="1190626" cy="1167028"/>
        </a:xfrm>
        <a:prstGeom prst="rect">
          <avLst/>
        </a:prstGeom>
        <a:noFill/>
        <a:ln>
          <a:noFill/>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11</col>
      <colOff>123825</colOff>
      <row>0</row>
      <rowOff>0</rowOff>
    </from>
    <ext cx="4524375" cy="5143500"/>
    <pic>
      <nvPicPr>
        <cNvPr id="2" name="Picture 1" descr="Screen Clipping"/>
        <cNvPicPr>
          <a:picLocks noChangeAspect="1"/>
        </cNvPicPr>
      </nvPicPr>
      <blipFill>
        <a:blip cstate="print" r:embed="rId1"/>
        <a:srcRect/>
        <a:stretch>
          <a:fillRect/>
        </a:stretch>
      </blipFill>
      <spPr bwMode="auto">
        <a:xfrm>
          <a:off x="6829425" y="0"/>
          <a:ext cx="4524375" cy="5143500"/>
        </a:xfrm>
        <a:prstGeom prst="rect">
          <avLst/>
        </a:prstGeom>
        <a:noFill/>
        <a:ln>
          <a:noFill/>
          <a:prstDash val="solid"/>
        </a:ln>
      </spPr>
    </pic>
    <clientData/>
  </oneCellAnchor>
  <oneCellAnchor>
    <from>
      <col>10</col>
      <colOff>133350</colOff>
      <row>0</row>
      <rowOff>161925</rowOff>
    </from>
    <ext cx="5648325" cy="1704975"/>
    <pic>
      <nvPicPr>
        <cNvPr id="3" name="Picture 20" descr="Screen Clipping"/>
        <cNvPicPr>
          <a:picLocks noChangeAspect="1"/>
        </cNvPicPr>
      </nvPicPr>
      <blipFill>
        <a:blip cstate="print" r:embed="rId2"/>
        <a:srcRect/>
        <a:stretch>
          <a:fillRect/>
        </a:stretch>
      </blipFill>
      <spPr bwMode="auto">
        <a:xfrm>
          <a:off x="13592175" y="161925"/>
          <a:ext cx="5648325" cy="1704975"/>
        </a:xfrm>
        <a:prstGeom prst="rect">
          <avLst/>
        </a:prstGeom>
        <a:noFill/>
        <a:ln>
          <a:noFill/>
          <a:prstDash val="solid"/>
        </a:ln>
      </spPr>
    </pic>
    <clientData fPrintsWithSheet="0"/>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tabColor rgb="FF002060"/>
    <outlinePr summaryBelow="1" summaryRight="1"/>
    <pageSetUpPr/>
  </sheetPr>
  <dimension ref="A1:BF119"/>
  <sheetViews>
    <sheetView showGridLines="0" tabSelected="1" zoomScaleNormal="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7.140625" customWidth="1" style="46" min="17" max="18"/>
    <col width="4.42578125" customWidth="1" style="23" min="19" max="29"/>
    <col width="7.140625" customWidth="1" style="46" min="30" max="31"/>
    <col width="10.28515625" customWidth="1" style="23" min="32" max="32"/>
    <col width="7.140625" customWidth="1" style="46" min="33" max="35"/>
    <col width="7.140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169" t="inlineStr">
        <is>
          <t>Input Data Sheet for E-Class Record</t>
        </is>
      </c>
    </row>
    <row r="2" ht="15" customHeight="1"/>
    <row r="3" ht="15" customHeight="1">
      <c r="A3" s="170" t="n"/>
    </row>
    <row r="4" ht="21" customHeight="1">
      <c r="B4" s="41" t="n"/>
      <c r="C4" s="174" t="inlineStr">
        <is>
          <t>REGION</t>
        </is>
      </c>
      <c r="D4" s="308" t="n"/>
      <c r="E4" s="308" t="n"/>
      <c r="F4" s="308" t="n"/>
      <c r="G4" s="172" t="inlineStr"/>
      <c r="H4" s="309" t="n"/>
      <c r="I4" s="309" t="n"/>
      <c r="J4" s="310" t="n"/>
      <c r="L4" s="173" t="inlineStr">
        <is>
          <t>DIVISION</t>
        </is>
      </c>
      <c r="M4" s="311" t="n"/>
      <c r="N4" s="311" t="n"/>
      <c r="O4" s="179" t="inlineStr"/>
      <c r="P4" s="312" t="n"/>
      <c r="Q4" s="312" t="n"/>
      <c r="R4" s="313" t="n"/>
      <c r="S4" s="39" t="n"/>
      <c r="T4" s="174" t="n"/>
      <c r="U4" s="308" t="n"/>
      <c r="V4" s="308" t="n"/>
      <c r="W4" s="308" t="n"/>
      <c r="X4" s="175" t="n"/>
      <c r="Y4" s="308" t="n"/>
      <c r="Z4" s="308" t="n"/>
      <c r="AA4" s="308" t="n"/>
      <c r="AB4" s="308" t="n"/>
      <c r="AC4" s="308" t="n"/>
      <c r="AE4" s="6" t="n"/>
      <c r="AF4" s="39" t="n"/>
      <c r="AG4" s="39" t="n"/>
      <c r="AH4" s="39" t="n"/>
      <c r="AI4" s="39" t="n"/>
      <c r="AJ4" s="39" t="n"/>
      <c r="AK4" s="39" t="n"/>
      <c r="AL4" s="39" t="n"/>
      <c r="AM4" s="39" t="n"/>
      <c r="AN4" s="39" t="n"/>
    </row>
    <row r="5" ht="21" customHeight="1">
      <c r="B5" s="174" t="inlineStr">
        <is>
          <t>SCHOOL NAME</t>
        </is>
      </c>
      <c r="C5" s="308" t="n"/>
      <c r="D5" s="308" t="n"/>
      <c r="E5" s="308" t="n"/>
      <c r="F5" s="308" t="n"/>
      <c r="G5" s="314" t="inlineStr">
        <is>
          <t>San Jose National High School</t>
        </is>
      </c>
      <c r="H5" s="315" t="n"/>
      <c r="I5" s="315" t="n"/>
      <c r="J5" s="315" t="n"/>
      <c r="K5" s="315" t="n"/>
      <c r="L5" s="315" t="n"/>
      <c r="M5" s="315" t="n"/>
      <c r="N5" s="315" t="n"/>
      <c r="O5" s="315" t="n"/>
      <c r="P5" s="315" t="n"/>
      <c r="Q5" s="315" t="n"/>
      <c r="R5" s="316" t="n"/>
      <c r="T5" s="174" t="inlineStr">
        <is>
          <t>SCHOOL ID</t>
        </is>
      </c>
      <c r="U5" s="308" t="n"/>
      <c r="V5" s="308" t="n"/>
      <c r="W5" s="308" t="n"/>
      <c r="X5" s="179" t="inlineStr"/>
      <c r="Y5" s="312" t="n"/>
      <c r="Z5" s="312" t="n"/>
      <c r="AA5" s="312" t="n"/>
      <c r="AB5" s="312" t="n"/>
      <c r="AC5" s="313" t="n"/>
      <c r="AD5" s="317" t="inlineStr">
        <is>
          <t>SCHOOL YEAR</t>
        </is>
      </c>
      <c r="AE5" s="308" t="n"/>
      <c r="AF5" s="318" t="n"/>
      <c r="AG5" s="179" t="inlineStr">
        <is>
          <t>2026-2027</t>
        </is>
      </c>
      <c r="AH5" s="312" t="n"/>
      <c r="AI5" s="313" t="n"/>
      <c r="AJ5" s="40" t="n"/>
      <c r="AK5" s="39" t="n"/>
      <c r="AL5" s="39" t="n"/>
      <c r="AM5" s="39" t="n"/>
      <c r="AN5" s="39" t="n"/>
    </row>
    <row r="6" ht="15.75" customHeight="1" thickBot="1"/>
    <row r="7" ht="23.25" customFormat="1" customHeight="1" s="6" thickBot="1">
      <c r="A7" s="319" t="n"/>
      <c r="B7" s="320" t="n"/>
      <c r="C7" s="320" t="n"/>
      <c r="D7" s="320" t="n"/>
      <c r="E7" s="321" t="n"/>
      <c r="F7" s="205" t="inlineStr">
        <is>
          <t xml:space="preserve">GRADE &amp; SECTION: </t>
        </is>
      </c>
      <c r="G7" s="320" t="n"/>
      <c r="H7" s="320" t="n"/>
      <c r="I7" s="320" t="n"/>
      <c r="J7" s="320" t="n"/>
      <c r="K7" s="210" t="inlineStr">
        <is>
          <t>Grade 7 - Jose</t>
        </is>
      </c>
      <c r="L7" s="320" t="n"/>
      <c r="M7" s="320" t="n"/>
      <c r="N7" s="320" t="n"/>
      <c r="O7" s="320" t="n"/>
      <c r="P7" s="321" t="n"/>
      <c r="Q7" s="211" t="inlineStr">
        <is>
          <t>TEACHER:</t>
        </is>
      </c>
      <c r="R7" s="320" t="n"/>
      <c r="S7" s="210" t="inlineStr">
        <is>
          <t>System Administrator</t>
        </is>
      </c>
      <c r="T7" s="320" t="n"/>
      <c r="U7" s="320" t="n"/>
      <c r="V7" s="320" t="n"/>
      <c r="W7" s="320" t="n"/>
      <c r="X7" s="320" t="n"/>
      <c r="Y7" s="320" t="n"/>
      <c r="Z7" s="320" t="n"/>
      <c r="AA7" s="320" t="n"/>
      <c r="AB7" s="321" t="n"/>
      <c r="AC7" s="205" t="inlineStr">
        <is>
          <t>SUBJECT:</t>
        </is>
      </c>
      <c r="AD7" s="320" t="n"/>
      <c r="AE7" s="320" t="n"/>
      <c r="AF7" s="320" t="n"/>
      <c r="AG7" s="208" t="inlineStr">
        <is>
          <t>ARALING PANLIPUNAN</t>
        </is>
      </c>
      <c r="AH7" s="320" t="n"/>
      <c r="AI7" s="320" t="n"/>
      <c r="AJ7" s="321" t="n"/>
      <c r="AN7" s="200" t="n"/>
      <c r="AO7" s="200" t="n"/>
      <c r="AP7" s="200" t="n"/>
      <c r="AQ7" s="200" t="n"/>
      <c r="AR7" s="200" t="n"/>
      <c r="AS7" s="200" t="n"/>
      <c r="AT7" s="200" t="n"/>
      <c r="AU7" s="200" t="n"/>
      <c r="AV7" s="200" t="n"/>
      <c r="AW7" s="200" t="n"/>
      <c r="AX7" s="200" t="n"/>
      <c r="AY7" s="200" t="n"/>
      <c r="AZ7" s="200" t="n"/>
      <c r="BA7" s="200" t="n"/>
      <c r="BB7" s="200" t="n"/>
      <c r="BC7" s="200" t="n"/>
      <c r="BD7" s="200" t="n"/>
    </row>
    <row r="8" ht="68.25" customFormat="1" customHeight="1" s="45" thickBot="1">
      <c r="A8" s="8" t="n"/>
      <c r="B8" s="322" t="inlineStr">
        <is>
          <t>LEARNERS' NAMES</t>
        </is>
      </c>
      <c r="C8" s="323" t="n"/>
      <c r="D8" s="323" t="n"/>
      <c r="E8" s="324" t="n"/>
      <c r="F8" s="185" t="n"/>
      <c r="G8" s="323" t="n"/>
      <c r="H8" s="323" t="n"/>
      <c r="I8" s="323" t="n"/>
      <c r="J8" s="323" t="n"/>
      <c r="K8" s="323" t="n"/>
      <c r="L8" s="323" t="n"/>
      <c r="M8" s="323" t="n"/>
      <c r="N8" s="323" t="n"/>
      <c r="O8" s="323" t="n"/>
      <c r="P8" s="187" t="n"/>
      <c r="Q8" s="42" t="n"/>
      <c r="R8" s="42" t="n"/>
      <c r="S8" s="186" t="n"/>
      <c r="T8" s="323" t="n"/>
      <c r="U8" s="323" t="n"/>
      <c r="V8" s="323" t="n"/>
      <c r="W8" s="323" t="n"/>
      <c r="X8" s="323" t="n"/>
      <c r="Y8" s="323" t="n"/>
      <c r="Z8" s="323" t="n"/>
      <c r="AA8" s="323" t="n"/>
      <c r="AB8" s="323" t="n"/>
      <c r="AC8" s="187" t="n"/>
      <c r="AD8" s="42" t="n"/>
      <c r="AE8" s="42" t="n"/>
      <c r="AF8" s="43" t="n"/>
      <c r="AG8" s="42" t="n"/>
      <c r="AH8" s="42" t="n"/>
      <c r="AI8" s="44" t="n"/>
      <c r="AJ8" s="95" t="n"/>
    </row>
    <row r="9" hidden="1" ht="18" customFormat="1" customHeight="1" s="45" thickBot="1">
      <c r="A9" s="9" t="n"/>
      <c r="B9" s="325" t="n"/>
      <c r="C9" s="320" t="n"/>
      <c r="D9" s="320" t="n"/>
      <c r="E9" s="321" t="n"/>
      <c r="F9" s="9" t="n"/>
      <c r="G9" s="45" t="n"/>
      <c r="H9" s="45" t="n"/>
      <c r="I9" s="45" t="n"/>
      <c r="J9" s="45" t="n"/>
      <c r="K9" s="45" t="n"/>
      <c r="L9" s="45" t="n"/>
      <c r="M9" s="45" t="n"/>
      <c r="N9" s="45" t="n"/>
      <c r="O9" s="45" t="n"/>
      <c r="P9" s="326" t="n"/>
      <c r="Q9" s="46" t="n"/>
      <c r="R9" s="47" t="n"/>
      <c r="S9" s="45" t="n"/>
      <c r="T9" s="45" t="n"/>
      <c r="U9" s="45" t="n"/>
      <c r="V9" s="45" t="n"/>
      <c r="W9" s="45" t="n"/>
      <c r="X9" s="45" t="n"/>
      <c r="Y9" s="45" t="n"/>
      <c r="Z9" s="45" t="n"/>
      <c r="AA9" s="45" t="n"/>
      <c r="AB9" s="45" t="n"/>
      <c r="AC9" s="326" t="n"/>
      <c r="AD9" s="46" t="n"/>
      <c r="AE9" s="47" t="n"/>
      <c r="AF9" s="45" t="n"/>
      <c r="AG9" s="46" t="n"/>
      <c r="AH9" s="47" t="n"/>
      <c r="AI9" s="48" t="n"/>
      <c r="AJ9" s="48" t="n"/>
      <c r="AN9" s="200" t="n"/>
      <c r="AO9" s="326" t="n"/>
      <c r="AP9" s="326" t="n"/>
      <c r="AQ9" s="326" t="n"/>
      <c r="AR9" s="326" t="n"/>
      <c r="AS9" s="326" t="n"/>
      <c r="AT9" s="326" t="n"/>
      <c r="AU9" s="326" t="n"/>
      <c r="AV9" s="326" t="n"/>
      <c r="AW9" s="326" t="n"/>
      <c r="AX9" s="326" t="n"/>
      <c r="AY9" s="326" t="n"/>
      <c r="AZ9" s="326" t="n"/>
      <c r="BA9" s="326" t="n"/>
      <c r="BB9" s="326" t="n"/>
      <c r="BC9" s="326" t="n"/>
      <c r="BD9" s="326" t="n"/>
      <c r="BE9" s="326" t="n"/>
      <c r="BF9" s="326" t="n"/>
    </row>
    <row r="10" hidden="1" ht="18" customFormat="1" customHeight="1" s="199" thickBot="1">
      <c r="A10" s="10" t="n"/>
      <c r="B10" s="10" t="n"/>
      <c r="C10" s="320" t="n"/>
      <c r="D10" s="320" t="n"/>
      <c r="E10" s="321" t="n"/>
      <c r="F10" s="49" t="n"/>
      <c r="G10" s="50" t="n"/>
      <c r="H10" s="50" t="n"/>
      <c r="I10" s="50" t="n"/>
      <c r="J10" s="50" t="n"/>
      <c r="K10" s="50" t="n"/>
      <c r="L10" s="50" t="n"/>
      <c r="M10" s="50" t="n"/>
      <c r="N10" s="50" t="n"/>
      <c r="O10" s="50" t="n"/>
      <c r="P10" s="51" t="n"/>
      <c r="Q10" s="52" t="n"/>
      <c r="R10" s="52" t="n"/>
      <c r="S10" s="50" t="n"/>
      <c r="T10" s="50" t="n"/>
      <c r="U10" s="50" t="n"/>
      <c r="V10" s="50" t="n"/>
      <c r="W10" s="50" t="n"/>
      <c r="X10" s="50" t="n"/>
      <c r="Y10" s="50" t="n"/>
      <c r="Z10" s="50" t="n"/>
      <c r="AA10" s="50" t="n"/>
      <c r="AB10" s="50" t="n"/>
      <c r="AC10" s="51" t="n"/>
      <c r="AD10" s="52" t="n"/>
      <c r="AE10" s="52" t="n"/>
      <c r="AF10" s="50" t="n"/>
      <c r="AG10" s="52" t="n"/>
      <c r="AH10" s="52" t="n"/>
      <c r="AI10" s="52" t="n"/>
      <c r="AJ10" s="96" t="n"/>
      <c r="AL10" s="199" t="n"/>
      <c r="AM10" s="199" t="n"/>
      <c r="AN10" s="14"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49" t="n"/>
      <c r="G11" s="50" t="n"/>
      <c r="H11" s="50" t="n"/>
      <c r="I11" s="50" t="n"/>
      <c r="J11" s="50" t="n"/>
      <c r="K11" s="50" t="n"/>
      <c r="L11" s="50" t="n"/>
      <c r="M11" s="50" t="n"/>
      <c r="N11" s="50" t="n"/>
      <c r="O11" s="50" t="n"/>
      <c r="P11" s="51" t="n"/>
      <c r="Q11" s="52" t="n"/>
      <c r="R11" s="52" t="n"/>
      <c r="S11" s="50" t="n"/>
      <c r="T11" s="50" t="n"/>
      <c r="U11" s="50" t="n"/>
      <c r="V11" s="50" t="n"/>
      <c r="W11" s="50" t="n"/>
      <c r="X11" s="50" t="n"/>
      <c r="Y11" s="50" t="n"/>
      <c r="Z11" s="50" t="n"/>
      <c r="AA11" s="50" t="n"/>
      <c r="AB11" s="50" t="n"/>
      <c r="AC11" s="51" t="n"/>
      <c r="AD11" s="52" t="n"/>
      <c r="AE11" s="52" t="n"/>
      <c r="AF11" s="50" t="n"/>
      <c r="AG11" s="52" t="n"/>
      <c r="AH11" s="52" t="n"/>
      <c r="AI11" s="52" t="n"/>
      <c r="AJ11" s="96" t="n"/>
      <c r="AL11" s="199" t="n"/>
      <c r="AM11" s="199" t="n"/>
      <c r="AN11" s="14"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n"/>
      <c r="C12" s="18" t="inlineStr">
        <is>
          <t>Baterbornia, Rene</t>
        </is>
      </c>
      <c r="D12" s="18" t="n">
        <v>0</v>
      </c>
      <c r="E12" s="19" t="n">
        <v>0</v>
      </c>
      <c r="F12" s="53" t="n"/>
      <c r="G12" s="23" t="n"/>
      <c r="H12" s="23" t="n"/>
      <c r="I12" s="23" t="n"/>
      <c r="J12" s="23" t="n"/>
      <c r="K12" s="23" t="n"/>
      <c r="L12" s="23" t="n"/>
      <c r="M12" s="23" t="n"/>
      <c r="N12" s="23" t="n"/>
      <c r="O12" s="23" t="n"/>
      <c r="P12" s="54" t="n"/>
      <c r="Q12" s="52" t="n"/>
      <c r="R12" s="52" t="n"/>
      <c r="S12" s="23" t="n"/>
      <c r="T12" s="23" t="n"/>
      <c r="U12" s="23" t="n"/>
      <c r="V12" s="23" t="n"/>
      <c r="W12" s="23" t="n"/>
      <c r="X12" s="23" t="n"/>
      <c r="Y12" s="23" t="n"/>
      <c r="Z12" s="23" t="n"/>
      <c r="AA12" s="23" t="n"/>
      <c r="AB12" s="23" t="n"/>
      <c r="AC12" s="54" t="n"/>
      <c r="AD12" s="52" t="n"/>
      <c r="AE12" s="52" t="n"/>
      <c r="AF12" s="23" t="n"/>
      <c r="AG12" s="52" t="n"/>
      <c r="AH12" s="52" t="n"/>
      <c r="AI12" s="52" t="n"/>
      <c r="AJ12" s="96" t="n"/>
      <c r="AL12" s="23" t="n"/>
      <c r="AN12" s="195" t="n"/>
      <c r="AO12" s="308" t="n"/>
      <c r="AP12" s="308" t="n"/>
      <c r="AQ12" s="308" t="n"/>
      <c r="AR12" s="308" t="n"/>
      <c r="AS12" s="308" t="n"/>
      <c r="AT12" s="308" t="n"/>
      <c r="AU12" s="308" t="n"/>
      <c r="AV12" s="308" t="n"/>
      <c r="AW12" s="308" t="n"/>
      <c r="AX12" s="308" t="n"/>
      <c r="AY12" s="308" t="n"/>
      <c r="AZ12" s="308" t="n"/>
      <c r="BA12" s="308" t="n"/>
      <c r="BB12" s="308" t="n"/>
      <c r="BC12" s="308" t="n"/>
      <c r="BD12" s="308" t="n"/>
      <c r="BE12" s="308" t="n"/>
      <c r="BF12" s="308" t="n"/>
    </row>
    <row r="13" ht="18" customHeight="1">
      <c r="A13" s="24" t="n">
        <v>2</v>
      </c>
      <c r="B13" s="17" t="n"/>
      <c r="C13" s="18" t="n">
        <v>0</v>
      </c>
      <c r="D13" s="18" t="n">
        <v>0</v>
      </c>
      <c r="E13" s="19" t="n">
        <v>0</v>
      </c>
      <c r="F13" s="53" t="n"/>
      <c r="G13" s="23" t="n"/>
      <c r="H13" s="23" t="n"/>
      <c r="I13" s="23" t="n"/>
      <c r="J13" s="23" t="n"/>
      <c r="K13" s="23" t="n"/>
      <c r="L13" s="23" t="n"/>
      <c r="M13" s="23" t="n"/>
      <c r="N13" s="23" t="n"/>
      <c r="O13" s="23" t="n"/>
      <c r="P13" s="54" t="n"/>
      <c r="Q13" s="52" t="n"/>
      <c r="R13" s="52" t="n"/>
      <c r="S13" s="23" t="n"/>
      <c r="T13" s="23" t="n"/>
      <c r="U13" s="23" t="n"/>
      <c r="V13" s="23" t="n"/>
      <c r="W13" s="23" t="n"/>
      <c r="X13" s="23" t="n"/>
      <c r="Y13" s="23" t="n"/>
      <c r="Z13" s="23" t="n"/>
      <c r="AA13" s="23" t="n"/>
      <c r="AB13" s="23" t="n"/>
      <c r="AC13" s="54" t="n"/>
      <c r="AD13" s="52" t="n"/>
      <c r="AE13" s="52" t="n"/>
      <c r="AF13" s="23" t="n"/>
      <c r="AG13" s="52" t="n"/>
      <c r="AH13" s="52" t="n"/>
      <c r="AI13" s="52" t="n"/>
      <c r="AJ13" s="96" t="n"/>
      <c r="AL13" s="23" t="n"/>
      <c r="AN13" s="195" t="n"/>
      <c r="AO13" s="308" t="n"/>
      <c r="AP13" s="308" t="n"/>
      <c r="AQ13" s="308" t="n"/>
      <c r="AR13" s="308" t="n"/>
      <c r="AS13" s="308" t="n"/>
      <c r="AT13" s="308" t="n"/>
      <c r="AU13" s="308" t="n"/>
      <c r="AV13" s="308" t="n"/>
      <c r="AW13" s="308" t="n"/>
      <c r="AX13" s="308" t="n"/>
      <c r="AY13" s="308" t="n"/>
      <c r="AZ13" s="308" t="n"/>
      <c r="BA13" s="308" t="n"/>
      <c r="BB13" s="308" t="n"/>
      <c r="BC13" s="308" t="n"/>
      <c r="BD13" s="308" t="n"/>
      <c r="BE13" s="308" t="n"/>
      <c r="BF13" s="308" t="n"/>
    </row>
    <row r="14" ht="18" customHeight="1">
      <c r="A14" s="24" t="n">
        <v>3</v>
      </c>
      <c r="B14" s="17" t="n"/>
      <c r="C14" s="18" t="n">
        <v>0</v>
      </c>
      <c r="D14" s="18" t="n">
        <v>0</v>
      </c>
      <c r="E14" s="19" t="n">
        <v>0</v>
      </c>
      <c r="F14" s="53" t="n"/>
      <c r="G14" s="23" t="n"/>
      <c r="H14" s="23" t="n"/>
      <c r="I14" s="23" t="n"/>
      <c r="J14" s="23" t="n"/>
      <c r="K14" s="23" t="n"/>
      <c r="L14" s="23" t="n"/>
      <c r="M14" s="23" t="n"/>
      <c r="N14" s="23" t="n"/>
      <c r="O14" s="23" t="n"/>
      <c r="P14" s="54" t="n"/>
      <c r="Q14" s="52" t="n"/>
      <c r="R14" s="52" t="n"/>
      <c r="S14" s="23" t="n"/>
      <c r="T14" s="23" t="n"/>
      <c r="U14" s="23" t="n"/>
      <c r="V14" s="23" t="n"/>
      <c r="W14" s="23" t="n"/>
      <c r="X14" s="23" t="n"/>
      <c r="Y14" s="23" t="n"/>
      <c r="Z14" s="23" t="n"/>
      <c r="AA14" s="23" t="n"/>
      <c r="AB14" s="23" t="n"/>
      <c r="AC14" s="54" t="n"/>
      <c r="AD14" s="52" t="n"/>
      <c r="AE14" s="52" t="n"/>
      <c r="AF14" s="23" t="n"/>
      <c r="AG14" s="52" t="n"/>
      <c r="AH14" s="52" t="n"/>
      <c r="AI14" s="52" t="n"/>
      <c r="AJ14" s="96" t="n"/>
      <c r="AL14" s="23" t="n"/>
      <c r="AN14" s="195" t="n"/>
      <c r="AO14" s="308" t="n"/>
      <c r="AP14" s="308" t="n"/>
      <c r="AQ14" s="308" t="n"/>
      <c r="AR14" s="308" t="n"/>
      <c r="AS14" s="308" t="n"/>
      <c r="AT14" s="308" t="n"/>
      <c r="AU14" s="308" t="n"/>
      <c r="AV14" s="308" t="n"/>
      <c r="AW14" s="308" t="n"/>
      <c r="AX14" s="308" t="n"/>
      <c r="AY14" s="308" t="n"/>
      <c r="AZ14" s="308" t="n"/>
      <c r="BA14" s="308" t="n"/>
      <c r="BB14" s="308" t="n"/>
      <c r="BC14" s="308" t="n"/>
      <c r="BD14" s="308" t="n"/>
      <c r="BE14" s="308" t="n"/>
      <c r="BF14" s="308" t="n"/>
    </row>
    <row r="15" ht="18" customHeight="1">
      <c r="A15" s="24" t="n">
        <v>4</v>
      </c>
      <c r="B15" s="17" t="n"/>
      <c r="C15" s="18" t="n">
        <v>0</v>
      </c>
      <c r="D15" s="18" t="n">
        <v>0</v>
      </c>
      <c r="E15" s="19" t="n">
        <v>0</v>
      </c>
      <c r="F15" s="53" t="n"/>
      <c r="G15" s="23" t="n"/>
      <c r="H15" s="23" t="n"/>
      <c r="I15" s="23" t="n"/>
      <c r="J15" s="23" t="n"/>
      <c r="K15" s="23" t="n"/>
      <c r="L15" s="23" t="n"/>
      <c r="M15" s="23" t="n"/>
      <c r="N15" s="23" t="n"/>
      <c r="O15" s="23" t="n"/>
      <c r="P15" s="54" t="n"/>
      <c r="Q15" s="52" t="n"/>
      <c r="R15" s="52" t="n"/>
      <c r="S15" s="23" t="n"/>
      <c r="T15" s="23" t="n"/>
      <c r="U15" s="23" t="n"/>
      <c r="V15" s="23" t="n"/>
      <c r="W15" s="23" t="n"/>
      <c r="X15" s="23" t="n"/>
      <c r="Y15" s="23" t="n"/>
      <c r="Z15" s="23" t="n"/>
      <c r="AA15" s="23" t="n"/>
      <c r="AB15" s="23" t="n"/>
      <c r="AC15" s="54" t="n"/>
      <c r="AD15" s="52" t="n"/>
      <c r="AE15" s="52" t="n"/>
      <c r="AF15" s="23" t="n"/>
      <c r="AG15" s="52" t="n"/>
      <c r="AH15" s="52" t="n"/>
      <c r="AI15" s="52" t="n"/>
      <c r="AJ15" s="96" t="n"/>
      <c r="AL15" s="23" t="n"/>
      <c r="AN15" s="195" t="n"/>
      <c r="AO15" s="308" t="n"/>
      <c r="AP15" s="308" t="n"/>
      <c r="AQ15" s="308" t="n"/>
      <c r="AR15" s="308" t="n"/>
      <c r="AS15" s="308" t="n"/>
      <c r="AT15" s="308" t="n"/>
      <c r="AU15" s="308" t="n"/>
      <c r="AV15" s="308" t="n"/>
      <c r="AW15" s="308" t="n"/>
      <c r="AX15" s="308" t="n"/>
      <c r="AY15" s="308" t="n"/>
      <c r="AZ15" s="308" t="n"/>
      <c r="BA15" s="308" t="n"/>
      <c r="BB15" s="308" t="n"/>
      <c r="BC15" s="308" t="n"/>
      <c r="BD15" s="308" t="n"/>
      <c r="BE15" s="308" t="n"/>
      <c r="BF15" s="308" t="n"/>
    </row>
    <row r="16" ht="18" customHeight="1">
      <c r="A16" s="24" t="n">
        <v>5</v>
      </c>
      <c r="B16" s="17" t="n"/>
      <c r="C16" s="18" t="n">
        <v>0</v>
      </c>
      <c r="D16" s="18" t="n">
        <v>0</v>
      </c>
      <c r="E16" s="19" t="n">
        <v>0</v>
      </c>
      <c r="F16" s="53" t="n"/>
      <c r="G16" s="23" t="n"/>
      <c r="H16" s="23" t="n"/>
      <c r="I16" s="23" t="n"/>
      <c r="J16" s="23" t="n"/>
      <c r="K16" s="23" t="n"/>
      <c r="L16" s="23" t="n"/>
      <c r="M16" s="23" t="n"/>
      <c r="N16" s="23" t="n"/>
      <c r="O16" s="23" t="n"/>
      <c r="P16" s="54" t="n"/>
      <c r="Q16" s="52" t="n"/>
      <c r="R16" s="52" t="n"/>
      <c r="S16" s="23" t="n"/>
      <c r="T16" s="23" t="n"/>
      <c r="U16" s="23" t="n"/>
      <c r="V16" s="23" t="n"/>
      <c r="W16" s="23" t="n"/>
      <c r="X16" s="23" t="n"/>
      <c r="Y16" s="23" t="n"/>
      <c r="Z16" s="23" t="n"/>
      <c r="AA16" s="23" t="n"/>
      <c r="AB16" s="23" t="n"/>
      <c r="AC16" s="54" t="n"/>
      <c r="AD16" s="52" t="n"/>
      <c r="AE16" s="52" t="n"/>
      <c r="AF16" s="23" t="n"/>
      <c r="AG16" s="52" t="n"/>
      <c r="AH16" s="52" t="n"/>
      <c r="AI16" s="52" t="n"/>
      <c r="AJ16" s="96" t="n"/>
      <c r="AL16" s="23" t="n"/>
      <c r="AN16" s="195" t="n"/>
      <c r="AO16" s="308" t="n"/>
      <c r="AP16" s="308" t="n"/>
      <c r="AQ16" s="308" t="n"/>
      <c r="AR16" s="308" t="n"/>
      <c r="AS16" s="308" t="n"/>
      <c r="AT16" s="308" t="n"/>
      <c r="AU16" s="308" t="n"/>
      <c r="AV16" s="308" t="n"/>
      <c r="AW16" s="308" t="n"/>
      <c r="AX16" s="308" t="n"/>
      <c r="AY16" s="308" t="n"/>
      <c r="AZ16" s="308" t="n"/>
      <c r="BA16" s="308" t="n"/>
      <c r="BB16" s="308" t="n"/>
      <c r="BC16" s="308" t="n"/>
      <c r="BD16" s="308" t="n"/>
      <c r="BE16" s="308" t="n"/>
      <c r="BF16" s="308" t="n"/>
    </row>
    <row r="17" ht="18" customHeight="1">
      <c r="A17" s="24" t="n">
        <v>6</v>
      </c>
      <c r="B17" s="17" t="n"/>
      <c r="C17" s="18" t="n">
        <v>0</v>
      </c>
      <c r="D17" s="18" t="n">
        <v>0</v>
      </c>
      <c r="E17" s="19" t="n">
        <v>0</v>
      </c>
      <c r="F17" s="53" t="n"/>
      <c r="G17" s="23" t="n"/>
      <c r="H17" s="23" t="n"/>
      <c r="I17" s="23" t="n"/>
      <c r="J17" s="23" t="n"/>
      <c r="K17" s="23" t="n"/>
      <c r="L17" s="23" t="n"/>
      <c r="M17" s="23" t="n"/>
      <c r="N17" s="23" t="n"/>
      <c r="O17" s="23" t="n"/>
      <c r="P17" s="54" t="n"/>
      <c r="Q17" s="52" t="n"/>
      <c r="R17" s="52" t="n"/>
      <c r="S17" s="23" t="n"/>
      <c r="T17" s="23" t="n"/>
      <c r="U17" s="23" t="n"/>
      <c r="V17" s="23" t="n"/>
      <c r="W17" s="23" t="n"/>
      <c r="X17" s="23" t="n"/>
      <c r="Y17" s="23" t="n"/>
      <c r="Z17" s="23" t="n"/>
      <c r="AA17" s="23" t="n"/>
      <c r="AB17" s="23" t="n"/>
      <c r="AC17" s="54" t="n"/>
      <c r="AD17" s="52" t="n"/>
      <c r="AE17" s="52" t="n"/>
      <c r="AF17" s="23" t="n"/>
      <c r="AG17" s="52" t="n"/>
      <c r="AH17" s="52" t="n"/>
      <c r="AI17" s="52" t="n"/>
      <c r="AJ17" s="96" t="n"/>
      <c r="AL17" s="23" t="n"/>
      <c r="AN17" s="195" t="n"/>
      <c r="AO17" s="308" t="n"/>
      <c r="AP17" s="308" t="n"/>
      <c r="AQ17" s="308" t="n"/>
      <c r="AR17" s="308" t="n"/>
      <c r="AS17" s="308" t="n"/>
      <c r="AT17" s="308" t="n"/>
      <c r="AU17" s="308" t="n"/>
      <c r="AV17" s="308" t="n"/>
      <c r="AW17" s="308" t="n"/>
      <c r="AX17" s="308" t="n"/>
      <c r="AY17" s="308" t="n"/>
      <c r="AZ17" s="308" t="n"/>
      <c r="BA17" s="308" t="n"/>
      <c r="BB17" s="308" t="n"/>
      <c r="BC17" s="308" t="n"/>
      <c r="BD17" s="308" t="n"/>
      <c r="BE17" s="308" t="n"/>
      <c r="BF17" s="308" t="n"/>
    </row>
    <row r="18" ht="18" customHeight="1">
      <c r="A18" s="24" t="n">
        <v>7</v>
      </c>
      <c r="B18" s="17" t="n"/>
      <c r="C18" s="18" t="n">
        <v>0</v>
      </c>
      <c r="D18" s="18" t="n">
        <v>0</v>
      </c>
      <c r="E18" s="19" t="n">
        <v>0</v>
      </c>
      <c r="F18" s="53" t="n"/>
      <c r="G18" s="23" t="n"/>
      <c r="H18" s="23" t="n"/>
      <c r="I18" s="23" t="n"/>
      <c r="J18" s="23" t="n"/>
      <c r="K18" s="23" t="n"/>
      <c r="L18" s="23" t="n"/>
      <c r="M18" s="23" t="n"/>
      <c r="N18" s="23" t="n"/>
      <c r="O18" s="23" t="n"/>
      <c r="P18" s="54" t="n"/>
      <c r="Q18" s="52" t="n"/>
      <c r="R18" s="52" t="n"/>
      <c r="S18" s="23" t="n"/>
      <c r="T18" s="23" t="n"/>
      <c r="U18" s="23" t="n"/>
      <c r="V18" s="23" t="n"/>
      <c r="W18" s="23" t="n"/>
      <c r="X18" s="23" t="n"/>
      <c r="Y18" s="23" t="n"/>
      <c r="Z18" s="23" t="n"/>
      <c r="AA18" s="23" t="n"/>
      <c r="AB18" s="23" t="n"/>
      <c r="AC18" s="54" t="n"/>
      <c r="AD18" s="52" t="n"/>
      <c r="AE18" s="52" t="n"/>
      <c r="AF18" s="23" t="n"/>
      <c r="AG18" s="52" t="n"/>
      <c r="AH18" s="52" t="n"/>
      <c r="AI18" s="52" t="n"/>
      <c r="AJ18" s="96" t="n"/>
      <c r="AL18" s="23" t="n"/>
      <c r="AN18" s="195" t="n"/>
      <c r="AO18" s="308" t="n"/>
      <c r="AP18" s="308" t="n"/>
      <c r="AQ18" s="308" t="n"/>
      <c r="AR18" s="308" t="n"/>
      <c r="AS18" s="308" t="n"/>
      <c r="AT18" s="308" t="n"/>
      <c r="AU18" s="308" t="n"/>
      <c r="AV18" s="308" t="n"/>
      <c r="AW18" s="308" t="n"/>
      <c r="AX18" s="308" t="n"/>
      <c r="AY18" s="308" t="n"/>
      <c r="AZ18" s="308" t="n"/>
      <c r="BA18" s="308" t="n"/>
      <c r="BB18" s="308" t="n"/>
      <c r="BC18" s="308" t="n"/>
      <c r="BD18" s="308" t="n"/>
      <c r="BE18" s="308" t="n"/>
      <c r="BF18" s="308" t="n"/>
    </row>
    <row r="19" ht="18" customHeight="1">
      <c r="A19" s="24" t="n">
        <v>8</v>
      </c>
      <c r="B19" s="17" t="n"/>
      <c r="C19" s="18" t="n">
        <v>0</v>
      </c>
      <c r="D19" s="18" t="n">
        <v>0</v>
      </c>
      <c r="E19" s="19" t="n">
        <v>0</v>
      </c>
      <c r="F19" s="53" t="n"/>
      <c r="G19" s="23" t="n"/>
      <c r="H19" s="23" t="n"/>
      <c r="I19" s="23" t="n"/>
      <c r="J19" s="23" t="n"/>
      <c r="K19" s="23" t="n"/>
      <c r="L19" s="23" t="n"/>
      <c r="M19" s="23" t="n"/>
      <c r="N19" s="23" t="n"/>
      <c r="O19" s="23" t="n"/>
      <c r="P19" s="54" t="n"/>
      <c r="Q19" s="52" t="n"/>
      <c r="R19" s="52" t="n"/>
      <c r="S19" s="23" t="n"/>
      <c r="T19" s="23" t="n"/>
      <c r="U19" s="23" t="n"/>
      <c r="V19" s="23" t="n"/>
      <c r="W19" s="23" t="n"/>
      <c r="X19" s="23" t="n"/>
      <c r="Y19" s="23" t="n"/>
      <c r="Z19" s="23" t="n"/>
      <c r="AA19" s="23" t="n"/>
      <c r="AB19" s="23" t="n"/>
      <c r="AC19" s="54" t="n"/>
      <c r="AD19" s="52" t="n"/>
      <c r="AE19" s="52" t="n"/>
      <c r="AF19" s="23" t="n"/>
      <c r="AG19" s="52" t="n"/>
      <c r="AH19" s="52" t="n"/>
      <c r="AI19" s="52" t="n"/>
      <c r="AJ19" s="96" t="n"/>
      <c r="AL19" s="23" t="n"/>
      <c r="AN19" s="195" t="n"/>
      <c r="AO19" s="308" t="n"/>
      <c r="AP19" s="308" t="n"/>
      <c r="AQ19" s="308" t="n"/>
      <c r="AR19" s="308" t="n"/>
      <c r="AS19" s="308" t="n"/>
      <c r="AT19" s="308" t="n"/>
      <c r="AU19" s="308" t="n"/>
      <c r="AV19" s="308" t="n"/>
      <c r="AW19" s="308" t="n"/>
      <c r="AX19" s="308" t="n"/>
      <c r="AY19" s="308" t="n"/>
      <c r="AZ19" s="308" t="n"/>
      <c r="BA19" s="308" t="n"/>
      <c r="BB19" s="308" t="n"/>
      <c r="BC19" s="308" t="n"/>
      <c r="BD19" s="308" t="n"/>
      <c r="BE19" s="308" t="n"/>
      <c r="BF19" s="308" t="n"/>
    </row>
    <row r="20" ht="18" customHeight="1">
      <c r="A20" s="24" t="n">
        <v>9</v>
      </c>
      <c r="B20" s="17" t="n"/>
      <c r="C20" s="18" t="n">
        <v>0</v>
      </c>
      <c r="D20" s="18" t="n">
        <v>0</v>
      </c>
      <c r="E20" s="19" t="n">
        <v>0</v>
      </c>
      <c r="F20" s="53" t="n"/>
      <c r="G20" s="23" t="n"/>
      <c r="H20" s="23" t="n"/>
      <c r="I20" s="23" t="n"/>
      <c r="J20" s="23" t="n"/>
      <c r="K20" s="23" t="n"/>
      <c r="L20" s="23" t="n"/>
      <c r="M20" s="23" t="n"/>
      <c r="N20" s="23" t="n"/>
      <c r="O20" s="23" t="n"/>
      <c r="P20" s="54" t="n"/>
      <c r="Q20" s="52" t="n"/>
      <c r="R20" s="52" t="n"/>
      <c r="S20" s="23" t="n"/>
      <c r="T20" s="23" t="n"/>
      <c r="U20" s="23" t="n"/>
      <c r="V20" s="23" t="n"/>
      <c r="W20" s="23" t="n"/>
      <c r="X20" s="23" t="n"/>
      <c r="Y20" s="23" t="n"/>
      <c r="Z20" s="23" t="n"/>
      <c r="AA20" s="23" t="n"/>
      <c r="AB20" s="23" t="n"/>
      <c r="AC20" s="54" t="n"/>
      <c r="AD20" s="52" t="n"/>
      <c r="AE20" s="52" t="n"/>
      <c r="AF20" s="23" t="n"/>
      <c r="AG20" s="52" t="n"/>
      <c r="AH20" s="52" t="n"/>
      <c r="AI20" s="52" t="n"/>
      <c r="AJ20" s="96" t="n"/>
      <c r="AL20" s="23" t="n"/>
      <c r="AN20" s="199" t="n"/>
      <c r="AO20" s="326" t="n"/>
      <c r="AP20" s="326" t="n"/>
      <c r="AQ20" s="326" t="n"/>
      <c r="AR20" s="326" t="n"/>
      <c r="AS20" s="326" t="n"/>
      <c r="AT20" s="326" t="n"/>
      <c r="AU20" s="326" t="n"/>
      <c r="AV20" s="326" t="n"/>
      <c r="AW20" s="326" t="n"/>
      <c r="AX20" s="326" t="n"/>
      <c r="AY20" s="326" t="n"/>
      <c r="AZ20" s="326" t="n"/>
      <c r="BA20" s="326" t="n"/>
      <c r="BB20" s="326" t="n"/>
      <c r="BC20" s="326" t="n"/>
      <c r="BD20" s="326" t="n"/>
      <c r="BE20" s="326" t="n"/>
      <c r="BF20" s="326" t="n"/>
    </row>
    <row r="21" ht="18" customHeight="1">
      <c r="A21" s="24" t="n">
        <v>10</v>
      </c>
      <c r="B21" s="17" t="n"/>
      <c r="C21" s="18" t="n">
        <v>0</v>
      </c>
      <c r="D21" s="18" t="n">
        <v>0</v>
      </c>
      <c r="E21" s="19" t="n">
        <v>0</v>
      </c>
      <c r="F21" s="53" t="n"/>
      <c r="G21" s="23" t="n"/>
      <c r="H21" s="23" t="n"/>
      <c r="I21" s="23" t="n"/>
      <c r="J21" s="23" t="n"/>
      <c r="K21" s="23" t="n"/>
      <c r="L21" s="23" t="n"/>
      <c r="M21" s="23" t="n"/>
      <c r="N21" s="23" t="n"/>
      <c r="O21" s="23" t="n"/>
      <c r="P21" s="54" t="n"/>
      <c r="Q21" s="52" t="n"/>
      <c r="R21" s="52" t="n"/>
      <c r="S21" s="23" t="n"/>
      <c r="T21" s="23" t="n"/>
      <c r="U21" s="23" t="n"/>
      <c r="V21" s="23" t="n"/>
      <c r="W21" s="23" t="n"/>
      <c r="X21" s="23" t="n"/>
      <c r="Y21" s="23" t="n"/>
      <c r="Z21" s="23" t="n"/>
      <c r="AA21" s="23" t="n"/>
      <c r="AB21" s="23" t="n"/>
      <c r="AC21" s="54" t="n"/>
      <c r="AD21" s="52" t="n"/>
      <c r="AE21" s="52" t="n"/>
      <c r="AF21" s="23" t="n"/>
      <c r="AG21" s="52" t="n"/>
      <c r="AH21" s="52" t="n"/>
      <c r="AI21" s="52" t="n"/>
      <c r="AJ21" s="96" t="n"/>
      <c r="AL21" s="23" t="n"/>
      <c r="AN21" s="199" t="n"/>
      <c r="AO21" s="326" t="n"/>
      <c r="AP21" s="326" t="n"/>
      <c r="AQ21" s="326" t="n"/>
      <c r="AR21" s="326" t="n"/>
      <c r="AS21" s="326" t="n"/>
      <c r="AT21" s="326" t="n"/>
      <c r="AU21" s="326" t="n"/>
      <c r="AV21" s="326" t="n"/>
      <c r="AW21" s="326" t="n"/>
      <c r="AX21" s="326" t="n"/>
      <c r="AY21" s="326" t="n"/>
      <c r="AZ21" s="326" t="n"/>
      <c r="BA21" s="326" t="n"/>
      <c r="BB21" s="326" t="n"/>
      <c r="BC21" s="326" t="n"/>
      <c r="BD21" s="326" t="n"/>
      <c r="BE21" s="326" t="n"/>
      <c r="BF21" s="326" t="n"/>
    </row>
    <row r="22" ht="18" customHeight="1">
      <c r="A22" s="24" t="n">
        <v>11</v>
      </c>
      <c r="B22" s="17" t="n"/>
      <c r="C22" s="18" t="n">
        <v>0</v>
      </c>
      <c r="D22" s="18" t="n">
        <v>0</v>
      </c>
      <c r="E22" s="19" t="n">
        <v>0</v>
      </c>
      <c r="F22" s="53" t="n"/>
      <c r="G22" s="23" t="n"/>
      <c r="H22" s="23" t="n"/>
      <c r="I22" s="23" t="n"/>
      <c r="J22" s="23" t="n"/>
      <c r="K22" s="23" t="n"/>
      <c r="L22" s="23" t="n"/>
      <c r="M22" s="23" t="n"/>
      <c r="N22" s="23" t="n"/>
      <c r="O22" s="23" t="n"/>
      <c r="P22" s="54" t="n"/>
      <c r="Q22" s="52" t="n"/>
      <c r="R22" s="52" t="n"/>
      <c r="S22" s="23" t="n"/>
      <c r="T22" s="23" t="n"/>
      <c r="U22" s="23" t="n"/>
      <c r="V22" s="23" t="n"/>
      <c r="W22" s="23" t="n"/>
      <c r="X22" s="23" t="n"/>
      <c r="Y22" s="23" t="n"/>
      <c r="Z22" s="23" t="n"/>
      <c r="AA22" s="23" t="n"/>
      <c r="AB22" s="23" t="n"/>
      <c r="AC22" s="54" t="n"/>
      <c r="AD22" s="52" t="n"/>
      <c r="AE22" s="52" t="n"/>
      <c r="AF22" s="23" t="n"/>
      <c r="AG22" s="52" t="n"/>
      <c r="AH22" s="52" t="n"/>
      <c r="AI22" s="52" t="n"/>
      <c r="AJ22" s="96" t="n"/>
      <c r="AL22" s="23" t="n"/>
      <c r="AN22" s="200" t="n"/>
      <c r="AO22" s="326" t="n"/>
      <c r="AP22" s="326" t="n"/>
      <c r="AQ22" s="326" t="n"/>
      <c r="AR22" s="326" t="n"/>
      <c r="AS22" s="326" t="n"/>
      <c r="AT22" s="326" t="n"/>
      <c r="AU22" s="326" t="n"/>
      <c r="AV22" s="326" t="n"/>
      <c r="AW22" s="326" t="n"/>
      <c r="AX22" s="326" t="n"/>
      <c r="AY22" s="326" t="n"/>
      <c r="AZ22" s="326" t="n"/>
      <c r="BA22" s="326" t="n"/>
      <c r="BB22" s="326" t="n"/>
      <c r="BC22" s="326" t="n"/>
      <c r="BD22" s="326" t="n"/>
      <c r="BE22" s="326" t="n"/>
      <c r="BF22" s="326" t="n"/>
    </row>
    <row r="23" ht="18" customHeight="1">
      <c r="A23" s="24" t="n">
        <v>12</v>
      </c>
      <c r="B23" s="17" t="n"/>
      <c r="C23" s="18" t="n">
        <v>0</v>
      </c>
      <c r="D23" s="18" t="n">
        <v>0</v>
      </c>
      <c r="E23" s="19" t="n">
        <v>0</v>
      </c>
      <c r="F23" s="53" t="n"/>
      <c r="G23" s="23" t="n"/>
      <c r="H23" s="23" t="n"/>
      <c r="I23" s="23" t="n"/>
      <c r="J23" s="23" t="n"/>
      <c r="K23" s="23" t="n"/>
      <c r="L23" s="23" t="n"/>
      <c r="M23" s="23" t="n"/>
      <c r="N23" s="23" t="n"/>
      <c r="O23" s="23" t="n"/>
      <c r="P23" s="54" t="n"/>
      <c r="Q23" s="52" t="n"/>
      <c r="R23" s="52" t="n"/>
      <c r="S23" s="23" t="n"/>
      <c r="T23" s="23" t="n"/>
      <c r="U23" s="23" t="n"/>
      <c r="V23" s="23" t="n"/>
      <c r="W23" s="23" t="n"/>
      <c r="X23" s="23" t="n"/>
      <c r="Y23" s="23" t="n"/>
      <c r="Z23" s="23" t="n"/>
      <c r="AA23" s="23" t="n"/>
      <c r="AB23" s="23" t="n"/>
      <c r="AC23" s="54" t="n"/>
      <c r="AD23" s="52" t="n"/>
      <c r="AE23" s="52" t="n"/>
      <c r="AF23" s="23" t="n"/>
      <c r="AG23" s="52" t="n"/>
      <c r="AH23" s="52" t="n"/>
      <c r="AI23" s="52" t="n"/>
      <c r="AJ23" s="96" t="n"/>
      <c r="AL23" s="23" t="n"/>
      <c r="AN23" s="201" t="n"/>
      <c r="AO23" s="326" t="n"/>
      <c r="AP23" s="326" t="n"/>
      <c r="AQ23" s="326" t="n"/>
      <c r="AR23" s="326" t="n"/>
      <c r="AS23" s="326" t="n"/>
      <c r="AT23" s="326" t="n"/>
      <c r="AU23" s="326" t="n"/>
      <c r="AV23" s="326" t="n"/>
      <c r="AW23" s="326" t="n"/>
      <c r="AX23" s="326" t="n"/>
      <c r="AY23" s="326" t="n"/>
      <c r="AZ23" s="326" t="n"/>
      <c r="BA23" s="326" t="n"/>
      <c r="BB23" s="326" t="n"/>
      <c r="BC23" s="326" t="n"/>
      <c r="BD23" s="326" t="n"/>
      <c r="BE23" s="326" t="n"/>
      <c r="BF23" s="326" t="n"/>
    </row>
    <row r="24" ht="18" customHeight="1">
      <c r="A24" s="24" t="n">
        <v>13</v>
      </c>
      <c r="B24" s="17" t="n"/>
      <c r="C24" s="18" t="n">
        <v>0</v>
      </c>
      <c r="D24" s="18" t="n">
        <v>0</v>
      </c>
      <c r="E24" s="19" t="n">
        <v>0</v>
      </c>
      <c r="F24" s="53" t="n"/>
      <c r="G24" s="23" t="n"/>
      <c r="H24" s="23" t="n"/>
      <c r="I24" s="23" t="n"/>
      <c r="J24" s="23" t="n"/>
      <c r="K24" s="23" t="n"/>
      <c r="L24" s="23" t="n"/>
      <c r="M24" s="23" t="n"/>
      <c r="N24" s="23" t="n"/>
      <c r="O24" s="23" t="n"/>
      <c r="P24" s="54" t="n"/>
      <c r="Q24" s="52" t="n"/>
      <c r="R24" s="52" t="n"/>
      <c r="S24" s="23" t="n"/>
      <c r="T24" s="23" t="n"/>
      <c r="U24" s="23" t="n"/>
      <c r="V24" s="23" t="n"/>
      <c r="W24" s="23" t="n"/>
      <c r="X24" s="23" t="n"/>
      <c r="Y24" s="23" t="n"/>
      <c r="Z24" s="23" t="n"/>
      <c r="AA24" s="23" t="n"/>
      <c r="AB24" s="23" t="n"/>
      <c r="AC24" s="54" t="n"/>
      <c r="AD24" s="52" t="n"/>
      <c r="AE24" s="52" t="n"/>
      <c r="AF24" s="23" t="n"/>
      <c r="AG24" s="52" t="n"/>
      <c r="AH24" s="52" t="n"/>
      <c r="AI24" s="52" t="n"/>
      <c r="AJ24" s="96" t="n"/>
      <c r="AL24" s="23" t="n"/>
      <c r="AN24" s="201" t="n"/>
      <c r="AO24" s="326" t="n"/>
      <c r="AP24" s="326" t="n"/>
      <c r="AQ24" s="326" t="n"/>
      <c r="AR24" s="326" t="n"/>
      <c r="AS24" s="326" t="n"/>
      <c r="AT24" s="326" t="n"/>
      <c r="AU24" s="326" t="n"/>
      <c r="AV24" s="326" t="n"/>
      <c r="AW24" s="326" t="n"/>
      <c r="AX24" s="326" t="n"/>
      <c r="AY24" s="326" t="n"/>
      <c r="AZ24" s="326" t="n"/>
      <c r="BA24" s="326" t="n"/>
      <c r="BB24" s="326" t="n"/>
      <c r="BC24" s="326" t="n"/>
      <c r="BD24" s="326" t="n"/>
      <c r="BE24" s="326" t="n"/>
      <c r="BF24" s="326" t="n"/>
    </row>
    <row r="25" ht="18" customHeight="1">
      <c r="A25" s="24" t="n">
        <v>14</v>
      </c>
      <c r="B25" s="17" t="n"/>
      <c r="C25" s="18" t="n">
        <v>0</v>
      </c>
      <c r="D25" s="18" t="n">
        <v>0</v>
      </c>
      <c r="E25" s="19" t="n">
        <v>0</v>
      </c>
      <c r="F25" s="53" t="n"/>
      <c r="G25" s="23" t="n"/>
      <c r="H25" s="23" t="n"/>
      <c r="I25" s="23" t="n"/>
      <c r="J25" s="23" t="n"/>
      <c r="K25" s="23" t="n"/>
      <c r="L25" s="23" t="n"/>
      <c r="M25" s="23" t="n"/>
      <c r="N25" s="23" t="n"/>
      <c r="O25" s="23" t="n"/>
      <c r="P25" s="54" t="n"/>
      <c r="Q25" s="52" t="n"/>
      <c r="R25" s="52" t="n"/>
      <c r="S25" s="23" t="n"/>
      <c r="T25" s="23" t="n"/>
      <c r="U25" s="23" t="n"/>
      <c r="V25" s="23" t="n"/>
      <c r="W25" s="23" t="n"/>
      <c r="X25" s="23" t="n"/>
      <c r="Y25" s="23" t="n"/>
      <c r="Z25" s="23" t="n"/>
      <c r="AA25" s="23" t="n"/>
      <c r="AB25" s="23" t="n"/>
      <c r="AC25" s="54" t="n"/>
      <c r="AD25" s="52" t="n"/>
      <c r="AE25" s="52" t="n"/>
      <c r="AF25" s="23" t="n"/>
      <c r="AG25" s="52" t="n"/>
      <c r="AH25" s="52" t="n"/>
      <c r="AI25" s="52" t="n"/>
      <c r="AJ25" s="96" t="n"/>
      <c r="AL25" s="23" t="n"/>
      <c r="AN25" s="201" t="n"/>
      <c r="AO25" s="326" t="n"/>
      <c r="AP25" s="326" t="n"/>
      <c r="AQ25" s="326" t="n"/>
      <c r="AR25" s="326" t="n"/>
      <c r="AS25" s="326" t="n"/>
      <c r="AT25" s="326" t="n"/>
      <c r="AU25" s="326" t="n"/>
      <c r="AV25" s="326" t="n"/>
      <c r="AW25" s="326" t="n"/>
      <c r="AX25" s="326" t="n"/>
      <c r="AY25" s="326" t="n"/>
      <c r="AZ25" s="326" t="n"/>
      <c r="BA25" s="326" t="n"/>
      <c r="BB25" s="326" t="n"/>
      <c r="BC25" s="326" t="n"/>
      <c r="BD25" s="326" t="n"/>
      <c r="BE25" s="326" t="n"/>
      <c r="BF25" s="326" t="n"/>
    </row>
    <row r="26" ht="18" customHeight="1">
      <c r="A26" s="24" t="n">
        <v>15</v>
      </c>
      <c r="B26" s="17" t="n"/>
      <c r="C26" s="18" t="n">
        <v>0</v>
      </c>
      <c r="D26" s="18" t="n">
        <v>0</v>
      </c>
      <c r="E26" s="19" t="n">
        <v>0</v>
      </c>
      <c r="F26" s="53" t="n"/>
      <c r="G26" s="23" t="n"/>
      <c r="H26" s="23" t="n"/>
      <c r="I26" s="23" t="n"/>
      <c r="J26" s="23" t="n"/>
      <c r="K26" s="23" t="n"/>
      <c r="L26" s="23" t="n"/>
      <c r="M26" s="23" t="n"/>
      <c r="N26" s="23" t="n"/>
      <c r="O26" s="23" t="n"/>
      <c r="P26" s="54" t="n"/>
      <c r="Q26" s="52" t="n"/>
      <c r="R26" s="52" t="n"/>
      <c r="S26" s="23" t="n"/>
      <c r="T26" s="23" t="n"/>
      <c r="U26" s="23" t="n"/>
      <c r="V26" s="23" t="n"/>
      <c r="W26" s="23" t="n"/>
      <c r="X26" s="23" t="n"/>
      <c r="Y26" s="23" t="n"/>
      <c r="Z26" s="23" t="n"/>
      <c r="AA26" s="23" t="n"/>
      <c r="AB26" s="23" t="n"/>
      <c r="AC26" s="54" t="n"/>
      <c r="AD26" s="52" t="n"/>
      <c r="AE26" s="52" t="n"/>
      <c r="AF26" s="23" t="n"/>
      <c r="AG26" s="52" t="n"/>
      <c r="AH26" s="52" t="n"/>
      <c r="AI26" s="52" t="n"/>
      <c r="AJ26" s="96" t="n"/>
      <c r="AL26" s="23" t="n"/>
      <c r="AN26" s="200" t="n"/>
    </row>
    <row r="27" ht="18" customHeight="1">
      <c r="A27" s="24" t="n">
        <v>16</v>
      </c>
      <c r="B27" s="17" t="n"/>
      <c r="C27" s="18" t="n">
        <v>0</v>
      </c>
      <c r="D27" s="18" t="n">
        <v>0</v>
      </c>
      <c r="E27" s="19" t="n">
        <v>0</v>
      </c>
      <c r="F27" s="53" t="n"/>
      <c r="G27" s="23" t="n"/>
      <c r="H27" s="23" t="n"/>
      <c r="I27" s="23" t="n"/>
      <c r="J27" s="23" t="n"/>
      <c r="K27" s="23" t="n"/>
      <c r="L27" s="23" t="n"/>
      <c r="M27" s="23" t="n"/>
      <c r="N27" s="23" t="n"/>
      <c r="O27" s="23" t="n"/>
      <c r="P27" s="54" t="n"/>
      <c r="Q27" s="52" t="n"/>
      <c r="R27" s="52" t="n"/>
      <c r="S27" s="23" t="n"/>
      <c r="T27" s="23" t="n"/>
      <c r="U27" s="23" t="n"/>
      <c r="V27" s="23" t="n"/>
      <c r="W27" s="23" t="n"/>
      <c r="X27" s="23" t="n"/>
      <c r="Y27" s="23" t="n"/>
      <c r="Z27" s="23" t="n"/>
      <c r="AA27" s="23" t="n"/>
      <c r="AB27" s="23" t="n"/>
      <c r="AC27" s="54" t="n"/>
      <c r="AD27" s="52" t="n"/>
      <c r="AE27" s="52" t="n"/>
      <c r="AF27" s="23" t="n"/>
      <c r="AG27" s="52" t="n"/>
      <c r="AH27" s="52" t="n"/>
      <c r="AI27" s="52" t="n"/>
      <c r="AJ27" s="96" t="n"/>
      <c r="AL27" s="23" t="n"/>
      <c r="AN27" s="200" t="n"/>
    </row>
    <row r="28" ht="18" customHeight="1">
      <c r="A28" s="24" t="n">
        <v>17</v>
      </c>
      <c r="B28" s="17" t="n"/>
      <c r="C28" s="18" t="n">
        <v>0</v>
      </c>
      <c r="D28" s="18" t="n">
        <v>0</v>
      </c>
      <c r="E28" s="19" t="n">
        <v>0</v>
      </c>
      <c r="F28" s="53" t="n"/>
      <c r="G28" s="23" t="n"/>
      <c r="H28" s="23" t="n"/>
      <c r="I28" s="23" t="n"/>
      <c r="J28" s="23" t="n"/>
      <c r="K28" s="23" t="n"/>
      <c r="L28" s="23" t="n"/>
      <c r="M28" s="23" t="n"/>
      <c r="N28" s="23" t="n"/>
      <c r="O28" s="23" t="n"/>
      <c r="P28" s="54" t="n"/>
      <c r="Q28" s="52" t="n"/>
      <c r="R28" s="52" t="n"/>
      <c r="S28" s="23" t="n"/>
      <c r="T28" s="23" t="n"/>
      <c r="U28" s="23" t="n"/>
      <c r="V28" s="23" t="n"/>
      <c r="W28" s="23" t="n"/>
      <c r="X28" s="23" t="n"/>
      <c r="Y28" s="23" t="n"/>
      <c r="Z28" s="23" t="n"/>
      <c r="AA28" s="23" t="n"/>
      <c r="AB28" s="23" t="n"/>
      <c r="AC28" s="54" t="n"/>
      <c r="AD28" s="52" t="n"/>
      <c r="AE28" s="52" t="n"/>
      <c r="AF28" s="23" t="n"/>
      <c r="AG28" s="52" t="n"/>
      <c r="AH28" s="52" t="n"/>
      <c r="AI28" s="52" t="n"/>
      <c r="AJ28" s="96" t="n"/>
      <c r="AL28" s="23" t="n"/>
      <c r="AN28" s="200" t="n"/>
    </row>
    <row r="29" ht="18" customHeight="1">
      <c r="A29" s="24" t="n">
        <v>18</v>
      </c>
      <c r="B29" s="17" t="n"/>
      <c r="C29" s="18" t="n">
        <v>0</v>
      </c>
      <c r="D29" s="18" t="n">
        <v>0</v>
      </c>
      <c r="E29" s="19" t="n">
        <v>0</v>
      </c>
      <c r="F29" s="53" t="n"/>
      <c r="G29" s="23" t="n"/>
      <c r="H29" s="23" t="n"/>
      <c r="I29" s="23" t="n"/>
      <c r="J29" s="23" t="n"/>
      <c r="K29" s="23" t="n"/>
      <c r="L29" s="23" t="n"/>
      <c r="M29" s="23" t="n"/>
      <c r="N29" s="23" t="n"/>
      <c r="O29" s="23" t="n"/>
      <c r="P29" s="54" t="n"/>
      <c r="Q29" s="52" t="n"/>
      <c r="R29" s="52" t="n"/>
      <c r="S29" s="23" t="n"/>
      <c r="T29" s="23" t="n"/>
      <c r="U29" s="23" t="n"/>
      <c r="V29" s="23" t="n"/>
      <c r="W29" s="23" t="n"/>
      <c r="X29" s="23" t="n"/>
      <c r="Y29" s="23" t="n"/>
      <c r="Z29" s="23" t="n"/>
      <c r="AA29" s="23" t="n"/>
      <c r="AB29" s="23" t="n"/>
      <c r="AC29" s="54" t="n"/>
      <c r="AD29" s="52" t="n"/>
      <c r="AE29" s="52" t="n"/>
      <c r="AF29" s="23" t="n"/>
      <c r="AG29" s="52" t="n"/>
      <c r="AH29" s="52" t="n"/>
      <c r="AI29" s="52" t="n"/>
      <c r="AJ29" s="96" t="n"/>
      <c r="AL29" s="23" t="n"/>
      <c r="AN29" s="200" t="n"/>
    </row>
    <row r="30" ht="18" customHeight="1">
      <c r="A30" s="24" t="n">
        <v>19</v>
      </c>
      <c r="B30" s="17" t="n"/>
      <c r="C30" s="18" t="n">
        <v>0</v>
      </c>
      <c r="D30" s="18" t="n">
        <v>0</v>
      </c>
      <c r="E30" s="19" t="n">
        <v>0</v>
      </c>
      <c r="F30" s="53" t="n"/>
      <c r="G30" s="23" t="n"/>
      <c r="H30" s="23" t="n"/>
      <c r="I30" s="23" t="n"/>
      <c r="J30" s="23" t="n"/>
      <c r="K30" s="23" t="n"/>
      <c r="L30" s="23" t="n"/>
      <c r="M30" s="23" t="n"/>
      <c r="N30" s="23" t="n"/>
      <c r="O30" s="23" t="n"/>
      <c r="P30" s="54" t="n"/>
      <c r="Q30" s="52" t="n"/>
      <c r="R30" s="52" t="n"/>
      <c r="S30" s="23" t="n"/>
      <c r="T30" s="23" t="n"/>
      <c r="U30" s="23" t="n"/>
      <c r="V30" s="23" t="n"/>
      <c r="W30" s="23" t="n"/>
      <c r="X30" s="23" t="n"/>
      <c r="Y30" s="23" t="n"/>
      <c r="Z30" s="23" t="n"/>
      <c r="AA30" s="23" t="n"/>
      <c r="AB30" s="23" t="n"/>
      <c r="AC30" s="54" t="n"/>
      <c r="AD30" s="52" t="n"/>
      <c r="AE30" s="52" t="n"/>
      <c r="AF30" s="23" t="n"/>
      <c r="AG30" s="52" t="n"/>
      <c r="AH30" s="52" t="n"/>
      <c r="AI30" s="52" t="n"/>
      <c r="AJ30" s="96" t="n"/>
      <c r="AL30" s="23" t="n"/>
      <c r="AN30" s="200" t="n"/>
    </row>
    <row r="31" ht="18" customHeight="1">
      <c r="A31" s="24" t="n">
        <v>20</v>
      </c>
      <c r="B31" s="17" t="n"/>
      <c r="C31" s="18" t="n">
        <v>0</v>
      </c>
      <c r="D31" s="18" t="n">
        <v>0</v>
      </c>
      <c r="E31" s="19" t="n">
        <v>0</v>
      </c>
      <c r="F31" s="53" t="n"/>
      <c r="G31" s="23" t="n"/>
      <c r="H31" s="23" t="n"/>
      <c r="I31" s="23" t="n"/>
      <c r="J31" s="23" t="n"/>
      <c r="K31" s="23" t="n"/>
      <c r="L31" s="23" t="n"/>
      <c r="M31" s="23" t="n"/>
      <c r="N31" s="23" t="n"/>
      <c r="O31" s="23" t="n"/>
      <c r="P31" s="54" t="n"/>
      <c r="Q31" s="52" t="n"/>
      <c r="R31" s="52" t="n"/>
      <c r="S31" s="23" t="n"/>
      <c r="T31" s="23" t="n"/>
      <c r="U31" s="23" t="n"/>
      <c r="V31" s="23" t="n"/>
      <c r="W31" s="23" t="n"/>
      <c r="X31" s="23" t="n"/>
      <c r="Y31" s="23" t="n"/>
      <c r="Z31" s="23" t="n"/>
      <c r="AA31" s="23" t="n"/>
      <c r="AB31" s="23" t="n"/>
      <c r="AC31" s="54" t="n"/>
      <c r="AD31" s="52" t="n"/>
      <c r="AE31" s="52" t="n"/>
      <c r="AF31" s="23" t="n"/>
      <c r="AG31" s="52" t="n"/>
      <c r="AH31" s="52" t="n"/>
      <c r="AI31" s="52" t="n"/>
      <c r="AJ31" s="96" t="n"/>
      <c r="AL31" s="23" t="n"/>
      <c r="AN31" s="200" t="n"/>
    </row>
    <row r="32" ht="18" customHeight="1">
      <c r="A32" s="24" t="n">
        <v>21</v>
      </c>
      <c r="B32" s="17" t="n"/>
      <c r="C32" s="18" t="n">
        <v>0</v>
      </c>
      <c r="D32" s="18" t="n">
        <v>0</v>
      </c>
      <c r="E32" s="19" t="n">
        <v>0</v>
      </c>
      <c r="F32" s="53" t="n"/>
      <c r="G32" s="23" t="n"/>
      <c r="H32" s="23" t="n"/>
      <c r="I32" s="23" t="n"/>
      <c r="J32" s="23" t="n"/>
      <c r="K32" s="23" t="n"/>
      <c r="L32" s="23" t="n"/>
      <c r="M32" s="23" t="n"/>
      <c r="N32" s="23" t="n"/>
      <c r="O32" s="23" t="n"/>
      <c r="P32" s="54" t="n"/>
      <c r="Q32" s="52" t="n"/>
      <c r="R32" s="52" t="n"/>
      <c r="S32" s="23" t="n"/>
      <c r="T32" s="23" t="n"/>
      <c r="U32" s="23" t="n"/>
      <c r="V32" s="23" t="n"/>
      <c r="W32" s="23" t="n"/>
      <c r="X32" s="23" t="n"/>
      <c r="Y32" s="23" t="n"/>
      <c r="Z32" s="23" t="n"/>
      <c r="AA32" s="23" t="n"/>
      <c r="AB32" s="23" t="n"/>
      <c r="AC32" s="54" t="n"/>
      <c r="AD32" s="52" t="n"/>
      <c r="AE32" s="52" t="n"/>
      <c r="AF32" s="23" t="n"/>
      <c r="AG32" s="52" t="n"/>
      <c r="AH32" s="52" t="n"/>
      <c r="AI32" s="52" t="n"/>
      <c r="AJ32" s="96" t="n"/>
      <c r="AL32" s="23" t="n"/>
      <c r="AN32" s="200" t="n"/>
    </row>
    <row r="33" ht="18" customFormat="1" customHeight="1" s="6">
      <c r="A33" s="24" t="n">
        <v>22</v>
      </c>
      <c r="B33" s="17" t="n"/>
      <c r="C33" s="18" t="n">
        <v>0</v>
      </c>
      <c r="D33" s="18" t="n">
        <v>0</v>
      </c>
      <c r="E33" s="19" t="n">
        <v>0</v>
      </c>
      <c r="F33" s="53" t="n"/>
      <c r="G33" s="23" t="n"/>
      <c r="H33" s="23" t="n"/>
      <c r="I33" s="23" t="n"/>
      <c r="J33" s="23" t="n"/>
      <c r="K33" s="23" t="n"/>
      <c r="L33" s="23" t="n"/>
      <c r="M33" s="23" t="n"/>
      <c r="N33" s="23" t="n"/>
      <c r="O33" s="23" t="n"/>
      <c r="P33" s="54" t="n"/>
      <c r="Q33" s="52" t="n"/>
      <c r="R33" s="52" t="n"/>
      <c r="S33" s="23" t="n"/>
      <c r="T33" s="23" t="n"/>
      <c r="U33" s="23" t="n"/>
      <c r="V33" s="23" t="n"/>
      <c r="W33" s="23" t="n"/>
      <c r="X33" s="23" t="n"/>
      <c r="Y33" s="23" t="n"/>
      <c r="Z33" s="23" t="n"/>
      <c r="AA33" s="23" t="n"/>
      <c r="AB33" s="23" t="n"/>
      <c r="AC33" s="54" t="n"/>
      <c r="AD33" s="52" t="n"/>
      <c r="AE33" s="52" t="n"/>
      <c r="AF33" s="23" t="n"/>
      <c r="AG33" s="52" t="n"/>
      <c r="AH33" s="52" t="n"/>
      <c r="AI33" s="52" t="n"/>
      <c r="AJ33" s="96" t="n"/>
      <c r="AL33" s="23" t="n"/>
      <c r="AN33" s="200" t="n"/>
    </row>
    <row r="34" ht="18" customFormat="1" customHeight="1" s="6">
      <c r="A34" s="24" t="n">
        <v>23</v>
      </c>
      <c r="B34" s="17" t="n"/>
      <c r="C34" s="18" t="n">
        <v>0</v>
      </c>
      <c r="D34" s="18" t="n">
        <v>0</v>
      </c>
      <c r="E34" s="19" t="n">
        <v>0</v>
      </c>
      <c r="F34" s="53" t="n"/>
      <c r="G34" s="23" t="n"/>
      <c r="H34" s="23" t="n"/>
      <c r="I34" s="23" t="n"/>
      <c r="J34" s="23" t="n"/>
      <c r="K34" s="23" t="n"/>
      <c r="L34" s="23" t="n"/>
      <c r="M34" s="23" t="n"/>
      <c r="N34" s="23" t="n"/>
      <c r="O34" s="23" t="n"/>
      <c r="P34" s="54" t="n"/>
      <c r="Q34" s="52" t="n"/>
      <c r="R34" s="52" t="n"/>
      <c r="S34" s="23" t="n"/>
      <c r="T34" s="23" t="n"/>
      <c r="U34" s="23" t="n"/>
      <c r="V34" s="23" t="n"/>
      <c r="W34" s="23" t="n"/>
      <c r="X34" s="23" t="n"/>
      <c r="Y34" s="23" t="n"/>
      <c r="Z34" s="23" t="n"/>
      <c r="AA34" s="23" t="n"/>
      <c r="AB34" s="23" t="n"/>
      <c r="AC34" s="54" t="n"/>
      <c r="AD34" s="52" t="n"/>
      <c r="AE34" s="52" t="n"/>
      <c r="AF34" s="23" t="n"/>
      <c r="AG34" s="52" t="n"/>
      <c r="AH34" s="52" t="n"/>
      <c r="AI34" s="52" t="n"/>
      <c r="AJ34" s="96" t="n"/>
      <c r="AL34" s="23" t="n"/>
      <c r="AN34" s="200" t="n"/>
    </row>
    <row r="35" ht="18" customFormat="1" customHeight="1" s="6">
      <c r="A35" s="24" t="n">
        <v>24</v>
      </c>
      <c r="B35" s="17" t="n"/>
      <c r="C35" s="18" t="n">
        <v>0</v>
      </c>
      <c r="D35" s="18" t="n">
        <v>0</v>
      </c>
      <c r="E35" s="19" t="n">
        <v>0</v>
      </c>
      <c r="F35" s="53" t="n"/>
      <c r="G35" s="23" t="n"/>
      <c r="H35" s="23" t="n"/>
      <c r="I35" s="23" t="n"/>
      <c r="J35" s="23" t="n"/>
      <c r="K35" s="23" t="n"/>
      <c r="L35" s="23" t="n"/>
      <c r="M35" s="23" t="n"/>
      <c r="N35" s="23" t="n"/>
      <c r="O35" s="23" t="n"/>
      <c r="P35" s="54" t="n"/>
      <c r="Q35" s="52" t="n"/>
      <c r="R35" s="52" t="n"/>
      <c r="S35" s="23" t="n"/>
      <c r="T35" s="23" t="n"/>
      <c r="U35" s="23" t="n"/>
      <c r="V35" s="23" t="n"/>
      <c r="W35" s="23" t="n"/>
      <c r="X35" s="23" t="n"/>
      <c r="Y35" s="23" t="n"/>
      <c r="Z35" s="23" t="n"/>
      <c r="AA35" s="23" t="n"/>
      <c r="AB35" s="23" t="n"/>
      <c r="AC35" s="54" t="n"/>
      <c r="AD35" s="52" t="n"/>
      <c r="AE35" s="52" t="n"/>
      <c r="AF35" s="23" t="n"/>
      <c r="AG35" s="52" t="n"/>
      <c r="AH35" s="52" t="n"/>
      <c r="AI35" s="52" t="n"/>
      <c r="AJ35" s="96" t="n"/>
      <c r="AL35" s="23" t="n"/>
      <c r="AN35" s="200" t="n"/>
    </row>
    <row r="36" ht="18" customFormat="1" customHeight="1" s="6">
      <c r="A36" s="24" t="n">
        <v>25</v>
      </c>
      <c r="B36" s="17" t="n"/>
      <c r="C36" s="18" t="n">
        <v>0</v>
      </c>
      <c r="D36" s="18" t="n">
        <v>0</v>
      </c>
      <c r="E36" s="19" t="n">
        <v>0</v>
      </c>
      <c r="F36" s="53" t="n"/>
      <c r="G36" s="23" t="n"/>
      <c r="H36" s="23" t="n"/>
      <c r="I36" s="23" t="n"/>
      <c r="J36" s="23" t="n"/>
      <c r="K36" s="23" t="n"/>
      <c r="L36" s="23" t="n"/>
      <c r="M36" s="23" t="n"/>
      <c r="N36" s="23" t="n"/>
      <c r="O36" s="23" t="n"/>
      <c r="P36" s="54" t="n"/>
      <c r="Q36" s="52" t="n"/>
      <c r="R36" s="52" t="n"/>
      <c r="S36" s="23" t="n"/>
      <c r="T36" s="23" t="n"/>
      <c r="U36" s="23" t="n"/>
      <c r="V36" s="23" t="n"/>
      <c r="W36" s="23" t="n"/>
      <c r="X36" s="23" t="n"/>
      <c r="Y36" s="23" t="n"/>
      <c r="Z36" s="23" t="n"/>
      <c r="AA36" s="23" t="n"/>
      <c r="AB36" s="23" t="n"/>
      <c r="AC36" s="54" t="n"/>
      <c r="AD36" s="52" t="n"/>
      <c r="AE36" s="52" t="n"/>
      <c r="AF36" s="23" t="n"/>
      <c r="AG36" s="52" t="n"/>
      <c r="AH36" s="52" t="n"/>
      <c r="AI36" s="52" t="n"/>
      <c r="AJ36" s="96" t="n"/>
      <c r="AL36" s="23" t="n"/>
      <c r="AN36" s="200" t="n"/>
    </row>
    <row r="37" ht="18" customFormat="1" customHeight="1" s="6">
      <c r="A37" s="24" t="n">
        <v>26</v>
      </c>
      <c r="B37" s="17" t="n"/>
      <c r="C37" s="18" t="n">
        <v>0</v>
      </c>
      <c r="D37" s="18" t="n">
        <v>0</v>
      </c>
      <c r="E37" s="19" t="n">
        <v>0</v>
      </c>
      <c r="F37" s="53" t="n"/>
      <c r="G37" s="23" t="n"/>
      <c r="H37" s="23" t="n"/>
      <c r="I37" s="23" t="n"/>
      <c r="J37" s="23" t="n"/>
      <c r="K37" s="23" t="n"/>
      <c r="L37" s="23" t="n"/>
      <c r="M37" s="23" t="n"/>
      <c r="N37" s="23" t="n"/>
      <c r="O37" s="23" t="n"/>
      <c r="P37" s="54" t="n"/>
      <c r="Q37" s="52" t="n"/>
      <c r="R37" s="52" t="n"/>
      <c r="S37" s="23" t="n"/>
      <c r="T37" s="23" t="n"/>
      <c r="U37" s="23" t="n"/>
      <c r="V37" s="23" t="n"/>
      <c r="W37" s="23" t="n"/>
      <c r="X37" s="23" t="n"/>
      <c r="Y37" s="23" t="n"/>
      <c r="Z37" s="23" t="n"/>
      <c r="AA37" s="23" t="n"/>
      <c r="AB37" s="23" t="n"/>
      <c r="AC37" s="54" t="n"/>
      <c r="AD37" s="52" t="n"/>
      <c r="AE37" s="52" t="n"/>
      <c r="AF37" s="23" t="n"/>
      <c r="AG37" s="52" t="n"/>
      <c r="AH37" s="52" t="n"/>
      <c r="AI37" s="52" t="n"/>
      <c r="AJ37" s="96" t="n"/>
      <c r="AL37" s="23" t="n"/>
      <c r="AN37" s="200" t="n"/>
    </row>
    <row r="38" ht="18" customFormat="1" customHeight="1" s="6">
      <c r="A38" s="24" t="n">
        <v>27</v>
      </c>
      <c r="B38" s="17" t="n"/>
      <c r="C38" s="18" t="n">
        <v>0</v>
      </c>
      <c r="D38" s="18" t="n">
        <v>0</v>
      </c>
      <c r="E38" s="19" t="n">
        <v>0</v>
      </c>
      <c r="F38" s="53" t="n"/>
      <c r="G38" s="23" t="n"/>
      <c r="H38" s="23" t="n"/>
      <c r="I38" s="23" t="n"/>
      <c r="J38" s="23" t="n"/>
      <c r="K38" s="23" t="n"/>
      <c r="L38" s="23" t="n"/>
      <c r="M38" s="23" t="n"/>
      <c r="N38" s="23" t="n"/>
      <c r="O38" s="23" t="n"/>
      <c r="P38" s="54" t="n"/>
      <c r="Q38" s="52" t="n"/>
      <c r="R38" s="52" t="n"/>
      <c r="S38" s="23" t="n"/>
      <c r="T38" s="23" t="n"/>
      <c r="U38" s="23" t="n"/>
      <c r="V38" s="23" t="n"/>
      <c r="W38" s="23" t="n"/>
      <c r="X38" s="23" t="n"/>
      <c r="Y38" s="23" t="n"/>
      <c r="Z38" s="23" t="n"/>
      <c r="AA38" s="23" t="n"/>
      <c r="AB38" s="23" t="n"/>
      <c r="AC38" s="54" t="n"/>
      <c r="AD38" s="52" t="n"/>
      <c r="AE38" s="52" t="n"/>
      <c r="AF38" s="23" t="n"/>
      <c r="AG38" s="52" t="n"/>
      <c r="AH38" s="52" t="n"/>
      <c r="AI38" s="52" t="n"/>
      <c r="AJ38" s="96" t="n"/>
      <c r="AL38" s="23" t="n"/>
      <c r="AN38" s="200" t="n"/>
    </row>
    <row r="39" ht="18" customFormat="1" customHeight="1" s="6">
      <c r="A39" s="24" t="n">
        <v>28</v>
      </c>
      <c r="B39" s="17" t="n"/>
      <c r="C39" s="18" t="n">
        <v>0</v>
      </c>
      <c r="D39" s="18" t="n">
        <v>0</v>
      </c>
      <c r="E39" s="19" t="n">
        <v>0</v>
      </c>
      <c r="F39" s="53" t="n"/>
      <c r="G39" s="23" t="n"/>
      <c r="H39" s="23" t="n"/>
      <c r="I39" s="23" t="n"/>
      <c r="J39" s="23" t="n"/>
      <c r="K39" s="23" t="n"/>
      <c r="L39" s="23" t="n"/>
      <c r="M39" s="23" t="n"/>
      <c r="N39" s="23" t="n"/>
      <c r="O39" s="23" t="n"/>
      <c r="P39" s="54" t="n"/>
      <c r="Q39" s="52" t="n"/>
      <c r="R39" s="52" t="n"/>
      <c r="S39" s="23" t="n"/>
      <c r="T39" s="23" t="n"/>
      <c r="U39" s="23" t="n"/>
      <c r="V39" s="23" t="n"/>
      <c r="W39" s="23" t="n"/>
      <c r="X39" s="23" t="n"/>
      <c r="Y39" s="23" t="n"/>
      <c r="Z39" s="23" t="n"/>
      <c r="AA39" s="23" t="n"/>
      <c r="AB39" s="23" t="n"/>
      <c r="AC39" s="54" t="n"/>
      <c r="AD39" s="52" t="n"/>
      <c r="AE39" s="52" t="n"/>
      <c r="AF39" s="23" t="n"/>
      <c r="AG39" s="52" t="n"/>
      <c r="AH39" s="52" t="n"/>
      <c r="AI39" s="52" t="n"/>
      <c r="AJ39" s="96" t="n"/>
      <c r="AL39" s="23" t="n"/>
      <c r="AN39" s="200" t="n"/>
    </row>
    <row r="40" ht="18" customFormat="1" customHeight="1" s="6">
      <c r="A40" s="24" t="n">
        <v>29</v>
      </c>
      <c r="B40" s="17" t="n"/>
      <c r="C40" s="18" t="n">
        <v>0</v>
      </c>
      <c r="D40" s="18" t="n">
        <v>0</v>
      </c>
      <c r="E40" s="19" t="n">
        <v>0</v>
      </c>
      <c r="F40" s="53" t="n"/>
      <c r="G40" s="23" t="n"/>
      <c r="H40" s="23" t="n"/>
      <c r="I40" s="23" t="n"/>
      <c r="J40" s="23" t="n"/>
      <c r="K40" s="23" t="n"/>
      <c r="L40" s="23" t="n"/>
      <c r="M40" s="23" t="n"/>
      <c r="N40" s="23" t="n"/>
      <c r="O40" s="23" t="n"/>
      <c r="P40" s="54" t="n"/>
      <c r="Q40" s="52" t="n"/>
      <c r="R40" s="52" t="n"/>
      <c r="S40" s="23" t="n"/>
      <c r="T40" s="23" t="n"/>
      <c r="U40" s="23" t="n"/>
      <c r="V40" s="23" t="n"/>
      <c r="W40" s="23" t="n"/>
      <c r="X40" s="23" t="n"/>
      <c r="Y40" s="23" t="n"/>
      <c r="Z40" s="23" t="n"/>
      <c r="AA40" s="23" t="n"/>
      <c r="AB40" s="23" t="n"/>
      <c r="AC40" s="54" t="n"/>
      <c r="AD40" s="52" t="n"/>
      <c r="AE40" s="52" t="n"/>
      <c r="AF40" s="23" t="n"/>
      <c r="AG40" s="52" t="n"/>
      <c r="AH40" s="52" t="n"/>
      <c r="AI40" s="52" t="n"/>
      <c r="AJ40" s="96" t="n"/>
      <c r="AL40" s="23" t="n"/>
      <c r="AN40" s="200" t="n"/>
    </row>
    <row r="41" ht="18" customFormat="1" customHeight="1" s="6">
      <c r="A41" s="24" t="n">
        <v>30</v>
      </c>
      <c r="B41" s="17" t="n"/>
      <c r="C41" s="18" t="n">
        <v>0</v>
      </c>
      <c r="D41" s="18" t="n">
        <v>0</v>
      </c>
      <c r="E41" s="19" t="n">
        <v>0</v>
      </c>
      <c r="F41" s="53" t="n"/>
      <c r="G41" s="23" t="n"/>
      <c r="H41" s="23" t="n"/>
      <c r="I41" s="23" t="n"/>
      <c r="J41" s="23" t="n"/>
      <c r="K41" s="23" t="n"/>
      <c r="L41" s="23" t="n"/>
      <c r="M41" s="23" t="n"/>
      <c r="N41" s="23" t="n"/>
      <c r="O41" s="23" t="n"/>
      <c r="P41" s="54" t="n"/>
      <c r="Q41" s="52" t="n"/>
      <c r="R41" s="52" t="n"/>
      <c r="S41" s="23" t="n"/>
      <c r="T41" s="23" t="n"/>
      <c r="U41" s="23" t="n"/>
      <c r="V41" s="23" t="n"/>
      <c r="W41" s="23" t="n"/>
      <c r="X41" s="23" t="n"/>
      <c r="Y41" s="23" t="n"/>
      <c r="Z41" s="23" t="n"/>
      <c r="AA41" s="23" t="n"/>
      <c r="AB41" s="23" t="n"/>
      <c r="AC41" s="54" t="n"/>
      <c r="AD41" s="52" t="n"/>
      <c r="AE41" s="52" t="n"/>
      <c r="AF41" s="23" t="n"/>
      <c r="AG41" s="52" t="n"/>
      <c r="AH41" s="52" t="n"/>
      <c r="AI41" s="52" t="n"/>
      <c r="AJ41" s="96" t="n"/>
      <c r="AL41" s="23" t="n"/>
      <c r="AN41" s="200" t="n"/>
    </row>
    <row r="42" ht="18" customFormat="1" customHeight="1" s="6">
      <c r="A42" s="24" t="n">
        <v>31</v>
      </c>
      <c r="B42" s="17" t="n"/>
      <c r="C42" s="18" t="n">
        <v>0</v>
      </c>
      <c r="D42" s="18" t="n">
        <v>0</v>
      </c>
      <c r="E42" s="19" t="n">
        <v>0</v>
      </c>
      <c r="F42" s="53" t="n"/>
      <c r="G42" s="23" t="n"/>
      <c r="H42" s="23" t="n"/>
      <c r="I42" s="23" t="n"/>
      <c r="J42" s="23" t="n"/>
      <c r="K42" s="23" t="n"/>
      <c r="L42" s="23" t="n"/>
      <c r="M42" s="23" t="n"/>
      <c r="N42" s="23" t="n"/>
      <c r="O42" s="23" t="n"/>
      <c r="P42" s="54" t="n"/>
      <c r="Q42" s="52" t="n"/>
      <c r="R42" s="52" t="n"/>
      <c r="S42" s="23" t="n"/>
      <c r="T42" s="23" t="n"/>
      <c r="U42" s="23" t="n"/>
      <c r="V42" s="23" t="n"/>
      <c r="W42" s="23" t="n"/>
      <c r="X42" s="23" t="n"/>
      <c r="Y42" s="23" t="n"/>
      <c r="Z42" s="23" t="n"/>
      <c r="AA42" s="23" t="n"/>
      <c r="AB42" s="23" t="n"/>
      <c r="AC42" s="54" t="n"/>
      <c r="AD42" s="52" t="n"/>
      <c r="AE42" s="52" t="n"/>
      <c r="AF42" s="23" t="n"/>
      <c r="AG42" s="52" t="n"/>
      <c r="AH42" s="52" t="n"/>
      <c r="AI42" s="52" t="n"/>
      <c r="AJ42" s="96" t="n"/>
      <c r="AL42" s="23" t="n"/>
      <c r="AN42" s="200" t="n"/>
    </row>
    <row r="43" ht="18" customFormat="1" customHeight="1" s="6">
      <c r="A43" s="24" t="n">
        <v>32</v>
      </c>
      <c r="B43" s="17" t="n"/>
      <c r="C43" s="18" t="n">
        <v>0</v>
      </c>
      <c r="D43" s="18" t="n">
        <v>0</v>
      </c>
      <c r="E43" s="19" t="n">
        <v>0</v>
      </c>
      <c r="F43" s="53" t="n"/>
      <c r="G43" s="23" t="n"/>
      <c r="H43" s="23" t="n"/>
      <c r="I43" s="23" t="n"/>
      <c r="J43" s="23" t="n"/>
      <c r="K43" s="23" t="n"/>
      <c r="L43" s="23" t="n"/>
      <c r="M43" s="23" t="n"/>
      <c r="N43" s="23" t="n"/>
      <c r="O43" s="23" t="n"/>
      <c r="P43" s="54" t="n"/>
      <c r="Q43" s="52" t="n"/>
      <c r="R43" s="52" t="n"/>
      <c r="S43" s="23" t="n"/>
      <c r="T43" s="23" t="n"/>
      <c r="U43" s="23" t="n"/>
      <c r="V43" s="23" t="n"/>
      <c r="W43" s="23" t="n"/>
      <c r="X43" s="23" t="n"/>
      <c r="Y43" s="23" t="n"/>
      <c r="Z43" s="23" t="n"/>
      <c r="AA43" s="23" t="n"/>
      <c r="AB43" s="23" t="n"/>
      <c r="AC43" s="54" t="n"/>
      <c r="AD43" s="52" t="n"/>
      <c r="AE43" s="52" t="n"/>
      <c r="AF43" s="23" t="n"/>
      <c r="AG43" s="52" t="n"/>
      <c r="AH43" s="52" t="n"/>
      <c r="AI43" s="52" t="n"/>
      <c r="AJ43" s="96" t="n"/>
      <c r="AL43" s="23" t="n"/>
      <c r="AN43" s="200" t="n"/>
    </row>
    <row r="44" ht="18" customFormat="1" customHeight="1" s="6">
      <c r="A44" s="24" t="n">
        <v>33</v>
      </c>
      <c r="B44" s="17" t="n"/>
      <c r="C44" s="18" t="n">
        <v>0</v>
      </c>
      <c r="D44" s="18" t="n">
        <v>0</v>
      </c>
      <c r="E44" s="19" t="n">
        <v>0</v>
      </c>
      <c r="F44" s="53" t="n"/>
      <c r="G44" s="23" t="n"/>
      <c r="H44" s="23" t="n"/>
      <c r="I44" s="23" t="n"/>
      <c r="J44" s="23" t="n"/>
      <c r="K44" s="23" t="n"/>
      <c r="L44" s="23" t="n"/>
      <c r="M44" s="23" t="n"/>
      <c r="N44" s="23" t="n"/>
      <c r="O44" s="23" t="n"/>
      <c r="P44" s="54" t="n"/>
      <c r="Q44" s="52" t="n"/>
      <c r="R44" s="52" t="n"/>
      <c r="S44" s="23" t="n"/>
      <c r="T44" s="23" t="n"/>
      <c r="U44" s="23" t="n"/>
      <c r="V44" s="23" t="n"/>
      <c r="W44" s="23" t="n"/>
      <c r="X44" s="23" t="n"/>
      <c r="Y44" s="23" t="n"/>
      <c r="Z44" s="23" t="n"/>
      <c r="AA44" s="23" t="n"/>
      <c r="AB44" s="23" t="n"/>
      <c r="AC44" s="54" t="n"/>
      <c r="AD44" s="52" t="n"/>
      <c r="AE44" s="52" t="n"/>
      <c r="AF44" s="23" t="n"/>
      <c r="AG44" s="52" t="n"/>
      <c r="AH44" s="52" t="n"/>
      <c r="AI44" s="52" t="n"/>
      <c r="AJ44" s="96" t="n"/>
      <c r="AL44" s="23" t="n"/>
      <c r="AN44" s="200" t="n"/>
    </row>
    <row r="45" ht="18" customFormat="1" customHeight="1" s="6">
      <c r="A45" s="24" t="n">
        <v>34</v>
      </c>
      <c r="B45" s="17" t="n"/>
      <c r="C45" s="18" t="n">
        <v>0</v>
      </c>
      <c r="D45" s="18" t="n">
        <v>0</v>
      </c>
      <c r="E45" s="19" t="n">
        <v>0</v>
      </c>
      <c r="F45" s="53" t="n"/>
      <c r="G45" s="23" t="n"/>
      <c r="H45" s="23" t="n"/>
      <c r="I45" s="23" t="n"/>
      <c r="J45" s="23" t="n"/>
      <c r="K45" s="23" t="n"/>
      <c r="L45" s="23" t="n"/>
      <c r="M45" s="23" t="n"/>
      <c r="N45" s="23" t="n"/>
      <c r="O45" s="23" t="n"/>
      <c r="P45" s="54" t="n"/>
      <c r="Q45" s="52" t="n"/>
      <c r="R45" s="52" t="n"/>
      <c r="S45" s="23" t="n"/>
      <c r="T45" s="23" t="n"/>
      <c r="U45" s="23" t="n"/>
      <c r="V45" s="23" t="n"/>
      <c r="W45" s="23" t="n"/>
      <c r="X45" s="23" t="n"/>
      <c r="Y45" s="23" t="n"/>
      <c r="Z45" s="23" t="n"/>
      <c r="AA45" s="23" t="n"/>
      <c r="AB45" s="23" t="n"/>
      <c r="AC45" s="54" t="n"/>
      <c r="AD45" s="52" t="n"/>
      <c r="AE45" s="52" t="n"/>
      <c r="AF45" s="23" t="n"/>
      <c r="AG45" s="52" t="n"/>
      <c r="AH45" s="52" t="n"/>
      <c r="AI45" s="52" t="n"/>
      <c r="AJ45" s="96" t="n"/>
      <c r="AL45" s="23" t="n"/>
      <c r="AN45" s="200" t="n"/>
    </row>
    <row r="46" ht="18" customFormat="1" customHeight="1" s="6">
      <c r="A46" s="24" t="n">
        <v>35</v>
      </c>
      <c r="B46" s="17" t="n"/>
      <c r="C46" s="18" t="n">
        <v>0</v>
      </c>
      <c r="D46" s="18" t="n">
        <v>0</v>
      </c>
      <c r="E46" s="19" t="n">
        <v>0</v>
      </c>
      <c r="F46" s="53" t="n"/>
      <c r="G46" s="23" t="n"/>
      <c r="H46" s="23" t="n"/>
      <c r="I46" s="23" t="n"/>
      <c r="J46" s="23" t="n"/>
      <c r="K46" s="23" t="n"/>
      <c r="L46" s="23" t="n"/>
      <c r="M46" s="23" t="n"/>
      <c r="N46" s="23" t="n"/>
      <c r="O46" s="23" t="n"/>
      <c r="P46" s="54" t="n"/>
      <c r="Q46" s="52" t="n"/>
      <c r="R46" s="52" t="n"/>
      <c r="S46" s="23" t="n"/>
      <c r="T46" s="23" t="n"/>
      <c r="U46" s="23" t="n"/>
      <c r="V46" s="23" t="n"/>
      <c r="W46" s="23" t="n"/>
      <c r="X46" s="23" t="n"/>
      <c r="Y46" s="23" t="n"/>
      <c r="Z46" s="23" t="n"/>
      <c r="AA46" s="23" t="n"/>
      <c r="AB46" s="23" t="n"/>
      <c r="AC46" s="54" t="n"/>
      <c r="AD46" s="52" t="n"/>
      <c r="AE46" s="52" t="n"/>
      <c r="AF46" s="23" t="n"/>
      <c r="AG46" s="52" t="n"/>
      <c r="AH46" s="52" t="n"/>
      <c r="AI46" s="52" t="n"/>
      <c r="AJ46" s="96" t="n"/>
      <c r="AL46" s="23" t="n"/>
      <c r="AN46" s="200" t="n"/>
    </row>
    <row r="47" ht="18" customFormat="1" customHeight="1" s="6">
      <c r="A47" s="24" t="n">
        <v>36</v>
      </c>
      <c r="B47" s="17" t="n"/>
      <c r="C47" s="18" t="n">
        <v>0</v>
      </c>
      <c r="D47" s="18" t="n">
        <v>0</v>
      </c>
      <c r="E47" s="19" t="n">
        <v>0</v>
      </c>
      <c r="F47" s="53" t="n"/>
      <c r="G47" s="23" t="n"/>
      <c r="H47" s="23" t="n"/>
      <c r="I47" s="23" t="n"/>
      <c r="J47" s="23" t="n"/>
      <c r="K47" s="23" t="n"/>
      <c r="L47" s="23" t="n"/>
      <c r="M47" s="23" t="n"/>
      <c r="N47" s="23" t="n"/>
      <c r="O47" s="23" t="n"/>
      <c r="P47" s="54" t="n"/>
      <c r="Q47" s="52" t="n"/>
      <c r="R47" s="52" t="n"/>
      <c r="S47" s="23" t="n"/>
      <c r="T47" s="23" t="n"/>
      <c r="U47" s="23" t="n"/>
      <c r="V47" s="23" t="n"/>
      <c r="W47" s="23" t="n"/>
      <c r="X47" s="23" t="n"/>
      <c r="Y47" s="23" t="n"/>
      <c r="Z47" s="23" t="n"/>
      <c r="AA47" s="23" t="n"/>
      <c r="AB47" s="23" t="n"/>
      <c r="AC47" s="54" t="n"/>
      <c r="AD47" s="52" t="n"/>
      <c r="AE47" s="52" t="n"/>
      <c r="AF47" s="23" t="n"/>
      <c r="AG47" s="52" t="n"/>
      <c r="AH47" s="52" t="n"/>
      <c r="AI47" s="52" t="n"/>
      <c r="AJ47" s="96" t="n"/>
      <c r="AL47" s="23" t="n"/>
      <c r="AN47" s="200" t="n"/>
    </row>
    <row r="48" ht="18" customFormat="1" customHeight="1" s="6">
      <c r="A48" s="24" t="n">
        <v>37</v>
      </c>
      <c r="B48" s="17" t="n"/>
      <c r="C48" s="18" t="n">
        <v>0</v>
      </c>
      <c r="D48" s="18" t="n">
        <v>0</v>
      </c>
      <c r="E48" s="19" t="n">
        <v>0</v>
      </c>
      <c r="F48" s="53" t="n"/>
      <c r="G48" s="23" t="n"/>
      <c r="H48" s="23" t="n"/>
      <c r="I48" s="23" t="n"/>
      <c r="J48" s="23" t="n"/>
      <c r="K48" s="23" t="n"/>
      <c r="L48" s="23" t="n"/>
      <c r="M48" s="23" t="n"/>
      <c r="N48" s="23" t="n"/>
      <c r="O48" s="23" t="n"/>
      <c r="P48" s="54" t="n"/>
      <c r="Q48" s="52" t="n"/>
      <c r="R48" s="52" t="n"/>
      <c r="S48" s="23" t="n"/>
      <c r="T48" s="23" t="n"/>
      <c r="U48" s="23" t="n"/>
      <c r="V48" s="23" t="n"/>
      <c r="W48" s="23" t="n"/>
      <c r="X48" s="23" t="n"/>
      <c r="Y48" s="23" t="n"/>
      <c r="Z48" s="23" t="n"/>
      <c r="AA48" s="23" t="n"/>
      <c r="AB48" s="23" t="n"/>
      <c r="AC48" s="54" t="n"/>
      <c r="AD48" s="52" t="n"/>
      <c r="AE48" s="52" t="n"/>
      <c r="AF48" s="23" t="n"/>
      <c r="AG48" s="52" t="n"/>
      <c r="AH48" s="52" t="n"/>
      <c r="AI48" s="52" t="n"/>
      <c r="AJ48" s="96" t="n"/>
      <c r="AL48" s="23" t="n"/>
      <c r="AN48" s="200" t="n"/>
    </row>
    <row r="49" ht="18" customFormat="1" customHeight="1" s="6">
      <c r="A49" s="24" t="n">
        <v>38</v>
      </c>
      <c r="B49" s="17" t="n"/>
      <c r="C49" s="18" t="n">
        <v>0</v>
      </c>
      <c r="D49" s="18" t="n">
        <v>0</v>
      </c>
      <c r="E49" s="19" t="n">
        <v>0</v>
      </c>
      <c r="F49" s="53" t="n"/>
      <c r="G49" s="23" t="n"/>
      <c r="H49" s="23" t="n"/>
      <c r="I49" s="23" t="n"/>
      <c r="J49" s="23" t="n"/>
      <c r="K49" s="23" t="n"/>
      <c r="L49" s="23" t="n"/>
      <c r="M49" s="23" t="n"/>
      <c r="N49" s="23" t="n"/>
      <c r="O49" s="23" t="n"/>
      <c r="P49" s="54" t="n"/>
      <c r="Q49" s="52" t="n"/>
      <c r="R49" s="52" t="n"/>
      <c r="S49" s="23" t="n"/>
      <c r="T49" s="23" t="n"/>
      <c r="U49" s="23" t="n"/>
      <c r="V49" s="23" t="n"/>
      <c r="W49" s="23" t="n"/>
      <c r="X49" s="23" t="n"/>
      <c r="Y49" s="23" t="n"/>
      <c r="Z49" s="23" t="n"/>
      <c r="AA49" s="23" t="n"/>
      <c r="AB49" s="23" t="n"/>
      <c r="AC49" s="54" t="n"/>
      <c r="AD49" s="52" t="n"/>
      <c r="AE49" s="52" t="n"/>
      <c r="AF49" s="23" t="n"/>
      <c r="AG49" s="52" t="n"/>
      <c r="AH49" s="52" t="n"/>
      <c r="AI49" s="52" t="n"/>
      <c r="AJ49" s="96" t="n"/>
      <c r="AL49" s="23" t="n"/>
      <c r="AN49" s="200" t="n"/>
    </row>
    <row r="50" ht="18" customFormat="1" customHeight="1" s="6">
      <c r="A50" s="24" t="n">
        <v>39</v>
      </c>
      <c r="B50" s="17" t="n"/>
      <c r="C50" s="18" t="n">
        <v>0</v>
      </c>
      <c r="D50" s="18" t="n">
        <v>0</v>
      </c>
      <c r="E50" s="19" t="n">
        <v>0</v>
      </c>
      <c r="F50" s="53" t="n"/>
      <c r="G50" s="23" t="n"/>
      <c r="H50" s="23" t="n"/>
      <c r="I50" s="23" t="n"/>
      <c r="J50" s="23" t="n"/>
      <c r="K50" s="23" t="n"/>
      <c r="L50" s="23" t="n"/>
      <c r="M50" s="23" t="n"/>
      <c r="N50" s="23" t="n"/>
      <c r="O50" s="23" t="n"/>
      <c r="P50" s="54" t="n"/>
      <c r="Q50" s="52" t="n"/>
      <c r="R50" s="52" t="n"/>
      <c r="S50" s="23" t="n"/>
      <c r="T50" s="23" t="n"/>
      <c r="U50" s="23" t="n"/>
      <c r="V50" s="23" t="n"/>
      <c r="W50" s="23" t="n"/>
      <c r="X50" s="23" t="n"/>
      <c r="Y50" s="23" t="n"/>
      <c r="Z50" s="23" t="n"/>
      <c r="AA50" s="23" t="n"/>
      <c r="AB50" s="23" t="n"/>
      <c r="AC50" s="54" t="n"/>
      <c r="AD50" s="52" t="n"/>
      <c r="AE50" s="52" t="n"/>
      <c r="AF50" s="23" t="n"/>
      <c r="AG50" s="52" t="n"/>
      <c r="AH50" s="52" t="n"/>
      <c r="AI50" s="52" t="n"/>
      <c r="AJ50" s="96" t="n"/>
      <c r="AL50" s="23" t="n"/>
      <c r="AN50" s="200" t="n"/>
    </row>
    <row r="51" ht="18" customFormat="1" customHeight="1" s="6">
      <c r="A51" s="24" t="n">
        <v>40</v>
      </c>
      <c r="B51" s="17" t="n"/>
      <c r="C51" s="18" t="n">
        <v>0</v>
      </c>
      <c r="D51" s="18" t="n">
        <v>0</v>
      </c>
      <c r="E51" s="19" t="n">
        <v>0</v>
      </c>
      <c r="F51" s="53" t="n"/>
      <c r="G51" s="23" t="n"/>
      <c r="H51" s="23" t="n"/>
      <c r="I51" s="23" t="n"/>
      <c r="J51" s="23" t="n"/>
      <c r="K51" s="23" t="n"/>
      <c r="L51" s="23" t="n"/>
      <c r="M51" s="23" t="n"/>
      <c r="N51" s="23" t="n"/>
      <c r="O51" s="23" t="n"/>
      <c r="P51" s="54" t="n"/>
      <c r="Q51" s="52" t="n"/>
      <c r="R51" s="52" t="n"/>
      <c r="S51" s="23" t="n"/>
      <c r="T51" s="23" t="n"/>
      <c r="U51" s="23" t="n"/>
      <c r="V51" s="23" t="n"/>
      <c r="W51" s="23" t="n"/>
      <c r="X51" s="23" t="n"/>
      <c r="Y51" s="23" t="n"/>
      <c r="Z51" s="23" t="n"/>
      <c r="AA51" s="23" t="n"/>
      <c r="AB51" s="23" t="n"/>
      <c r="AC51" s="54" t="n"/>
      <c r="AD51" s="52" t="n"/>
      <c r="AE51" s="52" t="n"/>
      <c r="AF51" s="23" t="n"/>
      <c r="AG51" s="52" t="n"/>
      <c r="AH51" s="52" t="n"/>
      <c r="AI51" s="52" t="n"/>
      <c r="AJ51" s="96" t="n"/>
      <c r="AL51" s="23" t="n"/>
      <c r="AN51" s="200" t="n"/>
    </row>
    <row r="52" ht="18" customFormat="1" customHeight="1" s="6">
      <c r="A52" s="24" t="n">
        <v>41</v>
      </c>
      <c r="B52" s="17" t="n"/>
      <c r="C52" s="18" t="n">
        <v>0</v>
      </c>
      <c r="D52" s="18" t="n">
        <v>0</v>
      </c>
      <c r="E52" s="19" t="n">
        <v>0</v>
      </c>
      <c r="F52" s="53" t="n"/>
      <c r="G52" s="23" t="n"/>
      <c r="H52" s="23" t="n"/>
      <c r="I52" s="23" t="n"/>
      <c r="J52" s="23" t="n"/>
      <c r="K52" s="23" t="n"/>
      <c r="L52" s="23" t="n"/>
      <c r="M52" s="23" t="n"/>
      <c r="N52" s="23" t="n"/>
      <c r="O52" s="23" t="n"/>
      <c r="P52" s="54" t="n"/>
      <c r="Q52" s="52" t="n"/>
      <c r="R52" s="52" t="n"/>
      <c r="S52" s="23" t="n"/>
      <c r="T52" s="23" t="n"/>
      <c r="U52" s="23" t="n"/>
      <c r="V52" s="23" t="n"/>
      <c r="W52" s="23" t="n"/>
      <c r="X52" s="23" t="n"/>
      <c r="Y52" s="23" t="n"/>
      <c r="Z52" s="23" t="n"/>
      <c r="AA52" s="23" t="n"/>
      <c r="AB52" s="23" t="n"/>
      <c r="AC52" s="54" t="n"/>
      <c r="AD52" s="52" t="n"/>
      <c r="AE52" s="52" t="n"/>
      <c r="AF52" s="23" t="n"/>
      <c r="AG52" s="52" t="n"/>
      <c r="AH52" s="52" t="n"/>
      <c r="AI52" s="52" t="n"/>
      <c r="AJ52" s="96" t="n"/>
      <c r="AL52" s="23" t="n"/>
      <c r="AN52" s="200" t="n"/>
    </row>
    <row r="53" ht="18" customFormat="1" customHeight="1" s="6">
      <c r="A53" s="24" t="n">
        <v>42</v>
      </c>
      <c r="B53" s="17" t="n"/>
      <c r="C53" s="18" t="n">
        <v>0</v>
      </c>
      <c r="D53" s="18" t="n">
        <v>0</v>
      </c>
      <c r="E53" s="19" t="n">
        <v>0</v>
      </c>
      <c r="F53" s="53" t="n"/>
      <c r="G53" s="23" t="n"/>
      <c r="H53" s="23" t="n"/>
      <c r="I53" s="23" t="n"/>
      <c r="J53" s="23" t="n"/>
      <c r="K53" s="23" t="n"/>
      <c r="L53" s="23" t="n"/>
      <c r="M53" s="23" t="n"/>
      <c r="N53" s="23" t="n"/>
      <c r="O53" s="23" t="n"/>
      <c r="P53" s="54" t="n"/>
      <c r="Q53" s="52" t="n"/>
      <c r="R53" s="52" t="n"/>
      <c r="S53" s="23" t="n"/>
      <c r="T53" s="23" t="n"/>
      <c r="U53" s="23" t="n"/>
      <c r="V53" s="23" t="n"/>
      <c r="W53" s="23" t="n"/>
      <c r="X53" s="23" t="n"/>
      <c r="Y53" s="23" t="n"/>
      <c r="Z53" s="23" t="n"/>
      <c r="AA53" s="23" t="n"/>
      <c r="AB53" s="23" t="n"/>
      <c r="AC53" s="54" t="n"/>
      <c r="AD53" s="52" t="n"/>
      <c r="AE53" s="52" t="n"/>
      <c r="AF53" s="23" t="n"/>
      <c r="AG53" s="52" t="n"/>
      <c r="AH53" s="52" t="n"/>
      <c r="AI53" s="52" t="n"/>
      <c r="AJ53" s="96" t="n"/>
      <c r="AL53" s="23" t="n"/>
      <c r="AN53" s="200" t="n"/>
    </row>
    <row r="54" ht="18" customFormat="1" customHeight="1" s="6">
      <c r="A54" s="24" t="n">
        <v>43</v>
      </c>
      <c r="B54" s="17" t="n"/>
      <c r="C54" s="18" t="n">
        <v>0</v>
      </c>
      <c r="D54" s="18" t="n">
        <v>0</v>
      </c>
      <c r="E54" s="19" t="n">
        <v>0</v>
      </c>
      <c r="F54" s="53" t="n"/>
      <c r="G54" s="23" t="n"/>
      <c r="H54" s="23" t="n"/>
      <c r="I54" s="23" t="n"/>
      <c r="J54" s="23" t="n"/>
      <c r="K54" s="23" t="n"/>
      <c r="L54" s="23" t="n"/>
      <c r="M54" s="23" t="n"/>
      <c r="N54" s="23" t="n"/>
      <c r="O54" s="23" t="n"/>
      <c r="P54" s="54" t="n"/>
      <c r="Q54" s="52" t="n"/>
      <c r="R54" s="52" t="n"/>
      <c r="S54" s="23" t="n"/>
      <c r="T54" s="23" t="n"/>
      <c r="U54" s="23" t="n"/>
      <c r="V54" s="23" t="n"/>
      <c r="W54" s="23" t="n"/>
      <c r="X54" s="23" t="n"/>
      <c r="Y54" s="23" t="n"/>
      <c r="Z54" s="23" t="n"/>
      <c r="AA54" s="23" t="n"/>
      <c r="AB54" s="23" t="n"/>
      <c r="AC54" s="54" t="n"/>
      <c r="AD54" s="52" t="n"/>
      <c r="AE54" s="52" t="n"/>
      <c r="AF54" s="23" t="n"/>
      <c r="AG54" s="52" t="n"/>
      <c r="AH54" s="52" t="n"/>
      <c r="AI54" s="52" t="n"/>
      <c r="AJ54" s="96" t="n"/>
      <c r="AL54" s="23" t="n"/>
      <c r="AN54" s="200" t="n"/>
    </row>
    <row r="55" ht="18" customFormat="1" customHeight="1" s="6">
      <c r="A55" s="24" t="n">
        <v>44</v>
      </c>
      <c r="B55" s="17" t="n"/>
      <c r="C55" s="18" t="n">
        <v>0</v>
      </c>
      <c r="D55" s="18" t="n">
        <v>0</v>
      </c>
      <c r="E55" s="19" t="n">
        <v>0</v>
      </c>
      <c r="F55" s="53" t="n"/>
      <c r="G55" s="23" t="n"/>
      <c r="H55" s="23" t="n"/>
      <c r="I55" s="23" t="n"/>
      <c r="J55" s="23" t="n"/>
      <c r="K55" s="23" t="n"/>
      <c r="L55" s="23" t="n"/>
      <c r="M55" s="23" t="n"/>
      <c r="N55" s="23" t="n"/>
      <c r="O55" s="23" t="n"/>
      <c r="P55" s="54" t="n"/>
      <c r="Q55" s="52" t="n"/>
      <c r="R55" s="52" t="n"/>
      <c r="S55" s="23" t="n"/>
      <c r="T55" s="23" t="n"/>
      <c r="U55" s="23" t="n"/>
      <c r="V55" s="23" t="n"/>
      <c r="W55" s="23" t="n"/>
      <c r="X55" s="23" t="n"/>
      <c r="Y55" s="23" t="n"/>
      <c r="Z55" s="23" t="n"/>
      <c r="AA55" s="23" t="n"/>
      <c r="AB55" s="23" t="n"/>
      <c r="AC55" s="54" t="n"/>
      <c r="AD55" s="52" t="n"/>
      <c r="AE55" s="52" t="n"/>
      <c r="AF55" s="23" t="n"/>
      <c r="AG55" s="52" t="n"/>
      <c r="AH55" s="52" t="n"/>
      <c r="AI55" s="52" t="n"/>
      <c r="AJ55" s="96" t="n"/>
      <c r="AL55" s="23" t="n"/>
      <c r="AN55" s="200" t="n"/>
    </row>
    <row r="56" ht="18" customFormat="1" customHeight="1" s="6">
      <c r="A56" s="24" t="n">
        <v>45</v>
      </c>
      <c r="B56" s="17" t="n"/>
      <c r="C56" s="18" t="n">
        <v>0</v>
      </c>
      <c r="D56" s="18" t="n">
        <v>0</v>
      </c>
      <c r="E56" s="19" t="n">
        <v>0</v>
      </c>
      <c r="F56" s="53" t="n"/>
      <c r="G56" s="23" t="n"/>
      <c r="H56" s="23" t="n"/>
      <c r="I56" s="23" t="n"/>
      <c r="J56" s="23" t="n"/>
      <c r="K56" s="23" t="n"/>
      <c r="L56" s="23" t="n"/>
      <c r="M56" s="23" t="n"/>
      <c r="N56" s="23" t="n"/>
      <c r="O56" s="23" t="n"/>
      <c r="P56" s="54" t="n"/>
      <c r="Q56" s="52" t="n"/>
      <c r="R56" s="52" t="n"/>
      <c r="S56" s="23" t="n"/>
      <c r="T56" s="23" t="n"/>
      <c r="U56" s="23" t="n"/>
      <c r="V56" s="23" t="n"/>
      <c r="W56" s="23" t="n"/>
      <c r="X56" s="23" t="n"/>
      <c r="Y56" s="23" t="n"/>
      <c r="Z56" s="23" t="n"/>
      <c r="AA56" s="23" t="n"/>
      <c r="AB56" s="23" t="n"/>
      <c r="AC56" s="54" t="n"/>
      <c r="AD56" s="52" t="n"/>
      <c r="AE56" s="52" t="n"/>
      <c r="AF56" s="23" t="n"/>
      <c r="AG56" s="52" t="n"/>
      <c r="AH56" s="52" t="n"/>
      <c r="AI56" s="52" t="n"/>
      <c r="AJ56" s="96" t="n"/>
      <c r="AL56" s="23" t="n"/>
      <c r="AN56" s="200" t="n"/>
    </row>
    <row r="57" ht="18" customFormat="1" customHeight="1" s="6">
      <c r="A57" s="24" t="n">
        <v>46</v>
      </c>
      <c r="B57" s="17" t="n"/>
      <c r="C57" s="18" t="n">
        <v>0</v>
      </c>
      <c r="D57" s="18" t="n">
        <v>0</v>
      </c>
      <c r="E57" s="19" t="n">
        <v>0</v>
      </c>
      <c r="F57" s="53" t="n"/>
      <c r="G57" s="23" t="n"/>
      <c r="H57" s="23" t="n"/>
      <c r="I57" s="23" t="n"/>
      <c r="J57" s="23" t="n"/>
      <c r="K57" s="23" t="n"/>
      <c r="L57" s="23" t="n"/>
      <c r="M57" s="23" t="n"/>
      <c r="N57" s="23" t="n"/>
      <c r="O57" s="23" t="n"/>
      <c r="P57" s="54" t="n"/>
      <c r="Q57" s="52" t="n"/>
      <c r="R57" s="52" t="n"/>
      <c r="S57" s="23" t="n"/>
      <c r="T57" s="23" t="n"/>
      <c r="U57" s="23" t="n"/>
      <c r="V57" s="23" t="n"/>
      <c r="W57" s="23" t="n"/>
      <c r="X57" s="23" t="n"/>
      <c r="Y57" s="23" t="n"/>
      <c r="Z57" s="23" t="n"/>
      <c r="AA57" s="23" t="n"/>
      <c r="AB57" s="23" t="n"/>
      <c r="AC57" s="54" t="n"/>
      <c r="AD57" s="52" t="n"/>
      <c r="AE57" s="52" t="n"/>
      <c r="AF57" s="23" t="n"/>
      <c r="AG57" s="52" t="n"/>
      <c r="AH57" s="52" t="n"/>
      <c r="AI57" s="52" t="n"/>
      <c r="AJ57" s="96" t="n"/>
      <c r="AL57" s="23" t="n"/>
      <c r="AN57" s="200" t="n"/>
    </row>
    <row r="58" ht="18" customFormat="1" customHeight="1" s="6">
      <c r="A58" s="24" t="n">
        <v>47</v>
      </c>
      <c r="B58" s="17" t="n"/>
      <c r="C58" s="18" t="n">
        <v>0</v>
      </c>
      <c r="D58" s="18" t="n">
        <v>0</v>
      </c>
      <c r="E58" s="19" t="n">
        <v>0</v>
      </c>
      <c r="F58" s="53" t="n"/>
      <c r="G58" s="23" t="n"/>
      <c r="H58" s="23" t="n"/>
      <c r="I58" s="23" t="n"/>
      <c r="J58" s="23" t="n"/>
      <c r="K58" s="23" t="n"/>
      <c r="L58" s="23" t="n"/>
      <c r="M58" s="23" t="n"/>
      <c r="N58" s="23" t="n"/>
      <c r="O58" s="23" t="n"/>
      <c r="P58" s="54" t="n"/>
      <c r="Q58" s="52" t="n"/>
      <c r="R58" s="52" t="n"/>
      <c r="S58" s="23" t="n"/>
      <c r="T58" s="23" t="n"/>
      <c r="U58" s="23" t="n"/>
      <c r="V58" s="23" t="n"/>
      <c r="W58" s="23" t="n"/>
      <c r="X58" s="23" t="n"/>
      <c r="Y58" s="23" t="n"/>
      <c r="Z58" s="23" t="n"/>
      <c r="AA58" s="23" t="n"/>
      <c r="AB58" s="23" t="n"/>
      <c r="AC58" s="54" t="n"/>
      <c r="AD58" s="52" t="n"/>
      <c r="AE58" s="52" t="n"/>
      <c r="AF58" s="23" t="n"/>
      <c r="AG58" s="52" t="n"/>
      <c r="AH58" s="52" t="n"/>
      <c r="AI58" s="52" t="n"/>
      <c r="AJ58" s="96" t="n"/>
      <c r="AL58" s="23" t="n"/>
      <c r="AN58" s="200" t="n"/>
    </row>
    <row r="59" ht="18" customFormat="1" customHeight="1" s="6">
      <c r="A59" s="24" t="n">
        <v>48</v>
      </c>
      <c r="B59" s="17" t="n"/>
      <c r="C59" s="18" t="n">
        <v>0</v>
      </c>
      <c r="D59" s="18" t="n">
        <v>0</v>
      </c>
      <c r="E59" s="19" t="n">
        <v>0</v>
      </c>
      <c r="F59" s="53" t="n"/>
      <c r="G59" s="23" t="n"/>
      <c r="H59" s="23" t="n"/>
      <c r="I59" s="23" t="n"/>
      <c r="J59" s="23" t="n"/>
      <c r="K59" s="23" t="n"/>
      <c r="L59" s="23" t="n"/>
      <c r="M59" s="23" t="n"/>
      <c r="N59" s="23" t="n"/>
      <c r="O59" s="23" t="n"/>
      <c r="P59" s="54" t="n"/>
      <c r="Q59" s="52" t="n"/>
      <c r="R59" s="52" t="n"/>
      <c r="S59" s="23" t="n"/>
      <c r="T59" s="23" t="n"/>
      <c r="U59" s="23" t="n"/>
      <c r="V59" s="23" t="n"/>
      <c r="W59" s="23" t="n"/>
      <c r="X59" s="23" t="n"/>
      <c r="Y59" s="23" t="n"/>
      <c r="Z59" s="23" t="n"/>
      <c r="AA59" s="23" t="n"/>
      <c r="AB59" s="23" t="n"/>
      <c r="AC59" s="54" t="n"/>
      <c r="AD59" s="52" t="n"/>
      <c r="AE59" s="52" t="n"/>
      <c r="AF59" s="23" t="n"/>
      <c r="AG59" s="52" t="n"/>
      <c r="AH59" s="52" t="n"/>
      <c r="AI59" s="52" t="n"/>
      <c r="AJ59" s="96" t="n"/>
      <c r="AL59" s="23" t="n"/>
      <c r="AN59" s="200" t="n"/>
    </row>
    <row r="60" ht="18" customFormat="1" customHeight="1" s="6">
      <c r="A60" s="24" t="n">
        <v>49</v>
      </c>
      <c r="B60" s="17" t="n"/>
      <c r="C60" s="18" t="n">
        <v>0</v>
      </c>
      <c r="D60" s="18" t="n">
        <v>0</v>
      </c>
      <c r="E60" s="19" t="n">
        <v>0</v>
      </c>
      <c r="F60" s="53" t="n"/>
      <c r="G60" s="23" t="n"/>
      <c r="H60" s="23" t="n"/>
      <c r="I60" s="23" t="n"/>
      <c r="J60" s="23" t="n"/>
      <c r="K60" s="23" t="n"/>
      <c r="L60" s="23" t="n"/>
      <c r="M60" s="23" t="n"/>
      <c r="N60" s="23" t="n"/>
      <c r="O60" s="23" t="n"/>
      <c r="P60" s="54" t="n"/>
      <c r="Q60" s="52" t="n"/>
      <c r="R60" s="52" t="n"/>
      <c r="S60" s="23" t="n"/>
      <c r="T60" s="23" t="n"/>
      <c r="U60" s="23" t="n"/>
      <c r="V60" s="23" t="n"/>
      <c r="W60" s="23" t="n"/>
      <c r="X60" s="23" t="n"/>
      <c r="Y60" s="23" t="n"/>
      <c r="Z60" s="23" t="n"/>
      <c r="AA60" s="23" t="n"/>
      <c r="AB60" s="23" t="n"/>
      <c r="AC60" s="54" t="n"/>
      <c r="AD60" s="52" t="n"/>
      <c r="AE60" s="52" t="n"/>
      <c r="AF60" s="23" t="n"/>
      <c r="AG60" s="52" t="n"/>
      <c r="AH60" s="52" t="n"/>
      <c r="AI60" s="52" t="n"/>
      <c r="AJ60" s="96" t="n"/>
      <c r="AL60" s="23" t="n"/>
      <c r="AN60" s="200" t="n"/>
    </row>
    <row r="61" ht="18" customFormat="1" customHeight="1" s="6" thickBot="1">
      <c r="A61" s="29" t="n">
        <v>50</v>
      </c>
      <c r="B61" s="17" t="n"/>
      <c r="C61" s="18" t="n">
        <v>0</v>
      </c>
      <c r="D61" s="18" t="n">
        <v>0</v>
      </c>
      <c r="E61" s="19" t="n">
        <v>0</v>
      </c>
      <c r="F61" s="53" t="n"/>
      <c r="G61" s="23" t="n"/>
      <c r="H61" s="23" t="n"/>
      <c r="I61" s="23" t="n"/>
      <c r="J61" s="23" t="n"/>
      <c r="K61" s="23" t="n"/>
      <c r="L61" s="23" t="n"/>
      <c r="M61" s="23" t="n"/>
      <c r="N61" s="23" t="n"/>
      <c r="O61" s="23" t="n"/>
      <c r="P61" s="54" t="n"/>
      <c r="Q61" s="52" t="n"/>
      <c r="R61" s="52" t="n"/>
      <c r="S61" s="23" t="n"/>
      <c r="T61" s="23" t="n"/>
      <c r="U61" s="23" t="n"/>
      <c r="V61" s="23" t="n"/>
      <c r="W61" s="23" t="n"/>
      <c r="X61" s="23" t="n"/>
      <c r="Y61" s="23" t="n"/>
      <c r="Z61" s="23" t="n"/>
      <c r="AA61" s="23" t="n"/>
      <c r="AB61" s="23" t="n"/>
      <c r="AC61" s="54" t="n"/>
      <c r="AD61" s="52" t="n"/>
      <c r="AE61" s="52" t="n"/>
      <c r="AF61" s="23" t="n"/>
      <c r="AG61" s="52" t="n"/>
      <c r="AH61" s="52" t="n"/>
      <c r="AI61" s="52" t="n"/>
      <c r="AJ61" s="96" t="n"/>
      <c r="AL61" s="23" t="n"/>
      <c r="AN61" s="200" t="n"/>
    </row>
    <row r="62" ht="18" customFormat="1" customHeight="1" s="6" thickBot="1">
      <c r="A62" s="55" t="n"/>
      <c r="B62" s="328" t="inlineStr">
        <is>
          <t xml:space="preserve">FEMALE </t>
        </is>
      </c>
      <c r="C62" s="320" t="n"/>
      <c r="D62" s="320" t="n"/>
      <c r="E62" s="321" t="n"/>
      <c r="F62" s="53" t="n"/>
      <c r="G62" s="23" t="n"/>
      <c r="H62" s="23" t="n"/>
      <c r="I62" s="23" t="n"/>
      <c r="J62" s="23" t="n"/>
      <c r="K62" s="23" t="n"/>
      <c r="L62" s="23" t="n"/>
      <c r="M62" s="23" t="n"/>
      <c r="N62" s="23" t="n"/>
      <c r="O62" s="23" t="n"/>
      <c r="P62" s="54" t="n"/>
      <c r="Q62" s="52" t="n"/>
      <c r="R62" s="52" t="n"/>
      <c r="S62" s="23" t="n"/>
      <c r="T62" s="23" t="n"/>
      <c r="U62" s="23" t="n"/>
      <c r="V62" s="23" t="n"/>
      <c r="W62" s="23" t="n"/>
      <c r="X62" s="23" t="n"/>
      <c r="Y62" s="23" t="n"/>
      <c r="Z62" s="23" t="n"/>
      <c r="AA62" s="23" t="n"/>
      <c r="AB62" s="23" t="n"/>
      <c r="AC62" s="54" t="n"/>
      <c r="AD62" s="52" t="n"/>
      <c r="AE62" s="52" t="n"/>
      <c r="AF62" s="23" t="n"/>
      <c r="AG62" s="52" t="n"/>
      <c r="AH62" s="52" t="n"/>
      <c r="AI62" s="52" t="n"/>
      <c r="AJ62" s="96" t="n"/>
      <c r="AL62" s="23" t="n"/>
      <c r="AN62" s="200" t="n"/>
    </row>
    <row r="63" ht="18" customFormat="1" customHeight="1" s="6">
      <c r="A63" s="16" t="n">
        <v>1</v>
      </c>
      <c r="B63" s="17" t="n"/>
      <c r="C63" s="18" t="inlineStr">
        <is>
          <t>Jeffrey Cruel</t>
        </is>
      </c>
      <c r="D63" s="18" t="n">
        <v>0</v>
      </c>
      <c r="E63" s="19" t="n">
        <v>0</v>
      </c>
      <c r="F63" s="53" t="n"/>
      <c r="G63" s="23" t="n"/>
      <c r="H63" s="23" t="n"/>
      <c r="I63" s="23" t="n"/>
      <c r="J63" s="23" t="n"/>
      <c r="K63" s="23" t="n"/>
      <c r="L63" s="23" t="n"/>
      <c r="M63" s="23" t="n"/>
      <c r="N63" s="23" t="n"/>
      <c r="O63" s="23" t="n"/>
      <c r="P63" s="54" t="n"/>
      <c r="Q63" s="52" t="n"/>
      <c r="R63" s="52" t="n"/>
      <c r="S63" s="23" t="n"/>
      <c r="T63" s="23" t="n"/>
      <c r="U63" s="23" t="n"/>
      <c r="V63" s="23" t="n"/>
      <c r="W63" s="23" t="n"/>
      <c r="X63" s="23" t="n"/>
      <c r="Y63" s="23" t="n"/>
      <c r="Z63" s="23" t="n"/>
      <c r="AA63" s="23" t="n"/>
      <c r="AB63" s="23" t="n"/>
      <c r="AC63" s="54" t="n"/>
      <c r="AD63" s="52" t="n"/>
      <c r="AE63" s="52" t="n"/>
      <c r="AF63" s="23" t="n"/>
      <c r="AG63" s="52" t="n"/>
      <c r="AH63" s="52" t="n"/>
      <c r="AI63" s="52" t="n"/>
      <c r="AJ63" s="96" t="n"/>
      <c r="AL63" s="23" t="n"/>
      <c r="AN63" s="200" t="n"/>
    </row>
    <row r="64" ht="18" customFormat="1" customHeight="1" s="6">
      <c r="A64" s="24" t="n">
        <v>2</v>
      </c>
      <c r="B64" s="17" t="n"/>
      <c r="C64" s="18" t="n">
        <v>0</v>
      </c>
      <c r="D64" s="18" t="n">
        <v>0</v>
      </c>
      <c r="E64" s="19" t="n">
        <v>0</v>
      </c>
      <c r="F64" s="53" t="n"/>
      <c r="G64" s="23" t="n"/>
      <c r="H64" s="23" t="n"/>
      <c r="I64" s="23" t="n"/>
      <c r="J64" s="23" t="n"/>
      <c r="K64" s="23" t="n"/>
      <c r="L64" s="23" t="n"/>
      <c r="M64" s="23" t="n"/>
      <c r="N64" s="23" t="n"/>
      <c r="O64" s="23" t="n"/>
      <c r="P64" s="54" t="n"/>
      <c r="Q64" s="52" t="n"/>
      <c r="R64" s="52" t="n"/>
      <c r="S64" s="23" t="n"/>
      <c r="T64" s="23" t="n"/>
      <c r="U64" s="23" t="n"/>
      <c r="V64" s="23" t="n"/>
      <c r="W64" s="23" t="n"/>
      <c r="X64" s="23" t="n"/>
      <c r="Y64" s="23" t="n"/>
      <c r="Z64" s="23" t="n"/>
      <c r="AA64" s="23" t="n"/>
      <c r="AB64" s="23" t="n"/>
      <c r="AC64" s="54" t="n"/>
      <c r="AD64" s="52" t="n"/>
      <c r="AE64" s="52" t="n"/>
      <c r="AF64" s="23" t="n"/>
      <c r="AG64" s="52" t="n"/>
      <c r="AH64" s="52" t="n"/>
      <c r="AI64" s="52" t="n"/>
      <c r="AJ64" s="96" t="n"/>
      <c r="AL64" s="23" t="n"/>
      <c r="AN64" s="200" t="n"/>
    </row>
    <row r="65" ht="18" customFormat="1" customHeight="1" s="6">
      <c r="A65" s="24" t="n">
        <v>3</v>
      </c>
      <c r="B65" s="17" t="n"/>
      <c r="C65" s="18" t="n">
        <v>0</v>
      </c>
      <c r="D65" s="18" t="n">
        <v>0</v>
      </c>
      <c r="E65" s="19" t="n">
        <v>0</v>
      </c>
      <c r="F65" s="53" t="n"/>
      <c r="G65" s="23" t="n"/>
      <c r="H65" s="23" t="n"/>
      <c r="I65" s="23" t="n"/>
      <c r="J65" s="23" t="n"/>
      <c r="K65" s="23" t="n"/>
      <c r="L65" s="23" t="n"/>
      <c r="M65" s="23" t="n"/>
      <c r="N65" s="23" t="n"/>
      <c r="O65" s="23" t="n"/>
      <c r="P65" s="54" t="n"/>
      <c r="Q65" s="52" t="n"/>
      <c r="R65" s="52" t="n"/>
      <c r="S65" s="23" t="n"/>
      <c r="T65" s="23" t="n"/>
      <c r="U65" s="23" t="n"/>
      <c r="V65" s="23" t="n"/>
      <c r="W65" s="23" t="n"/>
      <c r="X65" s="23" t="n"/>
      <c r="Y65" s="23" t="n"/>
      <c r="Z65" s="23" t="n"/>
      <c r="AA65" s="23" t="n"/>
      <c r="AB65" s="23" t="n"/>
      <c r="AC65" s="54" t="n"/>
      <c r="AD65" s="52" t="n"/>
      <c r="AE65" s="52" t="n"/>
      <c r="AF65" s="23" t="n"/>
      <c r="AG65" s="52" t="n"/>
      <c r="AH65" s="52" t="n"/>
      <c r="AI65" s="52" t="n"/>
      <c r="AJ65" s="96" t="n"/>
      <c r="AL65" s="23" t="n"/>
      <c r="AN65" s="200" t="n"/>
    </row>
    <row r="66" ht="18" customFormat="1" customHeight="1" s="6">
      <c r="A66" s="24" t="n">
        <v>4</v>
      </c>
      <c r="B66" s="17" t="n"/>
      <c r="C66" s="18" t="n">
        <v>0</v>
      </c>
      <c r="D66" s="18" t="n">
        <v>0</v>
      </c>
      <c r="E66" s="19" t="n">
        <v>0</v>
      </c>
      <c r="F66" s="53" t="n"/>
      <c r="G66" s="23" t="n"/>
      <c r="H66" s="23" t="n"/>
      <c r="I66" s="23" t="n"/>
      <c r="J66" s="23" t="n"/>
      <c r="K66" s="23" t="n"/>
      <c r="L66" s="23" t="n"/>
      <c r="M66" s="23" t="n"/>
      <c r="N66" s="23" t="n"/>
      <c r="O66" s="23" t="n"/>
      <c r="P66" s="54" t="n"/>
      <c r="Q66" s="52" t="n"/>
      <c r="R66" s="52" t="n"/>
      <c r="S66" s="23" t="n"/>
      <c r="T66" s="23" t="n"/>
      <c r="U66" s="23" t="n"/>
      <c r="V66" s="23" t="n"/>
      <c r="W66" s="23" t="n"/>
      <c r="X66" s="23" t="n"/>
      <c r="Y66" s="23" t="n"/>
      <c r="Z66" s="23" t="n"/>
      <c r="AA66" s="23" t="n"/>
      <c r="AB66" s="23" t="n"/>
      <c r="AC66" s="54" t="n"/>
      <c r="AD66" s="52" t="n"/>
      <c r="AE66" s="52" t="n"/>
      <c r="AF66" s="23" t="n"/>
      <c r="AG66" s="52" t="n"/>
      <c r="AH66" s="52" t="n"/>
      <c r="AI66" s="52" t="n"/>
      <c r="AJ66" s="96" t="n"/>
      <c r="AL66" s="23" t="n"/>
      <c r="AN66" s="200" t="n"/>
    </row>
    <row r="67" ht="18" customFormat="1" customHeight="1" s="6">
      <c r="A67" s="24" t="n">
        <v>5</v>
      </c>
      <c r="B67" s="17" t="n"/>
      <c r="C67" s="18" t="n">
        <v>0</v>
      </c>
      <c r="D67" s="18" t="n">
        <v>0</v>
      </c>
      <c r="E67" s="19" t="n">
        <v>0</v>
      </c>
      <c r="F67" s="53" t="n"/>
      <c r="G67" s="23" t="n"/>
      <c r="H67" s="23" t="n"/>
      <c r="I67" s="23" t="n"/>
      <c r="J67" s="23" t="n"/>
      <c r="K67" s="23" t="n"/>
      <c r="L67" s="23" t="n"/>
      <c r="M67" s="23" t="n"/>
      <c r="N67" s="23" t="n"/>
      <c r="O67" s="23" t="n"/>
      <c r="P67" s="54" t="n"/>
      <c r="Q67" s="52" t="n"/>
      <c r="R67" s="52" t="n"/>
      <c r="S67" s="23" t="n"/>
      <c r="T67" s="23" t="n"/>
      <c r="U67" s="23" t="n"/>
      <c r="V67" s="23" t="n"/>
      <c r="W67" s="23" t="n"/>
      <c r="X67" s="23" t="n"/>
      <c r="Y67" s="23" t="n"/>
      <c r="Z67" s="23" t="n"/>
      <c r="AA67" s="23" t="n"/>
      <c r="AB67" s="23" t="n"/>
      <c r="AC67" s="54" t="n"/>
      <c r="AD67" s="52" t="n"/>
      <c r="AE67" s="52" t="n"/>
      <c r="AF67" s="23" t="n"/>
      <c r="AG67" s="52" t="n"/>
      <c r="AH67" s="52" t="n"/>
      <c r="AI67" s="52" t="n"/>
      <c r="AJ67" s="96" t="n"/>
      <c r="AL67" s="23" t="n"/>
      <c r="AN67" s="200" t="n"/>
    </row>
    <row r="68" ht="18" customFormat="1" customHeight="1" s="6">
      <c r="A68" s="24" t="n">
        <v>6</v>
      </c>
      <c r="B68" s="17" t="n"/>
      <c r="C68" s="18" t="n">
        <v>0</v>
      </c>
      <c r="D68" s="18" t="n">
        <v>0</v>
      </c>
      <c r="E68" s="19" t="n">
        <v>0</v>
      </c>
      <c r="F68" s="53" t="n"/>
      <c r="G68" s="23" t="n"/>
      <c r="H68" s="23" t="n"/>
      <c r="I68" s="23" t="n"/>
      <c r="J68" s="23" t="n"/>
      <c r="K68" s="23" t="n"/>
      <c r="L68" s="23" t="n"/>
      <c r="M68" s="23" t="n"/>
      <c r="N68" s="23" t="n"/>
      <c r="O68" s="23" t="n"/>
      <c r="P68" s="54" t="n"/>
      <c r="Q68" s="52" t="n"/>
      <c r="R68" s="52" t="n"/>
      <c r="S68" s="23" t="n"/>
      <c r="T68" s="23" t="n"/>
      <c r="U68" s="23" t="n"/>
      <c r="V68" s="23" t="n"/>
      <c r="W68" s="23" t="n"/>
      <c r="X68" s="23" t="n"/>
      <c r="Y68" s="23" t="n"/>
      <c r="Z68" s="23" t="n"/>
      <c r="AA68" s="23" t="n"/>
      <c r="AB68" s="23" t="n"/>
      <c r="AC68" s="54" t="n"/>
      <c r="AD68" s="52" t="n"/>
      <c r="AE68" s="52" t="n"/>
      <c r="AF68" s="23" t="n"/>
      <c r="AG68" s="52" t="n"/>
      <c r="AH68" s="52" t="n"/>
      <c r="AI68" s="52" t="n"/>
      <c r="AJ68" s="96" t="n"/>
      <c r="AL68" s="23" t="n"/>
      <c r="AN68" s="200" t="n"/>
    </row>
    <row r="69" ht="18" customFormat="1" customHeight="1" s="6">
      <c r="A69" s="24" t="n">
        <v>7</v>
      </c>
      <c r="B69" s="17" t="n"/>
      <c r="C69" s="18" t="n">
        <v>0</v>
      </c>
      <c r="D69" s="18" t="n">
        <v>0</v>
      </c>
      <c r="E69" s="19" t="n">
        <v>0</v>
      </c>
      <c r="F69" s="53" t="n"/>
      <c r="G69" s="23" t="n"/>
      <c r="H69" s="23" t="n"/>
      <c r="I69" s="23" t="n"/>
      <c r="J69" s="23" t="n"/>
      <c r="K69" s="23" t="n"/>
      <c r="L69" s="23" t="n"/>
      <c r="M69" s="23" t="n"/>
      <c r="N69" s="23" t="n"/>
      <c r="O69" s="23" t="n"/>
      <c r="P69" s="54" t="n"/>
      <c r="Q69" s="52" t="n"/>
      <c r="R69" s="52" t="n"/>
      <c r="S69" s="23" t="n"/>
      <c r="T69" s="23" t="n"/>
      <c r="U69" s="23" t="n"/>
      <c r="V69" s="23" t="n"/>
      <c r="W69" s="23" t="n"/>
      <c r="X69" s="23" t="n"/>
      <c r="Y69" s="23" t="n"/>
      <c r="Z69" s="23" t="n"/>
      <c r="AA69" s="23" t="n"/>
      <c r="AB69" s="23" t="n"/>
      <c r="AC69" s="54" t="n"/>
      <c r="AD69" s="52" t="n"/>
      <c r="AE69" s="52" t="n"/>
      <c r="AF69" s="23" t="n"/>
      <c r="AG69" s="52" t="n"/>
      <c r="AH69" s="52" t="n"/>
      <c r="AI69" s="52" t="n"/>
      <c r="AJ69" s="96" t="n"/>
      <c r="AL69" s="23" t="n"/>
      <c r="AN69" s="200" t="n"/>
    </row>
    <row r="70" ht="18" customFormat="1" customHeight="1" s="6">
      <c r="A70" s="24" t="n">
        <v>8</v>
      </c>
      <c r="B70" s="17" t="n"/>
      <c r="C70" s="18" t="n">
        <v>0</v>
      </c>
      <c r="D70" s="18" t="n">
        <v>0</v>
      </c>
      <c r="E70" s="19" t="n">
        <v>0</v>
      </c>
      <c r="F70" s="53" t="n"/>
      <c r="G70" s="23" t="n"/>
      <c r="H70" s="23" t="n"/>
      <c r="I70" s="23" t="n"/>
      <c r="J70" s="23" t="n"/>
      <c r="K70" s="23" t="n"/>
      <c r="L70" s="23" t="n"/>
      <c r="M70" s="23" t="n"/>
      <c r="N70" s="23" t="n"/>
      <c r="O70" s="23" t="n"/>
      <c r="P70" s="54" t="n"/>
      <c r="Q70" s="52" t="n"/>
      <c r="R70" s="52" t="n"/>
      <c r="S70" s="23" t="n"/>
      <c r="T70" s="23" t="n"/>
      <c r="U70" s="23" t="n"/>
      <c r="V70" s="23" t="n"/>
      <c r="W70" s="23" t="n"/>
      <c r="X70" s="23" t="n"/>
      <c r="Y70" s="23" t="n"/>
      <c r="Z70" s="23" t="n"/>
      <c r="AA70" s="23" t="n"/>
      <c r="AB70" s="23" t="n"/>
      <c r="AC70" s="54" t="n"/>
      <c r="AD70" s="52" t="n"/>
      <c r="AE70" s="52" t="n"/>
      <c r="AF70" s="23" t="n"/>
      <c r="AG70" s="52" t="n"/>
      <c r="AH70" s="52" t="n"/>
      <c r="AI70" s="52" t="n"/>
      <c r="AJ70" s="96" t="n"/>
      <c r="AL70" s="23" t="n"/>
      <c r="AN70" s="200" t="n"/>
    </row>
    <row r="71" ht="18" customFormat="1" customHeight="1" s="6">
      <c r="A71" s="24" t="n">
        <v>9</v>
      </c>
      <c r="B71" s="17" t="n"/>
      <c r="C71" s="18" t="n">
        <v>0</v>
      </c>
      <c r="D71" s="18" t="n">
        <v>0</v>
      </c>
      <c r="E71" s="19" t="n">
        <v>0</v>
      </c>
      <c r="F71" s="53" t="n"/>
      <c r="G71" s="23" t="n"/>
      <c r="H71" s="23" t="n"/>
      <c r="I71" s="23" t="n"/>
      <c r="J71" s="23" t="n"/>
      <c r="K71" s="23" t="n"/>
      <c r="L71" s="23" t="n"/>
      <c r="M71" s="23" t="n"/>
      <c r="N71" s="23" t="n"/>
      <c r="O71" s="23" t="n"/>
      <c r="P71" s="54" t="n"/>
      <c r="Q71" s="52" t="n"/>
      <c r="R71" s="52" t="n"/>
      <c r="S71" s="23" t="n"/>
      <c r="T71" s="23" t="n"/>
      <c r="U71" s="23" t="n"/>
      <c r="V71" s="23" t="n"/>
      <c r="W71" s="23" t="n"/>
      <c r="X71" s="23" t="n"/>
      <c r="Y71" s="23" t="n"/>
      <c r="Z71" s="23" t="n"/>
      <c r="AA71" s="23" t="n"/>
      <c r="AB71" s="23" t="n"/>
      <c r="AC71" s="54" t="n"/>
      <c r="AD71" s="52" t="n"/>
      <c r="AE71" s="52" t="n"/>
      <c r="AF71" s="23" t="n"/>
      <c r="AG71" s="52" t="n"/>
      <c r="AH71" s="52" t="n"/>
      <c r="AI71" s="52" t="n"/>
      <c r="AJ71" s="96" t="n"/>
      <c r="AL71" s="23" t="n"/>
      <c r="AN71" s="200" t="n"/>
    </row>
    <row r="72" ht="18" customFormat="1" customHeight="1" s="6">
      <c r="A72" s="24" t="n">
        <v>10</v>
      </c>
      <c r="B72" s="17" t="n"/>
      <c r="C72" s="18" t="n">
        <v>0</v>
      </c>
      <c r="D72" s="18" t="n">
        <v>0</v>
      </c>
      <c r="E72" s="19" t="n">
        <v>0</v>
      </c>
      <c r="F72" s="53" t="n"/>
      <c r="G72" s="23" t="n"/>
      <c r="H72" s="23" t="n"/>
      <c r="I72" s="23" t="n"/>
      <c r="J72" s="23" t="n"/>
      <c r="K72" s="23" t="n"/>
      <c r="L72" s="23" t="n"/>
      <c r="M72" s="23" t="n"/>
      <c r="N72" s="23" t="n"/>
      <c r="O72" s="23" t="n"/>
      <c r="P72" s="54" t="n"/>
      <c r="Q72" s="52" t="n"/>
      <c r="R72" s="52" t="n"/>
      <c r="S72" s="23" t="n"/>
      <c r="T72" s="23" t="n"/>
      <c r="U72" s="23" t="n"/>
      <c r="V72" s="23" t="n"/>
      <c r="W72" s="23" t="n"/>
      <c r="X72" s="23" t="n"/>
      <c r="Y72" s="23" t="n"/>
      <c r="Z72" s="23" t="n"/>
      <c r="AA72" s="23" t="n"/>
      <c r="AB72" s="23" t="n"/>
      <c r="AC72" s="54" t="n"/>
      <c r="AD72" s="52" t="n"/>
      <c r="AE72" s="52" t="n"/>
      <c r="AF72" s="23" t="n"/>
      <c r="AG72" s="52" t="n"/>
      <c r="AH72" s="52" t="n"/>
      <c r="AI72" s="52" t="n"/>
      <c r="AJ72" s="96" t="n"/>
      <c r="AL72" s="23" t="n"/>
      <c r="AN72" s="200" t="n"/>
    </row>
    <row r="73" ht="18" customFormat="1" customHeight="1" s="6">
      <c r="A73" s="24" t="n">
        <v>11</v>
      </c>
      <c r="B73" s="17" t="n"/>
      <c r="C73" s="18" t="n">
        <v>0</v>
      </c>
      <c r="D73" s="18" t="n">
        <v>0</v>
      </c>
      <c r="E73" s="19" t="n">
        <v>0</v>
      </c>
      <c r="F73" s="53" t="n"/>
      <c r="G73" s="23" t="n"/>
      <c r="H73" s="23" t="n"/>
      <c r="I73" s="23" t="n"/>
      <c r="J73" s="23" t="n"/>
      <c r="K73" s="23" t="n"/>
      <c r="L73" s="23" t="n"/>
      <c r="M73" s="23" t="n"/>
      <c r="N73" s="23" t="n"/>
      <c r="O73" s="23" t="n"/>
      <c r="P73" s="54" t="n"/>
      <c r="Q73" s="52" t="n"/>
      <c r="R73" s="52" t="n"/>
      <c r="S73" s="23" t="n"/>
      <c r="T73" s="23" t="n"/>
      <c r="U73" s="23" t="n"/>
      <c r="V73" s="23" t="n"/>
      <c r="W73" s="23" t="n"/>
      <c r="X73" s="23" t="n"/>
      <c r="Y73" s="23" t="n"/>
      <c r="Z73" s="23" t="n"/>
      <c r="AA73" s="23" t="n"/>
      <c r="AB73" s="23" t="n"/>
      <c r="AC73" s="54" t="n"/>
      <c r="AD73" s="52" t="n"/>
      <c r="AE73" s="52" t="n"/>
      <c r="AF73" s="23" t="n"/>
      <c r="AG73" s="52" t="n"/>
      <c r="AH73" s="52" t="n"/>
      <c r="AI73" s="52" t="n"/>
      <c r="AJ73" s="96" t="n"/>
      <c r="AL73" s="23" t="n"/>
      <c r="AN73" s="200" t="n"/>
    </row>
    <row r="74" ht="18" customFormat="1" customHeight="1" s="6">
      <c r="A74" s="24" t="n">
        <v>12</v>
      </c>
      <c r="B74" s="17" t="n"/>
      <c r="C74" s="18" t="n">
        <v>0</v>
      </c>
      <c r="D74" s="18" t="n">
        <v>0</v>
      </c>
      <c r="E74" s="19" t="n">
        <v>0</v>
      </c>
      <c r="F74" s="53" t="n"/>
      <c r="G74" s="23" t="n"/>
      <c r="H74" s="23" t="n"/>
      <c r="I74" s="23" t="n"/>
      <c r="J74" s="23" t="n"/>
      <c r="K74" s="23" t="n"/>
      <c r="L74" s="23" t="n"/>
      <c r="M74" s="23" t="n"/>
      <c r="N74" s="23" t="n"/>
      <c r="O74" s="23" t="n"/>
      <c r="P74" s="54" t="n"/>
      <c r="Q74" s="52" t="n"/>
      <c r="R74" s="52" t="n"/>
      <c r="S74" s="23" t="n"/>
      <c r="T74" s="23" t="n"/>
      <c r="U74" s="23" t="n"/>
      <c r="V74" s="23" t="n"/>
      <c r="W74" s="23" t="n"/>
      <c r="X74" s="23" t="n"/>
      <c r="Y74" s="23" t="n"/>
      <c r="Z74" s="23" t="n"/>
      <c r="AA74" s="23" t="n"/>
      <c r="AB74" s="23" t="n"/>
      <c r="AC74" s="54" t="n"/>
      <c r="AD74" s="52" t="n"/>
      <c r="AE74" s="52" t="n"/>
      <c r="AF74" s="23" t="n"/>
      <c r="AG74" s="52" t="n"/>
      <c r="AH74" s="52" t="n"/>
      <c r="AI74" s="52" t="n"/>
      <c r="AJ74" s="96" t="n"/>
      <c r="AL74" s="23" t="n"/>
      <c r="AN74" s="200" t="n"/>
    </row>
    <row r="75" ht="18" customFormat="1" customHeight="1" s="6">
      <c r="A75" s="24" t="n">
        <v>13</v>
      </c>
      <c r="B75" s="17" t="n"/>
      <c r="C75" s="18" t="n">
        <v>0</v>
      </c>
      <c r="D75" s="18" t="n">
        <v>0</v>
      </c>
      <c r="E75" s="19" t="n">
        <v>0</v>
      </c>
      <c r="F75" s="53" t="n"/>
      <c r="G75" s="23" t="n"/>
      <c r="H75" s="23" t="n"/>
      <c r="I75" s="23" t="n"/>
      <c r="J75" s="23" t="n"/>
      <c r="K75" s="23" t="n"/>
      <c r="L75" s="23" t="n"/>
      <c r="M75" s="23" t="n"/>
      <c r="N75" s="23" t="n"/>
      <c r="O75" s="23" t="n"/>
      <c r="P75" s="54" t="n"/>
      <c r="Q75" s="52" t="n"/>
      <c r="R75" s="52" t="n"/>
      <c r="S75" s="23" t="n"/>
      <c r="T75" s="23" t="n"/>
      <c r="U75" s="23" t="n"/>
      <c r="V75" s="23" t="n"/>
      <c r="W75" s="23" t="n"/>
      <c r="X75" s="23" t="n"/>
      <c r="Y75" s="23" t="n"/>
      <c r="Z75" s="23" t="n"/>
      <c r="AA75" s="23" t="n"/>
      <c r="AB75" s="23" t="n"/>
      <c r="AC75" s="54" t="n"/>
      <c r="AD75" s="52" t="n"/>
      <c r="AE75" s="52" t="n"/>
      <c r="AF75" s="23" t="n"/>
      <c r="AG75" s="52" t="n"/>
      <c r="AH75" s="52" t="n"/>
      <c r="AI75" s="52" t="n"/>
      <c r="AJ75" s="96" t="n"/>
      <c r="AL75" s="23" t="n"/>
      <c r="AN75" s="200" t="n"/>
    </row>
    <row r="76" ht="18" customFormat="1" customHeight="1" s="6">
      <c r="A76" s="24" t="n">
        <v>14</v>
      </c>
      <c r="B76" s="17" t="n"/>
      <c r="C76" s="18" t="n">
        <v>0</v>
      </c>
      <c r="D76" s="18" t="n">
        <v>0</v>
      </c>
      <c r="E76" s="19" t="n">
        <v>0</v>
      </c>
      <c r="F76" s="53" t="n"/>
      <c r="G76" s="23" t="n"/>
      <c r="H76" s="23" t="n"/>
      <c r="I76" s="23" t="n"/>
      <c r="J76" s="23" t="n"/>
      <c r="K76" s="23" t="n"/>
      <c r="L76" s="23" t="n"/>
      <c r="M76" s="23" t="n"/>
      <c r="N76" s="23" t="n"/>
      <c r="O76" s="23" t="n"/>
      <c r="P76" s="54" t="n"/>
      <c r="Q76" s="52" t="n"/>
      <c r="R76" s="52" t="n"/>
      <c r="S76" s="23" t="n"/>
      <c r="T76" s="23" t="n"/>
      <c r="U76" s="23" t="n"/>
      <c r="V76" s="23" t="n"/>
      <c r="W76" s="23" t="n"/>
      <c r="X76" s="23" t="n"/>
      <c r="Y76" s="23" t="n"/>
      <c r="Z76" s="23" t="n"/>
      <c r="AA76" s="23" t="n"/>
      <c r="AB76" s="23" t="n"/>
      <c r="AC76" s="54" t="n"/>
      <c r="AD76" s="52" t="n"/>
      <c r="AE76" s="52" t="n"/>
      <c r="AF76" s="23" t="n"/>
      <c r="AG76" s="52" t="n"/>
      <c r="AH76" s="52" t="n"/>
      <c r="AI76" s="52" t="n"/>
      <c r="AJ76" s="96" t="n"/>
      <c r="AL76" s="23" t="n"/>
      <c r="AN76" s="200" t="n"/>
    </row>
    <row r="77" ht="18" customFormat="1" customHeight="1" s="6">
      <c r="A77" s="24" t="n">
        <v>15</v>
      </c>
      <c r="B77" s="17" t="n"/>
      <c r="C77" s="18" t="n">
        <v>0</v>
      </c>
      <c r="D77" s="18" t="n">
        <v>0</v>
      </c>
      <c r="E77" s="19" t="n">
        <v>0</v>
      </c>
      <c r="F77" s="53" t="n"/>
      <c r="G77" s="23" t="n"/>
      <c r="H77" s="23" t="n"/>
      <c r="I77" s="23" t="n"/>
      <c r="J77" s="23" t="n"/>
      <c r="K77" s="23" t="n"/>
      <c r="L77" s="23" t="n"/>
      <c r="M77" s="23" t="n"/>
      <c r="N77" s="23" t="n"/>
      <c r="O77" s="23" t="n"/>
      <c r="P77" s="54" t="n"/>
      <c r="Q77" s="52" t="n"/>
      <c r="R77" s="52" t="n"/>
      <c r="S77" s="23" t="n"/>
      <c r="T77" s="23" t="n"/>
      <c r="U77" s="23" t="n"/>
      <c r="V77" s="23" t="n"/>
      <c r="W77" s="23" t="n"/>
      <c r="X77" s="23" t="n"/>
      <c r="Y77" s="23" t="n"/>
      <c r="Z77" s="23" t="n"/>
      <c r="AA77" s="23" t="n"/>
      <c r="AB77" s="23" t="n"/>
      <c r="AC77" s="54" t="n"/>
      <c r="AD77" s="52" t="n"/>
      <c r="AE77" s="52" t="n"/>
      <c r="AF77" s="23" t="n"/>
      <c r="AG77" s="52" t="n"/>
      <c r="AH77" s="52" t="n"/>
      <c r="AI77" s="52" t="n"/>
      <c r="AJ77" s="96" t="n"/>
      <c r="AL77" s="23" t="n"/>
      <c r="AN77" s="200" t="n"/>
    </row>
    <row r="78" ht="18" customFormat="1" customHeight="1" s="6">
      <c r="A78" s="24" t="n">
        <v>16</v>
      </c>
      <c r="B78" s="17" t="n"/>
      <c r="C78" s="18" t="n">
        <v>0</v>
      </c>
      <c r="D78" s="18" t="n">
        <v>0</v>
      </c>
      <c r="E78" s="19" t="n">
        <v>0</v>
      </c>
      <c r="F78" s="53" t="n"/>
      <c r="G78" s="23" t="n"/>
      <c r="H78" s="23" t="n"/>
      <c r="I78" s="23" t="n"/>
      <c r="J78" s="23" t="n"/>
      <c r="K78" s="23" t="n"/>
      <c r="L78" s="23" t="n"/>
      <c r="M78" s="23" t="n"/>
      <c r="N78" s="23" t="n"/>
      <c r="O78" s="23" t="n"/>
      <c r="P78" s="54" t="n"/>
      <c r="Q78" s="52" t="n"/>
      <c r="R78" s="52" t="n"/>
      <c r="S78" s="23" t="n"/>
      <c r="T78" s="23" t="n"/>
      <c r="U78" s="23" t="n"/>
      <c r="V78" s="23" t="n"/>
      <c r="W78" s="23" t="n"/>
      <c r="X78" s="23" t="n"/>
      <c r="Y78" s="23" t="n"/>
      <c r="Z78" s="23" t="n"/>
      <c r="AA78" s="23" t="n"/>
      <c r="AB78" s="23" t="n"/>
      <c r="AC78" s="54" t="n"/>
      <c r="AD78" s="52" t="n"/>
      <c r="AE78" s="52" t="n"/>
      <c r="AF78" s="23" t="n"/>
      <c r="AG78" s="52" t="n"/>
      <c r="AH78" s="52" t="n"/>
      <c r="AI78" s="52" t="n"/>
      <c r="AJ78" s="96" t="n"/>
      <c r="AL78" s="23" t="n"/>
      <c r="AN78" s="200" t="n"/>
    </row>
    <row r="79" ht="18" customFormat="1" customHeight="1" s="6">
      <c r="A79" s="24" t="n">
        <v>17</v>
      </c>
      <c r="B79" s="17" t="n"/>
      <c r="C79" s="18" t="n">
        <v>0</v>
      </c>
      <c r="D79" s="18" t="n">
        <v>0</v>
      </c>
      <c r="E79" s="19" t="n">
        <v>0</v>
      </c>
      <c r="F79" s="53" t="n"/>
      <c r="G79" s="23" t="n"/>
      <c r="H79" s="23" t="n"/>
      <c r="I79" s="23" t="n"/>
      <c r="J79" s="23" t="n"/>
      <c r="K79" s="23" t="n"/>
      <c r="L79" s="23" t="n"/>
      <c r="M79" s="23" t="n"/>
      <c r="N79" s="23" t="n"/>
      <c r="O79" s="23" t="n"/>
      <c r="P79" s="54" t="n"/>
      <c r="Q79" s="52" t="n"/>
      <c r="R79" s="52" t="n"/>
      <c r="S79" s="23" t="n"/>
      <c r="T79" s="23" t="n"/>
      <c r="U79" s="23" t="n"/>
      <c r="V79" s="23" t="n"/>
      <c r="W79" s="23" t="n"/>
      <c r="X79" s="23" t="n"/>
      <c r="Y79" s="23" t="n"/>
      <c r="Z79" s="23" t="n"/>
      <c r="AA79" s="23" t="n"/>
      <c r="AB79" s="23" t="n"/>
      <c r="AC79" s="54" t="n"/>
      <c r="AD79" s="52" t="n"/>
      <c r="AE79" s="52" t="n"/>
      <c r="AF79" s="23" t="n"/>
      <c r="AG79" s="52" t="n"/>
      <c r="AH79" s="52" t="n"/>
      <c r="AI79" s="52" t="n"/>
      <c r="AJ79" s="96" t="n"/>
      <c r="AL79" s="23" t="n"/>
      <c r="AN79" s="200" t="n"/>
    </row>
    <row r="80" ht="18" customFormat="1" customHeight="1" s="6">
      <c r="A80" s="24" t="n">
        <v>18</v>
      </c>
      <c r="B80" s="17" t="n"/>
      <c r="C80" s="18" t="n">
        <v>0</v>
      </c>
      <c r="D80" s="18" t="n">
        <v>0</v>
      </c>
      <c r="E80" s="19" t="n">
        <v>0</v>
      </c>
      <c r="F80" s="53" t="n"/>
      <c r="G80" s="23" t="n"/>
      <c r="H80" s="23" t="n"/>
      <c r="I80" s="23" t="n"/>
      <c r="J80" s="23" t="n"/>
      <c r="K80" s="23" t="n"/>
      <c r="L80" s="23" t="n"/>
      <c r="M80" s="23" t="n"/>
      <c r="N80" s="23" t="n"/>
      <c r="O80" s="23" t="n"/>
      <c r="P80" s="54" t="n"/>
      <c r="Q80" s="52" t="n"/>
      <c r="R80" s="52" t="n"/>
      <c r="S80" s="23" t="n"/>
      <c r="T80" s="23" t="n"/>
      <c r="U80" s="23" t="n"/>
      <c r="V80" s="23" t="n"/>
      <c r="W80" s="23" t="n"/>
      <c r="X80" s="23" t="n"/>
      <c r="Y80" s="23" t="n"/>
      <c r="Z80" s="23" t="n"/>
      <c r="AA80" s="23" t="n"/>
      <c r="AB80" s="23" t="n"/>
      <c r="AC80" s="54" t="n"/>
      <c r="AD80" s="52" t="n"/>
      <c r="AE80" s="52" t="n"/>
      <c r="AF80" s="23" t="n"/>
      <c r="AG80" s="52" t="n"/>
      <c r="AH80" s="52" t="n"/>
      <c r="AI80" s="52" t="n"/>
      <c r="AJ80" s="96" t="n"/>
      <c r="AL80" s="23" t="n"/>
      <c r="AN80" s="200" t="n"/>
    </row>
    <row r="81" ht="18" customFormat="1" customHeight="1" s="6">
      <c r="A81" s="24" t="n">
        <v>19</v>
      </c>
      <c r="B81" s="17" t="n"/>
      <c r="C81" s="18" t="n">
        <v>0</v>
      </c>
      <c r="D81" s="18" t="n">
        <v>0</v>
      </c>
      <c r="E81" s="19" t="n">
        <v>0</v>
      </c>
      <c r="F81" s="53" t="n"/>
      <c r="G81" s="23" t="n"/>
      <c r="H81" s="23" t="n"/>
      <c r="I81" s="23" t="n"/>
      <c r="J81" s="23" t="n"/>
      <c r="K81" s="23" t="n"/>
      <c r="L81" s="23" t="n"/>
      <c r="M81" s="23" t="n"/>
      <c r="N81" s="23" t="n"/>
      <c r="O81" s="23" t="n"/>
      <c r="P81" s="54" t="n"/>
      <c r="Q81" s="52" t="n"/>
      <c r="R81" s="52" t="n"/>
      <c r="S81" s="23" t="n"/>
      <c r="T81" s="23" t="n"/>
      <c r="U81" s="23" t="n"/>
      <c r="V81" s="23" t="n"/>
      <c r="W81" s="23" t="n"/>
      <c r="X81" s="23" t="n"/>
      <c r="Y81" s="23" t="n"/>
      <c r="Z81" s="23" t="n"/>
      <c r="AA81" s="23" t="n"/>
      <c r="AB81" s="23" t="n"/>
      <c r="AC81" s="54" t="n"/>
      <c r="AD81" s="52" t="n"/>
      <c r="AE81" s="52" t="n"/>
      <c r="AF81" s="23" t="n"/>
      <c r="AG81" s="52" t="n"/>
      <c r="AH81" s="52" t="n"/>
      <c r="AI81" s="52" t="n"/>
      <c r="AJ81" s="96" t="n"/>
      <c r="AL81" s="23" t="n"/>
      <c r="AN81" s="200" t="n"/>
    </row>
    <row r="82" ht="18" customFormat="1" customHeight="1" s="6">
      <c r="A82" s="24" t="n">
        <v>20</v>
      </c>
      <c r="B82" s="17" t="n"/>
      <c r="C82" s="18" t="n">
        <v>0</v>
      </c>
      <c r="D82" s="18" t="n">
        <v>0</v>
      </c>
      <c r="E82" s="19" t="n">
        <v>0</v>
      </c>
      <c r="F82" s="53" t="n"/>
      <c r="G82" s="23" t="n"/>
      <c r="H82" s="23" t="n"/>
      <c r="I82" s="23" t="n"/>
      <c r="J82" s="23" t="n"/>
      <c r="K82" s="23" t="n"/>
      <c r="L82" s="23" t="n"/>
      <c r="M82" s="23" t="n"/>
      <c r="N82" s="23" t="n"/>
      <c r="O82" s="23" t="n"/>
      <c r="P82" s="54" t="n"/>
      <c r="Q82" s="52" t="n"/>
      <c r="R82" s="52" t="n"/>
      <c r="S82" s="23" t="n"/>
      <c r="T82" s="23" t="n"/>
      <c r="U82" s="23" t="n"/>
      <c r="V82" s="23" t="n"/>
      <c r="W82" s="23" t="n"/>
      <c r="X82" s="23" t="n"/>
      <c r="Y82" s="23" t="n"/>
      <c r="Z82" s="23" t="n"/>
      <c r="AA82" s="23" t="n"/>
      <c r="AB82" s="23" t="n"/>
      <c r="AC82" s="54" t="n"/>
      <c r="AD82" s="52" t="n"/>
      <c r="AE82" s="52" t="n"/>
      <c r="AF82" s="23" t="n"/>
      <c r="AG82" s="52" t="n"/>
      <c r="AH82" s="52" t="n"/>
      <c r="AI82" s="52" t="n"/>
      <c r="AJ82" s="96" t="n"/>
      <c r="AL82" s="23" t="n"/>
      <c r="AN82" s="200" t="n"/>
    </row>
    <row r="83" ht="18" customFormat="1" customHeight="1" s="6">
      <c r="A83" s="24" t="n">
        <v>21</v>
      </c>
      <c r="B83" s="17" t="n"/>
      <c r="C83" s="18" t="n">
        <v>0</v>
      </c>
      <c r="D83" s="18" t="n">
        <v>0</v>
      </c>
      <c r="E83" s="19" t="n">
        <v>0</v>
      </c>
      <c r="F83" s="53" t="n"/>
      <c r="G83" s="23" t="n"/>
      <c r="H83" s="23" t="n"/>
      <c r="I83" s="23" t="n"/>
      <c r="J83" s="23" t="n"/>
      <c r="K83" s="23" t="n"/>
      <c r="L83" s="23" t="n"/>
      <c r="M83" s="23" t="n"/>
      <c r="N83" s="23" t="n"/>
      <c r="O83" s="23" t="n"/>
      <c r="P83" s="54" t="n"/>
      <c r="Q83" s="52" t="n"/>
      <c r="R83" s="52" t="n"/>
      <c r="S83" s="23" t="n"/>
      <c r="T83" s="23" t="n"/>
      <c r="U83" s="23" t="n"/>
      <c r="V83" s="23" t="n"/>
      <c r="W83" s="23" t="n"/>
      <c r="X83" s="23" t="n"/>
      <c r="Y83" s="23" t="n"/>
      <c r="Z83" s="23" t="n"/>
      <c r="AA83" s="23" t="n"/>
      <c r="AB83" s="23" t="n"/>
      <c r="AC83" s="54" t="n"/>
      <c r="AD83" s="52" t="n"/>
      <c r="AE83" s="52" t="n"/>
      <c r="AF83" s="23" t="n"/>
      <c r="AG83" s="52" t="n"/>
      <c r="AH83" s="52" t="n"/>
      <c r="AI83" s="52" t="n"/>
      <c r="AJ83" s="96" t="n"/>
      <c r="AL83" s="23" t="n"/>
      <c r="AN83" s="200" t="n"/>
    </row>
    <row r="84" ht="18" customFormat="1" customHeight="1" s="6">
      <c r="A84" s="24" t="n">
        <v>22</v>
      </c>
      <c r="B84" s="17" t="n"/>
      <c r="C84" s="18" t="n">
        <v>0</v>
      </c>
      <c r="D84" s="18" t="n">
        <v>0</v>
      </c>
      <c r="E84" s="19" t="n">
        <v>0</v>
      </c>
      <c r="F84" s="53" t="n"/>
      <c r="G84" s="23" t="n"/>
      <c r="H84" s="23" t="n"/>
      <c r="I84" s="23" t="n"/>
      <c r="J84" s="23" t="n"/>
      <c r="K84" s="23" t="n"/>
      <c r="L84" s="23" t="n"/>
      <c r="M84" s="23" t="n"/>
      <c r="N84" s="23" t="n"/>
      <c r="O84" s="23" t="n"/>
      <c r="P84" s="54" t="n"/>
      <c r="Q84" s="52" t="n"/>
      <c r="R84" s="52" t="n"/>
      <c r="S84" s="23" t="n"/>
      <c r="T84" s="23" t="n"/>
      <c r="U84" s="23" t="n"/>
      <c r="V84" s="23" t="n"/>
      <c r="W84" s="23" t="n"/>
      <c r="X84" s="23" t="n"/>
      <c r="Y84" s="23" t="n"/>
      <c r="Z84" s="23" t="n"/>
      <c r="AA84" s="23" t="n"/>
      <c r="AB84" s="23" t="n"/>
      <c r="AC84" s="54" t="n"/>
      <c r="AD84" s="52" t="n"/>
      <c r="AE84" s="52" t="n"/>
      <c r="AF84" s="23" t="n"/>
      <c r="AG84" s="52" t="n"/>
      <c r="AH84" s="52" t="n"/>
      <c r="AI84" s="52" t="n"/>
      <c r="AJ84" s="96" t="n"/>
      <c r="AL84" s="23" t="n"/>
      <c r="AN84" s="200" t="n"/>
    </row>
    <row r="85" ht="18" customFormat="1" customHeight="1" s="6">
      <c r="A85" s="24" t="n">
        <v>23</v>
      </c>
      <c r="B85" s="17" t="n"/>
      <c r="C85" s="18" t="n">
        <v>0</v>
      </c>
      <c r="D85" s="18" t="n">
        <v>0</v>
      </c>
      <c r="E85" s="19" t="n">
        <v>0</v>
      </c>
      <c r="F85" s="53" t="n"/>
      <c r="G85" s="23" t="n"/>
      <c r="H85" s="23" t="n"/>
      <c r="I85" s="23" t="n"/>
      <c r="J85" s="23" t="n"/>
      <c r="K85" s="23" t="n"/>
      <c r="L85" s="23" t="n"/>
      <c r="M85" s="23" t="n"/>
      <c r="N85" s="23" t="n"/>
      <c r="O85" s="23" t="n"/>
      <c r="P85" s="54" t="n"/>
      <c r="Q85" s="52" t="n"/>
      <c r="R85" s="52" t="n"/>
      <c r="S85" s="23" t="n"/>
      <c r="T85" s="23" t="n"/>
      <c r="U85" s="23" t="n"/>
      <c r="V85" s="23" t="n"/>
      <c r="W85" s="23" t="n"/>
      <c r="X85" s="23" t="n"/>
      <c r="Y85" s="23" t="n"/>
      <c r="Z85" s="23" t="n"/>
      <c r="AA85" s="23" t="n"/>
      <c r="AB85" s="23" t="n"/>
      <c r="AC85" s="54" t="n"/>
      <c r="AD85" s="52" t="n"/>
      <c r="AE85" s="52" t="n"/>
      <c r="AF85" s="23" t="n"/>
      <c r="AG85" s="52" t="n"/>
      <c r="AH85" s="52" t="n"/>
      <c r="AI85" s="52" t="n"/>
      <c r="AJ85" s="96" t="n"/>
      <c r="AL85" s="23" t="n"/>
      <c r="AN85" s="200" t="n"/>
    </row>
    <row r="86" ht="18" customFormat="1" customHeight="1" s="6">
      <c r="A86" s="24" t="n">
        <v>24</v>
      </c>
      <c r="B86" s="17" t="n"/>
      <c r="C86" s="18" t="n">
        <v>0</v>
      </c>
      <c r="D86" s="18" t="n">
        <v>0</v>
      </c>
      <c r="E86" s="19" t="n">
        <v>0</v>
      </c>
      <c r="F86" s="53" t="n"/>
      <c r="G86" s="23" t="n"/>
      <c r="H86" s="23" t="n"/>
      <c r="I86" s="23" t="n"/>
      <c r="J86" s="23" t="n"/>
      <c r="K86" s="23" t="n"/>
      <c r="L86" s="23" t="n"/>
      <c r="M86" s="23" t="n"/>
      <c r="N86" s="23" t="n"/>
      <c r="O86" s="23" t="n"/>
      <c r="P86" s="54" t="n"/>
      <c r="Q86" s="52" t="n"/>
      <c r="R86" s="52" t="n"/>
      <c r="S86" s="23" t="n"/>
      <c r="T86" s="23" t="n"/>
      <c r="U86" s="23" t="n"/>
      <c r="V86" s="23" t="n"/>
      <c r="W86" s="23" t="n"/>
      <c r="X86" s="23" t="n"/>
      <c r="Y86" s="23" t="n"/>
      <c r="Z86" s="23" t="n"/>
      <c r="AA86" s="23" t="n"/>
      <c r="AB86" s="23" t="n"/>
      <c r="AC86" s="54" t="n"/>
      <c r="AD86" s="52" t="n"/>
      <c r="AE86" s="52" t="n"/>
      <c r="AF86" s="23" t="n"/>
      <c r="AG86" s="52" t="n"/>
      <c r="AH86" s="52" t="n"/>
      <c r="AI86" s="52" t="n"/>
      <c r="AJ86" s="96" t="n"/>
      <c r="AL86" s="23" t="n"/>
      <c r="AN86" s="200" t="n"/>
    </row>
    <row r="87" ht="18" customFormat="1" customHeight="1" s="6">
      <c r="A87" s="24" t="n">
        <v>25</v>
      </c>
      <c r="B87" s="17" t="n"/>
      <c r="C87" s="18" t="n">
        <v>0</v>
      </c>
      <c r="D87" s="18" t="n">
        <v>0</v>
      </c>
      <c r="E87" s="19" t="n">
        <v>0</v>
      </c>
      <c r="F87" s="53" t="n"/>
      <c r="G87" s="23" t="n"/>
      <c r="H87" s="23" t="n"/>
      <c r="I87" s="23" t="n"/>
      <c r="J87" s="23" t="n"/>
      <c r="K87" s="23" t="n"/>
      <c r="L87" s="23" t="n"/>
      <c r="M87" s="23" t="n"/>
      <c r="N87" s="23" t="n"/>
      <c r="O87" s="23" t="n"/>
      <c r="P87" s="54" t="n"/>
      <c r="Q87" s="52" t="n"/>
      <c r="R87" s="52" t="n"/>
      <c r="S87" s="23" t="n"/>
      <c r="T87" s="23" t="n"/>
      <c r="U87" s="23" t="n"/>
      <c r="V87" s="23" t="n"/>
      <c r="W87" s="23" t="n"/>
      <c r="X87" s="23" t="n"/>
      <c r="Y87" s="23" t="n"/>
      <c r="Z87" s="23" t="n"/>
      <c r="AA87" s="23" t="n"/>
      <c r="AB87" s="23" t="n"/>
      <c r="AC87" s="54" t="n"/>
      <c r="AD87" s="52" t="n"/>
      <c r="AE87" s="52" t="n"/>
      <c r="AF87" s="23" t="n"/>
      <c r="AG87" s="52" t="n"/>
      <c r="AH87" s="52" t="n"/>
      <c r="AI87" s="52" t="n"/>
      <c r="AJ87" s="96" t="n"/>
      <c r="AL87" s="23" t="n"/>
      <c r="AN87" s="200" t="n"/>
    </row>
    <row r="88" ht="18" customFormat="1" customHeight="1" s="6">
      <c r="A88" s="24" t="n">
        <v>26</v>
      </c>
      <c r="B88" s="17" t="n"/>
      <c r="C88" s="18" t="n">
        <v>0</v>
      </c>
      <c r="D88" s="18" t="n">
        <v>0</v>
      </c>
      <c r="E88" s="19" t="n">
        <v>0</v>
      </c>
      <c r="F88" s="53" t="n"/>
      <c r="G88" s="23" t="n"/>
      <c r="H88" s="23" t="n"/>
      <c r="I88" s="23" t="n"/>
      <c r="J88" s="23" t="n"/>
      <c r="K88" s="23" t="n"/>
      <c r="L88" s="23" t="n"/>
      <c r="M88" s="23" t="n"/>
      <c r="N88" s="23" t="n"/>
      <c r="O88" s="23" t="n"/>
      <c r="P88" s="54" t="n"/>
      <c r="Q88" s="52" t="n"/>
      <c r="R88" s="52" t="n"/>
      <c r="S88" s="23" t="n"/>
      <c r="T88" s="23" t="n"/>
      <c r="U88" s="23" t="n"/>
      <c r="V88" s="23" t="n"/>
      <c r="W88" s="23" t="n"/>
      <c r="X88" s="23" t="n"/>
      <c r="Y88" s="23" t="n"/>
      <c r="Z88" s="23" t="n"/>
      <c r="AA88" s="23" t="n"/>
      <c r="AB88" s="23" t="n"/>
      <c r="AC88" s="54" t="n"/>
      <c r="AD88" s="52" t="n"/>
      <c r="AE88" s="52" t="n"/>
      <c r="AF88" s="23" t="n"/>
      <c r="AG88" s="52" t="n"/>
      <c r="AH88" s="52" t="n"/>
      <c r="AI88" s="52" t="n"/>
      <c r="AJ88" s="96" t="n"/>
      <c r="AL88" s="23" t="n"/>
      <c r="AN88" s="200" t="n"/>
    </row>
    <row r="89" ht="18" customFormat="1" customHeight="1" s="6">
      <c r="A89" s="24" t="n">
        <v>27</v>
      </c>
      <c r="B89" s="17" t="n"/>
      <c r="C89" s="18" t="n">
        <v>0</v>
      </c>
      <c r="D89" s="18" t="n">
        <v>0</v>
      </c>
      <c r="E89" s="19" t="n">
        <v>0</v>
      </c>
      <c r="F89" s="53" t="n"/>
      <c r="G89" s="23" t="n"/>
      <c r="H89" s="23" t="n"/>
      <c r="I89" s="23" t="n"/>
      <c r="J89" s="23" t="n"/>
      <c r="K89" s="23" t="n"/>
      <c r="L89" s="23" t="n"/>
      <c r="M89" s="23" t="n"/>
      <c r="N89" s="23" t="n"/>
      <c r="O89" s="23" t="n"/>
      <c r="P89" s="54" t="n"/>
      <c r="Q89" s="52" t="n"/>
      <c r="R89" s="52" t="n"/>
      <c r="S89" s="23" t="n"/>
      <c r="T89" s="23" t="n"/>
      <c r="U89" s="23" t="n"/>
      <c r="V89" s="23" t="n"/>
      <c r="W89" s="23" t="n"/>
      <c r="X89" s="23" t="n"/>
      <c r="Y89" s="23" t="n"/>
      <c r="Z89" s="23" t="n"/>
      <c r="AA89" s="23" t="n"/>
      <c r="AB89" s="23" t="n"/>
      <c r="AC89" s="54" t="n"/>
      <c r="AD89" s="52" t="n"/>
      <c r="AE89" s="52" t="n"/>
      <c r="AF89" s="23" t="n"/>
      <c r="AG89" s="52" t="n"/>
      <c r="AH89" s="52" t="n"/>
      <c r="AI89" s="52" t="n"/>
      <c r="AJ89" s="96" t="n"/>
      <c r="AL89" s="23" t="n"/>
      <c r="AN89" s="200" t="n"/>
    </row>
    <row r="90" ht="18" customFormat="1" customHeight="1" s="6">
      <c r="A90" s="24" t="n">
        <v>28</v>
      </c>
      <c r="B90" s="17" t="n"/>
      <c r="C90" s="18" t="n">
        <v>0</v>
      </c>
      <c r="D90" s="18" t="n">
        <v>0</v>
      </c>
      <c r="E90" s="19" t="n">
        <v>0</v>
      </c>
      <c r="F90" s="53" t="n"/>
      <c r="G90" s="23" t="n"/>
      <c r="H90" s="23" t="n"/>
      <c r="I90" s="23" t="n"/>
      <c r="J90" s="23" t="n"/>
      <c r="K90" s="23" t="n"/>
      <c r="L90" s="23" t="n"/>
      <c r="M90" s="23" t="n"/>
      <c r="N90" s="23" t="n"/>
      <c r="O90" s="23" t="n"/>
      <c r="P90" s="54" t="n"/>
      <c r="Q90" s="52" t="n"/>
      <c r="R90" s="52" t="n"/>
      <c r="S90" s="23" t="n"/>
      <c r="T90" s="23" t="n"/>
      <c r="U90" s="23" t="n"/>
      <c r="V90" s="23" t="n"/>
      <c r="W90" s="23" t="n"/>
      <c r="X90" s="23" t="n"/>
      <c r="Y90" s="23" t="n"/>
      <c r="Z90" s="23" t="n"/>
      <c r="AA90" s="23" t="n"/>
      <c r="AB90" s="23" t="n"/>
      <c r="AC90" s="54" t="n"/>
      <c r="AD90" s="52" t="n"/>
      <c r="AE90" s="52" t="n"/>
      <c r="AF90" s="23" t="n"/>
      <c r="AG90" s="52" t="n"/>
      <c r="AH90" s="52" t="n"/>
      <c r="AI90" s="52" t="n"/>
      <c r="AJ90" s="96" t="n"/>
      <c r="AL90" s="23" t="n"/>
      <c r="AN90" s="200" t="n"/>
    </row>
    <row r="91" ht="18" customFormat="1" customHeight="1" s="6">
      <c r="A91" s="24" t="n">
        <v>29</v>
      </c>
      <c r="B91" s="17" t="n"/>
      <c r="C91" s="18" t="n">
        <v>0</v>
      </c>
      <c r="D91" s="18" t="n">
        <v>0</v>
      </c>
      <c r="E91" s="19" t="n">
        <v>0</v>
      </c>
      <c r="F91" s="53" t="n"/>
      <c r="G91" s="23" t="n"/>
      <c r="H91" s="23" t="n"/>
      <c r="I91" s="23" t="n"/>
      <c r="J91" s="23" t="n"/>
      <c r="K91" s="23" t="n"/>
      <c r="L91" s="23" t="n"/>
      <c r="M91" s="23" t="n"/>
      <c r="N91" s="23" t="n"/>
      <c r="O91" s="23" t="n"/>
      <c r="P91" s="54" t="n"/>
      <c r="Q91" s="52" t="n"/>
      <c r="R91" s="52" t="n"/>
      <c r="S91" s="23" t="n"/>
      <c r="T91" s="23" t="n"/>
      <c r="U91" s="23" t="n"/>
      <c r="V91" s="23" t="n"/>
      <c r="W91" s="23" t="n"/>
      <c r="X91" s="23" t="n"/>
      <c r="Y91" s="23" t="n"/>
      <c r="Z91" s="23" t="n"/>
      <c r="AA91" s="23" t="n"/>
      <c r="AB91" s="23" t="n"/>
      <c r="AC91" s="54" t="n"/>
      <c r="AD91" s="52" t="n"/>
      <c r="AE91" s="52" t="n"/>
      <c r="AF91" s="23" t="n"/>
      <c r="AG91" s="52" t="n"/>
      <c r="AH91" s="52" t="n"/>
      <c r="AI91" s="52" t="n"/>
      <c r="AJ91" s="96" t="n"/>
      <c r="AL91" s="23" t="n"/>
      <c r="AN91" s="200" t="n"/>
    </row>
    <row r="92" ht="18" customFormat="1" customHeight="1" s="6">
      <c r="A92" s="24" t="n">
        <v>30</v>
      </c>
      <c r="B92" s="17" t="n"/>
      <c r="C92" s="18" t="n">
        <v>0</v>
      </c>
      <c r="D92" s="18" t="n">
        <v>0</v>
      </c>
      <c r="E92" s="19" t="n">
        <v>0</v>
      </c>
      <c r="F92" s="53" t="n"/>
      <c r="G92" s="23" t="n"/>
      <c r="H92" s="23" t="n"/>
      <c r="I92" s="23" t="n"/>
      <c r="J92" s="23" t="n"/>
      <c r="K92" s="23" t="n"/>
      <c r="L92" s="23" t="n"/>
      <c r="M92" s="23" t="n"/>
      <c r="N92" s="23" t="n"/>
      <c r="O92" s="23" t="n"/>
      <c r="P92" s="54" t="n"/>
      <c r="Q92" s="52" t="n"/>
      <c r="R92" s="52" t="n"/>
      <c r="S92" s="23" t="n"/>
      <c r="T92" s="23" t="n"/>
      <c r="U92" s="23" t="n"/>
      <c r="V92" s="23" t="n"/>
      <c r="W92" s="23" t="n"/>
      <c r="X92" s="23" t="n"/>
      <c r="Y92" s="23" t="n"/>
      <c r="Z92" s="23" t="n"/>
      <c r="AA92" s="23" t="n"/>
      <c r="AB92" s="23" t="n"/>
      <c r="AC92" s="54" t="n"/>
      <c r="AD92" s="52" t="n"/>
      <c r="AE92" s="52" t="n"/>
      <c r="AF92" s="23" t="n"/>
      <c r="AG92" s="52" t="n"/>
      <c r="AH92" s="52" t="n"/>
      <c r="AI92" s="52" t="n"/>
      <c r="AJ92" s="96" t="n"/>
      <c r="AL92" s="23" t="n"/>
      <c r="AN92" s="200" t="n"/>
    </row>
    <row r="93" ht="18" customFormat="1" customHeight="1" s="6">
      <c r="A93" s="24" t="n">
        <v>31</v>
      </c>
      <c r="B93" s="17" t="n"/>
      <c r="C93" s="18" t="n">
        <v>0</v>
      </c>
      <c r="D93" s="18" t="n">
        <v>0</v>
      </c>
      <c r="E93" s="19" t="n">
        <v>0</v>
      </c>
      <c r="F93" s="53" t="n"/>
      <c r="G93" s="23" t="n"/>
      <c r="H93" s="23" t="n"/>
      <c r="I93" s="23" t="n"/>
      <c r="J93" s="23" t="n"/>
      <c r="K93" s="23" t="n"/>
      <c r="L93" s="23" t="n"/>
      <c r="M93" s="23" t="n"/>
      <c r="N93" s="23" t="n"/>
      <c r="O93" s="23" t="n"/>
      <c r="P93" s="54" t="n"/>
      <c r="Q93" s="52" t="n"/>
      <c r="R93" s="52" t="n"/>
      <c r="S93" s="23" t="n"/>
      <c r="T93" s="23" t="n"/>
      <c r="U93" s="23" t="n"/>
      <c r="V93" s="23" t="n"/>
      <c r="W93" s="23" t="n"/>
      <c r="X93" s="23" t="n"/>
      <c r="Y93" s="23" t="n"/>
      <c r="Z93" s="23" t="n"/>
      <c r="AA93" s="23" t="n"/>
      <c r="AB93" s="23" t="n"/>
      <c r="AC93" s="54" t="n"/>
      <c r="AD93" s="52" t="n"/>
      <c r="AE93" s="52" t="n"/>
      <c r="AF93" s="23" t="n"/>
      <c r="AG93" s="52" t="n"/>
      <c r="AH93" s="52" t="n"/>
      <c r="AI93" s="52" t="n"/>
      <c r="AJ93" s="96" t="n"/>
      <c r="AL93" s="23" t="n"/>
      <c r="AN93" s="200" t="n"/>
    </row>
    <row r="94" ht="18" customFormat="1" customHeight="1" s="6">
      <c r="A94" s="24" t="n">
        <v>32</v>
      </c>
      <c r="B94" s="17" t="n"/>
      <c r="C94" s="18" t="n">
        <v>0</v>
      </c>
      <c r="D94" s="18" t="n">
        <v>0</v>
      </c>
      <c r="E94" s="19" t="n">
        <v>0</v>
      </c>
      <c r="F94" s="53" t="n"/>
      <c r="G94" s="23" t="n"/>
      <c r="H94" s="23" t="n"/>
      <c r="I94" s="23" t="n"/>
      <c r="J94" s="23" t="n"/>
      <c r="K94" s="23" t="n"/>
      <c r="L94" s="23" t="n"/>
      <c r="M94" s="23" t="n"/>
      <c r="N94" s="23" t="n"/>
      <c r="O94" s="23" t="n"/>
      <c r="P94" s="54" t="n"/>
      <c r="Q94" s="52" t="n"/>
      <c r="R94" s="52" t="n"/>
      <c r="S94" s="23" t="n"/>
      <c r="T94" s="23" t="n"/>
      <c r="U94" s="23" t="n"/>
      <c r="V94" s="23" t="n"/>
      <c r="W94" s="23" t="n"/>
      <c r="X94" s="23" t="n"/>
      <c r="Y94" s="23" t="n"/>
      <c r="Z94" s="23" t="n"/>
      <c r="AA94" s="23" t="n"/>
      <c r="AB94" s="23" t="n"/>
      <c r="AC94" s="54" t="n"/>
      <c r="AD94" s="52" t="n"/>
      <c r="AE94" s="52" t="n"/>
      <c r="AF94" s="23" t="n"/>
      <c r="AG94" s="52" t="n"/>
      <c r="AH94" s="52" t="n"/>
      <c r="AI94" s="52" t="n"/>
      <c r="AJ94" s="96" t="n"/>
      <c r="AL94" s="23" t="n"/>
      <c r="AN94" s="200" t="n"/>
    </row>
    <row r="95" ht="18" customFormat="1" customHeight="1" s="6">
      <c r="A95" s="24" t="n">
        <v>33</v>
      </c>
      <c r="B95" s="17" t="n"/>
      <c r="C95" s="18" t="n">
        <v>0</v>
      </c>
      <c r="D95" s="18" t="n">
        <v>0</v>
      </c>
      <c r="E95" s="19" t="n">
        <v>0</v>
      </c>
      <c r="F95" s="53" t="n"/>
      <c r="G95" s="23" t="n"/>
      <c r="H95" s="23" t="n"/>
      <c r="I95" s="23" t="n"/>
      <c r="J95" s="23" t="n"/>
      <c r="K95" s="23" t="n"/>
      <c r="L95" s="23" t="n"/>
      <c r="M95" s="23" t="n"/>
      <c r="N95" s="23" t="n"/>
      <c r="O95" s="23" t="n"/>
      <c r="P95" s="54" t="n"/>
      <c r="Q95" s="52" t="n"/>
      <c r="R95" s="52" t="n"/>
      <c r="S95" s="23" t="n"/>
      <c r="T95" s="23" t="n"/>
      <c r="U95" s="23" t="n"/>
      <c r="V95" s="23" t="n"/>
      <c r="W95" s="23" t="n"/>
      <c r="X95" s="23" t="n"/>
      <c r="Y95" s="23" t="n"/>
      <c r="Z95" s="23" t="n"/>
      <c r="AA95" s="23" t="n"/>
      <c r="AB95" s="23" t="n"/>
      <c r="AC95" s="54" t="n"/>
      <c r="AD95" s="52" t="n"/>
      <c r="AE95" s="52" t="n"/>
      <c r="AF95" s="23" t="n"/>
      <c r="AG95" s="52" t="n"/>
      <c r="AH95" s="52" t="n"/>
      <c r="AI95" s="52" t="n"/>
      <c r="AJ95" s="96" t="n"/>
      <c r="AL95" s="23" t="n"/>
      <c r="AN95" s="200" t="n"/>
    </row>
    <row r="96" ht="18" customFormat="1" customHeight="1" s="6">
      <c r="A96" s="24" t="n">
        <v>34</v>
      </c>
      <c r="B96" s="17" t="n"/>
      <c r="C96" s="18" t="n">
        <v>0</v>
      </c>
      <c r="D96" s="18" t="n">
        <v>0</v>
      </c>
      <c r="E96" s="19" t="n">
        <v>0</v>
      </c>
      <c r="F96" s="53" t="n"/>
      <c r="G96" s="23" t="n"/>
      <c r="H96" s="23" t="n"/>
      <c r="I96" s="23" t="n"/>
      <c r="J96" s="23" t="n"/>
      <c r="K96" s="23" t="n"/>
      <c r="L96" s="23" t="n"/>
      <c r="M96" s="23" t="n"/>
      <c r="N96" s="23" t="n"/>
      <c r="O96" s="23" t="n"/>
      <c r="P96" s="54" t="n"/>
      <c r="Q96" s="52" t="n"/>
      <c r="R96" s="52" t="n"/>
      <c r="S96" s="23" t="n"/>
      <c r="T96" s="23" t="n"/>
      <c r="U96" s="23" t="n"/>
      <c r="V96" s="23" t="n"/>
      <c r="W96" s="23" t="n"/>
      <c r="X96" s="23" t="n"/>
      <c r="Y96" s="23" t="n"/>
      <c r="Z96" s="23" t="n"/>
      <c r="AA96" s="23" t="n"/>
      <c r="AB96" s="23" t="n"/>
      <c r="AC96" s="54" t="n"/>
      <c r="AD96" s="52" t="n"/>
      <c r="AE96" s="52" t="n"/>
      <c r="AF96" s="23" t="n"/>
      <c r="AG96" s="52" t="n"/>
      <c r="AH96" s="52" t="n"/>
      <c r="AI96" s="52" t="n"/>
      <c r="AJ96" s="96" t="n"/>
      <c r="AL96" s="23" t="n"/>
      <c r="AN96" s="200" t="n"/>
    </row>
    <row r="97" ht="18" customFormat="1" customHeight="1" s="6">
      <c r="A97" s="24" t="n">
        <v>35</v>
      </c>
      <c r="B97" s="17" t="n"/>
      <c r="C97" s="18" t="n">
        <v>0</v>
      </c>
      <c r="D97" s="18" t="n">
        <v>0</v>
      </c>
      <c r="E97" s="19" t="n">
        <v>0</v>
      </c>
      <c r="F97" s="53" t="n"/>
      <c r="G97" s="23" t="n"/>
      <c r="H97" s="23" t="n"/>
      <c r="I97" s="23" t="n"/>
      <c r="J97" s="23" t="n"/>
      <c r="K97" s="23" t="n"/>
      <c r="L97" s="23" t="n"/>
      <c r="M97" s="23" t="n"/>
      <c r="N97" s="23" t="n"/>
      <c r="O97" s="23" t="n"/>
      <c r="P97" s="54" t="n"/>
      <c r="Q97" s="52" t="n"/>
      <c r="R97" s="52" t="n"/>
      <c r="S97" s="23" t="n"/>
      <c r="T97" s="23" t="n"/>
      <c r="U97" s="23" t="n"/>
      <c r="V97" s="23" t="n"/>
      <c r="W97" s="23" t="n"/>
      <c r="X97" s="23" t="n"/>
      <c r="Y97" s="23" t="n"/>
      <c r="Z97" s="23" t="n"/>
      <c r="AA97" s="23" t="n"/>
      <c r="AB97" s="23" t="n"/>
      <c r="AC97" s="54" t="n"/>
      <c r="AD97" s="52" t="n"/>
      <c r="AE97" s="52" t="n"/>
      <c r="AF97" s="23" t="n"/>
      <c r="AG97" s="52" t="n"/>
      <c r="AH97" s="52" t="n"/>
      <c r="AI97" s="52" t="n"/>
      <c r="AJ97" s="96" t="n"/>
      <c r="AL97" s="23" t="n"/>
      <c r="AN97" s="200" t="n"/>
    </row>
    <row r="98" ht="18" customFormat="1" customHeight="1" s="6">
      <c r="A98" s="24" t="n">
        <v>36</v>
      </c>
      <c r="B98" s="17" t="n"/>
      <c r="C98" s="18" t="n">
        <v>0</v>
      </c>
      <c r="D98" s="18" t="n">
        <v>0</v>
      </c>
      <c r="E98" s="19" t="n">
        <v>0</v>
      </c>
      <c r="F98" s="53" t="n"/>
      <c r="G98" s="23" t="n"/>
      <c r="H98" s="23" t="n"/>
      <c r="I98" s="23" t="n"/>
      <c r="J98" s="23" t="n"/>
      <c r="K98" s="23" t="n"/>
      <c r="L98" s="23" t="n"/>
      <c r="M98" s="23" t="n"/>
      <c r="N98" s="23" t="n"/>
      <c r="O98" s="23" t="n"/>
      <c r="P98" s="54" t="n"/>
      <c r="Q98" s="52" t="n"/>
      <c r="R98" s="52" t="n"/>
      <c r="S98" s="23" t="n"/>
      <c r="T98" s="23" t="n"/>
      <c r="U98" s="23" t="n"/>
      <c r="V98" s="23" t="n"/>
      <c r="W98" s="23" t="n"/>
      <c r="X98" s="23" t="n"/>
      <c r="Y98" s="23" t="n"/>
      <c r="Z98" s="23" t="n"/>
      <c r="AA98" s="23" t="n"/>
      <c r="AB98" s="23" t="n"/>
      <c r="AC98" s="54" t="n"/>
      <c r="AD98" s="52" t="n"/>
      <c r="AE98" s="52" t="n"/>
      <c r="AF98" s="23" t="n"/>
      <c r="AG98" s="52" t="n"/>
      <c r="AH98" s="52" t="n"/>
      <c r="AI98" s="52" t="n"/>
      <c r="AJ98" s="96" t="n"/>
      <c r="AL98" s="23" t="n"/>
      <c r="AN98" s="200" t="n"/>
    </row>
    <row r="99" ht="18" customFormat="1" customHeight="1" s="6">
      <c r="A99" s="24" t="n">
        <v>37</v>
      </c>
      <c r="B99" s="17" t="n"/>
      <c r="C99" s="18" t="n">
        <v>0</v>
      </c>
      <c r="D99" s="18" t="n">
        <v>0</v>
      </c>
      <c r="E99" s="19" t="n">
        <v>0</v>
      </c>
      <c r="F99" s="53" t="n"/>
      <c r="G99" s="23" t="n"/>
      <c r="H99" s="23" t="n"/>
      <c r="I99" s="23" t="n"/>
      <c r="J99" s="23" t="n"/>
      <c r="K99" s="23" t="n"/>
      <c r="L99" s="23" t="n"/>
      <c r="M99" s="23" t="n"/>
      <c r="N99" s="23" t="n"/>
      <c r="O99" s="23" t="n"/>
      <c r="P99" s="54" t="n"/>
      <c r="Q99" s="52" t="n"/>
      <c r="R99" s="52" t="n"/>
      <c r="S99" s="23" t="n"/>
      <c r="T99" s="23" t="n"/>
      <c r="U99" s="23" t="n"/>
      <c r="V99" s="23" t="n"/>
      <c r="W99" s="23" t="n"/>
      <c r="X99" s="23" t="n"/>
      <c r="Y99" s="23" t="n"/>
      <c r="Z99" s="23" t="n"/>
      <c r="AA99" s="23" t="n"/>
      <c r="AB99" s="23" t="n"/>
      <c r="AC99" s="54" t="n"/>
      <c r="AD99" s="52" t="n"/>
      <c r="AE99" s="52" t="n"/>
      <c r="AF99" s="23" t="n"/>
      <c r="AG99" s="52" t="n"/>
      <c r="AH99" s="52" t="n"/>
      <c r="AI99" s="52" t="n"/>
      <c r="AJ99" s="96" t="n"/>
      <c r="AL99" s="23" t="n"/>
      <c r="AN99" s="200" t="n"/>
    </row>
    <row r="100" ht="18" customFormat="1" customHeight="1" s="6">
      <c r="A100" s="24" t="n">
        <v>38</v>
      </c>
      <c r="B100" s="17" t="n"/>
      <c r="C100" s="18" t="n">
        <v>0</v>
      </c>
      <c r="D100" s="18" t="n">
        <v>0</v>
      </c>
      <c r="E100" s="19" t="n">
        <v>0</v>
      </c>
      <c r="F100" s="53" t="n"/>
      <c r="G100" s="23" t="n"/>
      <c r="H100" s="23" t="n"/>
      <c r="I100" s="23" t="n"/>
      <c r="J100" s="23" t="n"/>
      <c r="K100" s="23" t="n"/>
      <c r="L100" s="23" t="n"/>
      <c r="M100" s="23" t="n"/>
      <c r="N100" s="23" t="n"/>
      <c r="O100" s="23" t="n"/>
      <c r="P100" s="54" t="n"/>
      <c r="Q100" s="52" t="n"/>
      <c r="R100" s="52" t="n"/>
      <c r="S100" s="23" t="n"/>
      <c r="T100" s="23" t="n"/>
      <c r="U100" s="23" t="n"/>
      <c r="V100" s="23" t="n"/>
      <c r="W100" s="23" t="n"/>
      <c r="X100" s="23" t="n"/>
      <c r="Y100" s="23" t="n"/>
      <c r="Z100" s="23" t="n"/>
      <c r="AA100" s="23" t="n"/>
      <c r="AB100" s="23" t="n"/>
      <c r="AC100" s="54" t="n"/>
      <c r="AD100" s="52" t="n"/>
      <c r="AE100" s="52" t="n"/>
      <c r="AF100" s="23" t="n"/>
      <c r="AG100" s="52" t="n"/>
      <c r="AH100" s="52" t="n"/>
      <c r="AI100" s="52" t="n"/>
      <c r="AJ100" s="96" t="n"/>
      <c r="AL100" s="23" t="n"/>
      <c r="AN100" s="200" t="n"/>
    </row>
    <row r="101" ht="18" customFormat="1" customHeight="1" s="6">
      <c r="A101" s="24" t="n">
        <v>39</v>
      </c>
      <c r="B101" s="17" t="n"/>
      <c r="C101" s="18" t="n">
        <v>0</v>
      </c>
      <c r="D101" s="18" t="n">
        <v>0</v>
      </c>
      <c r="E101" s="19" t="n">
        <v>0</v>
      </c>
      <c r="F101" s="53" t="n"/>
      <c r="G101" s="23" t="n"/>
      <c r="H101" s="23" t="n"/>
      <c r="I101" s="23" t="n"/>
      <c r="J101" s="23" t="n"/>
      <c r="K101" s="23" t="n"/>
      <c r="L101" s="23" t="n"/>
      <c r="M101" s="23" t="n"/>
      <c r="N101" s="23" t="n"/>
      <c r="O101" s="23" t="n"/>
      <c r="P101" s="54" t="n"/>
      <c r="Q101" s="52" t="n"/>
      <c r="R101" s="52" t="n"/>
      <c r="S101" s="23" t="n"/>
      <c r="T101" s="23" t="n"/>
      <c r="U101" s="23" t="n"/>
      <c r="V101" s="23" t="n"/>
      <c r="W101" s="23" t="n"/>
      <c r="X101" s="23" t="n"/>
      <c r="Y101" s="23" t="n"/>
      <c r="Z101" s="23" t="n"/>
      <c r="AA101" s="23" t="n"/>
      <c r="AB101" s="23" t="n"/>
      <c r="AC101" s="54" t="n"/>
      <c r="AD101" s="52" t="n"/>
      <c r="AE101" s="52" t="n"/>
      <c r="AF101" s="23" t="n"/>
      <c r="AG101" s="52" t="n"/>
      <c r="AH101" s="52" t="n"/>
      <c r="AI101" s="52" t="n"/>
      <c r="AJ101" s="96" t="n"/>
      <c r="AL101" s="23" t="n"/>
      <c r="AN101" s="200" t="n"/>
    </row>
    <row r="102" ht="18" customFormat="1" customHeight="1" s="6">
      <c r="A102" s="24" t="n">
        <v>40</v>
      </c>
      <c r="B102" s="17" t="n"/>
      <c r="C102" s="18" t="n">
        <v>0</v>
      </c>
      <c r="D102" s="18" t="n">
        <v>0</v>
      </c>
      <c r="E102" s="19" t="n">
        <v>0</v>
      </c>
      <c r="F102" s="53" t="n"/>
      <c r="G102" s="23" t="n"/>
      <c r="H102" s="23" t="n"/>
      <c r="I102" s="23" t="n"/>
      <c r="J102" s="23" t="n"/>
      <c r="K102" s="23" t="n"/>
      <c r="L102" s="23" t="n"/>
      <c r="M102" s="23" t="n"/>
      <c r="N102" s="23" t="n"/>
      <c r="O102" s="23" t="n"/>
      <c r="P102" s="54" t="n"/>
      <c r="Q102" s="52" t="n"/>
      <c r="R102" s="52" t="n"/>
      <c r="S102" s="23" t="n"/>
      <c r="T102" s="23" t="n"/>
      <c r="U102" s="23" t="n"/>
      <c r="V102" s="23" t="n"/>
      <c r="W102" s="23" t="n"/>
      <c r="X102" s="23" t="n"/>
      <c r="Y102" s="23" t="n"/>
      <c r="Z102" s="23" t="n"/>
      <c r="AA102" s="23" t="n"/>
      <c r="AB102" s="23" t="n"/>
      <c r="AC102" s="54" t="n"/>
      <c r="AD102" s="52" t="n"/>
      <c r="AE102" s="52" t="n"/>
      <c r="AF102" s="23" t="n"/>
      <c r="AG102" s="52" t="n"/>
      <c r="AH102" s="52" t="n"/>
      <c r="AI102" s="52" t="n"/>
      <c r="AJ102" s="96" t="n"/>
      <c r="AL102" s="23" t="n"/>
      <c r="AN102" s="200" t="n"/>
    </row>
    <row r="103" ht="18" customFormat="1" customHeight="1" s="6">
      <c r="A103" s="24" t="n">
        <v>41</v>
      </c>
      <c r="B103" s="17" t="n"/>
      <c r="C103" s="18" t="n">
        <v>0</v>
      </c>
      <c r="D103" s="18" t="n">
        <v>0</v>
      </c>
      <c r="E103" s="19" t="n">
        <v>0</v>
      </c>
      <c r="F103" s="53" t="n"/>
      <c r="G103" s="23" t="n"/>
      <c r="H103" s="23" t="n"/>
      <c r="I103" s="23" t="n"/>
      <c r="J103" s="23" t="n"/>
      <c r="K103" s="23" t="n"/>
      <c r="L103" s="23" t="n"/>
      <c r="M103" s="23" t="n"/>
      <c r="N103" s="23" t="n"/>
      <c r="O103" s="23" t="n"/>
      <c r="P103" s="54" t="n"/>
      <c r="Q103" s="52" t="n"/>
      <c r="R103" s="52" t="n"/>
      <c r="S103" s="23" t="n"/>
      <c r="T103" s="23" t="n"/>
      <c r="U103" s="23" t="n"/>
      <c r="V103" s="23" t="n"/>
      <c r="W103" s="23" t="n"/>
      <c r="X103" s="23" t="n"/>
      <c r="Y103" s="23" t="n"/>
      <c r="Z103" s="23" t="n"/>
      <c r="AA103" s="23" t="n"/>
      <c r="AB103" s="23" t="n"/>
      <c r="AC103" s="54" t="n"/>
      <c r="AD103" s="52" t="n"/>
      <c r="AE103" s="52" t="n"/>
      <c r="AF103" s="23" t="n"/>
      <c r="AG103" s="52" t="n"/>
      <c r="AH103" s="52" t="n"/>
      <c r="AI103" s="52" t="n"/>
      <c r="AJ103" s="96" t="n"/>
      <c r="AL103" s="23" t="n"/>
      <c r="AN103" s="200" t="n"/>
    </row>
    <row r="104" ht="18" customFormat="1" customHeight="1" s="6">
      <c r="A104" s="24" t="n">
        <v>42</v>
      </c>
      <c r="B104" s="17" t="n"/>
      <c r="C104" s="18" t="n">
        <v>0</v>
      </c>
      <c r="D104" s="18" t="n">
        <v>0</v>
      </c>
      <c r="E104" s="19" t="n">
        <v>0</v>
      </c>
      <c r="F104" s="53" t="n"/>
      <c r="G104" s="23" t="n"/>
      <c r="H104" s="23" t="n"/>
      <c r="I104" s="23" t="n"/>
      <c r="J104" s="23" t="n"/>
      <c r="K104" s="23" t="n"/>
      <c r="L104" s="23" t="n"/>
      <c r="M104" s="23" t="n"/>
      <c r="N104" s="23" t="n"/>
      <c r="O104" s="23" t="n"/>
      <c r="P104" s="54" t="n"/>
      <c r="Q104" s="52" t="n"/>
      <c r="R104" s="52" t="n"/>
      <c r="S104" s="23" t="n"/>
      <c r="T104" s="23" t="n"/>
      <c r="U104" s="23" t="n"/>
      <c r="V104" s="23" t="n"/>
      <c r="W104" s="23" t="n"/>
      <c r="X104" s="23" t="n"/>
      <c r="Y104" s="23" t="n"/>
      <c r="Z104" s="23" t="n"/>
      <c r="AA104" s="23" t="n"/>
      <c r="AB104" s="23" t="n"/>
      <c r="AC104" s="54" t="n"/>
      <c r="AD104" s="52" t="n"/>
      <c r="AE104" s="52" t="n"/>
      <c r="AF104" s="23" t="n"/>
      <c r="AG104" s="52" t="n"/>
      <c r="AH104" s="52" t="n"/>
      <c r="AI104" s="52" t="n"/>
      <c r="AJ104" s="96" t="n"/>
      <c r="AL104" s="23" t="n"/>
      <c r="AN104" s="200" t="n"/>
    </row>
    <row r="105" ht="18" customFormat="1" customHeight="1" s="6">
      <c r="A105" s="24" t="n">
        <v>43</v>
      </c>
      <c r="B105" s="17" t="n"/>
      <c r="C105" s="18" t="n">
        <v>0</v>
      </c>
      <c r="D105" s="18" t="n">
        <v>0</v>
      </c>
      <c r="E105" s="19" t="n">
        <v>0</v>
      </c>
      <c r="F105" s="53" t="n"/>
      <c r="G105" s="23" t="n"/>
      <c r="H105" s="23" t="n"/>
      <c r="I105" s="23" t="n"/>
      <c r="J105" s="23" t="n"/>
      <c r="K105" s="23" t="n"/>
      <c r="L105" s="23" t="n"/>
      <c r="M105" s="23" t="n"/>
      <c r="N105" s="23" t="n"/>
      <c r="O105" s="23" t="n"/>
      <c r="P105" s="54" t="n"/>
      <c r="Q105" s="52" t="n"/>
      <c r="R105" s="52" t="n"/>
      <c r="S105" s="23" t="n"/>
      <c r="T105" s="23" t="n"/>
      <c r="U105" s="23" t="n"/>
      <c r="V105" s="23" t="n"/>
      <c r="W105" s="23" t="n"/>
      <c r="X105" s="23" t="n"/>
      <c r="Y105" s="23" t="n"/>
      <c r="Z105" s="23" t="n"/>
      <c r="AA105" s="23" t="n"/>
      <c r="AB105" s="23" t="n"/>
      <c r="AC105" s="54" t="n"/>
      <c r="AD105" s="52" t="n"/>
      <c r="AE105" s="52" t="n"/>
      <c r="AF105" s="23" t="n"/>
      <c r="AG105" s="52" t="n"/>
      <c r="AH105" s="52" t="n"/>
      <c r="AI105" s="52" t="n"/>
      <c r="AJ105" s="96" t="n"/>
      <c r="AL105" s="23" t="n"/>
      <c r="AN105" s="200" t="n"/>
    </row>
    <row r="106" ht="18" customFormat="1" customHeight="1" s="6">
      <c r="A106" s="24" t="n">
        <v>44</v>
      </c>
      <c r="B106" s="17" t="n"/>
      <c r="C106" s="18" t="n">
        <v>0</v>
      </c>
      <c r="D106" s="18" t="n">
        <v>0</v>
      </c>
      <c r="E106" s="19" t="n">
        <v>0</v>
      </c>
      <c r="F106" s="53" t="n"/>
      <c r="G106" s="23" t="n"/>
      <c r="H106" s="23" t="n"/>
      <c r="I106" s="23" t="n"/>
      <c r="J106" s="23" t="n"/>
      <c r="K106" s="23" t="n"/>
      <c r="L106" s="23" t="n"/>
      <c r="M106" s="23" t="n"/>
      <c r="N106" s="23" t="n"/>
      <c r="O106" s="23" t="n"/>
      <c r="P106" s="54" t="n"/>
      <c r="Q106" s="52" t="n"/>
      <c r="R106" s="52" t="n"/>
      <c r="S106" s="23" t="n"/>
      <c r="T106" s="23" t="n"/>
      <c r="U106" s="23" t="n"/>
      <c r="V106" s="23" t="n"/>
      <c r="W106" s="23" t="n"/>
      <c r="X106" s="23" t="n"/>
      <c r="Y106" s="23" t="n"/>
      <c r="Z106" s="23" t="n"/>
      <c r="AA106" s="23" t="n"/>
      <c r="AB106" s="23" t="n"/>
      <c r="AC106" s="54" t="n"/>
      <c r="AD106" s="52" t="n"/>
      <c r="AE106" s="52" t="n"/>
      <c r="AF106" s="23" t="n"/>
      <c r="AG106" s="52" t="n"/>
      <c r="AH106" s="52" t="n"/>
      <c r="AI106" s="52" t="n"/>
      <c r="AJ106" s="96" t="n"/>
      <c r="AL106" s="23" t="n"/>
      <c r="AN106" s="200" t="n"/>
    </row>
    <row r="107" ht="18" customFormat="1" customHeight="1" s="6">
      <c r="A107" s="24" t="n">
        <v>45</v>
      </c>
      <c r="B107" s="17" t="n"/>
      <c r="C107" s="18" t="n">
        <v>0</v>
      </c>
      <c r="D107" s="18" t="n">
        <v>0</v>
      </c>
      <c r="E107" s="19" t="n">
        <v>0</v>
      </c>
      <c r="F107" s="53" t="n"/>
      <c r="G107" s="23" t="n"/>
      <c r="H107" s="23" t="n"/>
      <c r="I107" s="23" t="n"/>
      <c r="J107" s="23" t="n"/>
      <c r="K107" s="23" t="n"/>
      <c r="L107" s="23" t="n"/>
      <c r="M107" s="23" t="n"/>
      <c r="N107" s="23" t="n"/>
      <c r="O107" s="23" t="n"/>
      <c r="P107" s="54" t="n"/>
      <c r="Q107" s="52" t="n"/>
      <c r="R107" s="52" t="n"/>
      <c r="S107" s="23" t="n"/>
      <c r="T107" s="23" t="n"/>
      <c r="U107" s="23" t="n"/>
      <c r="V107" s="23" t="n"/>
      <c r="W107" s="23" t="n"/>
      <c r="X107" s="23" t="n"/>
      <c r="Y107" s="23" t="n"/>
      <c r="Z107" s="23" t="n"/>
      <c r="AA107" s="23" t="n"/>
      <c r="AB107" s="23" t="n"/>
      <c r="AC107" s="54" t="n"/>
      <c r="AD107" s="52" t="n"/>
      <c r="AE107" s="52" t="n"/>
      <c r="AF107" s="23" t="n"/>
      <c r="AG107" s="52" t="n"/>
      <c r="AH107" s="52" t="n"/>
      <c r="AI107" s="52" t="n"/>
      <c r="AJ107" s="96" t="n"/>
      <c r="AL107" s="23" t="n"/>
      <c r="AN107" s="200" t="n"/>
    </row>
    <row r="108" ht="18" customFormat="1" customHeight="1" s="6">
      <c r="A108" s="24" t="n">
        <v>46</v>
      </c>
      <c r="B108" s="17" t="n"/>
      <c r="C108" s="18" t="n">
        <v>0</v>
      </c>
      <c r="D108" s="18" t="n">
        <v>0</v>
      </c>
      <c r="E108" s="19" t="n">
        <v>0</v>
      </c>
      <c r="F108" s="53" t="n"/>
      <c r="G108" s="23" t="n"/>
      <c r="H108" s="23" t="n"/>
      <c r="I108" s="23" t="n"/>
      <c r="J108" s="23" t="n"/>
      <c r="K108" s="23" t="n"/>
      <c r="L108" s="23" t="n"/>
      <c r="M108" s="23" t="n"/>
      <c r="N108" s="23" t="n"/>
      <c r="O108" s="23" t="n"/>
      <c r="P108" s="54" t="n"/>
      <c r="Q108" s="52" t="n"/>
      <c r="R108" s="52" t="n"/>
      <c r="S108" s="23" t="n"/>
      <c r="T108" s="23" t="n"/>
      <c r="U108" s="23" t="n"/>
      <c r="V108" s="23" t="n"/>
      <c r="W108" s="23" t="n"/>
      <c r="X108" s="23" t="n"/>
      <c r="Y108" s="23" t="n"/>
      <c r="Z108" s="23" t="n"/>
      <c r="AA108" s="23" t="n"/>
      <c r="AB108" s="23" t="n"/>
      <c r="AC108" s="54" t="n"/>
      <c r="AD108" s="52" t="n"/>
      <c r="AE108" s="52" t="n"/>
      <c r="AF108" s="23" t="n"/>
      <c r="AG108" s="52" t="n"/>
      <c r="AH108" s="52" t="n"/>
      <c r="AI108" s="52" t="n"/>
      <c r="AJ108" s="96" t="n"/>
      <c r="AL108" s="23" t="n"/>
      <c r="AN108" s="200" t="n"/>
    </row>
    <row r="109" ht="18" customFormat="1" customHeight="1" s="6">
      <c r="A109" s="24" t="n">
        <v>47</v>
      </c>
      <c r="B109" s="17" t="n"/>
      <c r="C109" s="18" t="n">
        <v>0</v>
      </c>
      <c r="D109" s="18" t="n">
        <v>0</v>
      </c>
      <c r="E109" s="19" t="n">
        <v>0</v>
      </c>
      <c r="F109" s="53" t="n"/>
      <c r="G109" s="23" t="n"/>
      <c r="H109" s="23" t="n"/>
      <c r="I109" s="23" t="n"/>
      <c r="J109" s="23" t="n"/>
      <c r="K109" s="23" t="n"/>
      <c r="L109" s="23" t="n"/>
      <c r="M109" s="23" t="n"/>
      <c r="N109" s="23" t="n"/>
      <c r="O109" s="23" t="n"/>
      <c r="P109" s="54" t="n"/>
      <c r="Q109" s="52" t="n"/>
      <c r="R109" s="52" t="n"/>
      <c r="S109" s="23" t="n"/>
      <c r="T109" s="23" t="n"/>
      <c r="U109" s="23" t="n"/>
      <c r="V109" s="23" t="n"/>
      <c r="W109" s="23" t="n"/>
      <c r="X109" s="23" t="n"/>
      <c r="Y109" s="23" t="n"/>
      <c r="Z109" s="23" t="n"/>
      <c r="AA109" s="23" t="n"/>
      <c r="AB109" s="23" t="n"/>
      <c r="AC109" s="54" t="n"/>
      <c r="AD109" s="52" t="n"/>
      <c r="AE109" s="52" t="n"/>
      <c r="AF109" s="23" t="n"/>
      <c r="AG109" s="52" t="n"/>
      <c r="AH109" s="52" t="n"/>
      <c r="AI109" s="52" t="n"/>
      <c r="AJ109" s="96" t="n"/>
      <c r="AL109" s="23" t="n"/>
      <c r="AN109" s="200" t="n"/>
    </row>
    <row r="110" ht="18" customFormat="1" customHeight="1" s="6">
      <c r="A110" s="24" t="n">
        <v>48</v>
      </c>
      <c r="B110" s="17" t="n"/>
      <c r="C110" s="18" t="n">
        <v>0</v>
      </c>
      <c r="D110" s="18" t="n">
        <v>0</v>
      </c>
      <c r="E110" s="19" t="n">
        <v>0</v>
      </c>
      <c r="F110" s="53" t="n"/>
      <c r="G110" s="23" t="n"/>
      <c r="H110" s="23" t="n"/>
      <c r="I110" s="23" t="n"/>
      <c r="J110" s="23" t="n"/>
      <c r="K110" s="23" t="n"/>
      <c r="L110" s="23" t="n"/>
      <c r="M110" s="23" t="n"/>
      <c r="N110" s="23" t="n"/>
      <c r="O110" s="23" t="n"/>
      <c r="P110" s="54" t="n"/>
      <c r="Q110" s="52" t="n"/>
      <c r="R110" s="52" t="n"/>
      <c r="S110" s="23" t="n"/>
      <c r="T110" s="23" t="n"/>
      <c r="U110" s="23" t="n"/>
      <c r="V110" s="23" t="n"/>
      <c r="W110" s="23" t="n"/>
      <c r="X110" s="23" t="n"/>
      <c r="Y110" s="23" t="n"/>
      <c r="Z110" s="23" t="n"/>
      <c r="AA110" s="23" t="n"/>
      <c r="AB110" s="23" t="n"/>
      <c r="AC110" s="54" t="n"/>
      <c r="AD110" s="52" t="n"/>
      <c r="AE110" s="52" t="n"/>
      <c r="AF110" s="23" t="n"/>
      <c r="AG110" s="52" t="n"/>
      <c r="AH110" s="52" t="n"/>
      <c r="AI110" s="52" t="n"/>
      <c r="AJ110" s="96" t="n"/>
      <c r="AL110" s="23" t="n"/>
      <c r="AN110" s="200" t="n"/>
    </row>
    <row r="111" ht="18" customFormat="1" customHeight="1" s="6">
      <c r="A111" s="24" t="n">
        <v>49</v>
      </c>
      <c r="B111" s="17" t="n"/>
      <c r="C111" s="18" t="n">
        <v>0</v>
      </c>
      <c r="D111" s="18" t="n">
        <v>0</v>
      </c>
      <c r="E111" s="19" t="n">
        <v>0</v>
      </c>
      <c r="F111" s="53" t="n"/>
      <c r="G111" s="23" t="n"/>
      <c r="H111" s="23" t="n"/>
      <c r="I111" s="23" t="n"/>
      <c r="J111" s="23" t="n"/>
      <c r="K111" s="23" t="n"/>
      <c r="L111" s="23" t="n"/>
      <c r="M111" s="23" t="n"/>
      <c r="N111" s="23" t="n"/>
      <c r="O111" s="23" t="n"/>
      <c r="P111" s="54" t="n"/>
      <c r="Q111" s="52" t="n"/>
      <c r="R111" s="52" t="n"/>
      <c r="S111" s="23" t="n"/>
      <c r="T111" s="23" t="n"/>
      <c r="U111" s="23" t="n"/>
      <c r="V111" s="23" t="n"/>
      <c r="W111" s="23" t="n"/>
      <c r="X111" s="23" t="n"/>
      <c r="Y111" s="23" t="n"/>
      <c r="Z111" s="23" t="n"/>
      <c r="AA111" s="23" t="n"/>
      <c r="AB111" s="23" t="n"/>
      <c r="AC111" s="54" t="n"/>
      <c r="AD111" s="52" t="n"/>
      <c r="AE111" s="52" t="n"/>
      <c r="AF111" s="23" t="n"/>
      <c r="AG111" s="52" t="n"/>
      <c r="AH111" s="52" t="n"/>
      <c r="AI111" s="52" t="n"/>
      <c r="AJ111" s="96" t="n"/>
      <c r="AL111" s="6" t="n"/>
      <c r="AN111" s="200" t="n"/>
    </row>
    <row r="112" ht="18" customFormat="1" customHeight="1" s="6" thickBot="1">
      <c r="A112" s="33" t="n">
        <v>50</v>
      </c>
      <c r="B112" s="34" t="n"/>
      <c r="C112" s="35" t="n">
        <v>0</v>
      </c>
      <c r="D112" s="35" t="n">
        <v>0</v>
      </c>
      <c r="E112" s="36" t="n">
        <v>0</v>
      </c>
      <c r="F112" s="53" t="n"/>
      <c r="G112" s="23" t="n"/>
      <c r="H112" s="23" t="n"/>
      <c r="I112" s="23" t="n"/>
      <c r="J112" s="23" t="n"/>
      <c r="K112" s="23" t="n"/>
      <c r="L112" s="23" t="n"/>
      <c r="M112" s="23" t="n"/>
      <c r="N112" s="23" t="n"/>
      <c r="O112" s="23" t="n"/>
      <c r="P112" s="54" t="n"/>
      <c r="Q112" s="52" t="n"/>
      <c r="R112" s="52" t="n"/>
      <c r="S112" s="23" t="n"/>
      <c r="T112" s="23" t="n"/>
      <c r="U112" s="23" t="n"/>
      <c r="V112" s="23" t="n"/>
      <c r="W112" s="23" t="n"/>
      <c r="X112" s="23" t="n"/>
      <c r="Y112" s="23" t="n"/>
      <c r="Z112" s="23" t="n"/>
      <c r="AA112" s="23" t="n"/>
      <c r="AB112" s="23" t="n"/>
      <c r="AC112" s="54" t="n"/>
      <c r="AD112" s="52" t="n"/>
      <c r="AE112" s="52" t="n"/>
      <c r="AF112" s="23" t="n"/>
      <c r="AG112" s="52" t="n"/>
      <c r="AH112" s="52" t="n"/>
      <c r="AI112" s="52" t="n"/>
      <c r="AJ112" s="96" t="n"/>
      <c r="AL112" s="6" t="n"/>
      <c r="AN112" s="200"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mergeCells count="45">
    <mergeCell ref="AN12:BF12"/>
    <mergeCell ref="B9:E9"/>
    <mergeCell ref="AN21:BF21"/>
    <mergeCell ref="Q7:R7"/>
    <mergeCell ref="G4:J4"/>
    <mergeCell ref="AC8:AC9"/>
    <mergeCell ref="AN18:BF18"/>
    <mergeCell ref="AN14:BF14"/>
    <mergeCell ref="L4:N4"/>
    <mergeCell ref="AN23:BF23"/>
    <mergeCell ref="AN17:BF17"/>
    <mergeCell ref="F7:J7"/>
    <mergeCell ref="X5:AC5"/>
    <mergeCell ref="A7:E7"/>
    <mergeCell ref="AN19:BF19"/>
    <mergeCell ref="A3:AJ3"/>
    <mergeCell ref="G5:R5"/>
    <mergeCell ref="B62:E62"/>
    <mergeCell ref="P8:P9"/>
    <mergeCell ref="AC7:AF7"/>
    <mergeCell ref="AN13:BF13"/>
    <mergeCell ref="X4:AC4"/>
    <mergeCell ref="AN9:BF9"/>
    <mergeCell ref="T5:W5"/>
    <mergeCell ref="K7:P7"/>
    <mergeCell ref="A1:AJ2"/>
    <mergeCell ref="AN24:BF24"/>
    <mergeCell ref="AN15:BF15"/>
    <mergeCell ref="AG5:AI5"/>
    <mergeCell ref="C4:F4"/>
    <mergeCell ref="T4:W4"/>
    <mergeCell ref="B11:E11"/>
    <mergeCell ref="S8:AB8"/>
    <mergeCell ref="S7:AB7"/>
    <mergeCell ref="AN20:BF20"/>
    <mergeCell ref="AN16:BF16"/>
    <mergeCell ref="B8:E8"/>
    <mergeCell ref="O4:R4"/>
    <mergeCell ref="AD5:AF5"/>
    <mergeCell ref="AN25:BF25"/>
    <mergeCell ref="F8:O8"/>
    <mergeCell ref="B5:F5"/>
    <mergeCell ref="AG7:AJ7"/>
    <mergeCell ref="AN22:BF22"/>
    <mergeCell ref="B10:E10"/>
  </mergeCells>
  <dataValidations count="39">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65545 Q131081 Q196617 Q262153 Q327689 Q393225 Q458761 Q524297 Q589833 Q655369 Q720905 Q786441 Q851977 Q917513 Q983049 AD65545 AD131081 AD196617 AD262153 AD327689 AD393225 AD458761 AD524297 AD589833 AD655369 AD720905 AD786441 AD851977 AD917513 AD98304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1 JB65546:JK65547 JB131082:JK131083 JB196618:JK196619 JB262154:JK262155 JB327690:JK327691 JB393226:JK393227 JB458762:JK458763 JB524298:JK524299 JB589834:JK589835 JB655370:JK655371 JB720906:JK720907 JB786442:JK786443 JB851978:JK851979 JB917514:JK917515 JB983050:JK983051 JO10:JX11 JO65546:JX65547 JO131082:JX131083 JO196618:JX196619 JO262154:JX262155 JO327690:JX327691 JO393226:JX393227 JO458762:JX458763 JO524298:JX524299 JO589834:JX589835 JO655370:JX655371 JO720906:JX720907 JO786442:JX786443 JO851978:JX851979 JO917514:JX917515 JO983050:JX983051 SX10:TG11 SX65546:TG65547 SX131082:TG131083 SX196618:TG196619 SX262154:TG262155 SX327690:TG327691 SX393226:TG393227 SX458762:TG458763 SX524298:TG524299 SX589834:TG589835 SX655370:TG655371 SX720906:TG720907 SX786442:TG786443 SX851978:TG851979 SX917514:TG917515 SX983050:TG983051 TK10:TT11 TK65546:TT65547 TK131082:TT131083 TK196618:TT196619 TK262154:TT262155 TK327690:TT327691 TK393226:TT393227 TK458762:TT458763 TK524298:TT524299 TK589834:TT589835 TK655370:TT655371 TK720906:TT720907 TK786442:TT786443 TK851978:TT851979 TK917514:TT917515 TK983050:TT983051 ACT10:ADC11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1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1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1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1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1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1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1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1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1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1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1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1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1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1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1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1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1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1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1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1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1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1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1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1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1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1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1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1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1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1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1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1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1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1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1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1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1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1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1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1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1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1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1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1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1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1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1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1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1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1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1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1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1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1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1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1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1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1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1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1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1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1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1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1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1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1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1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1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1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1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1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1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1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1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1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1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1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1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1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1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1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1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1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1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1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1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1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1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1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1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1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1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1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1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1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1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1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1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1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1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1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1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1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1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1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1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1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1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1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1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1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1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1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1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1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1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1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1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1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1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1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F8:AJ271" showDropDown="0" showInputMessage="0" showErrorMessage="1" allowBlank="1"/>
    <dataValidation sqref="B12:B61 B63:B112" showDropDown="0" showInputMessage="1" showErrorMessage="1" allowBlank="1" prompt="Either manually encode learner's name here or copy learner's name from SF1 then paste here."/>
  </dataValidations>
  <printOptions horizontalCentered="1"/>
  <pageMargins left="0.4" right="0.4" top="0.5" bottom="0.5" header="0.3" footer="0.3"/>
  <pageSetup orientation="landscape" paperSize="9" scale="54" verticalDpi="300"/>
  <rowBreaks count="1" manualBreakCount="1">
    <brk id="49" min="0" max="35" man="1"/>
  </rowBreaks>
  <colBreaks count="1" manualBreakCount="1">
    <brk id="36" min="0" max="1048575" man="1"/>
  </colBreaks>
  <drawing xmlns:r="http://schemas.openxmlformats.org/officeDocument/2006/relationships" r:id="rId1"/>
</worksheet>
</file>

<file path=xl/worksheets/sheet2.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t="inlineStr"/>
      <c r="H4" s="329" t="n"/>
      <c r="I4" s="329" t="n"/>
      <c r="J4" s="330" t="n"/>
      <c r="K4" s="60" t="n"/>
      <c r="L4" s="224" t="inlineStr">
        <is>
          <t>DIVISION</t>
        </is>
      </c>
      <c r="M4" s="331" t="n"/>
      <c r="N4" s="331" t="n"/>
      <c r="O4" s="332" t="inlineStr"/>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t="inlineStr">
        <is>
          <t>San Jose National High School</t>
        </is>
      </c>
      <c r="H5" s="312" t="n"/>
      <c r="I5" s="312" t="n"/>
      <c r="J5" s="312" t="n"/>
      <c r="K5" s="312" t="n"/>
      <c r="L5" s="312" t="n"/>
      <c r="M5" s="312" t="n"/>
      <c r="N5" s="312" t="n"/>
      <c r="O5" s="312" t="n"/>
      <c r="P5" s="312" t="n"/>
      <c r="Q5" s="312" t="n"/>
      <c r="R5" s="313" t="n"/>
      <c r="S5" s="60" t="n"/>
      <c r="T5" s="219" t="inlineStr">
        <is>
          <t>SCHOOL ID</t>
        </is>
      </c>
      <c r="U5" s="308" t="n"/>
      <c r="V5" s="308" t="n"/>
      <c r="W5" s="308" t="n"/>
      <c r="X5" s="332" t="inlineStr"/>
      <c r="Y5" s="312" t="n"/>
      <c r="Z5" s="312" t="n"/>
      <c r="AA5" s="312" t="n"/>
      <c r="AB5" s="312" t="n"/>
      <c r="AC5" s="313" t="n"/>
      <c r="AD5" s="333" t="inlineStr">
        <is>
          <t>SCHOOL YEAR</t>
        </is>
      </c>
      <c r="AE5" s="326" t="n"/>
      <c r="AF5" s="334" t="n"/>
      <c r="AG5" s="332" t="inlineStr">
        <is>
          <t>2026-2027</t>
        </is>
      </c>
      <c r="AH5" s="312" t="n"/>
      <c r="AI5" s="313" t="n"/>
      <c r="AJ5" s="132" t="n"/>
      <c r="AK5" s="131" t="n"/>
      <c r="AL5" s="131" t="n"/>
      <c r="AM5" s="131" t="n"/>
      <c r="AN5" s="131" t="n"/>
    </row>
    <row r="6" ht="15.75" customHeight="1" thickBot="1"/>
    <row r="7" ht="23.25" customFormat="1" customHeight="1" s="6" thickBot="1">
      <c r="A7" s="319" t="inlineStr">
        <is>
          <t>FIRST QUARTER</t>
        </is>
      </c>
      <c r="B7" s="320" t="n"/>
      <c r="C7" s="320" t="n"/>
      <c r="D7" s="320" t="n"/>
      <c r="E7" s="321" t="n"/>
      <c r="F7" s="205" t="inlineStr">
        <is>
          <t xml:space="preserve">GRADE &amp; SECTION: </t>
        </is>
      </c>
      <c r="G7" s="320" t="n"/>
      <c r="H7" s="320" t="n"/>
      <c r="I7" s="320" t="n"/>
      <c r="J7" s="320" t="n"/>
      <c r="K7" s="229" t="inlineStr">
        <is>
          <t>Grade 7 - Jose</t>
        </is>
      </c>
      <c r="L7" s="335" t="n"/>
      <c r="M7" s="335" t="n"/>
      <c r="N7" s="335" t="n"/>
      <c r="O7" s="335" t="n"/>
      <c r="P7" s="336" t="n"/>
      <c r="Q7" s="211" t="inlineStr">
        <is>
          <t>TEACHER:</t>
        </is>
      </c>
      <c r="R7" s="320" t="n"/>
      <c r="S7" s="229" t="inlineStr">
        <is>
          <t>System Administrator</t>
        </is>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v>20</v>
      </c>
      <c r="G10" s="11" t="n"/>
      <c r="H10" s="11" t="n"/>
      <c r="I10" s="11" t="n"/>
      <c r="J10" s="11" t="n"/>
      <c r="K10" s="11" t="n"/>
      <c r="L10" s="11" t="n"/>
      <c r="M10" s="11" t="n"/>
      <c r="N10" s="11" t="n"/>
      <c r="O10" s="11" t="n"/>
      <c r="P10" s="65">
        <f>IF(COUNT($F10:$O10)=0,"",SUM($F10:$O10))</f>
        <v/>
      </c>
      <c r="Q10" s="134" t="n">
        <v>100</v>
      </c>
      <c r="R10" s="135" t="n">
        <v>0.3</v>
      </c>
      <c r="S10" s="68" t="n">
        <v>50</v>
      </c>
      <c r="T10" s="11" t="n"/>
      <c r="U10" s="11" t="n"/>
      <c r="V10" s="11" t="n"/>
      <c r="W10" s="11" t="n"/>
      <c r="X10" s="11" t="n"/>
      <c r="Y10" s="11" t="n"/>
      <c r="Z10" s="11" t="n"/>
      <c r="AA10" s="11" t="n"/>
      <c r="AB10" s="11" t="n"/>
      <c r="AC10" s="65">
        <f>IF(COUNT($S10:$AB10)=0,"",SUM($S10:$AB10))</f>
        <v/>
      </c>
      <c r="AD10" s="134" t="n">
        <v>100</v>
      </c>
      <c r="AE10" s="135" t="n">
        <v>0.5</v>
      </c>
      <c r="AF10" s="164" t="n">
        <v>50</v>
      </c>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Baterbornia, Rene</t>
        </is>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t="n">
        <v>60</v>
      </c>
      <c r="AJ12" s="22" t="n">
        <v>75</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t="inlineStr">
        <is>
          <t>Jeffrey Cruel</t>
        </is>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t="n">
        <v>74</v>
      </c>
      <c r="AJ63" s="22" t="n">
        <v>83</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7:E7"/>
    <mergeCell ref="A3:AJ3"/>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B8:E8"/>
    <mergeCell ref="O4:R4"/>
    <mergeCell ref="AD5:AF5"/>
    <mergeCell ref="AJ9:AJ10"/>
    <mergeCell ref="F8:R8"/>
    <mergeCell ref="B5:F5"/>
    <mergeCell ref="AG7:AJ7"/>
    <mergeCell ref="B10:E10"/>
  </mergeCells>
  <dataValidations xWindow="495" yWindow="568" count="68">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F61 F63:F112 S12:AB61 S63:AB112" showDropDown="0" showInputMessage="1" showErrorMessage="1" allowBlank="1" error="INPUT NUMBER LESS THAN OR EQUAL THE HPS" prompt="Encode learner's raw score." type="whole" operator="lessThanOrEqual">
      <formula1>F$10</formula1>
    </dataValidation>
    <dataValidation sqref="G12:O61 G63:O112" showDropDown="0" showInputMessage="1" showErrorMessage="1" allowBlank="1" error="INPUT NUMBER LESS THAN OR EQUAL THE HPS" prompt="Encode learner's raw score." type="whole" operator="lessThanOrEqual">
      <formula1>G$10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3.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SECOND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25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4.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THIRD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25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5.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FOURTH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45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6.xml><?xml version="1.0" encoding="utf-8"?>
<worksheet xmlns="http://schemas.openxmlformats.org/spreadsheetml/2006/main">
  <sheetPr>
    <tabColor rgb="FFFF9933"/>
    <outlinePr summaryBelow="1" summaryRight="1"/>
    <pageSetUpPr/>
  </sheetPr>
  <dimension ref="A1:BE120"/>
  <sheetViews>
    <sheetView showGridLines="0" zoomScaleNormal="100" zoomScaleSheetLayoutView="85" workbookViewId="0">
      <selection activeCell="B13" sqref="B13"/>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4.42578125" customWidth="1" style="46" min="17" max="18"/>
    <col width="4.42578125" customWidth="1" style="23" min="19" max="28"/>
    <col width="7.140625" customWidth="1" style="46" min="29" max="30"/>
    <col width="10.28515625" customWidth="1" style="23" min="31" max="31"/>
    <col width="7.140625" customWidth="1" style="46" min="32" max="34"/>
    <col width="7.140625" customWidth="1" style="45" min="35" max="35"/>
    <col width="4.7109375" customWidth="1" style="6" min="36" max="38"/>
    <col width="4.7109375" customWidth="1" style="200" min="39" max="40"/>
    <col width="4.7109375" customWidth="1" style="200" min="41" max="48"/>
    <col width="4.7109375" customWidth="1" style="200" min="49" max="55"/>
    <col width="4.7109375" customWidth="1" style="6" min="56" max="255"/>
    <col width="4.140625" customWidth="1" style="6" min="256" max="256"/>
    <col width="28.7109375" customWidth="1" style="6" min="257" max="257"/>
    <col width="3.28515625" customWidth="1" style="6" min="258" max="270"/>
    <col width="4.7109375" customWidth="1" style="6" min="271" max="271"/>
    <col width="5.7109375" customWidth="1" style="6" min="272" max="273"/>
    <col width="3.28515625" customWidth="1" style="6" min="274" max="283"/>
    <col width="4.140625" customWidth="1" style="6" min="284" max="284"/>
    <col width="5.7109375" customWidth="1" style="6" min="285" max="286"/>
    <col width="8.7109375" customWidth="1" style="6" min="287" max="287"/>
    <col width="5.7109375" customWidth="1" style="6" min="288" max="291"/>
    <col width="4.7109375" customWidth="1" style="6" min="292" max="296"/>
    <col width="4.7109375" customWidth="1" style="6" min="297" max="304"/>
    <col width="4.7109375" customWidth="1" style="6" min="305" max="511"/>
    <col width="4.140625" customWidth="1" style="6" min="512" max="512"/>
    <col width="28.7109375" customWidth="1" style="6" min="513" max="513"/>
    <col width="3.28515625" customWidth="1" style="6" min="514" max="526"/>
    <col width="4.7109375" customWidth="1" style="6" min="527" max="527"/>
    <col width="5.7109375" customWidth="1" style="6" min="528" max="529"/>
    <col width="3.28515625" customWidth="1" style="6" min="530" max="539"/>
    <col width="4.140625" customWidth="1" style="6" min="540" max="540"/>
    <col width="5.7109375" customWidth="1" style="6" min="541" max="542"/>
    <col width="8.7109375" customWidth="1" style="6" min="543" max="543"/>
    <col width="5.7109375" customWidth="1" style="6" min="544" max="547"/>
    <col width="4.7109375" customWidth="1" style="6" min="548" max="552"/>
    <col width="4.7109375" customWidth="1" style="6" min="553" max="560"/>
    <col width="4.7109375" customWidth="1" style="6" min="561" max="767"/>
    <col width="4.140625" customWidth="1" style="6" min="768" max="768"/>
    <col width="28.7109375" customWidth="1" style="6" min="769" max="769"/>
    <col width="3.28515625" customWidth="1" style="6" min="770" max="782"/>
    <col width="4.7109375" customWidth="1" style="6" min="783" max="783"/>
    <col width="5.7109375" customWidth="1" style="6" min="784" max="785"/>
    <col width="3.28515625" customWidth="1" style="6" min="786" max="795"/>
    <col width="4.140625" customWidth="1" style="6" min="796" max="796"/>
    <col width="5.7109375" customWidth="1" style="6" min="797" max="798"/>
    <col width="8.7109375" customWidth="1" style="6" min="799" max="799"/>
    <col width="5.7109375" customWidth="1" style="6" min="800" max="803"/>
    <col width="4.7109375" customWidth="1" style="6" min="804" max="808"/>
    <col width="4.7109375" customWidth="1" style="6" min="809" max="816"/>
    <col width="4.7109375" customWidth="1" style="6" min="817" max="1023"/>
    <col width="4.140625" customWidth="1" style="6" min="1024" max="1024"/>
    <col width="28.7109375" customWidth="1" style="6" min="1025" max="1025"/>
    <col width="3.28515625" customWidth="1" style="6" min="1026" max="1038"/>
    <col width="4.7109375" customWidth="1" style="6" min="1039" max="1039"/>
    <col width="5.7109375" customWidth="1" style="6" min="1040" max="1041"/>
    <col width="3.28515625" customWidth="1" style="6" min="1042" max="1051"/>
    <col width="4.140625" customWidth="1" style="6" min="1052" max="1052"/>
    <col width="5.7109375" customWidth="1" style="6" min="1053" max="1054"/>
    <col width="8.7109375" customWidth="1" style="6" min="1055" max="1055"/>
    <col width="5.7109375" customWidth="1" style="6" min="1056" max="1059"/>
    <col width="4.7109375" customWidth="1" style="6" min="1060" max="1064"/>
    <col width="4.7109375" customWidth="1" style="6" min="1065" max="1072"/>
    <col width="4.7109375" customWidth="1" style="6" min="1073" max="1279"/>
    <col width="4.140625" customWidth="1" style="6" min="1280" max="1280"/>
    <col width="28.7109375" customWidth="1" style="6" min="1281" max="1281"/>
    <col width="3.28515625" customWidth="1" style="6" min="1282" max="1294"/>
    <col width="4.7109375" customWidth="1" style="6" min="1295" max="1295"/>
    <col width="5.7109375" customWidth="1" style="6" min="1296" max="1297"/>
    <col width="3.28515625" customWidth="1" style="6" min="1298" max="1307"/>
    <col width="4.140625" customWidth="1" style="6" min="1308" max="1308"/>
    <col width="5.7109375" customWidth="1" style="6" min="1309" max="1310"/>
    <col width="8.7109375" customWidth="1" style="6" min="1311" max="1311"/>
    <col width="5.7109375" customWidth="1" style="6" min="1312" max="1315"/>
    <col width="4.7109375" customWidth="1" style="6" min="1316" max="1320"/>
    <col width="4.7109375" customWidth="1" style="6" min="1321" max="1328"/>
    <col width="4.7109375" customWidth="1" style="6" min="1329" max="1535"/>
    <col width="4.140625" customWidth="1" style="6" min="1536" max="1536"/>
    <col width="28.7109375" customWidth="1" style="6" min="1537" max="1537"/>
    <col width="3.28515625" customWidth="1" style="6" min="1538" max="1550"/>
    <col width="4.7109375" customWidth="1" style="6" min="1551" max="1551"/>
    <col width="5.7109375" customWidth="1" style="6" min="1552" max="1553"/>
    <col width="3.28515625" customWidth="1" style="6" min="1554" max="1563"/>
    <col width="4.140625" customWidth="1" style="6" min="1564" max="1564"/>
    <col width="5.7109375" customWidth="1" style="6" min="1565" max="1566"/>
    <col width="8.7109375" customWidth="1" style="6" min="1567" max="1567"/>
    <col width="5.7109375" customWidth="1" style="6" min="1568" max="1571"/>
    <col width="4.7109375" customWidth="1" style="6" min="1572" max="1576"/>
    <col width="4.7109375" customWidth="1" style="6" min="1577" max="1584"/>
    <col width="4.7109375" customWidth="1" style="6" min="1585" max="1791"/>
    <col width="4.140625" customWidth="1" style="6" min="1792" max="1792"/>
    <col width="28.7109375" customWidth="1" style="6" min="1793" max="1793"/>
    <col width="3.28515625" customWidth="1" style="6" min="1794" max="1806"/>
    <col width="4.7109375" customWidth="1" style="6" min="1807" max="1807"/>
    <col width="5.7109375" customWidth="1" style="6" min="1808" max="1809"/>
    <col width="3.28515625" customWidth="1" style="6" min="1810" max="1819"/>
    <col width="4.140625" customWidth="1" style="6" min="1820" max="1820"/>
    <col width="5.7109375" customWidth="1" style="6" min="1821" max="1822"/>
    <col width="8.7109375" customWidth="1" style="6" min="1823" max="1823"/>
    <col width="5.7109375" customWidth="1" style="6" min="1824" max="1827"/>
    <col width="4.7109375" customWidth="1" style="6" min="1828" max="1832"/>
    <col width="4.7109375" customWidth="1" style="6" min="1833" max="1840"/>
    <col width="4.7109375" customWidth="1" style="6" min="1841" max="2047"/>
    <col width="4.140625" customWidth="1" style="6" min="2048" max="2048"/>
    <col width="28.7109375" customWidth="1" style="6" min="2049" max="2049"/>
    <col width="3.28515625" customWidth="1" style="6" min="2050" max="2062"/>
    <col width="4.7109375" customWidth="1" style="6" min="2063" max="2063"/>
    <col width="5.7109375" customWidth="1" style="6" min="2064" max="2065"/>
    <col width="3.28515625" customWidth="1" style="6" min="2066" max="2075"/>
    <col width="4.140625" customWidth="1" style="6" min="2076" max="2076"/>
    <col width="5.7109375" customWidth="1" style="6" min="2077" max="2078"/>
    <col width="8.7109375" customWidth="1" style="6" min="2079" max="2079"/>
    <col width="5.7109375" customWidth="1" style="6" min="2080" max="2083"/>
    <col width="4.7109375" customWidth="1" style="6" min="2084" max="2088"/>
    <col width="4.7109375" customWidth="1" style="6" min="2089" max="2096"/>
    <col width="4.7109375" customWidth="1" style="6" min="2097" max="2303"/>
    <col width="4.140625" customWidth="1" style="6" min="2304" max="2304"/>
    <col width="28.7109375" customWidth="1" style="6" min="2305" max="2305"/>
    <col width="3.28515625" customWidth="1" style="6" min="2306" max="2318"/>
    <col width="4.7109375" customWidth="1" style="6" min="2319" max="2319"/>
    <col width="5.7109375" customWidth="1" style="6" min="2320" max="2321"/>
    <col width="3.28515625" customWidth="1" style="6" min="2322" max="2331"/>
    <col width="4.140625" customWidth="1" style="6" min="2332" max="2332"/>
    <col width="5.7109375" customWidth="1" style="6" min="2333" max="2334"/>
    <col width="8.7109375" customWidth="1" style="6" min="2335" max="2335"/>
    <col width="5.7109375" customWidth="1" style="6" min="2336" max="2339"/>
    <col width="4.7109375" customWidth="1" style="6" min="2340" max="2344"/>
    <col width="4.7109375" customWidth="1" style="6" min="2345" max="2352"/>
    <col width="4.7109375" customWidth="1" style="6" min="2353" max="2559"/>
    <col width="4.140625" customWidth="1" style="6" min="2560" max="2560"/>
    <col width="28.7109375" customWidth="1" style="6" min="2561" max="2561"/>
    <col width="3.28515625" customWidth="1" style="6" min="2562" max="2574"/>
    <col width="4.7109375" customWidth="1" style="6" min="2575" max="2575"/>
    <col width="5.7109375" customWidth="1" style="6" min="2576" max="2577"/>
    <col width="3.28515625" customWidth="1" style="6" min="2578" max="2587"/>
    <col width="4.140625" customWidth="1" style="6" min="2588" max="2588"/>
    <col width="5.7109375" customWidth="1" style="6" min="2589" max="2590"/>
    <col width="8.7109375" customWidth="1" style="6" min="2591" max="2591"/>
    <col width="5.7109375" customWidth="1" style="6" min="2592" max="2595"/>
    <col width="4.7109375" customWidth="1" style="6" min="2596" max="2600"/>
    <col width="4.7109375" customWidth="1" style="6" min="2601" max="2608"/>
    <col width="4.7109375" customWidth="1" style="6" min="2609" max="2815"/>
    <col width="4.140625" customWidth="1" style="6" min="2816" max="2816"/>
    <col width="28.7109375" customWidth="1" style="6" min="2817" max="2817"/>
    <col width="3.28515625" customWidth="1" style="6" min="2818" max="2830"/>
    <col width="4.7109375" customWidth="1" style="6" min="2831" max="2831"/>
    <col width="5.7109375" customWidth="1" style="6" min="2832" max="2833"/>
    <col width="3.28515625" customWidth="1" style="6" min="2834" max="2843"/>
    <col width="4.140625" customWidth="1" style="6" min="2844" max="2844"/>
    <col width="5.7109375" customWidth="1" style="6" min="2845" max="2846"/>
    <col width="8.7109375" customWidth="1" style="6" min="2847" max="2847"/>
    <col width="5.7109375" customWidth="1" style="6" min="2848" max="2851"/>
    <col width="4.7109375" customWidth="1" style="6" min="2852" max="2856"/>
    <col width="4.7109375" customWidth="1" style="6" min="2857" max="2864"/>
    <col width="4.7109375" customWidth="1" style="6" min="2865" max="3071"/>
    <col width="4.140625" customWidth="1" style="6" min="3072" max="3072"/>
    <col width="28.7109375" customWidth="1" style="6" min="3073" max="3073"/>
    <col width="3.28515625" customWidth="1" style="6" min="3074" max="3086"/>
    <col width="4.7109375" customWidth="1" style="6" min="3087" max="3087"/>
    <col width="5.7109375" customWidth="1" style="6" min="3088" max="3089"/>
    <col width="3.28515625" customWidth="1" style="6" min="3090" max="3099"/>
    <col width="4.140625" customWidth="1" style="6" min="3100" max="3100"/>
    <col width="5.7109375" customWidth="1" style="6" min="3101" max="3102"/>
    <col width="8.7109375" customWidth="1" style="6" min="3103" max="3103"/>
    <col width="5.7109375" customWidth="1" style="6" min="3104" max="3107"/>
    <col width="4.7109375" customWidth="1" style="6" min="3108" max="3112"/>
    <col width="4.7109375" customWidth="1" style="6" min="3113" max="3120"/>
    <col width="4.7109375" customWidth="1" style="6" min="3121" max="3327"/>
    <col width="4.140625" customWidth="1" style="6" min="3328" max="3328"/>
    <col width="28.7109375" customWidth="1" style="6" min="3329" max="3329"/>
    <col width="3.28515625" customWidth="1" style="6" min="3330" max="3342"/>
    <col width="4.7109375" customWidth="1" style="6" min="3343" max="3343"/>
    <col width="5.7109375" customWidth="1" style="6" min="3344" max="3345"/>
    <col width="3.28515625" customWidth="1" style="6" min="3346" max="3355"/>
    <col width="4.140625" customWidth="1" style="6" min="3356" max="3356"/>
    <col width="5.7109375" customWidth="1" style="6" min="3357" max="3358"/>
    <col width="8.7109375" customWidth="1" style="6" min="3359" max="3359"/>
    <col width="5.7109375" customWidth="1" style="6" min="3360" max="3363"/>
    <col width="4.7109375" customWidth="1" style="6" min="3364" max="3368"/>
    <col width="4.7109375" customWidth="1" style="6" min="3369" max="3376"/>
    <col width="4.7109375" customWidth="1" style="6" min="3377" max="3583"/>
    <col width="4.140625" customWidth="1" style="6" min="3584" max="3584"/>
    <col width="28.7109375" customWidth="1" style="6" min="3585" max="3585"/>
    <col width="3.28515625" customWidth="1" style="6" min="3586" max="3598"/>
    <col width="4.7109375" customWidth="1" style="6" min="3599" max="3599"/>
    <col width="5.7109375" customWidth="1" style="6" min="3600" max="3601"/>
    <col width="3.28515625" customWidth="1" style="6" min="3602" max="3611"/>
    <col width="4.140625" customWidth="1" style="6" min="3612" max="3612"/>
    <col width="5.7109375" customWidth="1" style="6" min="3613" max="3614"/>
    <col width="8.7109375" customWidth="1" style="6" min="3615" max="3615"/>
    <col width="5.7109375" customWidth="1" style="6" min="3616" max="3619"/>
    <col width="4.7109375" customWidth="1" style="6" min="3620" max="3624"/>
    <col width="4.7109375" customWidth="1" style="6" min="3625" max="3632"/>
    <col width="4.7109375" customWidth="1" style="6" min="3633" max="3839"/>
    <col width="4.140625" customWidth="1" style="6" min="3840" max="3840"/>
    <col width="28.7109375" customWidth="1" style="6" min="3841" max="3841"/>
    <col width="3.28515625" customWidth="1" style="6" min="3842" max="3854"/>
    <col width="4.7109375" customWidth="1" style="6" min="3855" max="3855"/>
    <col width="5.7109375" customWidth="1" style="6" min="3856" max="3857"/>
    <col width="3.28515625" customWidth="1" style="6" min="3858" max="3867"/>
    <col width="4.140625" customWidth="1" style="6" min="3868" max="3868"/>
    <col width="5.7109375" customWidth="1" style="6" min="3869" max="3870"/>
    <col width="8.7109375" customWidth="1" style="6" min="3871" max="3871"/>
    <col width="5.7109375" customWidth="1" style="6" min="3872" max="3875"/>
    <col width="4.7109375" customWidth="1" style="6" min="3876" max="3880"/>
    <col width="4.7109375" customWidth="1" style="6" min="3881" max="3888"/>
    <col width="4.7109375" customWidth="1" style="6" min="3889" max="4095"/>
    <col width="4.140625" customWidth="1" style="6" min="4096" max="4096"/>
    <col width="28.7109375" customWidth="1" style="6" min="4097" max="4097"/>
    <col width="3.28515625" customWidth="1" style="6" min="4098" max="4110"/>
    <col width="4.7109375" customWidth="1" style="6" min="4111" max="4111"/>
    <col width="5.7109375" customWidth="1" style="6" min="4112" max="4113"/>
    <col width="3.28515625" customWidth="1" style="6" min="4114" max="4123"/>
    <col width="4.140625" customWidth="1" style="6" min="4124" max="4124"/>
    <col width="5.7109375" customWidth="1" style="6" min="4125" max="4126"/>
    <col width="8.7109375" customWidth="1" style="6" min="4127" max="4127"/>
    <col width="5.7109375" customWidth="1" style="6" min="4128" max="4131"/>
    <col width="4.7109375" customWidth="1" style="6" min="4132" max="4136"/>
    <col width="4.7109375" customWidth="1" style="6" min="4137" max="4144"/>
    <col width="4.7109375" customWidth="1" style="6" min="4145" max="4351"/>
    <col width="4.140625" customWidth="1" style="6" min="4352" max="4352"/>
    <col width="28.7109375" customWidth="1" style="6" min="4353" max="4353"/>
    <col width="3.28515625" customWidth="1" style="6" min="4354" max="4366"/>
    <col width="4.7109375" customWidth="1" style="6" min="4367" max="4367"/>
    <col width="5.7109375" customWidth="1" style="6" min="4368" max="4369"/>
    <col width="3.28515625" customWidth="1" style="6" min="4370" max="4379"/>
    <col width="4.140625" customWidth="1" style="6" min="4380" max="4380"/>
    <col width="5.7109375" customWidth="1" style="6" min="4381" max="4382"/>
    <col width="8.7109375" customWidth="1" style="6" min="4383" max="4383"/>
    <col width="5.7109375" customWidth="1" style="6" min="4384" max="4387"/>
    <col width="4.7109375" customWidth="1" style="6" min="4388" max="4392"/>
    <col width="4.7109375" customWidth="1" style="6" min="4393" max="4400"/>
    <col width="4.7109375" customWidth="1" style="6" min="4401" max="4607"/>
    <col width="4.140625" customWidth="1" style="6" min="4608" max="4608"/>
    <col width="28.7109375" customWidth="1" style="6" min="4609" max="4609"/>
    <col width="3.28515625" customWidth="1" style="6" min="4610" max="4622"/>
    <col width="4.7109375" customWidth="1" style="6" min="4623" max="4623"/>
    <col width="5.7109375" customWidth="1" style="6" min="4624" max="4625"/>
    <col width="3.28515625" customWidth="1" style="6" min="4626" max="4635"/>
    <col width="4.140625" customWidth="1" style="6" min="4636" max="4636"/>
    <col width="5.7109375" customWidth="1" style="6" min="4637" max="4638"/>
    <col width="8.7109375" customWidth="1" style="6" min="4639" max="4639"/>
    <col width="5.7109375" customWidth="1" style="6" min="4640" max="4643"/>
    <col width="4.7109375" customWidth="1" style="6" min="4644" max="4648"/>
    <col width="4.7109375" customWidth="1" style="6" min="4649" max="4656"/>
    <col width="4.7109375" customWidth="1" style="6" min="4657" max="4863"/>
    <col width="4.140625" customWidth="1" style="6" min="4864" max="4864"/>
    <col width="28.7109375" customWidth="1" style="6" min="4865" max="4865"/>
    <col width="3.28515625" customWidth="1" style="6" min="4866" max="4878"/>
    <col width="4.7109375" customWidth="1" style="6" min="4879" max="4879"/>
    <col width="5.7109375" customWidth="1" style="6" min="4880" max="4881"/>
    <col width="3.28515625" customWidth="1" style="6" min="4882" max="4891"/>
    <col width="4.140625" customWidth="1" style="6" min="4892" max="4892"/>
    <col width="5.7109375" customWidth="1" style="6" min="4893" max="4894"/>
    <col width="8.7109375" customWidth="1" style="6" min="4895" max="4895"/>
    <col width="5.7109375" customWidth="1" style="6" min="4896" max="4899"/>
    <col width="4.7109375" customWidth="1" style="6" min="4900" max="4904"/>
    <col width="4.7109375" customWidth="1" style="6" min="4905" max="4912"/>
    <col width="4.7109375" customWidth="1" style="6" min="4913" max="5119"/>
    <col width="4.140625" customWidth="1" style="6" min="5120" max="5120"/>
    <col width="28.7109375" customWidth="1" style="6" min="5121" max="5121"/>
    <col width="3.28515625" customWidth="1" style="6" min="5122" max="5134"/>
    <col width="4.7109375" customWidth="1" style="6" min="5135" max="5135"/>
    <col width="5.7109375" customWidth="1" style="6" min="5136" max="5137"/>
    <col width="3.28515625" customWidth="1" style="6" min="5138" max="5147"/>
    <col width="4.140625" customWidth="1" style="6" min="5148" max="5148"/>
    <col width="5.7109375" customWidth="1" style="6" min="5149" max="5150"/>
    <col width="8.7109375" customWidth="1" style="6" min="5151" max="5151"/>
    <col width="5.7109375" customWidth="1" style="6" min="5152" max="5155"/>
    <col width="4.7109375" customWidth="1" style="6" min="5156" max="5160"/>
    <col width="4.7109375" customWidth="1" style="6" min="5161" max="5168"/>
    <col width="4.7109375" customWidth="1" style="6" min="5169" max="5375"/>
    <col width="4.140625" customWidth="1" style="6" min="5376" max="5376"/>
    <col width="28.7109375" customWidth="1" style="6" min="5377" max="5377"/>
    <col width="3.28515625" customWidth="1" style="6" min="5378" max="5390"/>
    <col width="4.7109375" customWidth="1" style="6" min="5391" max="5391"/>
    <col width="5.7109375" customWidth="1" style="6" min="5392" max="5393"/>
    <col width="3.28515625" customWidth="1" style="6" min="5394" max="5403"/>
    <col width="4.140625" customWidth="1" style="6" min="5404" max="5404"/>
    <col width="5.7109375" customWidth="1" style="6" min="5405" max="5406"/>
    <col width="8.7109375" customWidth="1" style="6" min="5407" max="5407"/>
    <col width="5.7109375" customWidth="1" style="6" min="5408" max="5411"/>
    <col width="4.7109375" customWidth="1" style="6" min="5412" max="5416"/>
    <col width="4.7109375" customWidth="1" style="6" min="5417" max="5424"/>
    <col width="4.7109375" customWidth="1" style="6" min="5425" max="5631"/>
    <col width="4.140625" customWidth="1" style="6" min="5632" max="5632"/>
    <col width="28.7109375" customWidth="1" style="6" min="5633" max="5633"/>
    <col width="3.28515625" customWidth="1" style="6" min="5634" max="5646"/>
    <col width="4.7109375" customWidth="1" style="6" min="5647" max="5647"/>
    <col width="5.7109375" customWidth="1" style="6" min="5648" max="5649"/>
    <col width="3.28515625" customWidth="1" style="6" min="5650" max="5659"/>
    <col width="4.140625" customWidth="1" style="6" min="5660" max="5660"/>
    <col width="5.7109375" customWidth="1" style="6" min="5661" max="5662"/>
    <col width="8.7109375" customWidth="1" style="6" min="5663" max="5663"/>
    <col width="5.7109375" customWidth="1" style="6" min="5664" max="5667"/>
    <col width="4.7109375" customWidth="1" style="6" min="5668" max="5672"/>
    <col width="4.7109375" customWidth="1" style="6" min="5673" max="5680"/>
    <col width="4.7109375" customWidth="1" style="6" min="5681" max="5887"/>
    <col width="4.140625" customWidth="1" style="6" min="5888" max="5888"/>
    <col width="28.7109375" customWidth="1" style="6" min="5889" max="5889"/>
    <col width="3.28515625" customWidth="1" style="6" min="5890" max="5902"/>
    <col width="4.7109375" customWidth="1" style="6" min="5903" max="5903"/>
    <col width="5.7109375" customWidth="1" style="6" min="5904" max="5905"/>
    <col width="3.28515625" customWidth="1" style="6" min="5906" max="5915"/>
    <col width="4.140625" customWidth="1" style="6" min="5916" max="5916"/>
    <col width="5.7109375" customWidth="1" style="6" min="5917" max="5918"/>
    <col width="8.7109375" customWidth="1" style="6" min="5919" max="5919"/>
    <col width="5.7109375" customWidth="1" style="6" min="5920" max="5923"/>
    <col width="4.7109375" customWidth="1" style="6" min="5924" max="5928"/>
    <col width="4.7109375" customWidth="1" style="6" min="5929" max="5936"/>
    <col width="4.7109375" customWidth="1" style="6" min="5937" max="6143"/>
    <col width="4.140625" customWidth="1" style="6" min="6144" max="6144"/>
    <col width="28.7109375" customWidth="1" style="6" min="6145" max="6145"/>
    <col width="3.28515625" customWidth="1" style="6" min="6146" max="6158"/>
    <col width="4.7109375" customWidth="1" style="6" min="6159" max="6159"/>
    <col width="5.7109375" customWidth="1" style="6" min="6160" max="6161"/>
    <col width="3.28515625" customWidth="1" style="6" min="6162" max="6171"/>
    <col width="4.140625" customWidth="1" style="6" min="6172" max="6172"/>
    <col width="5.7109375" customWidth="1" style="6" min="6173" max="6174"/>
    <col width="8.7109375" customWidth="1" style="6" min="6175" max="6175"/>
    <col width="5.7109375" customWidth="1" style="6" min="6176" max="6179"/>
    <col width="4.7109375" customWidth="1" style="6" min="6180" max="6184"/>
    <col width="4.7109375" customWidth="1" style="6" min="6185" max="6192"/>
    <col width="4.7109375" customWidth="1" style="6" min="6193" max="6399"/>
    <col width="4.140625" customWidth="1" style="6" min="6400" max="6400"/>
    <col width="28.7109375" customWidth="1" style="6" min="6401" max="6401"/>
    <col width="3.28515625" customWidth="1" style="6" min="6402" max="6414"/>
    <col width="4.7109375" customWidth="1" style="6" min="6415" max="6415"/>
    <col width="5.7109375" customWidth="1" style="6" min="6416" max="6417"/>
    <col width="3.28515625" customWidth="1" style="6" min="6418" max="6427"/>
    <col width="4.140625" customWidth="1" style="6" min="6428" max="6428"/>
    <col width="5.7109375" customWidth="1" style="6" min="6429" max="6430"/>
    <col width="8.7109375" customWidth="1" style="6" min="6431" max="6431"/>
    <col width="5.7109375" customWidth="1" style="6" min="6432" max="6435"/>
    <col width="4.7109375" customWidth="1" style="6" min="6436" max="6440"/>
    <col width="4.7109375" customWidth="1" style="6" min="6441" max="6448"/>
    <col width="4.7109375" customWidth="1" style="6" min="6449" max="6655"/>
    <col width="4.140625" customWidth="1" style="6" min="6656" max="6656"/>
    <col width="28.7109375" customWidth="1" style="6" min="6657" max="6657"/>
    <col width="3.28515625" customWidth="1" style="6" min="6658" max="6670"/>
    <col width="4.7109375" customWidth="1" style="6" min="6671" max="6671"/>
    <col width="5.7109375" customWidth="1" style="6" min="6672" max="6673"/>
    <col width="3.28515625" customWidth="1" style="6" min="6674" max="6683"/>
    <col width="4.140625" customWidth="1" style="6" min="6684" max="6684"/>
    <col width="5.7109375" customWidth="1" style="6" min="6685" max="6686"/>
    <col width="8.7109375" customWidth="1" style="6" min="6687" max="6687"/>
    <col width="5.7109375" customWidth="1" style="6" min="6688" max="6691"/>
    <col width="4.7109375" customWidth="1" style="6" min="6692" max="6696"/>
    <col width="4.7109375" customWidth="1" style="6" min="6697" max="6704"/>
    <col width="4.7109375" customWidth="1" style="6" min="6705" max="6911"/>
    <col width="4.140625" customWidth="1" style="6" min="6912" max="6912"/>
    <col width="28.7109375" customWidth="1" style="6" min="6913" max="6913"/>
    <col width="3.28515625" customWidth="1" style="6" min="6914" max="6926"/>
    <col width="4.7109375" customWidth="1" style="6" min="6927" max="6927"/>
    <col width="5.7109375" customWidth="1" style="6" min="6928" max="6929"/>
    <col width="3.28515625" customWidth="1" style="6" min="6930" max="6939"/>
    <col width="4.140625" customWidth="1" style="6" min="6940" max="6940"/>
    <col width="5.7109375" customWidth="1" style="6" min="6941" max="6942"/>
    <col width="8.7109375" customWidth="1" style="6" min="6943" max="6943"/>
    <col width="5.7109375" customWidth="1" style="6" min="6944" max="6947"/>
    <col width="4.7109375" customWidth="1" style="6" min="6948" max="6952"/>
    <col width="4.7109375" customWidth="1" style="6" min="6953" max="6960"/>
    <col width="4.7109375" customWidth="1" style="6" min="6961" max="7167"/>
    <col width="4.140625" customWidth="1" style="6" min="7168" max="7168"/>
    <col width="28.7109375" customWidth="1" style="6" min="7169" max="7169"/>
    <col width="3.28515625" customWidth="1" style="6" min="7170" max="7182"/>
    <col width="4.7109375" customWidth="1" style="6" min="7183" max="7183"/>
    <col width="5.7109375" customWidth="1" style="6" min="7184" max="7185"/>
    <col width="3.28515625" customWidth="1" style="6" min="7186" max="7195"/>
    <col width="4.140625" customWidth="1" style="6" min="7196" max="7196"/>
    <col width="5.7109375" customWidth="1" style="6" min="7197" max="7198"/>
    <col width="8.7109375" customWidth="1" style="6" min="7199" max="7199"/>
    <col width="5.7109375" customWidth="1" style="6" min="7200" max="7203"/>
    <col width="4.7109375" customWidth="1" style="6" min="7204" max="7208"/>
    <col width="4.7109375" customWidth="1" style="6" min="7209" max="7216"/>
    <col width="4.7109375" customWidth="1" style="6" min="7217" max="7423"/>
    <col width="4.140625" customWidth="1" style="6" min="7424" max="7424"/>
    <col width="28.7109375" customWidth="1" style="6" min="7425" max="7425"/>
    <col width="3.28515625" customWidth="1" style="6" min="7426" max="7438"/>
    <col width="4.7109375" customWidth="1" style="6" min="7439" max="7439"/>
    <col width="5.7109375" customWidth="1" style="6" min="7440" max="7441"/>
    <col width="3.28515625" customWidth="1" style="6" min="7442" max="7451"/>
    <col width="4.140625" customWidth="1" style="6" min="7452" max="7452"/>
    <col width="5.7109375" customWidth="1" style="6" min="7453" max="7454"/>
    <col width="8.7109375" customWidth="1" style="6" min="7455" max="7455"/>
    <col width="5.7109375" customWidth="1" style="6" min="7456" max="7459"/>
    <col width="4.7109375" customWidth="1" style="6" min="7460" max="7464"/>
    <col width="4.7109375" customWidth="1" style="6" min="7465" max="7472"/>
    <col width="4.7109375" customWidth="1" style="6" min="7473" max="7679"/>
    <col width="4.140625" customWidth="1" style="6" min="7680" max="7680"/>
    <col width="28.7109375" customWidth="1" style="6" min="7681" max="7681"/>
    <col width="3.28515625" customWidth="1" style="6" min="7682" max="7694"/>
    <col width="4.7109375" customWidth="1" style="6" min="7695" max="7695"/>
    <col width="5.7109375" customWidth="1" style="6" min="7696" max="7697"/>
    <col width="3.28515625" customWidth="1" style="6" min="7698" max="7707"/>
    <col width="4.140625" customWidth="1" style="6" min="7708" max="7708"/>
    <col width="5.7109375" customWidth="1" style="6" min="7709" max="7710"/>
    <col width="8.7109375" customWidth="1" style="6" min="7711" max="7711"/>
    <col width="5.7109375" customWidth="1" style="6" min="7712" max="7715"/>
    <col width="4.7109375" customWidth="1" style="6" min="7716" max="7720"/>
    <col width="4.7109375" customWidth="1" style="6" min="7721" max="7728"/>
    <col width="4.7109375" customWidth="1" style="6" min="7729" max="7935"/>
    <col width="4.140625" customWidth="1" style="6" min="7936" max="7936"/>
    <col width="28.7109375" customWidth="1" style="6" min="7937" max="7937"/>
    <col width="3.28515625" customWidth="1" style="6" min="7938" max="7950"/>
    <col width="4.7109375" customWidth="1" style="6" min="7951" max="7951"/>
    <col width="5.7109375" customWidth="1" style="6" min="7952" max="7953"/>
    <col width="3.28515625" customWidth="1" style="6" min="7954" max="7963"/>
    <col width="4.140625" customWidth="1" style="6" min="7964" max="7964"/>
    <col width="5.7109375" customWidth="1" style="6" min="7965" max="7966"/>
    <col width="8.7109375" customWidth="1" style="6" min="7967" max="7967"/>
    <col width="5.7109375" customWidth="1" style="6" min="7968" max="7971"/>
    <col width="4.7109375" customWidth="1" style="6" min="7972" max="7976"/>
    <col width="4.7109375" customWidth="1" style="6" min="7977" max="7984"/>
    <col width="4.7109375" customWidth="1" style="6" min="7985" max="8191"/>
    <col width="4.140625" customWidth="1" style="6" min="8192" max="8192"/>
    <col width="28.7109375" customWidth="1" style="6" min="8193" max="8193"/>
    <col width="3.28515625" customWidth="1" style="6" min="8194" max="8206"/>
    <col width="4.7109375" customWidth="1" style="6" min="8207" max="8207"/>
    <col width="5.7109375" customWidth="1" style="6" min="8208" max="8209"/>
    <col width="3.28515625" customWidth="1" style="6" min="8210" max="8219"/>
    <col width="4.140625" customWidth="1" style="6" min="8220" max="8220"/>
    <col width="5.7109375" customWidth="1" style="6" min="8221" max="8222"/>
    <col width="8.7109375" customWidth="1" style="6" min="8223" max="8223"/>
    <col width="5.7109375" customWidth="1" style="6" min="8224" max="8227"/>
    <col width="4.7109375" customWidth="1" style="6" min="8228" max="8232"/>
    <col width="4.7109375" customWidth="1" style="6" min="8233" max="8240"/>
    <col width="4.7109375" customWidth="1" style="6" min="8241" max="8447"/>
    <col width="4.140625" customWidth="1" style="6" min="8448" max="8448"/>
    <col width="28.7109375" customWidth="1" style="6" min="8449" max="8449"/>
    <col width="3.28515625" customWidth="1" style="6" min="8450" max="8462"/>
    <col width="4.7109375" customWidth="1" style="6" min="8463" max="8463"/>
    <col width="5.7109375" customWidth="1" style="6" min="8464" max="8465"/>
    <col width="3.28515625" customWidth="1" style="6" min="8466" max="8475"/>
    <col width="4.140625" customWidth="1" style="6" min="8476" max="8476"/>
    <col width="5.7109375" customWidth="1" style="6" min="8477" max="8478"/>
    <col width="8.7109375" customWidth="1" style="6" min="8479" max="8479"/>
    <col width="5.7109375" customWidth="1" style="6" min="8480" max="8483"/>
    <col width="4.7109375" customWidth="1" style="6" min="8484" max="8488"/>
    <col width="4.7109375" customWidth="1" style="6" min="8489" max="8496"/>
    <col width="4.7109375" customWidth="1" style="6" min="8497" max="8703"/>
    <col width="4.140625" customWidth="1" style="6" min="8704" max="8704"/>
    <col width="28.7109375" customWidth="1" style="6" min="8705" max="8705"/>
    <col width="3.28515625" customWidth="1" style="6" min="8706" max="8718"/>
    <col width="4.7109375" customWidth="1" style="6" min="8719" max="8719"/>
    <col width="5.7109375" customWidth="1" style="6" min="8720" max="8721"/>
    <col width="3.28515625" customWidth="1" style="6" min="8722" max="8731"/>
    <col width="4.140625" customWidth="1" style="6" min="8732" max="8732"/>
    <col width="5.7109375" customWidth="1" style="6" min="8733" max="8734"/>
    <col width="8.7109375" customWidth="1" style="6" min="8735" max="8735"/>
    <col width="5.7109375" customWidth="1" style="6" min="8736" max="8739"/>
    <col width="4.7109375" customWidth="1" style="6" min="8740" max="8744"/>
    <col width="4.7109375" customWidth="1" style="6" min="8745" max="8752"/>
    <col width="4.7109375" customWidth="1" style="6" min="8753" max="8959"/>
    <col width="4.140625" customWidth="1" style="6" min="8960" max="8960"/>
    <col width="28.7109375" customWidth="1" style="6" min="8961" max="8961"/>
    <col width="3.28515625" customWidth="1" style="6" min="8962" max="8974"/>
    <col width="4.7109375" customWidth="1" style="6" min="8975" max="8975"/>
    <col width="5.7109375" customWidth="1" style="6" min="8976" max="8977"/>
    <col width="3.28515625" customWidth="1" style="6" min="8978" max="8987"/>
    <col width="4.140625" customWidth="1" style="6" min="8988" max="8988"/>
    <col width="5.7109375" customWidth="1" style="6" min="8989" max="8990"/>
    <col width="8.7109375" customWidth="1" style="6" min="8991" max="8991"/>
    <col width="5.7109375" customWidth="1" style="6" min="8992" max="8995"/>
    <col width="4.7109375" customWidth="1" style="6" min="8996" max="9000"/>
    <col width="4.7109375" customWidth="1" style="6" min="9001" max="9008"/>
    <col width="4.7109375" customWidth="1" style="6" min="9009" max="9215"/>
    <col width="4.140625" customWidth="1" style="6" min="9216" max="9216"/>
    <col width="28.7109375" customWidth="1" style="6" min="9217" max="9217"/>
    <col width="3.28515625" customWidth="1" style="6" min="9218" max="9230"/>
    <col width="4.7109375" customWidth="1" style="6" min="9231" max="9231"/>
    <col width="5.7109375" customWidth="1" style="6" min="9232" max="9233"/>
    <col width="3.28515625" customWidth="1" style="6" min="9234" max="9243"/>
    <col width="4.140625" customWidth="1" style="6" min="9244" max="9244"/>
    <col width="5.7109375" customWidth="1" style="6" min="9245" max="9246"/>
    <col width="8.7109375" customWidth="1" style="6" min="9247" max="9247"/>
    <col width="5.7109375" customWidth="1" style="6" min="9248" max="9251"/>
    <col width="4.7109375" customWidth="1" style="6" min="9252" max="9256"/>
    <col width="4.7109375" customWidth="1" style="6" min="9257" max="9264"/>
    <col width="4.7109375" customWidth="1" style="6" min="9265" max="9471"/>
    <col width="4.140625" customWidth="1" style="6" min="9472" max="9472"/>
    <col width="28.7109375" customWidth="1" style="6" min="9473" max="9473"/>
    <col width="3.28515625" customWidth="1" style="6" min="9474" max="9486"/>
    <col width="4.7109375" customWidth="1" style="6" min="9487" max="9487"/>
    <col width="5.7109375" customWidth="1" style="6" min="9488" max="9489"/>
    <col width="3.28515625" customWidth="1" style="6" min="9490" max="9499"/>
    <col width="4.140625" customWidth="1" style="6" min="9500" max="9500"/>
    <col width="5.7109375" customWidth="1" style="6" min="9501" max="9502"/>
    <col width="8.7109375" customWidth="1" style="6" min="9503" max="9503"/>
    <col width="5.7109375" customWidth="1" style="6" min="9504" max="9507"/>
    <col width="4.7109375" customWidth="1" style="6" min="9508" max="9512"/>
    <col width="4.7109375" customWidth="1" style="6" min="9513" max="9520"/>
    <col width="4.7109375" customWidth="1" style="6" min="9521" max="9727"/>
    <col width="4.140625" customWidth="1" style="6" min="9728" max="9728"/>
    <col width="28.7109375" customWidth="1" style="6" min="9729" max="9729"/>
    <col width="3.28515625" customWidth="1" style="6" min="9730" max="9742"/>
    <col width="4.7109375" customWidth="1" style="6" min="9743" max="9743"/>
    <col width="5.7109375" customWidth="1" style="6" min="9744" max="9745"/>
    <col width="3.28515625" customWidth="1" style="6" min="9746" max="9755"/>
    <col width="4.140625" customWidth="1" style="6" min="9756" max="9756"/>
    <col width="5.7109375" customWidth="1" style="6" min="9757" max="9758"/>
    <col width="8.7109375" customWidth="1" style="6" min="9759" max="9759"/>
    <col width="5.7109375" customWidth="1" style="6" min="9760" max="9763"/>
    <col width="4.7109375" customWidth="1" style="6" min="9764" max="9768"/>
    <col width="4.7109375" customWidth="1" style="6" min="9769" max="9776"/>
    <col width="4.7109375" customWidth="1" style="6" min="9777" max="9983"/>
    <col width="4.140625" customWidth="1" style="6" min="9984" max="9984"/>
    <col width="28.7109375" customWidth="1" style="6" min="9985" max="9985"/>
    <col width="3.28515625" customWidth="1" style="6" min="9986" max="9998"/>
    <col width="4.7109375" customWidth="1" style="6" min="9999" max="9999"/>
    <col width="5.7109375" customWidth="1" style="6" min="10000" max="10001"/>
    <col width="3.28515625" customWidth="1" style="6" min="10002" max="10011"/>
    <col width="4.140625" customWidth="1" style="6" min="10012" max="10012"/>
    <col width="5.7109375" customWidth="1" style="6" min="10013" max="10014"/>
    <col width="8.7109375" customWidth="1" style="6" min="10015" max="10015"/>
    <col width="5.7109375" customWidth="1" style="6" min="10016" max="10019"/>
    <col width="4.7109375" customWidth="1" style="6" min="10020" max="10024"/>
    <col width="4.7109375" customWidth="1" style="6" min="10025" max="10032"/>
    <col width="4.7109375" customWidth="1" style="6" min="10033" max="10239"/>
    <col width="4.140625" customWidth="1" style="6" min="10240" max="10240"/>
    <col width="28.7109375" customWidth="1" style="6" min="10241" max="10241"/>
    <col width="3.28515625" customWidth="1" style="6" min="10242" max="10254"/>
    <col width="4.7109375" customWidth="1" style="6" min="10255" max="10255"/>
    <col width="5.7109375" customWidth="1" style="6" min="10256" max="10257"/>
    <col width="3.28515625" customWidth="1" style="6" min="10258" max="10267"/>
    <col width="4.140625" customWidth="1" style="6" min="10268" max="10268"/>
    <col width="5.7109375" customWidth="1" style="6" min="10269" max="10270"/>
    <col width="8.7109375" customWidth="1" style="6" min="10271" max="10271"/>
    <col width="5.7109375" customWidth="1" style="6" min="10272" max="10275"/>
    <col width="4.7109375" customWidth="1" style="6" min="10276" max="10280"/>
    <col width="4.7109375" customWidth="1" style="6" min="10281" max="10288"/>
    <col width="4.7109375" customWidth="1" style="6" min="10289" max="10495"/>
    <col width="4.140625" customWidth="1" style="6" min="10496" max="10496"/>
    <col width="28.7109375" customWidth="1" style="6" min="10497" max="10497"/>
    <col width="3.28515625" customWidth="1" style="6" min="10498" max="10510"/>
    <col width="4.7109375" customWidth="1" style="6" min="10511" max="10511"/>
    <col width="5.7109375" customWidth="1" style="6" min="10512" max="10513"/>
    <col width="3.28515625" customWidth="1" style="6" min="10514" max="10523"/>
    <col width="4.140625" customWidth="1" style="6" min="10524" max="10524"/>
    <col width="5.7109375" customWidth="1" style="6" min="10525" max="10526"/>
    <col width="8.7109375" customWidth="1" style="6" min="10527" max="10527"/>
    <col width="5.7109375" customWidth="1" style="6" min="10528" max="10531"/>
    <col width="4.7109375" customWidth="1" style="6" min="10532" max="10536"/>
    <col width="4.7109375" customWidth="1" style="6" min="10537" max="10544"/>
    <col width="4.7109375" customWidth="1" style="6" min="10545" max="10751"/>
    <col width="4.140625" customWidth="1" style="6" min="10752" max="10752"/>
    <col width="28.7109375" customWidth="1" style="6" min="10753" max="10753"/>
    <col width="3.28515625" customWidth="1" style="6" min="10754" max="10766"/>
    <col width="4.7109375" customWidth="1" style="6" min="10767" max="10767"/>
    <col width="5.7109375" customWidth="1" style="6" min="10768" max="10769"/>
    <col width="3.28515625" customWidth="1" style="6" min="10770" max="10779"/>
    <col width="4.140625" customWidth="1" style="6" min="10780" max="10780"/>
    <col width="5.7109375" customWidth="1" style="6" min="10781" max="10782"/>
    <col width="8.7109375" customWidth="1" style="6" min="10783" max="10783"/>
    <col width="5.7109375" customWidth="1" style="6" min="10784" max="10787"/>
    <col width="4.7109375" customWidth="1" style="6" min="10788" max="10792"/>
    <col width="4.7109375" customWidth="1" style="6" min="10793" max="10800"/>
    <col width="4.7109375" customWidth="1" style="6" min="10801" max="11007"/>
    <col width="4.140625" customWidth="1" style="6" min="11008" max="11008"/>
    <col width="28.7109375" customWidth="1" style="6" min="11009" max="11009"/>
    <col width="3.28515625" customWidth="1" style="6" min="11010" max="11022"/>
    <col width="4.7109375" customWidth="1" style="6" min="11023" max="11023"/>
    <col width="5.7109375" customWidth="1" style="6" min="11024" max="11025"/>
    <col width="3.28515625" customWidth="1" style="6" min="11026" max="11035"/>
    <col width="4.140625" customWidth="1" style="6" min="11036" max="11036"/>
    <col width="5.7109375" customWidth="1" style="6" min="11037" max="11038"/>
    <col width="8.7109375" customWidth="1" style="6" min="11039" max="11039"/>
    <col width="5.7109375" customWidth="1" style="6" min="11040" max="11043"/>
    <col width="4.7109375" customWidth="1" style="6" min="11044" max="11048"/>
    <col width="4.7109375" customWidth="1" style="6" min="11049" max="11056"/>
    <col width="4.7109375" customWidth="1" style="6" min="11057" max="11263"/>
    <col width="4.140625" customWidth="1" style="6" min="11264" max="11264"/>
    <col width="28.7109375" customWidth="1" style="6" min="11265" max="11265"/>
    <col width="3.28515625" customWidth="1" style="6" min="11266" max="11278"/>
    <col width="4.7109375" customWidth="1" style="6" min="11279" max="11279"/>
    <col width="5.7109375" customWidth="1" style="6" min="11280" max="11281"/>
    <col width="3.28515625" customWidth="1" style="6" min="11282" max="11291"/>
    <col width="4.140625" customWidth="1" style="6" min="11292" max="11292"/>
    <col width="5.7109375" customWidth="1" style="6" min="11293" max="11294"/>
    <col width="8.7109375" customWidth="1" style="6" min="11295" max="11295"/>
    <col width="5.7109375" customWidth="1" style="6" min="11296" max="11299"/>
    <col width="4.7109375" customWidth="1" style="6" min="11300" max="11304"/>
    <col width="4.7109375" customWidth="1" style="6" min="11305" max="11312"/>
    <col width="4.7109375" customWidth="1" style="6" min="11313" max="11519"/>
    <col width="4.140625" customWidth="1" style="6" min="11520" max="11520"/>
    <col width="28.7109375" customWidth="1" style="6" min="11521" max="11521"/>
    <col width="3.28515625" customWidth="1" style="6" min="11522" max="11534"/>
    <col width="4.7109375" customWidth="1" style="6" min="11535" max="11535"/>
    <col width="5.7109375" customWidth="1" style="6" min="11536" max="11537"/>
    <col width="3.28515625" customWidth="1" style="6" min="11538" max="11547"/>
    <col width="4.140625" customWidth="1" style="6" min="11548" max="11548"/>
    <col width="5.7109375" customWidth="1" style="6" min="11549" max="11550"/>
    <col width="8.7109375" customWidth="1" style="6" min="11551" max="11551"/>
    <col width="5.7109375" customWidth="1" style="6" min="11552" max="11555"/>
    <col width="4.7109375" customWidth="1" style="6" min="11556" max="11560"/>
    <col width="4.7109375" customWidth="1" style="6" min="11561" max="11568"/>
    <col width="4.7109375" customWidth="1" style="6" min="11569" max="11775"/>
    <col width="4.140625" customWidth="1" style="6" min="11776" max="11776"/>
    <col width="28.7109375" customWidth="1" style="6" min="11777" max="11777"/>
    <col width="3.28515625" customWidth="1" style="6" min="11778" max="11790"/>
    <col width="4.7109375" customWidth="1" style="6" min="11791" max="11791"/>
    <col width="5.7109375" customWidth="1" style="6" min="11792" max="11793"/>
    <col width="3.28515625" customWidth="1" style="6" min="11794" max="11803"/>
    <col width="4.140625" customWidth="1" style="6" min="11804" max="11804"/>
    <col width="5.7109375" customWidth="1" style="6" min="11805" max="11806"/>
    <col width="8.7109375" customWidth="1" style="6" min="11807" max="11807"/>
    <col width="5.7109375" customWidth="1" style="6" min="11808" max="11811"/>
    <col width="4.7109375" customWidth="1" style="6" min="11812" max="11816"/>
    <col width="4.7109375" customWidth="1" style="6" min="11817" max="11824"/>
    <col width="4.7109375" customWidth="1" style="6" min="11825" max="12031"/>
    <col width="4.140625" customWidth="1" style="6" min="12032" max="12032"/>
    <col width="28.7109375" customWidth="1" style="6" min="12033" max="12033"/>
    <col width="3.28515625" customWidth="1" style="6" min="12034" max="12046"/>
    <col width="4.7109375" customWidth="1" style="6" min="12047" max="12047"/>
    <col width="5.7109375" customWidth="1" style="6" min="12048" max="12049"/>
    <col width="3.28515625" customWidth="1" style="6" min="12050" max="12059"/>
    <col width="4.140625" customWidth="1" style="6" min="12060" max="12060"/>
    <col width="5.7109375" customWidth="1" style="6" min="12061" max="12062"/>
    <col width="8.7109375" customWidth="1" style="6" min="12063" max="12063"/>
    <col width="5.7109375" customWidth="1" style="6" min="12064" max="12067"/>
    <col width="4.7109375" customWidth="1" style="6" min="12068" max="12072"/>
    <col width="4.7109375" customWidth="1" style="6" min="12073" max="12080"/>
    <col width="4.7109375" customWidth="1" style="6" min="12081" max="12287"/>
    <col width="4.140625" customWidth="1" style="6" min="12288" max="12288"/>
    <col width="28.7109375" customWidth="1" style="6" min="12289" max="12289"/>
    <col width="3.28515625" customWidth="1" style="6" min="12290" max="12302"/>
    <col width="4.7109375" customWidth="1" style="6" min="12303" max="12303"/>
    <col width="5.7109375" customWidth="1" style="6" min="12304" max="12305"/>
    <col width="3.28515625" customWidth="1" style="6" min="12306" max="12315"/>
    <col width="4.140625" customWidth="1" style="6" min="12316" max="12316"/>
    <col width="5.7109375" customWidth="1" style="6" min="12317" max="12318"/>
    <col width="8.7109375" customWidth="1" style="6" min="12319" max="12319"/>
    <col width="5.7109375" customWidth="1" style="6" min="12320" max="12323"/>
    <col width="4.7109375" customWidth="1" style="6" min="12324" max="12328"/>
    <col width="4.7109375" customWidth="1" style="6" min="12329" max="12336"/>
    <col width="4.7109375" customWidth="1" style="6" min="12337" max="12543"/>
    <col width="4.140625" customWidth="1" style="6" min="12544" max="12544"/>
    <col width="28.7109375" customWidth="1" style="6" min="12545" max="12545"/>
    <col width="3.28515625" customWidth="1" style="6" min="12546" max="12558"/>
    <col width="4.7109375" customWidth="1" style="6" min="12559" max="12559"/>
    <col width="5.7109375" customWidth="1" style="6" min="12560" max="12561"/>
    <col width="3.28515625" customWidth="1" style="6" min="12562" max="12571"/>
    <col width="4.140625" customWidth="1" style="6" min="12572" max="12572"/>
    <col width="5.7109375" customWidth="1" style="6" min="12573" max="12574"/>
    <col width="8.7109375" customWidth="1" style="6" min="12575" max="12575"/>
    <col width="5.7109375" customWidth="1" style="6" min="12576" max="12579"/>
    <col width="4.7109375" customWidth="1" style="6" min="12580" max="12584"/>
    <col width="4.7109375" customWidth="1" style="6" min="12585" max="12592"/>
    <col width="4.7109375" customWidth="1" style="6" min="12593" max="12799"/>
    <col width="4.140625" customWidth="1" style="6" min="12800" max="12800"/>
    <col width="28.7109375" customWidth="1" style="6" min="12801" max="12801"/>
    <col width="3.28515625" customWidth="1" style="6" min="12802" max="12814"/>
    <col width="4.7109375" customWidth="1" style="6" min="12815" max="12815"/>
    <col width="5.7109375" customWidth="1" style="6" min="12816" max="12817"/>
    <col width="3.28515625" customWidth="1" style="6" min="12818" max="12827"/>
    <col width="4.140625" customWidth="1" style="6" min="12828" max="12828"/>
    <col width="5.7109375" customWidth="1" style="6" min="12829" max="12830"/>
    <col width="8.7109375" customWidth="1" style="6" min="12831" max="12831"/>
    <col width="5.7109375" customWidth="1" style="6" min="12832" max="12835"/>
    <col width="4.7109375" customWidth="1" style="6" min="12836" max="12840"/>
    <col width="4.7109375" customWidth="1" style="6" min="12841" max="12848"/>
    <col width="4.7109375" customWidth="1" style="6" min="12849" max="13055"/>
    <col width="4.140625" customWidth="1" style="6" min="13056" max="13056"/>
    <col width="28.7109375" customWidth="1" style="6" min="13057" max="13057"/>
    <col width="3.28515625" customWidth="1" style="6" min="13058" max="13070"/>
    <col width="4.7109375" customWidth="1" style="6" min="13071" max="13071"/>
    <col width="5.7109375" customWidth="1" style="6" min="13072" max="13073"/>
    <col width="3.28515625" customWidth="1" style="6" min="13074" max="13083"/>
    <col width="4.140625" customWidth="1" style="6" min="13084" max="13084"/>
    <col width="5.7109375" customWidth="1" style="6" min="13085" max="13086"/>
    <col width="8.7109375" customWidth="1" style="6" min="13087" max="13087"/>
    <col width="5.7109375" customWidth="1" style="6" min="13088" max="13091"/>
    <col width="4.7109375" customWidth="1" style="6" min="13092" max="13096"/>
    <col width="4.7109375" customWidth="1" style="6" min="13097" max="13104"/>
    <col width="4.7109375" customWidth="1" style="6" min="13105" max="13311"/>
    <col width="4.140625" customWidth="1" style="6" min="13312" max="13312"/>
    <col width="28.7109375" customWidth="1" style="6" min="13313" max="13313"/>
    <col width="3.28515625" customWidth="1" style="6" min="13314" max="13326"/>
    <col width="4.7109375" customWidth="1" style="6" min="13327" max="13327"/>
    <col width="5.7109375" customWidth="1" style="6" min="13328" max="13329"/>
    <col width="3.28515625" customWidth="1" style="6" min="13330" max="13339"/>
    <col width="4.140625" customWidth="1" style="6" min="13340" max="13340"/>
    <col width="5.7109375" customWidth="1" style="6" min="13341" max="13342"/>
    <col width="8.7109375" customWidth="1" style="6" min="13343" max="13343"/>
    <col width="5.7109375" customWidth="1" style="6" min="13344" max="13347"/>
    <col width="4.7109375" customWidth="1" style="6" min="13348" max="13352"/>
    <col width="4.7109375" customWidth="1" style="6" min="13353" max="13360"/>
    <col width="4.7109375" customWidth="1" style="6" min="13361" max="13567"/>
    <col width="4.140625" customWidth="1" style="6" min="13568" max="13568"/>
    <col width="28.7109375" customWidth="1" style="6" min="13569" max="13569"/>
    <col width="3.28515625" customWidth="1" style="6" min="13570" max="13582"/>
    <col width="4.7109375" customWidth="1" style="6" min="13583" max="13583"/>
    <col width="5.7109375" customWidth="1" style="6" min="13584" max="13585"/>
    <col width="3.28515625" customWidth="1" style="6" min="13586" max="13595"/>
    <col width="4.140625" customWidth="1" style="6" min="13596" max="13596"/>
    <col width="5.7109375" customWidth="1" style="6" min="13597" max="13598"/>
    <col width="8.7109375" customWidth="1" style="6" min="13599" max="13599"/>
    <col width="5.7109375" customWidth="1" style="6" min="13600" max="13603"/>
    <col width="4.7109375" customWidth="1" style="6" min="13604" max="13608"/>
    <col width="4.7109375" customWidth="1" style="6" min="13609" max="13616"/>
    <col width="4.7109375" customWidth="1" style="6" min="13617" max="13823"/>
    <col width="4.140625" customWidth="1" style="6" min="13824" max="13824"/>
    <col width="28.7109375" customWidth="1" style="6" min="13825" max="13825"/>
    <col width="3.28515625" customWidth="1" style="6" min="13826" max="13838"/>
    <col width="4.7109375" customWidth="1" style="6" min="13839" max="13839"/>
    <col width="5.7109375" customWidth="1" style="6" min="13840" max="13841"/>
    <col width="3.28515625" customWidth="1" style="6" min="13842" max="13851"/>
    <col width="4.140625" customWidth="1" style="6" min="13852" max="13852"/>
    <col width="5.7109375" customWidth="1" style="6" min="13853" max="13854"/>
    <col width="8.7109375" customWidth="1" style="6" min="13855" max="13855"/>
    <col width="5.7109375" customWidth="1" style="6" min="13856" max="13859"/>
    <col width="4.7109375" customWidth="1" style="6" min="13860" max="13864"/>
    <col width="4.7109375" customWidth="1" style="6" min="13865" max="13872"/>
    <col width="4.7109375" customWidth="1" style="6" min="13873" max="14079"/>
    <col width="4.140625" customWidth="1" style="6" min="14080" max="14080"/>
    <col width="28.7109375" customWidth="1" style="6" min="14081" max="14081"/>
    <col width="3.28515625" customWidth="1" style="6" min="14082" max="14094"/>
    <col width="4.7109375" customWidth="1" style="6" min="14095" max="14095"/>
    <col width="5.7109375" customWidth="1" style="6" min="14096" max="14097"/>
    <col width="3.28515625" customWidth="1" style="6" min="14098" max="14107"/>
    <col width="4.140625" customWidth="1" style="6" min="14108" max="14108"/>
    <col width="5.7109375" customWidth="1" style="6" min="14109" max="14110"/>
    <col width="8.7109375" customWidth="1" style="6" min="14111" max="14111"/>
    <col width="5.7109375" customWidth="1" style="6" min="14112" max="14115"/>
    <col width="4.7109375" customWidth="1" style="6" min="14116" max="14120"/>
    <col width="4.7109375" customWidth="1" style="6" min="14121" max="14128"/>
    <col width="4.7109375" customWidth="1" style="6" min="14129" max="14335"/>
    <col width="4.140625" customWidth="1" style="6" min="14336" max="14336"/>
    <col width="28.7109375" customWidth="1" style="6" min="14337" max="14337"/>
    <col width="3.28515625" customWidth="1" style="6" min="14338" max="14350"/>
    <col width="4.7109375" customWidth="1" style="6" min="14351" max="14351"/>
    <col width="5.7109375" customWidth="1" style="6" min="14352" max="14353"/>
    <col width="3.28515625" customWidth="1" style="6" min="14354" max="14363"/>
    <col width="4.140625" customWidth="1" style="6" min="14364" max="14364"/>
    <col width="5.7109375" customWidth="1" style="6" min="14365" max="14366"/>
    <col width="8.7109375" customWidth="1" style="6" min="14367" max="14367"/>
    <col width="5.7109375" customWidth="1" style="6" min="14368" max="14371"/>
    <col width="4.7109375" customWidth="1" style="6" min="14372" max="14376"/>
    <col width="4.7109375" customWidth="1" style="6" min="14377" max="14384"/>
    <col width="4.7109375" customWidth="1" style="6" min="14385" max="14591"/>
    <col width="4.140625" customWidth="1" style="6" min="14592" max="14592"/>
    <col width="28.7109375" customWidth="1" style="6" min="14593" max="14593"/>
    <col width="3.28515625" customWidth="1" style="6" min="14594" max="14606"/>
    <col width="4.7109375" customWidth="1" style="6" min="14607" max="14607"/>
    <col width="5.7109375" customWidth="1" style="6" min="14608" max="14609"/>
    <col width="3.28515625" customWidth="1" style="6" min="14610" max="14619"/>
    <col width="4.140625" customWidth="1" style="6" min="14620" max="14620"/>
    <col width="5.7109375" customWidth="1" style="6" min="14621" max="14622"/>
    <col width="8.7109375" customWidth="1" style="6" min="14623" max="14623"/>
    <col width="5.7109375" customWidth="1" style="6" min="14624" max="14627"/>
    <col width="4.7109375" customWidth="1" style="6" min="14628" max="14632"/>
    <col width="4.7109375" customWidth="1" style="6" min="14633" max="14640"/>
    <col width="4.7109375" customWidth="1" style="6" min="14641" max="14847"/>
    <col width="4.140625" customWidth="1" style="6" min="14848" max="14848"/>
    <col width="28.7109375" customWidth="1" style="6" min="14849" max="14849"/>
    <col width="3.28515625" customWidth="1" style="6" min="14850" max="14862"/>
    <col width="4.7109375" customWidth="1" style="6" min="14863" max="14863"/>
    <col width="5.7109375" customWidth="1" style="6" min="14864" max="14865"/>
    <col width="3.28515625" customWidth="1" style="6" min="14866" max="14875"/>
    <col width="4.140625" customWidth="1" style="6" min="14876" max="14876"/>
    <col width="5.7109375" customWidth="1" style="6" min="14877" max="14878"/>
    <col width="8.7109375" customWidth="1" style="6" min="14879" max="14879"/>
    <col width="5.7109375" customWidth="1" style="6" min="14880" max="14883"/>
    <col width="4.7109375" customWidth="1" style="6" min="14884" max="14888"/>
    <col width="4.7109375" customWidth="1" style="6" min="14889" max="14896"/>
    <col width="4.7109375" customWidth="1" style="6" min="14897" max="15103"/>
    <col width="4.140625" customWidth="1" style="6" min="15104" max="15104"/>
    <col width="28.7109375" customWidth="1" style="6" min="15105" max="15105"/>
    <col width="3.28515625" customWidth="1" style="6" min="15106" max="15118"/>
    <col width="4.7109375" customWidth="1" style="6" min="15119" max="15119"/>
    <col width="5.7109375" customWidth="1" style="6" min="15120" max="15121"/>
    <col width="3.28515625" customWidth="1" style="6" min="15122" max="15131"/>
    <col width="4.140625" customWidth="1" style="6" min="15132" max="15132"/>
    <col width="5.7109375" customWidth="1" style="6" min="15133" max="15134"/>
    <col width="8.7109375" customWidth="1" style="6" min="15135" max="15135"/>
    <col width="5.7109375" customWidth="1" style="6" min="15136" max="15139"/>
    <col width="4.7109375" customWidth="1" style="6" min="15140" max="15144"/>
    <col width="4.7109375" customWidth="1" style="6" min="15145" max="15152"/>
    <col width="4.7109375" customWidth="1" style="6" min="15153" max="15359"/>
    <col width="4.140625" customWidth="1" style="6" min="15360" max="15360"/>
    <col width="28.7109375" customWidth="1" style="6" min="15361" max="15361"/>
    <col width="3.28515625" customWidth="1" style="6" min="15362" max="15374"/>
    <col width="4.7109375" customWidth="1" style="6" min="15375" max="15375"/>
    <col width="5.7109375" customWidth="1" style="6" min="15376" max="15377"/>
    <col width="3.28515625" customWidth="1" style="6" min="15378" max="15387"/>
    <col width="4.140625" customWidth="1" style="6" min="15388" max="15388"/>
    <col width="5.7109375" customWidth="1" style="6" min="15389" max="15390"/>
    <col width="8.7109375" customWidth="1" style="6" min="15391" max="15391"/>
    <col width="5.7109375" customWidth="1" style="6" min="15392" max="15395"/>
    <col width="4.7109375" customWidth="1" style="6" min="15396" max="15400"/>
    <col width="4.7109375" customWidth="1" style="6" min="15401" max="15408"/>
    <col width="4.7109375" customWidth="1" style="6" min="15409" max="15615"/>
    <col width="4.140625" customWidth="1" style="6" min="15616" max="15616"/>
    <col width="28.7109375" customWidth="1" style="6" min="15617" max="15617"/>
    <col width="3.28515625" customWidth="1" style="6" min="15618" max="15630"/>
    <col width="4.7109375" customWidth="1" style="6" min="15631" max="15631"/>
    <col width="5.7109375" customWidth="1" style="6" min="15632" max="15633"/>
    <col width="3.28515625" customWidth="1" style="6" min="15634" max="15643"/>
    <col width="4.140625" customWidth="1" style="6" min="15644" max="15644"/>
    <col width="5.7109375" customWidth="1" style="6" min="15645" max="15646"/>
    <col width="8.7109375" customWidth="1" style="6" min="15647" max="15647"/>
    <col width="5.7109375" customWidth="1" style="6" min="15648" max="15651"/>
    <col width="4.7109375" customWidth="1" style="6" min="15652" max="15656"/>
    <col width="4.7109375" customWidth="1" style="6" min="15657" max="15664"/>
    <col width="4.7109375" customWidth="1" style="6" min="15665" max="15871"/>
    <col width="4.140625" customWidth="1" style="6" min="15872" max="15872"/>
    <col width="28.7109375" customWidth="1" style="6" min="15873" max="15873"/>
    <col width="3.28515625" customWidth="1" style="6" min="15874" max="15886"/>
    <col width="4.7109375" customWidth="1" style="6" min="15887" max="15887"/>
    <col width="5.7109375" customWidth="1" style="6" min="15888" max="15889"/>
    <col width="3.28515625" customWidth="1" style="6" min="15890" max="15899"/>
    <col width="4.140625" customWidth="1" style="6" min="15900" max="15900"/>
    <col width="5.7109375" customWidth="1" style="6" min="15901" max="15902"/>
    <col width="8.7109375" customWidth="1" style="6" min="15903" max="15903"/>
    <col width="5.7109375" customWidth="1" style="6" min="15904" max="15907"/>
    <col width="4.7109375" customWidth="1" style="6" min="15908" max="15912"/>
    <col width="4.7109375" customWidth="1" style="6" min="15913" max="15920"/>
    <col width="4.7109375" customWidth="1" style="6" min="15921" max="16127"/>
    <col width="4.140625" customWidth="1" style="6" min="16128" max="16128"/>
    <col width="28.7109375" customWidth="1" style="6" min="16129" max="16129"/>
    <col width="3.28515625" customWidth="1" style="6" min="16130" max="16142"/>
    <col width="4.7109375" customWidth="1" style="6" min="16143" max="16143"/>
    <col width="5.7109375" customWidth="1" style="6" min="16144" max="16145"/>
    <col width="3.28515625" customWidth="1" style="6" min="16146" max="16155"/>
    <col width="4.140625" customWidth="1" style="6" min="16156" max="16156"/>
    <col width="5.7109375" customWidth="1" style="6" min="16157" max="16158"/>
    <col width="8.7109375" customWidth="1" style="6" min="16159" max="16159"/>
    <col width="5.7109375" customWidth="1" style="6" min="16160" max="16163"/>
    <col width="4.7109375" customWidth="1" style="6" min="16164" max="16168"/>
    <col width="4.7109375" customWidth="1" style="6" min="16169" max="16176"/>
    <col width="4.7109375" customWidth="1" style="6" min="16177" max="16384"/>
  </cols>
  <sheetData>
    <row r="1" ht="15" customHeight="1">
      <c r="A1" s="169" t="inlineStr">
        <is>
          <t>Summary of Quarterly Grades</t>
        </is>
      </c>
      <c r="AC1" s="101" t="n"/>
      <c r="AD1" s="101" t="n"/>
      <c r="AE1" s="101" t="n"/>
      <c r="AF1" s="101" t="n"/>
      <c r="AG1" s="101" t="n"/>
      <c r="AH1" s="101" t="n"/>
      <c r="AI1" s="101" t="n"/>
    </row>
    <row r="2" ht="15" customHeight="1">
      <c r="AC2" s="101" t="n"/>
      <c r="AD2" s="101" t="n"/>
      <c r="AE2" s="101" t="n"/>
      <c r="AF2" s="101" t="n"/>
      <c r="AG2" s="101" t="n"/>
      <c r="AH2" s="101" t="n"/>
      <c r="AI2" s="101" t="n"/>
    </row>
    <row r="3" ht="15" customHeight="1">
      <c r="A3" s="169" t="n"/>
      <c r="B3" s="169" t="n"/>
      <c r="C3" s="169" t="n"/>
      <c r="D3" s="169" t="n"/>
      <c r="E3" s="169" t="n"/>
      <c r="F3" s="169" t="n"/>
      <c r="G3" s="169" t="n"/>
      <c r="H3" s="169" t="n"/>
      <c r="I3" s="169" t="n"/>
      <c r="J3" s="169" t="n"/>
      <c r="K3" s="169" t="n"/>
      <c r="L3" s="169" t="n"/>
      <c r="M3" s="169" t="n"/>
      <c r="N3" s="169" t="n"/>
      <c r="O3" s="169" t="n"/>
      <c r="P3" s="169" t="n"/>
      <c r="Q3" s="169" t="n"/>
      <c r="R3" s="169" t="n"/>
      <c r="S3" s="169" t="n"/>
      <c r="T3" s="169" t="n"/>
      <c r="U3" s="169" t="n"/>
      <c r="V3" s="169" t="n"/>
      <c r="W3" s="169" t="n"/>
      <c r="X3" s="169" t="n"/>
      <c r="Y3" s="169" t="n"/>
      <c r="Z3" s="169" t="n"/>
      <c r="AA3" s="169" t="n"/>
      <c r="AB3" s="169" t="n"/>
      <c r="AC3" s="101" t="n"/>
      <c r="AD3" s="101" t="n"/>
      <c r="AE3" s="101" t="n"/>
      <c r="AF3" s="101" t="n"/>
      <c r="AG3" s="101" t="n"/>
      <c r="AH3" s="101" t="n"/>
      <c r="AI3" s="101" t="n"/>
    </row>
    <row r="4">
      <c r="A4" s="102" t="n"/>
      <c r="B4" s="102" t="n"/>
      <c r="C4" s="102" t="n"/>
      <c r="D4" s="102" t="n"/>
      <c r="E4" s="102" t="n"/>
      <c r="F4" s="102" t="n"/>
      <c r="G4" s="102" t="n"/>
      <c r="H4" s="102" t="n"/>
      <c r="I4" s="102" t="n"/>
      <c r="J4" s="102" t="n"/>
      <c r="K4" s="102" t="n"/>
      <c r="L4" s="102" t="n"/>
      <c r="M4" s="102" t="n"/>
      <c r="N4" s="102" t="n"/>
      <c r="O4" s="102" t="n"/>
      <c r="P4" s="102" t="n"/>
      <c r="Q4" s="102" t="n"/>
      <c r="R4" s="102" t="n"/>
      <c r="S4" s="102" t="n"/>
      <c r="T4" s="102" t="n"/>
      <c r="U4" s="102" t="n"/>
      <c r="V4" s="102" t="n"/>
      <c r="W4" s="102" t="n"/>
      <c r="X4" s="102" t="n"/>
      <c r="Y4" s="102" t="n"/>
      <c r="Z4" s="102" t="n"/>
      <c r="AA4" s="102" t="n"/>
      <c r="AB4" s="102" t="n"/>
      <c r="AC4" s="102" t="n"/>
      <c r="AD4" s="102" t="n"/>
      <c r="AE4" s="102" t="n"/>
      <c r="AF4" s="102" t="n"/>
      <c r="AG4" s="102" t="n"/>
      <c r="AH4" s="102" t="n"/>
      <c r="AI4" s="102" t="n"/>
    </row>
    <row r="5" ht="22.5" customHeight="1">
      <c r="B5" s="41" t="n"/>
      <c r="C5" s="181" t="inlineStr">
        <is>
          <t>REGION</t>
        </is>
      </c>
      <c r="D5" s="308" t="n"/>
      <c r="E5" s="308" t="n"/>
      <c r="F5" s="318" t="n"/>
      <c r="G5" s="215">
        <f>'INPUT DATA'!G4</f>
        <v/>
      </c>
      <c r="H5" s="329" t="n"/>
      <c r="I5" s="329" t="n"/>
      <c r="J5" s="330" t="n"/>
      <c r="K5" s="60" t="n"/>
      <c r="L5" s="264" t="inlineStr">
        <is>
          <t>DIVISION</t>
        </is>
      </c>
      <c r="M5" s="311" t="n"/>
      <c r="N5" s="343" t="n"/>
      <c r="O5" s="332">
        <f>'INPUT DATA'!O4</f>
        <v/>
      </c>
      <c r="P5" s="312" t="n"/>
      <c r="Q5" s="312" t="n"/>
      <c r="R5" s="313" t="n"/>
      <c r="S5" s="219" t="n"/>
      <c r="T5" s="308" t="n"/>
      <c r="U5" s="308" t="n"/>
      <c r="V5" s="308" t="n"/>
      <c r="W5" s="223" t="n"/>
      <c r="X5" s="308" t="n"/>
      <c r="Y5" s="308" t="n"/>
      <c r="Z5" s="308" t="n"/>
      <c r="AA5" s="308" t="n"/>
      <c r="AB5" s="308" t="n"/>
      <c r="AD5" s="6" t="n"/>
      <c r="AE5" s="39" t="n"/>
      <c r="AF5" s="39" t="n"/>
      <c r="AG5" s="39" t="n"/>
      <c r="AH5" s="39" t="n"/>
      <c r="AI5" s="39" t="n"/>
      <c r="AJ5" s="39" t="n"/>
      <c r="AK5" s="39" t="n"/>
      <c r="AL5" s="39" t="n"/>
      <c r="AM5" s="39" t="n"/>
    </row>
    <row r="6" ht="21" customHeight="1">
      <c r="B6" s="174" t="inlineStr">
        <is>
          <t>SCHOOL NAME</t>
        </is>
      </c>
      <c r="C6" s="308" t="n"/>
      <c r="D6" s="308" t="n"/>
      <c r="E6" s="308" t="n"/>
      <c r="F6" s="308" t="n"/>
      <c r="G6" s="332">
        <f>'INPUT DATA'!G5</f>
        <v/>
      </c>
      <c r="H6" s="312" t="n"/>
      <c r="I6" s="312" t="n"/>
      <c r="J6" s="312" t="n"/>
      <c r="K6" s="312" t="n"/>
      <c r="L6" s="312" t="n"/>
      <c r="M6" s="312" t="n"/>
      <c r="N6" s="312" t="n"/>
      <c r="O6" s="312" t="n"/>
      <c r="P6" s="312" t="n"/>
      <c r="Q6" s="312" t="n"/>
      <c r="R6" s="313" t="n"/>
      <c r="S6" s="219" t="inlineStr">
        <is>
          <t>SCHOOL ID</t>
        </is>
      </c>
      <c r="T6" s="308" t="n"/>
      <c r="U6" s="308" t="n"/>
      <c r="V6" s="308" t="n"/>
      <c r="W6" s="332">
        <f>'INPUT DATA'!X5</f>
        <v/>
      </c>
      <c r="X6" s="312" t="n"/>
      <c r="Y6" s="312" t="n"/>
      <c r="Z6" s="312" t="n"/>
      <c r="AA6" s="312" t="n"/>
      <c r="AB6" s="313" t="n"/>
      <c r="AC6" s="174" t="n"/>
      <c r="AD6" s="174" t="n"/>
      <c r="AE6" s="174" t="n"/>
      <c r="AF6" s="175" t="n"/>
      <c r="AG6" s="175" t="n"/>
      <c r="AH6" s="175" t="n"/>
      <c r="AI6" s="100" t="n"/>
      <c r="AJ6" s="39" t="n"/>
      <c r="AK6" s="39" t="n"/>
      <c r="AL6" s="39" t="n"/>
      <c r="AM6" s="39" t="n"/>
    </row>
    <row r="7" ht="15.75" customHeight="1" thickBot="1"/>
    <row r="8" ht="21.75" customFormat="1" customHeight="1" s="6" thickBot="1">
      <c r="A8" s="319" t="n"/>
      <c r="B8" s="344" t="inlineStr">
        <is>
          <t>LEARNERS' NAMES</t>
        </is>
      </c>
      <c r="C8" s="323" t="n"/>
      <c r="D8" s="323" t="n"/>
      <c r="E8" s="324" t="n"/>
      <c r="F8" s="205" t="inlineStr">
        <is>
          <t xml:space="preserve">GRADE &amp; SECTION: </t>
        </is>
      </c>
      <c r="G8" s="320" t="n"/>
      <c r="H8" s="320" t="n"/>
      <c r="I8" s="320" t="n"/>
      <c r="J8" s="320" t="n"/>
      <c r="K8" s="229">
        <f>'INPUT DATA'!K7</f>
        <v/>
      </c>
      <c r="L8" s="335" t="n"/>
      <c r="M8" s="335" t="n"/>
      <c r="N8" s="335" t="n"/>
      <c r="O8" s="335" t="n"/>
      <c r="P8" s="335" t="n"/>
      <c r="Q8" s="335" t="n"/>
      <c r="R8" s="336" t="n"/>
      <c r="S8" s="259" t="inlineStr">
        <is>
          <t>SCHOOL YEAR:</t>
        </is>
      </c>
      <c r="T8" s="320" t="n"/>
      <c r="U8" s="320" t="n"/>
      <c r="V8" s="320" t="n"/>
      <c r="W8" s="229">
        <f>'INPUT DATA'!AG5</f>
        <v/>
      </c>
      <c r="X8" s="335" t="n"/>
      <c r="Y8" s="335" t="n"/>
      <c r="Z8" s="335" t="n"/>
      <c r="AA8" s="335" t="n"/>
      <c r="AB8" s="336" t="n"/>
      <c r="AC8" s="159" t="n"/>
      <c r="AD8" s="159" t="n"/>
      <c r="AE8" s="159" t="n"/>
      <c r="AF8" s="160" t="n"/>
      <c r="AG8" s="160" t="n"/>
      <c r="AH8" s="160" t="n"/>
      <c r="AI8" s="160" t="n"/>
      <c r="AM8" s="200" t="n"/>
      <c r="AN8" s="200" t="n"/>
      <c r="AO8" s="200" t="n"/>
      <c r="AP8" s="200" t="n"/>
      <c r="AQ8" s="200" t="n"/>
      <c r="AR8" s="200" t="n"/>
      <c r="AS8" s="200" t="n"/>
      <c r="AT8" s="200" t="n"/>
      <c r="AU8" s="200" t="n"/>
      <c r="AV8" s="200" t="n"/>
      <c r="AW8" s="200" t="n"/>
      <c r="AX8" s="200" t="n"/>
      <c r="AY8" s="200" t="n"/>
      <c r="AZ8" s="200" t="n"/>
      <c r="BA8" s="200" t="n"/>
      <c r="BB8" s="200" t="n"/>
      <c r="BC8" s="200" t="n"/>
    </row>
    <row r="9" ht="21" customFormat="1" customHeight="1" s="45" thickBot="1">
      <c r="A9" s="345" t="n"/>
      <c r="B9" s="326" t="n"/>
      <c r="C9" s="326" t="n"/>
      <c r="D9" s="326" t="n"/>
      <c r="E9" s="346" t="n"/>
      <c r="F9" s="259" t="inlineStr">
        <is>
          <t>TEACHER:</t>
        </is>
      </c>
      <c r="G9" s="320" t="n"/>
      <c r="H9" s="320" t="n"/>
      <c r="I9" s="320" t="n"/>
      <c r="J9" s="320" t="n"/>
      <c r="K9" s="258">
        <f>'INPUT DATA'!S7</f>
        <v/>
      </c>
      <c r="L9" s="347" t="n"/>
      <c r="M9" s="347" t="n"/>
      <c r="N9" s="347" t="n"/>
      <c r="O9" s="347" t="n"/>
      <c r="P9" s="347" t="n"/>
      <c r="Q9" s="347" t="n"/>
      <c r="R9" s="348" t="n"/>
      <c r="S9" s="259" t="inlineStr">
        <is>
          <t>SUBJECT:</t>
        </is>
      </c>
      <c r="T9" s="320" t="n"/>
      <c r="U9" s="320" t="n"/>
      <c r="V9" s="320" t="n"/>
      <c r="W9" s="229">
        <f>'INPUT DATA'!AG7</f>
        <v/>
      </c>
      <c r="X9" s="335" t="n"/>
      <c r="Y9" s="335" t="n"/>
      <c r="Z9" s="335" t="n"/>
      <c r="AA9" s="335" t="n"/>
      <c r="AB9" s="336" t="n"/>
      <c r="AC9" s="97" t="n"/>
      <c r="AD9" s="97" t="n"/>
      <c r="AE9" s="128" t="n"/>
      <c r="AF9" s="127" t="n"/>
      <c r="AG9" s="97" t="n"/>
      <c r="AH9" s="98" t="n"/>
      <c r="AI9" s="99" t="n"/>
    </row>
    <row r="10" ht="15.75" customFormat="1" customHeight="1" s="45">
      <c r="A10" s="345" t="n"/>
      <c r="B10" s="326" t="n"/>
      <c r="C10" s="326" t="n"/>
      <c r="D10" s="326" t="n"/>
      <c r="E10" s="346" t="n"/>
      <c r="F10" s="349" t="inlineStr">
        <is>
          <t>AP</t>
        </is>
      </c>
      <c r="G10" s="323" t="n"/>
      <c r="H10" s="323" t="n"/>
      <c r="I10" s="324" t="n"/>
      <c r="J10" s="349" t="inlineStr">
        <is>
          <t>AP</t>
        </is>
      </c>
      <c r="K10" s="323" t="n"/>
      <c r="L10" s="323" t="n"/>
      <c r="M10" s="324" t="n"/>
      <c r="N10" s="349" t="inlineStr">
        <is>
          <t>AP</t>
        </is>
      </c>
      <c r="O10" s="323" t="n"/>
      <c r="P10" s="323" t="n"/>
      <c r="Q10" s="324" t="n"/>
      <c r="R10" s="349" t="inlineStr">
        <is>
          <t>AP</t>
        </is>
      </c>
      <c r="S10" s="323" t="n"/>
      <c r="T10" s="323" t="n"/>
      <c r="U10" s="324" t="n"/>
      <c r="V10" s="349" t="inlineStr">
        <is>
          <t>FINAL</t>
        </is>
      </c>
      <c r="W10" s="323" t="n"/>
      <c r="X10" s="323" t="n"/>
      <c r="Y10" s="324" t="n"/>
      <c r="Z10" s="350" t="inlineStr">
        <is>
          <t>REMARK</t>
        </is>
      </c>
      <c r="AA10" s="323" t="n"/>
      <c r="AB10" s="324" t="n"/>
      <c r="AC10" s="46" t="n"/>
      <c r="AD10" s="47" t="n"/>
      <c r="AE10" s="45" t="n"/>
      <c r="AF10" s="46" t="n"/>
      <c r="AG10" s="47" t="n"/>
      <c r="AH10" s="48" t="n"/>
      <c r="AI10" s="48" t="n"/>
      <c r="AM10" s="200"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row>
    <row r="11" ht="16.5" customFormat="1" customHeight="1" s="199" thickBot="1">
      <c r="A11" s="351" t="n"/>
      <c r="B11" s="352" t="n"/>
      <c r="C11" s="352" t="n"/>
      <c r="D11" s="352" t="n"/>
      <c r="E11" s="353" t="n"/>
      <c r="F11" s="354" t="inlineStr">
        <is>
          <t>1st Quarter</t>
        </is>
      </c>
      <c r="G11" s="352" t="n"/>
      <c r="H11" s="352" t="n"/>
      <c r="I11" s="353" t="n"/>
      <c r="J11" s="247" t="inlineStr">
        <is>
          <t>2nd Quarter</t>
        </is>
      </c>
      <c r="K11" s="352" t="n"/>
      <c r="L11" s="352" t="n"/>
      <c r="M11" s="353" t="n"/>
      <c r="N11" s="354" t="inlineStr">
        <is>
          <t>3rd Quarter</t>
        </is>
      </c>
      <c r="O11" s="352" t="n"/>
      <c r="P11" s="352" t="n"/>
      <c r="Q11" s="353" t="n"/>
      <c r="R11" s="354" t="inlineStr">
        <is>
          <t>4th Quarter</t>
        </is>
      </c>
      <c r="S11" s="352" t="n"/>
      <c r="T11" s="352" t="n"/>
      <c r="U11" s="353" t="n"/>
      <c r="V11" s="354" t="inlineStr">
        <is>
          <t>GRADE</t>
        </is>
      </c>
      <c r="W11" s="352" t="n"/>
      <c r="X11" s="352" t="n"/>
      <c r="Y11" s="353" t="n"/>
      <c r="Z11" s="355" t="n"/>
      <c r="AA11" s="352" t="n"/>
      <c r="AB11" s="353" t="n"/>
      <c r="AC11" s="52" t="n"/>
      <c r="AD11" s="52" t="n"/>
      <c r="AE11" s="50" t="n"/>
      <c r="AF11" s="52" t="n"/>
      <c r="AG11" s="52" t="n"/>
      <c r="AH11" s="52" t="n"/>
      <c r="AI11" s="96" t="n"/>
      <c r="AK11" s="199" t="n"/>
      <c r="AL11" s="199" t="n"/>
      <c r="AM11" s="14"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row>
    <row r="12" ht="18" customFormat="1" customHeight="1" s="199" thickBot="1">
      <c r="A12" s="55" t="n"/>
      <c r="B12" s="192" t="inlineStr">
        <is>
          <t xml:space="preserve">MALE </t>
        </is>
      </c>
      <c r="C12" s="320" t="n"/>
      <c r="D12" s="320" t="n"/>
      <c r="E12" s="320" t="n"/>
      <c r="F12" s="356" t="n"/>
      <c r="G12" s="352" t="n"/>
      <c r="H12" s="352" t="n"/>
      <c r="I12" s="353" t="n"/>
      <c r="J12" s="250" t="n"/>
      <c r="K12" s="352" t="n"/>
      <c r="L12" s="352" t="n"/>
      <c r="M12" s="353" t="n"/>
      <c r="N12" s="356" t="n"/>
      <c r="O12" s="352" t="n"/>
      <c r="P12" s="352" t="n"/>
      <c r="Q12" s="353" t="n"/>
      <c r="R12" s="356" t="n"/>
      <c r="S12" s="352" t="n"/>
      <c r="T12" s="352" t="n"/>
      <c r="U12" s="353" t="n"/>
      <c r="V12" s="356" t="n"/>
      <c r="W12" s="352" t="n"/>
      <c r="X12" s="352" t="n"/>
      <c r="Y12" s="353" t="n"/>
      <c r="Z12" s="356" t="n"/>
      <c r="AA12" s="352" t="n"/>
      <c r="AB12" s="353" t="n"/>
      <c r="AC12" s="52" t="n"/>
      <c r="AD12" s="52" t="n"/>
      <c r="AE12" s="50" t="n"/>
      <c r="AF12" s="52" t="n"/>
      <c r="AG12" s="52" t="n"/>
      <c r="AH12" s="52" t="n"/>
      <c r="AI12" s="96" t="n"/>
      <c r="AK12" s="199" t="n"/>
      <c r="AL12" s="199" t="n"/>
      <c r="AM12" s="14" t="n"/>
      <c r="AN12" s="200" t="n"/>
      <c r="AO12" s="200" t="n"/>
      <c r="AP12" s="200" t="n"/>
      <c r="AQ12" s="200" t="n"/>
      <c r="AR12" s="200" t="n"/>
      <c r="AS12" s="200" t="n"/>
      <c r="AT12" s="200" t="n"/>
      <c r="AU12" s="200" t="n"/>
      <c r="AV12" s="200" t="n"/>
      <c r="AW12" s="200" t="n"/>
      <c r="AX12" s="200" t="n"/>
      <c r="AY12" s="200" t="n"/>
      <c r="AZ12" s="200" t="n"/>
      <c r="BA12" s="200" t="n"/>
      <c r="BB12" s="200" t="n"/>
      <c r="BC12" s="200" t="n"/>
      <c r="BD12" s="200" t="n"/>
      <c r="BE12" s="200" t="n"/>
    </row>
    <row r="13" ht="18" customHeight="1">
      <c r="A13" s="16" t="n">
        <v>1</v>
      </c>
      <c r="B13" s="17">
        <f>'INPUT DATA'!B12</f>
        <v/>
      </c>
      <c r="C13" s="18" t="n"/>
      <c r="D13" s="18" t="n"/>
      <c r="E13" s="18" t="n"/>
      <c r="F13" s="242">
        <f>AP_Q1!AJ12</f>
        <v/>
      </c>
      <c r="G13" s="311" t="n"/>
      <c r="H13" s="311" t="n"/>
      <c r="I13" s="343" t="n"/>
      <c r="J13" s="242">
        <f>AP_Q2!AJ12</f>
        <v/>
      </c>
      <c r="K13" s="311" t="n"/>
      <c r="L13" s="311" t="n"/>
      <c r="M13" s="343" t="n"/>
      <c r="N13" s="242">
        <f>AP_Q3!AJ12</f>
        <v/>
      </c>
      <c r="O13" s="311" t="n"/>
      <c r="P13" s="311" t="n"/>
      <c r="Q13" s="343" t="n"/>
      <c r="R13" s="242">
        <f>AP_Q4!AJ12</f>
        <v/>
      </c>
      <c r="S13" s="311" t="n"/>
      <c r="T13" s="311" t="n"/>
      <c r="U13" s="343" t="n"/>
      <c r="V13" s="242">
        <f>IF(OR(F13="",J13="",N13="",R13=""),"",IF(ISERROR(ROUND(AVERAGE(F13,J13,N13,R13),0)),"",ROUND(AVERAGE(F13,J13,N13,R13),0)))</f>
        <v/>
      </c>
      <c r="W13" s="311" t="n"/>
      <c r="X13" s="311" t="n"/>
      <c r="Y13" s="343" t="n"/>
      <c r="Z13" s="357">
        <f>IF(OR($F13="",$J13="",$N13="",$R13="",$V13=""),"",IF($V13&gt;=75,"PASSED","FAILED"))</f>
        <v/>
      </c>
      <c r="AA13" s="358" t="n"/>
      <c r="AB13" s="359" t="n"/>
      <c r="AC13" s="52" t="n"/>
      <c r="AD13" s="52" t="n"/>
      <c r="AE13" s="129" t="n"/>
      <c r="AF13" s="129" t="n"/>
      <c r="AG13" s="129" t="n"/>
      <c r="AH13" s="129" t="n"/>
      <c r="AI13" s="96" t="n"/>
      <c r="AK13" s="23" t="n"/>
      <c r="AM13" s="195" t="n"/>
      <c r="AN13" s="195" t="n"/>
      <c r="AO13" s="195" t="n"/>
      <c r="AP13" s="195" t="n"/>
      <c r="AQ13" s="195" t="n"/>
      <c r="AR13" s="195" t="n"/>
      <c r="AS13" s="195" t="n"/>
      <c r="AT13" s="195" t="n"/>
      <c r="AU13" s="195" t="n"/>
      <c r="AV13" s="195" t="n"/>
      <c r="AW13" s="195" t="n"/>
      <c r="AX13" s="195" t="n"/>
      <c r="AY13" s="195" t="n"/>
      <c r="AZ13" s="195" t="n"/>
      <c r="BA13" s="195" t="n"/>
      <c r="BB13" s="195" t="n"/>
      <c r="BC13" s="195" t="n"/>
      <c r="BD13" s="195" t="n"/>
      <c r="BE13" s="195" t="n"/>
    </row>
    <row r="14" ht="18" customHeight="1">
      <c r="A14" s="24" t="n">
        <v>2</v>
      </c>
      <c r="B14" s="17">
        <f>'INPUT DATA'!B13</f>
        <v/>
      </c>
      <c r="C14" s="26" t="n"/>
      <c r="D14" s="26" t="n"/>
      <c r="E14" s="26" t="n"/>
      <c r="F14" s="242">
        <f>AP_Q1!AJ13</f>
        <v/>
      </c>
      <c r="G14" s="311" t="n"/>
      <c r="H14" s="311" t="n"/>
      <c r="I14" s="343" t="n"/>
      <c r="J14" s="242">
        <f>AP_Q2!AJ13</f>
        <v/>
      </c>
      <c r="K14" s="311" t="n"/>
      <c r="L14" s="311" t="n"/>
      <c r="M14" s="343" t="n"/>
      <c r="N14" s="242">
        <f>AP_Q3!AJ13</f>
        <v/>
      </c>
      <c r="O14" s="311" t="n"/>
      <c r="P14" s="311" t="n"/>
      <c r="Q14" s="343" t="n"/>
      <c r="R14" s="242">
        <f>AP_Q4!AJ13</f>
        <v/>
      </c>
      <c r="S14" s="311" t="n"/>
      <c r="T14" s="311" t="n"/>
      <c r="U14" s="343" t="n"/>
      <c r="V14" s="242">
        <f>IF(OR(F14="",J14="",N14="",R14=""),"",IF(ISERROR(ROUND(AVERAGE(F14,J14,N14,R14),0)),"",ROUND(AVERAGE(F14,J14,N14,R14),0)))</f>
        <v/>
      </c>
      <c r="W14" s="311" t="n"/>
      <c r="X14" s="311" t="n"/>
      <c r="Y14" s="343" t="n"/>
      <c r="Z14" s="360">
        <f>IF(OR($F14="",$J14="",$N14="",$R14="",$V14=""),"",IF($V14&gt;=75,"PASSED","FAILED"))</f>
        <v/>
      </c>
      <c r="AA14" s="312" t="n"/>
      <c r="AB14" s="361" t="n"/>
      <c r="AC14" s="52" t="n"/>
      <c r="AD14" s="52" t="n"/>
      <c r="AE14" s="23" t="n"/>
      <c r="AF14" s="52" t="n"/>
      <c r="AG14" s="52" t="n"/>
      <c r="AH14" s="52" t="n"/>
      <c r="AI14" s="96" t="n"/>
      <c r="AK14" s="23" t="n"/>
      <c r="AM14" s="195" t="n"/>
      <c r="AN14" s="195" t="n"/>
      <c r="AO14" s="195" t="n"/>
      <c r="AP14" s="195" t="n"/>
      <c r="AQ14" s="195" t="n"/>
      <c r="AR14" s="195" t="n"/>
      <c r="AS14" s="195" t="n"/>
      <c r="AT14" s="195" t="n"/>
      <c r="AU14" s="195" t="n"/>
      <c r="AV14" s="195" t="n"/>
      <c r="AW14" s="195" t="n"/>
      <c r="AX14" s="195" t="n"/>
      <c r="AY14" s="195" t="n"/>
      <c r="AZ14" s="195" t="n"/>
      <c r="BA14" s="195" t="n"/>
      <c r="BB14" s="195" t="n"/>
      <c r="BC14" s="195" t="n"/>
      <c r="BD14" s="195" t="n"/>
      <c r="BE14" s="195" t="n"/>
    </row>
    <row r="15" ht="18" customHeight="1">
      <c r="A15" s="24" t="n">
        <v>3</v>
      </c>
      <c r="B15" s="17">
        <f>'INPUT DATA'!B14</f>
        <v/>
      </c>
      <c r="C15" s="26" t="n"/>
      <c r="D15" s="26" t="n"/>
      <c r="E15" s="27" t="n"/>
      <c r="F15" s="242">
        <f>AP_Q1!AJ14</f>
        <v/>
      </c>
      <c r="G15" s="311" t="n"/>
      <c r="H15" s="311" t="n"/>
      <c r="I15" s="343" t="n"/>
      <c r="J15" s="242">
        <f>AP_Q2!AJ14</f>
        <v/>
      </c>
      <c r="K15" s="311" t="n"/>
      <c r="L15" s="311" t="n"/>
      <c r="M15" s="343" t="n"/>
      <c r="N15" s="242">
        <f>AP_Q3!AJ14</f>
        <v/>
      </c>
      <c r="O15" s="311" t="n"/>
      <c r="P15" s="311" t="n"/>
      <c r="Q15" s="343" t="n"/>
      <c r="R15" s="242">
        <f>AP_Q4!AJ14</f>
        <v/>
      </c>
      <c r="S15" s="311" t="n"/>
      <c r="T15" s="311" t="n"/>
      <c r="U15" s="343" t="n"/>
      <c r="V15" s="242">
        <f>IF(OR(F15="",J15="",N15="",R15=""),"",IF(ISERROR(ROUND(AVERAGE(F15,J15,N15,R15),0)),"",ROUND(AVERAGE(F15,J15,N15,R15),0)))</f>
        <v/>
      </c>
      <c r="W15" s="311" t="n"/>
      <c r="X15" s="311" t="n"/>
      <c r="Y15" s="343" t="n"/>
      <c r="Z15" s="360">
        <f>IF(OR($F15="",$J15="",$N15="",$R15="",$V15=""),"",IF($V15&gt;=75,"PASSED","FAILED"))</f>
        <v/>
      </c>
      <c r="AA15" s="312" t="n"/>
      <c r="AB15" s="361" t="n"/>
      <c r="AC15" s="52" t="n"/>
      <c r="AD15" s="52" t="n"/>
      <c r="AE15" s="23" t="n"/>
      <c r="AF15" s="52" t="n"/>
      <c r="AG15" s="52" t="n"/>
      <c r="AH15" s="52" t="n"/>
      <c r="AI15" s="96" t="n"/>
      <c r="AK15" s="23" t="n"/>
      <c r="AM15" s="195" t="n"/>
      <c r="AN15" s="195" t="n"/>
      <c r="AO15" s="195" t="n"/>
      <c r="AP15" s="195" t="n"/>
      <c r="AQ15" s="195" t="n"/>
      <c r="AR15" s="195" t="n"/>
      <c r="AS15" s="195" t="n"/>
      <c r="AT15" s="195" t="n"/>
      <c r="AU15" s="195" t="n"/>
      <c r="AV15" s="195" t="n"/>
      <c r="AW15" s="195" t="n"/>
      <c r="AX15" s="195" t="n"/>
      <c r="AY15" s="195" t="n"/>
      <c r="AZ15" s="195" t="n"/>
      <c r="BA15" s="195" t="n"/>
      <c r="BB15" s="195" t="n"/>
      <c r="BC15" s="195" t="n"/>
      <c r="BD15" s="195" t="n"/>
      <c r="BE15" s="195" t="n"/>
    </row>
    <row r="16" ht="18" customHeight="1">
      <c r="A16" s="24" t="n">
        <v>4</v>
      </c>
      <c r="B16" s="17">
        <f>'INPUT DATA'!B15</f>
        <v/>
      </c>
      <c r="C16" s="26" t="n"/>
      <c r="D16" s="26" t="n"/>
      <c r="E16" s="27" t="n"/>
      <c r="F16" s="242">
        <f>AP_Q1!AJ15</f>
        <v/>
      </c>
      <c r="G16" s="311" t="n"/>
      <c r="H16" s="311" t="n"/>
      <c r="I16" s="343" t="n"/>
      <c r="J16" s="242">
        <f>AP_Q2!AJ15</f>
        <v/>
      </c>
      <c r="K16" s="311" t="n"/>
      <c r="L16" s="311" t="n"/>
      <c r="M16" s="343" t="n"/>
      <c r="N16" s="242">
        <f>AP_Q3!AJ15</f>
        <v/>
      </c>
      <c r="O16" s="311" t="n"/>
      <c r="P16" s="311" t="n"/>
      <c r="Q16" s="343" t="n"/>
      <c r="R16" s="242">
        <f>AP_Q4!AJ15</f>
        <v/>
      </c>
      <c r="S16" s="311" t="n"/>
      <c r="T16" s="311" t="n"/>
      <c r="U16" s="343" t="n"/>
      <c r="V16" s="242">
        <f>IF(OR(F16="",J16="",N16="",R16=""),"",IF(ISERROR(ROUND(AVERAGE(F16,J16,N16,R16),0)),"",ROUND(AVERAGE(F16,J16,N16,R16),0)))</f>
        <v/>
      </c>
      <c r="W16" s="311" t="n"/>
      <c r="X16" s="311" t="n"/>
      <c r="Y16" s="343" t="n"/>
      <c r="Z16" s="360">
        <f>IF(OR($F16="",$J16="",$N16="",$R16="",$V16=""),"",IF($V16&gt;=75,"PASSED","FAILED"))</f>
        <v/>
      </c>
      <c r="AA16" s="312" t="n"/>
      <c r="AB16" s="361" t="n"/>
      <c r="AC16" s="52" t="n"/>
      <c r="AD16" s="52" t="n"/>
      <c r="AE16" s="23" t="n"/>
      <c r="AF16" s="52" t="n"/>
      <c r="AG16" s="52" t="n"/>
      <c r="AH16" s="52" t="n"/>
      <c r="AI16" s="96" t="n"/>
      <c r="AK16" s="23" t="n"/>
      <c r="AM16" s="195" t="n"/>
      <c r="AN16" s="195" t="n"/>
      <c r="AO16" s="195" t="n"/>
      <c r="AP16" s="195" t="n"/>
      <c r="AQ16" s="195" t="n"/>
      <c r="AR16" s="195" t="n"/>
      <c r="AS16" s="195" t="n"/>
      <c r="AT16" s="195" t="n"/>
      <c r="AU16" s="195" t="n"/>
      <c r="AV16" s="195" t="n"/>
      <c r="AW16" s="195" t="n"/>
      <c r="AX16" s="195" t="n"/>
      <c r="AY16" s="195" t="n"/>
      <c r="AZ16" s="195" t="n"/>
      <c r="BA16" s="195" t="n"/>
      <c r="BB16" s="195" t="n"/>
      <c r="BC16" s="195" t="n"/>
      <c r="BD16" s="195" t="n"/>
      <c r="BE16" s="195" t="n"/>
    </row>
    <row r="17" ht="18" customHeight="1">
      <c r="A17" s="24" t="n">
        <v>5</v>
      </c>
      <c r="B17" s="17">
        <f>'INPUT DATA'!B16</f>
        <v/>
      </c>
      <c r="C17" s="26" t="n"/>
      <c r="D17" s="26" t="n"/>
      <c r="E17" s="27" t="n"/>
      <c r="F17" s="242">
        <f>AP_Q1!AJ16</f>
        <v/>
      </c>
      <c r="G17" s="311" t="n"/>
      <c r="H17" s="311" t="n"/>
      <c r="I17" s="343" t="n"/>
      <c r="J17" s="242">
        <f>AP_Q2!AJ16</f>
        <v/>
      </c>
      <c r="K17" s="311" t="n"/>
      <c r="L17" s="311" t="n"/>
      <c r="M17" s="343" t="n"/>
      <c r="N17" s="242">
        <f>AP_Q3!AJ16</f>
        <v/>
      </c>
      <c r="O17" s="311" t="n"/>
      <c r="P17" s="311" t="n"/>
      <c r="Q17" s="343" t="n"/>
      <c r="R17" s="242">
        <f>AP_Q4!AJ16</f>
        <v/>
      </c>
      <c r="S17" s="311" t="n"/>
      <c r="T17" s="311" t="n"/>
      <c r="U17" s="343" t="n"/>
      <c r="V17" s="242">
        <f>IF(OR(F17="",J17="",N17="",R17=""),"",IF(ISERROR(ROUND(AVERAGE(F17,J17,N17,R17),0)),"",ROUND(AVERAGE(F17,J17,N17,R17),0)))</f>
        <v/>
      </c>
      <c r="W17" s="311" t="n"/>
      <c r="X17" s="311" t="n"/>
      <c r="Y17" s="343" t="n"/>
      <c r="Z17" s="360">
        <f>IF(OR($F17="",$J17="",$N17="",$R17="",$V17=""),"",IF($V17&gt;=75,"PASSED","FAILED"))</f>
        <v/>
      </c>
      <c r="AA17" s="312" t="n"/>
      <c r="AB17" s="361" t="n"/>
      <c r="AC17" s="52" t="n"/>
      <c r="AD17" s="52" t="n"/>
      <c r="AE17" s="23" t="n"/>
      <c r="AF17" s="52" t="n"/>
      <c r="AG17" s="52" t="n"/>
      <c r="AH17" s="52" t="n"/>
      <c r="AI17" s="96" t="n"/>
      <c r="AK17" s="23" t="n"/>
      <c r="AM17" s="195" t="n"/>
      <c r="AN17" s="195" t="n"/>
      <c r="AO17" s="195" t="n"/>
      <c r="AP17" s="195" t="n"/>
      <c r="AQ17" s="195" t="n"/>
      <c r="AR17" s="195" t="n"/>
      <c r="AS17" s="195" t="n"/>
      <c r="AT17" s="195" t="n"/>
      <c r="AU17" s="195" t="n"/>
      <c r="AV17" s="195" t="n"/>
      <c r="AW17" s="195" t="n"/>
      <c r="AX17" s="195" t="n"/>
      <c r="AY17" s="195" t="n"/>
      <c r="AZ17" s="195" t="n"/>
      <c r="BA17" s="195" t="n"/>
      <c r="BB17" s="195" t="n"/>
      <c r="BC17" s="195" t="n"/>
      <c r="BD17" s="195" t="n"/>
      <c r="BE17" s="195" t="n"/>
    </row>
    <row r="18" ht="18" customHeight="1">
      <c r="A18" s="24" t="n">
        <v>6</v>
      </c>
      <c r="B18" s="17">
        <f>'INPUT DATA'!B17</f>
        <v/>
      </c>
      <c r="C18" s="26" t="n"/>
      <c r="D18" s="26" t="n"/>
      <c r="E18" s="27" t="n"/>
      <c r="F18" s="242">
        <f>AP_Q1!AJ17</f>
        <v/>
      </c>
      <c r="G18" s="311" t="n"/>
      <c r="H18" s="311" t="n"/>
      <c r="I18" s="343" t="n"/>
      <c r="J18" s="242">
        <f>AP_Q2!AJ17</f>
        <v/>
      </c>
      <c r="K18" s="311" t="n"/>
      <c r="L18" s="311" t="n"/>
      <c r="M18" s="343" t="n"/>
      <c r="N18" s="242">
        <f>AP_Q3!AJ17</f>
        <v/>
      </c>
      <c r="O18" s="311" t="n"/>
      <c r="P18" s="311" t="n"/>
      <c r="Q18" s="343" t="n"/>
      <c r="R18" s="242">
        <f>AP_Q4!AJ17</f>
        <v/>
      </c>
      <c r="S18" s="311" t="n"/>
      <c r="T18" s="311" t="n"/>
      <c r="U18" s="343" t="n"/>
      <c r="V18" s="242">
        <f>IF(OR(F18="",J18="",N18="",R18=""),"",IF(ISERROR(ROUND(AVERAGE(F18,J18,N18,R18),0)),"",ROUND(AVERAGE(F18,J18,N18,R18),0)))</f>
        <v/>
      </c>
      <c r="W18" s="311" t="n"/>
      <c r="X18" s="311" t="n"/>
      <c r="Y18" s="343" t="n"/>
      <c r="Z18" s="360">
        <f>IF(OR($F18="",$J18="",$N18="",$R18="",$V18=""),"",IF($V18&gt;=75,"PASSED","FAILED"))</f>
        <v/>
      </c>
      <c r="AA18" s="312" t="n"/>
      <c r="AB18" s="361" t="n"/>
      <c r="AC18" s="52" t="n"/>
      <c r="AD18" s="52" t="n"/>
      <c r="AE18" s="23" t="n"/>
      <c r="AF18" s="52" t="n"/>
      <c r="AG18" s="52" t="n"/>
      <c r="AH18" s="52" t="n"/>
      <c r="AI18" s="96" t="n"/>
      <c r="AK18" s="23" t="n"/>
      <c r="AM18" s="195" t="n"/>
      <c r="AN18" s="195" t="n"/>
      <c r="AO18" s="195" t="n"/>
      <c r="AP18" s="195" t="n"/>
      <c r="AQ18" s="195" t="n"/>
      <c r="AR18" s="195" t="n"/>
      <c r="AS18" s="195" t="n"/>
      <c r="AT18" s="195" t="n"/>
      <c r="AU18" s="195" t="n"/>
      <c r="AV18" s="195" t="n"/>
      <c r="AW18" s="195" t="n"/>
      <c r="AX18" s="195" t="n"/>
      <c r="AY18" s="195" t="n"/>
      <c r="AZ18" s="195" t="n"/>
      <c r="BA18" s="195" t="n"/>
      <c r="BB18" s="195" t="n"/>
      <c r="BC18" s="195" t="n"/>
      <c r="BD18" s="195" t="n"/>
      <c r="BE18" s="195" t="n"/>
    </row>
    <row r="19" ht="18" customHeight="1">
      <c r="A19" s="24" t="n">
        <v>7</v>
      </c>
      <c r="B19" s="17">
        <f>'INPUT DATA'!B18</f>
        <v/>
      </c>
      <c r="C19" s="26" t="n"/>
      <c r="D19" s="26" t="n"/>
      <c r="E19" s="27" t="n"/>
      <c r="F19" s="242">
        <f>AP_Q1!AJ18</f>
        <v/>
      </c>
      <c r="G19" s="311" t="n"/>
      <c r="H19" s="311" t="n"/>
      <c r="I19" s="343" t="n"/>
      <c r="J19" s="242">
        <f>AP_Q2!AJ18</f>
        <v/>
      </c>
      <c r="K19" s="311" t="n"/>
      <c r="L19" s="311" t="n"/>
      <c r="M19" s="343" t="n"/>
      <c r="N19" s="242">
        <f>AP_Q3!AJ18</f>
        <v/>
      </c>
      <c r="O19" s="311" t="n"/>
      <c r="P19" s="311" t="n"/>
      <c r="Q19" s="343" t="n"/>
      <c r="R19" s="242">
        <f>AP_Q4!AJ18</f>
        <v/>
      </c>
      <c r="S19" s="311" t="n"/>
      <c r="T19" s="311" t="n"/>
      <c r="U19" s="343" t="n"/>
      <c r="V19" s="242">
        <f>IF(OR(F19="",J19="",N19="",R19=""),"",IF(ISERROR(ROUND(AVERAGE(F19,J19,N19,R19),0)),"",ROUND(AVERAGE(F19,J19,N19,R19),0)))</f>
        <v/>
      </c>
      <c r="W19" s="311" t="n"/>
      <c r="X19" s="311" t="n"/>
      <c r="Y19" s="343" t="n"/>
      <c r="Z19" s="360">
        <f>IF(OR($F19="",$J19="",$N19="",$R19="",$V19=""),"",IF($V19&gt;=75,"PASSED","FAILED"))</f>
        <v/>
      </c>
      <c r="AA19" s="312" t="n"/>
      <c r="AB19" s="361" t="n"/>
      <c r="AC19" s="52" t="n"/>
      <c r="AD19" s="52" t="n"/>
      <c r="AE19" s="23" t="n"/>
      <c r="AF19" s="52" t="n"/>
      <c r="AG19" s="52" t="n"/>
      <c r="AH19" s="52" t="n"/>
      <c r="AI19" s="96" t="n"/>
      <c r="AK19" s="23" t="n"/>
      <c r="AM19" s="195" t="n"/>
      <c r="AN19" s="195" t="n"/>
      <c r="AO19" s="195" t="n"/>
      <c r="AP19" s="195" t="n"/>
      <c r="AQ19" s="195" t="n"/>
      <c r="AR19" s="195" t="n"/>
      <c r="AS19" s="195" t="n"/>
      <c r="AT19" s="195" t="n"/>
      <c r="AU19" s="195" t="n"/>
      <c r="AV19" s="195" t="n"/>
      <c r="AW19" s="195" t="n"/>
      <c r="AX19" s="195" t="n"/>
      <c r="AY19" s="195" t="n"/>
      <c r="AZ19" s="195" t="n"/>
      <c r="BA19" s="195" t="n"/>
      <c r="BB19" s="195" t="n"/>
      <c r="BC19" s="195" t="n"/>
      <c r="BD19" s="195" t="n"/>
      <c r="BE19" s="195" t="n"/>
    </row>
    <row r="20" ht="18" customHeight="1">
      <c r="A20" s="24" t="n">
        <v>8</v>
      </c>
      <c r="B20" s="17">
        <f>'INPUT DATA'!B19</f>
        <v/>
      </c>
      <c r="C20" s="26" t="n"/>
      <c r="D20" s="26" t="n">
        <v>0</v>
      </c>
      <c r="E20" s="27" t="n"/>
      <c r="F20" s="242">
        <f>AP_Q1!AJ19</f>
        <v/>
      </c>
      <c r="G20" s="311" t="n"/>
      <c r="H20" s="311" t="n"/>
      <c r="I20" s="343" t="n"/>
      <c r="J20" s="242">
        <f>AP_Q2!AJ19</f>
        <v/>
      </c>
      <c r="K20" s="311" t="n"/>
      <c r="L20" s="311" t="n"/>
      <c r="M20" s="343" t="n"/>
      <c r="N20" s="242">
        <f>AP_Q3!AJ19</f>
        <v/>
      </c>
      <c r="O20" s="311" t="n"/>
      <c r="P20" s="311" t="n"/>
      <c r="Q20" s="343" t="n"/>
      <c r="R20" s="242">
        <f>AP_Q4!AJ19</f>
        <v/>
      </c>
      <c r="S20" s="311" t="n"/>
      <c r="T20" s="311" t="n"/>
      <c r="U20" s="343" t="n"/>
      <c r="V20" s="242">
        <f>IF(OR(F20="",J20="",N20="",R20=""),"",IF(ISERROR(ROUND(AVERAGE(F20,J20,N20,R20),0)),"",ROUND(AVERAGE(F20,J20,N20,R20),0)))</f>
        <v/>
      </c>
      <c r="W20" s="311" t="n"/>
      <c r="X20" s="311" t="n"/>
      <c r="Y20" s="343" t="n"/>
      <c r="Z20" s="360">
        <f>IF(OR($F20="",$J20="",$N20="",$R20="",$V20=""),"",IF($V20&gt;=75,"PASSED","FAILED"))</f>
        <v/>
      </c>
      <c r="AA20" s="312" t="n"/>
      <c r="AB20" s="361" t="n"/>
      <c r="AC20" s="52" t="n"/>
      <c r="AD20" s="52" t="n"/>
      <c r="AE20" s="23" t="n"/>
      <c r="AF20" s="52" t="n"/>
      <c r="AG20" s="52" t="n"/>
      <c r="AH20" s="52" t="n"/>
      <c r="AI20" s="96" t="n"/>
      <c r="AK20" s="23" t="n"/>
      <c r="AM20" s="195" t="n"/>
      <c r="AN20" s="195" t="n"/>
      <c r="AO20" s="195" t="n"/>
      <c r="AP20" s="195" t="n"/>
      <c r="AQ20" s="195" t="n"/>
      <c r="AR20" s="195" t="n"/>
      <c r="AS20" s="195" t="n"/>
      <c r="AT20" s="195" t="n"/>
      <c r="AU20" s="195" t="n"/>
      <c r="AV20" s="195" t="n"/>
      <c r="AW20" s="195" t="n"/>
      <c r="AX20" s="195" t="n"/>
      <c r="AY20" s="195" t="n"/>
      <c r="AZ20" s="195" t="n"/>
      <c r="BA20" s="195" t="n"/>
      <c r="BB20" s="195" t="n"/>
      <c r="BC20" s="195" t="n"/>
      <c r="BD20" s="195" t="n"/>
      <c r="BE20" s="195" t="n"/>
    </row>
    <row r="21" ht="18" customHeight="1">
      <c r="A21" s="24" t="n">
        <v>9</v>
      </c>
      <c r="B21" s="17">
        <f>'INPUT DATA'!B20</f>
        <v/>
      </c>
      <c r="C21" s="26" t="n"/>
      <c r="D21" s="26" t="n"/>
      <c r="E21" s="27" t="n"/>
      <c r="F21" s="242">
        <f>AP_Q1!AJ20</f>
        <v/>
      </c>
      <c r="G21" s="311" t="n"/>
      <c r="H21" s="311" t="n"/>
      <c r="I21" s="343" t="n"/>
      <c r="J21" s="242">
        <f>AP_Q2!AJ20</f>
        <v/>
      </c>
      <c r="K21" s="311" t="n"/>
      <c r="L21" s="311" t="n"/>
      <c r="M21" s="343" t="n"/>
      <c r="N21" s="242">
        <f>AP_Q3!AJ20</f>
        <v/>
      </c>
      <c r="O21" s="311" t="n"/>
      <c r="P21" s="311" t="n"/>
      <c r="Q21" s="343" t="n"/>
      <c r="R21" s="242">
        <f>AP_Q4!AJ20</f>
        <v/>
      </c>
      <c r="S21" s="311" t="n"/>
      <c r="T21" s="311" t="n"/>
      <c r="U21" s="343" t="n"/>
      <c r="V21" s="242">
        <f>IF(OR(F21="",J21="",N21="",R21=""),"",IF(ISERROR(ROUND(AVERAGE(F21,J21,N21,R21),0)),"",ROUND(AVERAGE(F21,J21,N21,R21),0)))</f>
        <v/>
      </c>
      <c r="W21" s="311" t="n"/>
      <c r="X21" s="311" t="n"/>
      <c r="Y21" s="343" t="n"/>
      <c r="Z21" s="360">
        <f>IF(OR($F21="",$J21="",$N21="",$R21="",$V21=""),"",IF($V21&gt;=75,"PASSED","FAILED"))</f>
        <v/>
      </c>
      <c r="AA21" s="312" t="n"/>
      <c r="AB21" s="361" t="n"/>
      <c r="AC21" s="52" t="n"/>
      <c r="AD21" s="52" t="n"/>
      <c r="AE21" s="23" t="n"/>
      <c r="AF21" s="52" t="n"/>
      <c r="AG21" s="52" t="n"/>
      <c r="AH21" s="52" t="n"/>
      <c r="AI21" s="96" t="n"/>
      <c r="AK21" s="23" t="n"/>
      <c r="AM21" s="199"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row>
    <row r="22" ht="18" customHeight="1">
      <c r="A22" s="24" t="n">
        <v>10</v>
      </c>
      <c r="B22" s="17">
        <f>'INPUT DATA'!B21</f>
        <v/>
      </c>
      <c r="C22" s="26" t="n"/>
      <c r="D22" s="26" t="n"/>
      <c r="E22" s="27" t="n"/>
      <c r="F22" s="242">
        <f>AP_Q1!AJ21</f>
        <v/>
      </c>
      <c r="G22" s="311" t="n"/>
      <c r="H22" s="311" t="n"/>
      <c r="I22" s="343" t="n"/>
      <c r="J22" s="242">
        <f>AP_Q2!AJ21</f>
        <v/>
      </c>
      <c r="K22" s="311" t="n"/>
      <c r="L22" s="311" t="n"/>
      <c r="M22" s="343" t="n"/>
      <c r="N22" s="242">
        <f>AP_Q3!AJ21</f>
        <v/>
      </c>
      <c r="O22" s="311" t="n"/>
      <c r="P22" s="311" t="n"/>
      <c r="Q22" s="343" t="n"/>
      <c r="R22" s="242">
        <f>AP_Q4!AJ21</f>
        <v/>
      </c>
      <c r="S22" s="311" t="n"/>
      <c r="T22" s="311" t="n"/>
      <c r="U22" s="343" t="n"/>
      <c r="V22" s="242">
        <f>IF(OR(F22="",J22="",N22="",R22=""),"",IF(ISERROR(ROUND(AVERAGE(F22,J22,N22,R22),0)),"",ROUND(AVERAGE(F22,J22,N22,R22),0)))</f>
        <v/>
      </c>
      <c r="W22" s="311" t="n"/>
      <c r="X22" s="311" t="n"/>
      <c r="Y22" s="343" t="n"/>
      <c r="Z22" s="360">
        <f>IF(OR($F22="",$J22="",$N22="",$R22="",$V22=""),"",IF($V22&gt;=75,"PASSED","FAILED"))</f>
        <v/>
      </c>
      <c r="AA22" s="312" t="n"/>
      <c r="AB22" s="361" t="n"/>
      <c r="AC22" s="52" t="n"/>
      <c r="AD22" s="52" t="n"/>
      <c r="AE22" s="23" t="n"/>
      <c r="AF22" s="52" t="n"/>
      <c r="AG22" s="52" t="n"/>
      <c r="AH22" s="52" t="n"/>
      <c r="AI22" s="96" t="n"/>
      <c r="AK22" s="23" t="n"/>
      <c r="AM22" s="199" t="n"/>
      <c r="AN22" s="199" t="n"/>
      <c r="AO22" s="199" t="n"/>
      <c r="AP22" s="199" t="n"/>
      <c r="AQ22" s="199" t="n"/>
      <c r="AR22" s="199" t="n"/>
      <c r="AS22" s="199" t="n"/>
      <c r="AT22" s="199" t="n"/>
      <c r="AU22" s="199" t="n"/>
      <c r="AV22" s="199" t="n"/>
      <c r="AW22" s="199" t="n"/>
      <c r="AX22" s="199" t="n"/>
      <c r="AY22" s="199" t="n"/>
      <c r="AZ22" s="199" t="n"/>
      <c r="BA22" s="199" t="n"/>
      <c r="BB22" s="199" t="n"/>
      <c r="BC22" s="199" t="n"/>
      <c r="BD22" s="199" t="n"/>
      <c r="BE22" s="199" t="n"/>
    </row>
    <row r="23" ht="18" customHeight="1">
      <c r="A23" s="24" t="n">
        <v>11</v>
      </c>
      <c r="B23" s="17">
        <f>'INPUT DATA'!B22</f>
        <v/>
      </c>
      <c r="C23" s="26" t="n"/>
      <c r="D23" s="26" t="n">
        <v>0</v>
      </c>
      <c r="E23" s="27" t="n"/>
      <c r="F23" s="242">
        <f>AP_Q1!AJ22</f>
        <v/>
      </c>
      <c r="G23" s="311" t="n"/>
      <c r="H23" s="311" t="n"/>
      <c r="I23" s="343" t="n"/>
      <c r="J23" s="242">
        <f>AP_Q2!AJ22</f>
        <v/>
      </c>
      <c r="K23" s="311" t="n"/>
      <c r="L23" s="311" t="n"/>
      <c r="M23" s="343" t="n"/>
      <c r="N23" s="242">
        <f>AP_Q3!AJ22</f>
        <v/>
      </c>
      <c r="O23" s="311" t="n"/>
      <c r="P23" s="311" t="n"/>
      <c r="Q23" s="343" t="n"/>
      <c r="R23" s="242">
        <f>AP_Q4!AJ22</f>
        <v/>
      </c>
      <c r="S23" s="311" t="n"/>
      <c r="T23" s="311" t="n"/>
      <c r="U23" s="343" t="n"/>
      <c r="V23" s="242">
        <f>IF(OR(F23="",J23="",N23="",R23=""),"",IF(ISERROR(ROUND(AVERAGE(F23,J23,N23,R23),0)),"",ROUND(AVERAGE(F23,J23,N23,R23),0)))</f>
        <v/>
      </c>
      <c r="W23" s="311" t="n"/>
      <c r="X23" s="311" t="n"/>
      <c r="Y23" s="343" t="n"/>
      <c r="Z23" s="360">
        <f>IF(OR($F23="",$J23="",$N23="",$R23="",$V23=""),"",IF($V23&gt;=75,"PASSED","FAILED"))</f>
        <v/>
      </c>
      <c r="AA23" s="312" t="n"/>
      <c r="AB23" s="361" t="n"/>
      <c r="AC23" s="52" t="n"/>
      <c r="AD23" s="52" t="n"/>
      <c r="AE23" s="23" t="n"/>
      <c r="AF23" s="52" t="n"/>
      <c r="AG23" s="52" t="n"/>
      <c r="AH23" s="52" t="n"/>
      <c r="AI23" s="96" t="n"/>
      <c r="AK23" s="23" t="n"/>
      <c r="AM23" s="200" t="n"/>
      <c r="AN23" s="200" t="n"/>
      <c r="AO23" s="200" t="n"/>
      <c r="AP23" s="200" t="n"/>
      <c r="AQ23" s="200" t="n"/>
      <c r="AR23" s="200" t="n"/>
      <c r="AS23" s="200" t="n"/>
      <c r="AT23" s="200" t="n"/>
      <c r="AU23" s="200" t="n"/>
      <c r="AV23" s="200" t="n"/>
      <c r="AW23" s="200" t="n"/>
      <c r="AX23" s="200" t="n"/>
      <c r="AY23" s="200" t="n"/>
      <c r="AZ23" s="200" t="n"/>
      <c r="BA23" s="200" t="n"/>
      <c r="BB23" s="200" t="n"/>
      <c r="BC23" s="200" t="n"/>
      <c r="BD23" s="200" t="n"/>
      <c r="BE23" s="200" t="n"/>
    </row>
    <row r="24" ht="18" customHeight="1">
      <c r="A24" s="24" t="n">
        <v>12</v>
      </c>
      <c r="B24" s="17">
        <f>'INPUT DATA'!B23</f>
        <v/>
      </c>
      <c r="C24" s="26" t="n"/>
      <c r="D24" s="26" t="n"/>
      <c r="E24" s="27" t="n"/>
      <c r="F24" s="242">
        <f>AP_Q1!AJ23</f>
        <v/>
      </c>
      <c r="G24" s="311" t="n"/>
      <c r="H24" s="311" t="n"/>
      <c r="I24" s="343" t="n"/>
      <c r="J24" s="242">
        <f>AP_Q2!AJ23</f>
        <v/>
      </c>
      <c r="K24" s="311" t="n"/>
      <c r="L24" s="311" t="n"/>
      <c r="M24" s="343" t="n"/>
      <c r="N24" s="242">
        <f>AP_Q3!AJ23</f>
        <v/>
      </c>
      <c r="O24" s="311" t="n"/>
      <c r="P24" s="311" t="n"/>
      <c r="Q24" s="343" t="n"/>
      <c r="R24" s="242">
        <f>AP_Q4!AJ23</f>
        <v/>
      </c>
      <c r="S24" s="311" t="n"/>
      <c r="T24" s="311" t="n"/>
      <c r="U24" s="343" t="n"/>
      <c r="V24" s="242">
        <f>IF(OR(F24="",J24="",N24="",R24=""),"",IF(ISERROR(ROUND(AVERAGE(F24,J24,N24,R24),0)),"",ROUND(AVERAGE(F24,J24,N24,R24),0)))</f>
        <v/>
      </c>
      <c r="W24" s="311" t="n"/>
      <c r="X24" s="311" t="n"/>
      <c r="Y24" s="343" t="n"/>
      <c r="Z24" s="360">
        <f>IF(OR($F24="",$J24="",$N24="",$R24="",$V24=""),"",IF($V24&gt;=75,"PASSED","FAILED"))</f>
        <v/>
      </c>
      <c r="AA24" s="312" t="n"/>
      <c r="AB24" s="361" t="n"/>
      <c r="AC24" s="52" t="n"/>
      <c r="AD24" s="52" t="n"/>
      <c r="AE24" s="23" t="n"/>
      <c r="AF24" s="52" t="n"/>
      <c r="AG24" s="52" t="n"/>
      <c r="AH24" s="52" t="n"/>
      <c r="AI24" s="96" t="n"/>
      <c r="AK24" s="23" t="n"/>
      <c r="AM24" s="201"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row>
    <row r="25" ht="18" customHeight="1">
      <c r="A25" s="24" t="n">
        <v>13</v>
      </c>
      <c r="B25" s="17">
        <f>'INPUT DATA'!B24</f>
        <v/>
      </c>
      <c r="C25" s="26" t="n"/>
      <c r="D25" s="26" t="n"/>
      <c r="E25" s="27" t="n"/>
      <c r="F25" s="242">
        <f>AP_Q1!AJ24</f>
        <v/>
      </c>
      <c r="G25" s="311" t="n"/>
      <c r="H25" s="311" t="n"/>
      <c r="I25" s="343" t="n"/>
      <c r="J25" s="242">
        <f>AP_Q2!AJ24</f>
        <v/>
      </c>
      <c r="K25" s="311" t="n"/>
      <c r="L25" s="311" t="n"/>
      <c r="M25" s="343" t="n"/>
      <c r="N25" s="242">
        <f>AP_Q3!AJ24</f>
        <v/>
      </c>
      <c r="O25" s="311" t="n"/>
      <c r="P25" s="311" t="n"/>
      <c r="Q25" s="343" t="n"/>
      <c r="R25" s="242">
        <f>AP_Q4!AJ24</f>
        <v/>
      </c>
      <c r="S25" s="311" t="n"/>
      <c r="T25" s="311" t="n"/>
      <c r="U25" s="343" t="n"/>
      <c r="V25" s="242">
        <f>IF(OR(F25="",J25="",N25="",R25=""),"",IF(ISERROR(ROUND(AVERAGE(F25,J25,N25,R25),0)),"",ROUND(AVERAGE(F25,J25,N25,R25),0)))</f>
        <v/>
      </c>
      <c r="W25" s="311" t="n"/>
      <c r="X25" s="311" t="n"/>
      <c r="Y25" s="343" t="n"/>
      <c r="Z25" s="360">
        <f>IF(OR($F25="",$J25="",$N25="",$R25="",$V25=""),"",IF($V25&gt;=75,"PASSED","FAILED"))</f>
        <v/>
      </c>
      <c r="AA25" s="312" t="n"/>
      <c r="AB25" s="361" t="n"/>
      <c r="AC25" s="52" t="n"/>
      <c r="AD25" s="52" t="n"/>
      <c r="AE25" s="23" t="n"/>
      <c r="AF25" s="52" t="n"/>
      <c r="AG25" s="52" t="n"/>
      <c r="AH25" s="52" t="n"/>
      <c r="AI25" s="96" t="n"/>
      <c r="AK25" s="23" t="n"/>
      <c r="AM25" s="201"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row>
    <row r="26" ht="18" customHeight="1">
      <c r="A26" s="24" t="n">
        <v>14</v>
      </c>
      <c r="B26" s="17">
        <f>'INPUT DATA'!B25</f>
        <v/>
      </c>
      <c r="C26" s="26" t="n"/>
      <c r="D26" s="26" t="n"/>
      <c r="E26" s="27" t="n"/>
      <c r="F26" s="242">
        <f>AP_Q1!AJ25</f>
        <v/>
      </c>
      <c r="G26" s="311" t="n"/>
      <c r="H26" s="311" t="n"/>
      <c r="I26" s="343" t="n"/>
      <c r="J26" s="242">
        <f>AP_Q2!AJ25</f>
        <v/>
      </c>
      <c r="K26" s="311" t="n"/>
      <c r="L26" s="311" t="n"/>
      <c r="M26" s="343" t="n"/>
      <c r="N26" s="242">
        <f>AP_Q3!AJ25</f>
        <v/>
      </c>
      <c r="O26" s="311" t="n"/>
      <c r="P26" s="311" t="n"/>
      <c r="Q26" s="343" t="n"/>
      <c r="R26" s="242">
        <f>AP_Q4!AJ25</f>
        <v/>
      </c>
      <c r="S26" s="311" t="n"/>
      <c r="T26" s="311" t="n"/>
      <c r="U26" s="343" t="n"/>
      <c r="V26" s="242">
        <f>IF(OR(F26="",J26="",N26="",R26=""),"",IF(ISERROR(ROUND(AVERAGE(F26,J26,N26,R26),0)),"",ROUND(AVERAGE(F26,J26,N26,R26),0)))</f>
        <v/>
      </c>
      <c r="W26" s="311" t="n"/>
      <c r="X26" s="311" t="n"/>
      <c r="Y26" s="343" t="n"/>
      <c r="Z26" s="360">
        <f>IF(OR($F26="",$J26="",$N26="",$R26="",$V26=""),"",IF($V26&gt;=75,"PASSED","FAILED"))</f>
        <v/>
      </c>
      <c r="AA26" s="312" t="n"/>
      <c r="AB26" s="361" t="n"/>
      <c r="AC26" s="52" t="n"/>
      <c r="AD26" s="52" t="n"/>
      <c r="AE26" s="23" t="n"/>
      <c r="AF26" s="52" t="n"/>
      <c r="AG26" s="52" t="n"/>
      <c r="AH26" s="52" t="n"/>
      <c r="AI26" s="96" t="n"/>
      <c r="AK26" s="23" t="n"/>
      <c r="AM26" s="201" t="n"/>
      <c r="AN26" s="201" t="n"/>
      <c r="AO26" s="201" t="n"/>
      <c r="AP26" s="201" t="n"/>
      <c r="AQ26" s="201" t="n"/>
      <c r="AR26" s="201" t="n"/>
      <c r="AS26" s="201" t="n"/>
      <c r="AT26" s="201" t="n"/>
      <c r="AU26" s="201" t="n"/>
      <c r="AV26" s="201" t="n"/>
      <c r="AW26" s="201" t="n"/>
      <c r="AX26" s="201" t="n"/>
      <c r="AY26" s="201" t="n"/>
      <c r="AZ26" s="201" t="n"/>
      <c r="BA26" s="201" t="n"/>
      <c r="BB26" s="201" t="n"/>
      <c r="BC26" s="201" t="n"/>
      <c r="BD26" s="201" t="n"/>
      <c r="BE26" s="201" t="n"/>
    </row>
    <row r="27" ht="18" customHeight="1">
      <c r="A27" s="24" t="n">
        <v>15</v>
      </c>
      <c r="B27" s="17">
        <f>'INPUT DATA'!B26</f>
        <v/>
      </c>
      <c r="C27" s="26" t="n"/>
      <c r="D27" s="26" t="n"/>
      <c r="E27" s="27" t="n"/>
      <c r="F27" s="242">
        <f>AP_Q1!AJ26</f>
        <v/>
      </c>
      <c r="G27" s="311" t="n"/>
      <c r="H27" s="311" t="n"/>
      <c r="I27" s="343" t="n"/>
      <c r="J27" s="242">
        <f>AP_Q2!AJ26</f>
        <v/>
      </c>
      <c r="K27" s="311" t="n"/>
      <c r="L27" s="311" t="n"/>
      <c r="M27" s="343" t="n"/>
      <c r="N27" s="242">
        <f>AP_Q3!AJ26</f>
        <v/>
      </c>
      <c r="O27" s="311" t="n"/>
      <c r="P27" s="311" t="n"/>
      <c r="Q27" s="343" t="n"/>
      <c r="R27" s="242">
        <f>AP_Q4!AJ26</f>
        <v/>
      </c>
      <c r="S27" s="311" t="n"/>
      <c r="T27" s="311" t="n"/>
      <c r="U27" s="343" t="n"/>
      <c r="V27" s="242">
        <f>IF(OR(F27="",J27="",N27="",R27=""),"",IF(ISERROR(ROUND(AVERAGE(F27,J27,N27,R27),0)),"",ROUND(AVERAGE(F27,J27,N27,R27),0)))</f>
        <v/>
      </c>
      <c r="W27" s="311" t="n"/>
      <c r="X27" s="311" t="n"/>
      <c r="Y27" s="343" t="n"/>
      <c r="Z27" s="360">
        <f>IF(OR($F27="",$J27="",$N27="",$R27="",$V27=""),"",IF($V27&gt;=75,"PASSED","FAILED"))</f>
        <v/>
      </c>
      <c r="AA27" s="312" t="n"/>
      <c r="AB27" s="361" t="n"/>
      <c r="AC27" s="52" t="n"/>
      <c r="AD27" s="52" t="n"/>
      <c r="AE27" s="23" t="n"/>
      <c r="AF27" s="52" t="n"/>
      <c r="AG27" s="52" t="n"/>
      <c r="AH27" s="52" t="n"/>
      <c r="AI27" s="96" t="n"/>
      <c r="AK27" s="23" t="n"/>
      <c r="AM27" s="200" t="n"/>
    </row>
    <row r="28" ht="18" customHeight="1">
      <c r="A28" s="24" t="n">
        <v>16</v>
      </c>
      <c r="B28" s="17">
        <f>'INPUT DATA'!B27</f>
        <v/>
      </c>
      <c r="C28" s="26" t="n"/>
      <c r="D28" s="26" t="n"/>
      <c r="E28" s="27" t="n"/>
      <c r="F28" s="242">
        <f>AP_Q1!AJ27</f>
        <v/>
      </c>
      <c r="G28" s="311" t="n"/>
      <c r="H28" s="311" t="n"/>
      <c r="I28" s="343" t="n"/>
      <c r="J28" s="242">
        <f>AP_Q2!AJ27</f>
        <v/>
      </c>
      <c r="K28" s="311" t="n"/>
      <c r="L28" s="311" t="n"/>
      <c r="M28" s="343" t="n"/>
      <c r="N28" s="242">
        <f>AP_Q3!AJ27</f>
        <v/>
      </c>
      <c r="O28" s="311" t="n"/>
      <c r="P28" s="311" t="n"/>
      <c r="Q28" s="343" t="n"/>
      <c r="R28" s="242">
        <f>AP_Q4!AJ27</f>
        <v/>
      </c>
      <c r="S28" s="311" t="n"/>
      <c r="T28" s="311" t="n"/>
      <c r="U28" s="343" t="n"/>
      <c r="V28" s="242">
        <f>IF(OR(F28="",J28="",N28="",R28=""),"",IF(ISERROR(ROUND(AVERAGE(F28,J28,N28,R28),0)),"",ROUND(AVERAGE(F28,J28,N28,R28),0)))</f>
        <v/>
      </c>
      <c r="W28" s="311" t="n"/>
      <c r="X28" s="311" t="n"/>
      <c r="Y28" s="343" t="n"/>
      <c r="Z28" s="360">
        <f>IF(OR($F28="",$J28="",$N28="",$R28="",$V28=""),"",IF($V28&gt;=75,"PASSED","FAILED"))</f>
        <v/>
      </c>
      <c r="AA28" s="312" t="n"/>
      <c r="AB28" s="361" t="n"/>
      <c r="AC28" s="52" t="n"/>
      <c r="AD28" s="52" t="n"/>
      <c r="AE28" s="23" t="n"/>
      <c r="AF28" s="52" t="n"/>
      <c r="AG28" s="52" t="n"/>
      <c r="AH28" s="52" t="n"/>
      <c r="AI28" s="96" t="n"/>
      <c r="AK28" s="23" t="n"/>
      <c r="AM28" s="200" t="n"/>
    </row>
    <row r="29" ht="18" customHeight="1">
      <c r="A29" s="24" t="n">
        <v>17</v>
      </c>
      <c r="B29" s="17">
        <f>'INPUT DATA'!B28</f>
        <v/>
      </c>
      <c r="C29" s="26" t="n"/>
      <c r="D29" s="26" t="n"/>
      <c r="E29" s="27" t="n"/>
      <c r="F29" s="242">
        <f>AP_Q1!AJ28</f>
        <v/>
      </c>
      <c r="G29" s="311" t="n"/>
      <c r="H29" s="311" t="n"/>
      <c r="I29" s="343" t="n"/>
      <c r="J29" s="242">
        <f>AP_Q2!AJ28</f>
        <v/>
      </c>
      <c r="K29" s="311" t="n"/>
      <c r="L29" s="311" t="n"/>
      <c r="M29" s="343" t="n"/>
      <c r="N29" s="242">
        <f>AP_Q3!AJ28</f>
        <v/>
      </c>
      <c r="O29" s="311" t="n"/>
      <c r="P29" s="311" t="n"/>
      <c r="Q29" s="343" t="n"/>
      <c r="R29" s="242">
        <f>AP_Q4!AJ28</f>
        <v/>
      </c>
      <c r="S29" s="311" t="n"/>
      <c r="T29" s="311" t="n"/>
      <c r="U29" s="343" t="n"/>
      <c r="V29" s="242">
        <f>IF(OR(F29="",J29="",N29="",R29=""),"",IF(ISERROR(ROUND(AVERAGE(F29,J29,N29,R29),0)),"",ROUND(AVERAGE(F29,J29,N29,R29),0)))</f>
        <v/>
      </c>
      <c r="W29" s="311" t="n"/>
      <c r="X29" s="311" t="n"/>
      <c r="Y29" s="343" t="n"/>
      <c r="Z29" s="360">
        <f>IF(OR($F29="",$J29="",$N29="",$R29="",$V29=""),"",IF($V29&gt;=75,"PASSED","FAILED"))</f>
        <v/>
      </c>
      <c r="AA29" s="312" t="n"/>
      <c r="AB29" s="361" t="n"/>
      <c r="AC29" s="52" t="n"/>
      <c r="AD29" s="52" t="n"/>
      <c r="AE29" s="23" t="n"/>
      <c r="AF29" s="52" t="n"/>
      <c r="AG29" s="52" t="n"/>
      <c r="AH29" s="52" t="n"/>
      <c r="AI29" s="96" t="n"/>
      <c r="AK29" s="23" t="n"/>
      <c r="AM29" s="200" t="n"/>
    </row>
    <row r="30" ht="18" customHeight="1">
      <c r="A30" s="24" t="n">
        <v>18</v>
      </c>
      <c r="B30" s="17">
        <f>'INPUT DATA'!B29</f>
        <v/>
      </c>
      <c r="C30" s="26" t="n"/>
      <c r="D30" s="26" t="n"/>
      <c r="E30" s="27" t="n"/>
      <c r="F30" s="242">
        <f>AP_Q1!AJ29</f>
        <v/>
      </c>
      <c r="G30" s="311" t="n"/>
      <c r="H30" s="311" t="n"/>
      <c r="I30" s="343" t="n"/>
      <c r="J30" s="242">
        <f>AP_Q2!AJ29</f>
        <v/>
      </c>
      <c r="K30" s="311" t="n"/>
      <c r="L30" s="311" t="n"/>
      <c r="M30" s="343" t="n"/>
      <c r="N30" s="242">
        <f>AP_Q3!AJ29</f>
        <v/>
      </c>
      <c r="O30" s="311" t="n"/>
      <c r="P30" s="311" t="n"/>
      <c r="Q30" s="343" t="n"/>
      <c r="R30" s="242">
        <f>AP_Q4!AJ29</f>
        <v/>
      </c>
      <c r="S30" s="311" t="n"/>
      <c r="T30" s="311" t="n"/>
      <c r="U30" s="343" t="n"/>
      <c r="V30" s="242">
        <f>IF(OR(F30="",J30="",N30="",R30=""),"",IF(ISERROR(ROUND(AVERAGE(F30,J30,N30,R30),0)),"",ROUND(AVERAGE(F30,J30,N30,R30),0)))</f>
        <v/>
      </c>
      <c r="W30" s="311" t="n"/>
      <c r="X30" s="311" t="n"/>
      <c r="Y30" s="343" t="n"/>
      <c r="Z30" s="360">
        <f>IF(OR($F30="",$J30="",$N30="",$R30="",$V30=""),"",IF($V30&gt;=75,"PASSED","FAILED"))</f>
        <v/>
      </c>
      <c r="AA30" s="312" t="n"/>
      <c r="AB30" s="361" t="n"/>
      <c r="AC30" s="52" t="n"/>
      <c r="AD30" s="52" t="n"/>
      <c r="AE30" s="23" t="n"/>
      <c r="AF30" s="52" t="n"/>
      <c r="AG30" s="52" t="n"/>
      <c r="AH30" s="52" t="n"/>
      <c r="AI30" s="96" t="n"/>
      <c r="AK30" s="23" t="n"/>
      <c r="AM30" s="200" t="n"/>
    </row>
    <row r="31" ht="18" customHeight="1">
      <c r="A31" s="24" t="n">
        <v>19</v>
      </c>
      <c r="B31" s="17">
        <f>'INPUT DATA'!B30</f>
        <v/>
      </c>
      <c r="C31" s="26" t="n"/>
      <c r="D31" s="26" t="n"/>
      <c r="E31" s="27" t="n"/>
      <c r="F31" s="242">
        <f>AP_Q1!AJ30</f>
        <v/>
      </c>
      <c r="G31" s="311" t="n"/>
      <c r="H31" s="311" t="n"/>
      <c r="I31" s="343" t="n"/>
      <c r="J31" s="242">
        <f>AP_Q2!AJ30</f>
        <v/>
      </c>
      <c r="K31" s="311" t="n"/>
      <c r="L31" s="311" t="n"/>
      <c r="M31" s="343" t="n"/>
      <c r="N31" s="242">
        <f>AP_Q3!AJ30</f>
        <v/>
      </c>
      <c r="O31" s="311" t="n"/>
      <c r="P31" s="311" t="n"/>
      <c r="Q31" s="343" t="n"/>
      <c r="R31" s="242">
        <f>AP_Q4!AJ30</f>
        <v/>
      </c>
      <c r="S31" s="311" t="n"/>
      <c r="T31" s="311" t="n"/>
      <c r="U31" s="343" t="n"/>
      <c r="V31" s="242">
        <f>IF(OR(F31="",J31="",N31="",R31=""),"",IF(ISERROR(ROUND(AVERAGE(F31,J31,N31,R31),0)),"",ROUND(AVERAGE(F31,J31,N31,R31),0)))</f>
        <v/>
      </c>
      <c r="W31" s="311" t="n"/>
      <c r="X31" s="311" t="n"/>
      <c r="Y31" s="343" t="n"/>
      <c r="Z31" s="360">
        <f>IF(OR($F31="",$J31="",$N31="",$R31="",$V31=""),"",IF($V31&gt;=75,"PASSED","FAILED"))</f>
        <v/>
      </c>
      <c r="AA31" s="312" t="n"/>
      <c r="AB31" s="361" t="n"/>
      <c r="AC31" s="52" t="n"/>
      <c r="AD31" s="52" t="n"/>
      <c r="AE31" s="23" t="n"/>
      <c r="AF31" s="52" t="n"/>
      <c r="AG31" s="52" t="n"/>
      <c r="AH31" s="52" t="n"/>
      <c r="AI31" s="96" t="n"/>
      <c r="AK31" s="23" t="n"/>
      <c r="AM31" s="200" t="n"/>
    </row>
    <row r="32" ht="18" customHeight="1">
      <c r="A32" s="24" t="n">
        <v>20</v>
      </c>
      <c r="B32" s="17">
        <f>'INPUT DATA'!B31</f>
        <v/>
      </c>
      <c r="C32" s="26" t="n"/>
      <c r="D32" s="26" t="n"/>
      <c r="E32" s="27" t="n"/>
      <c r="F32" s="242">
        <f>AP_Q1!AJ31</f>
        <v/>
      </c>
      <c r="G32" s="311" t="n"/>
      <c r="H32" s="311" t="n"/>
      <c r="I32" s="343" t="n"/>
      <c r="J32" s="242">
        <f>AP_Q2!AJ31</f>
        <v/>
      </c>
      <c r="K32" s="311" t="n"/>
      <c r="L32" s="311" t="n"/>
      <c r="M32" s="343" t="n"/>
      <c r="N32" s="242">
        <f>AP_Q3!AJ31</f>
        <v/>
      </c>
      <c r="O32" s="311" t="n"/>
      <c r="P32" s="311" t="n"/>
      <c r="Q32" s="343" t="n"/>
      <c r="R32" s="242">
        <f>AP_Q4!AJ31</f>
        <v/>
      </c>
      <c r="S32" s="311" t="n"/>
      <c r="T32" s="311" t="n"/>
      <c r="U32" s="343" t="n"/>
      <c r="V32" s="242">
        <f>IF(OR(F32="",J32="",N32="",R32=""),"",IF(ISERROR(ROUND(AVERAGE(F32,J32,N32,R32),0)),"",ROUND(AVERAGE(F32,J32,N32,R32),0)))</f>
        <v/>
      </c>
      <c r="W32" s="311" t="n"/>
      <c r="X32" s="311" t="n"/>
      <c r="Y32" s="343" t="n"/>
      <c r="Z32" s="360">
        <f>IF(OR($F32="",$J32="",$N32="",$R32="",$V32=""),"",IF($V32&gt;=75,"PASSED","FAILED"))</f>
        <v/>
      </c>
      <c r="AA32" s="312" t="n"/>
      <c r="AB32" s="361" t="n"/>
      <c r="AC32" s="52" t="n"/>
      <c r="AD32" s="52" t="n"/>
      <c r="AE32" s="23" t="n"/>
      <c r="AF32" s="52" t="n"/>
      <c r="AG32" s="52" t="n"/>
      <c r="AH32" s="52" t="n"/>
      <c r="AI32" s="96" t="n"/>
      <c r="AK32" s="23" t="n"/>
      <c r="AM32" s="200" t="n"/>
    </row>
    <row r="33" ht="18" customHeight="1">
      <c r="A33" s="24" t="n">
        <v>21</v>
      </c>
      <c r="B33" s="17">
        <f>'INPUT DATA'!B32</f>
        <v/>
      </c>
      <c r="C33" s="26" t="n"/>
      <c r="D33" s="26" t="n"/>
      <c r="E33" s="27" t="n"/>
      <c r="F33" s="242">
        <f>AP_Q1!AJ32</f>
        <v/>
      </c>
      <c r="G33" s="311" t="n"/>
      <c r="H33" s="311" t="n"/>
      <c r="I33" s="343" t="n"/>
      <c r="J33" s="242">
        <f>AP_Q2!AJ32</f>
        <v/>
      </c>
      <c r="K33" s="311" t="n"/>
      <c r="L33" s="311" t="n"/>
      <c r="M33" s="343" t="n"/>
      <c r="N33" s="242">
        <f>AP_Q3!AJ32</f>
        <v/>
      </c>
      <c r="O33" s="311" t="n"/>
      <c r="P33" s="311" t="n"/>
      <c r="Q33" s="343" t="n"/>
      <c r="R33" s="242">
        <f>AP_Q4!AJ32</f>
        <v/>
      </c>
      <c r="S33" s="311" t="n"/>
      <c r="T33" s="311" t="n"/>
      <c r="U33" s="343" t="n"/>
      <c r="V33" s="242">
        <f>IF(OR(F33="",J33="",N33="",R33=""),"",IF(ISERROR(ROUND(AVERAGE(F33,J33,N33,R33),0)),"",ROUND(AVERAGE(F33,J33,N33,R33),0)))</f>
        <v/>
      </c>
      <c r="W33" s="311" t="n"/>
      <c r="X33" s="311" t="n"/>
      <c r="Y33" s="343" t="n"/>
      <c r="Z33" s="360">
        <f>IF(OR($F33="",$J33="",$N33="",$R33="",$V33=""),"",IF($V33&gt;=75,"PASSED","FAILED"))</f>
        <v/>
      </c>
      <c r="AA33" s="312" t="n"/>
      <c r="AB33" s="361" t="n"/>
      <c r="AC33" s="52" t="n"/>
      <c r="AD33" s="52" t="n"/>
      <c r="AE33" s="23" t="n"/>
      <c r="AF33" s="52" t="n"/>
      <c r="AG33" s="52" t="n"/>
      <c r="AH33" s="52" t="n"/>
      <c r="AI33" s="96" t="n"/>
      <c r="AK33" s="23" t="n"/>
      <c r="AM33" s="200" t="n"/>
    </row>
    <row r="34" ht="18" customHeight="1">
      <c r="A34" s="24" t="n">
        <v>22</v>
      </c>
      <c r="B34" s="17">
        <f>'INPUT DATA'!B33</f>
        <v/>
      </c>
      <c r="C34" s="26" t="n"/>
      <c r="D34" s="26" t="n"/>
      <c r="E34" s="27" t="n"/>
      <c r="F34" s="242">
        <f>AP_Q1!AJ33</f>
        <v/>
      </c>
      <c r="G34" s="311" t="n"/>
      <c r="H34" s="311" t="n"/>
      <c r="I34" s="343" t="n"/>
      <c r="J34" s="242">
        <f>AP_Q2!AJ33</f>
        <v/>
      </c>
      <c r="K34" s="311" t="n"/>
      <c r="L34" s="311" t="n"/>
      <c r="M34" s="343" t="n"/>
      <c r="N34" s="242">
        <f>AP_Q3!AJ33</f>
        <v/>
      </c>
      <c r="O34" s="311" t="n"/>
      <c r="P34" s="311" t="n"/>
      <c r="Q34" s="343" t="n"/>
      <c r="R34" s="242">
        <f>AP_Q4!AJ33</f>
        <v/>
      </c>
      <c r="S34" s="311" t="n"/>
      <c r="T34" s="311" t="n"/>
      <c r="U34" s="343" t="n"/>
      <c r="V34" s="242">
        <f>IF(OR(F34="",J34="",N34="",R34=""),"",IF(ISERROR(ROUND(AVERAGE(F34,J34,N34,R34),0)),"",ROUND(AVERAGE(F34,J34,N34,R34),0)))</f>
        <v/>
      </c>
      <c r="W34" s="311" t="n"/>
      <c r="X34" s="311" t="n"/>
      <c r="Y34" s="343" t="n"/>
      <c r="Z34" s="360">
        <f>IF(OR($F34="",$J34="",$N34="",$R34="",$V34=""),"",IF($V34&gt;=75,"PASSED","FAILED"))</f>
        <v/>
      </c>
      <c r="AA34" s="312" t="n"/>
      <c r="AB34" s="361" t="n"/>
      <c r="AC34" s="52" t="n"/>
      <c r="AD34" s="52" t="n"/>
      <c r="AE34" s="23" t="n"/>
      <c r="AF34" s="52" t="n"/>
      <c r="AG34" s="52" t="n"/>
      <c r="AH34" s="52" t="n"/>
      <c r="AI34" s="96" t="n"/>
      <c r="AK34" s="23" t="n"/>
      <c r="AM34" s="200" t="n"/>
      <c r="AN34" s="6" t="n"/>
      <c r="AO34" s="6" t="n"/>
      <c r="AP34" s="6" t="n"/>
      <c r="AQ34" s="6" t="n"/>
      <c r="AR34" s="6" t="n"/>
      <c r="AS34" s="6" t="n"/>
      <c r="AT34" s="6" t="n"/>
      <c r="AU34" s="6" t="n"/>
      <c r="AV34" s="6" t="n"/>
      <c r="AW34" s="6" t="n"/>
      <c r="AX34" s="6" t="n"/>
      <c r="AY34" s="6" t="n"/>
      <c r="AZ34" s="6" t="n"/>
      <c r="BA34" s="6" t="n"/>
      <c r="BB34" s="6" t="n"/>
      <c r="BC34" s="6" t="n"/>
    </row>
    <row r="35" ht="18" customHeight="1">
      <c r="A35" s="24" t="n">
        <v>23</v>
      </c>
      <c r="B35" s="17">
        <f>'INPUT DATA'!B34</f>
        <v/>
      </c>
      <c r="C35" s="26" t="n"/>
      <c r="D35" s="26" t="n"/>
      <c r="E35" s="27" t="n"/>
      <c r="F35" s="242">
        <f>AP_Q1!AJ34</f>
        <v/>
      </c>
      <c r="G35" s="311" t="n"/>
      <c r="H35" s="311" t="n"/>
      <c r="I35" s="343" t="n"/>
      <c r="J35" s="242">
        <f>AP_Q2!AJ34</f>
        <v/>
      </c>
      <c r="K35" s="311" t="n"/>
      <c r="L35" s="311" t="n"/>
      <c r="M35" s="343" t="n"/>
      <c r="N35" s="242">
        <f>AP_Q3!AJ34</f>
        <v/>
      </c>
      <c r="O35" s="311" t="n"/>
      <c r="P35" s="311" t="n"/>
      <c r="Q35" s="343" t="n"/>
      <c r="R35" s="242">
        <f>AP_Q4!AJ34</f>
        <v/>
      </c>
      <c r="S35" s="311" t="n"/>
      <c r="T35" s="311" t="n"/>
      <c r="U35" s="343" t="n"/>
      <c r="V35" s="242">
        <f>IF(OR(F35="",J35="",N35="",R35=""),"",IF(ISERROR(ROUND(AVERAGE(F35,J35,N35,R35),0)),"",ROUND(AVERAGE(F35,J35,N35,R35),0)))</f>
        <v/>
      </c>
      <c r="W35" s="311" t="n"/>
      <c r="X35" s="311" t="n"/>
      <c r="Y35" s="343" t="n"/>
      <c r="Z35" s="360">
        <f>IF(OR($F35="",$J35="",$N35="",$R35="",$V35=""),"",IF($V35&gt;=75,"PASSED","FAILED"))</f>
        <v/>
      </c>
      <c r="AA35" s="312" t="n"/>
      <c r="AB35" s="361" t="n"/>
      <c r="AC35" s="52" t="n"/>
      <c r="AD35" s="52" t="n"/>
      <c r="AE35" s="23" t="n"/>
      <c r="AF35" s="52" t="n"/>
      <c r="AG35" s="52" t="n"/>
      <c r="AH35" s="52" t="n"/>
      <c r="AI35" s="96" t="n"/>
      <c r="AK35" s="23" t="n"/>
      <c r="AM35" s="200" t="n"/>
      <c r="AN35" s="6" t="n"/>
      <c r="AO35" s="6" t="n"/>
      <c r="AP35" s="6" t="n"/>
      <c r="AQ35" s="6" t="n"/>
      <c r="AR35" s="6" t="n"/>
      <c r="AS35" s="6" t="n"/>
      <c r="AT35" s="6" t="n"/>
      <c r="AU35" s="6" t="n"/>
      <c r="AV35" s="6" t="n"/>
      <c r="AW35" s="6" t="n"/>
      <c r="AX35" s="6" t="n"/>
      <c r="AY35" s="6" t="n"/>
      <c r="AZ35" s="6" t="n"/>
      <c r="BA35" s="6" t="n"/>
      <c r="BB35" s="6" t="n"/>
      <c r="BC35" s="6" t="n"/>
    </row>
    <row r="36" ht="18" customHeight="1">
      <c r="A36" s="24" t="n">
        <v>24</v>
      </c>
      <c r="B36" s="17">
        <f>'INPUT DATA'!B35</f>
        <v/>
      </c>
      <c r="C36" s="26" t="n"/>
      <c r="D36" s="26" t="n"/>
      <c r="E36" s="27" t="n"/>
      <c r="F36" s="242">
        <f>AP_Q1!AJ35</f>
        <v/>
      </c>
      <c r="G36" s="311" t="n"/>
      <c r="H36" s="311" t="n"/>
      <c r="I36" s="343" t="n"/>
      <c r="J36" s="242">
        <f>AP_Q2!AJ35</f>
        <v/>
      </c>
      <c r="K36" s="311" t="n"/>
      <c r="L36" s="311" t="n"/>
      <c r="M36" s="343" t="n"/>
      <c r="N36" s="242">
        <f>AP_Q3!AJ35</f>
        <v/>
      </c>
      <c r="O36" s="311" t="n"/>
      <c r="P36" s="311" t="n"/>
      <c r="Q36" s="343" t="n"/>
      <c r="R36" s="242">
        <f>AP_Q4!AJ35</f>
        <v/>
      </c>
      <c r="S36" s="311" t="n"/>
      <c r="T36" s="311" t="n"/>
      <c r="U36" s="343" t="n"/>
      <c r="V36" s="242">
        <f>IF(OR(F36="",J36="",N36="",R36=""),"",IF(ISERROR(ROUND(AVERAGE(F36,J36,N36,R36),0)),"",ROUND(AVERAGE(F36,J36,N36,R36),0)))</f>
        <v/>
      </c>
      <c r="W36" s="311" t="n"/>
      <c r="X36" s="311" t="n"/>
      <c r="Y36" s="343" t="n"/>
      <c r="Z36" s="360">
        <f>IF(OR($F36="",$J36="",$N36="",$R36="",$V36=""),"",IF($V36&gt;=75,"PASSED","FAILED"))</f>
        <v/>
      </c>
      <c r="AA36" s="312" t="n"/>
      <c r="AB36" s="361" t="n"/>
      <c r="AC36" s="52" t="n"/>
      <c r="AD36" s="52" t="n"/>
      <c r="AE36" s="23" t="n"/>
      <c r="AF36" s="52" t="n"/>
      <c r="AG36" s="52" t="n"/>
      <c r="AH36" s="52" t="n"/>
      <c r="AI36" s="96" t="n"/>
      <c r="AK36" s="23" t="n"/>
      <c r="AM36" s="200" t="n"/>
      <c r="AN36" s="6" t="n"/>
      <c r="AO36" s="6" t="n"/>
      <c r="AP36" s="6" t="n"/>
      <c r="AQ36" s="6" t="n"/>
      <c r="AR36" s="6" t="n"/>
      <c r="AS36" s="6" t="n"/>
      <c r="AT36" s="6" t="n"/>
      <c r="AU36" s="6" t="n"/>
      <c r="AV36" s="6" t="n"/>
      <c r="AW36" s="6" t="n"/>
      <c r="AX36" s="6" t="n"/>
      <c r="AY36" s="6" t="n"/>
      <c r="AZ36" s="6" t="n"/>
      <c r="BA36" s="6" t="n"/>
      <c r="BB36" s="6" t="n"/>
      <c r="BC36" s="6" t="n"/>
    </row>
    <row r="37" ht="18" customHeight="1">
      <c r="A37" s="24" t="n">
        <v>25</v>
      </c>
      <c r="B37" s="17">
        <f>'INPUT DATA'!B36</f>
        <v/>
      </c>
      <c r="C37" s="26" t="n"/>
      <c r="D37" s="26" t="n"/>
      <c r="E37" s="27" t="n"/>
      <c r="F37" s="242">
        <f>AP_Q1!AJ36</f>
        <v/>
      </c>
      <c r="G37" s="311" t="n"/>
      <c r="H37" s="311" t="n"/>
      <c r="I37" s="343" t="n"/>
      <c r="J37" s="242">
        <f>AP_Q2!AJ36</f>
        <v/>
      </c>
      <c r="K37" s="311" t="n"/>
      <c r="L37" s="311" t="n"/>
      <c r="M37" s="343" t="n"/>
      <c r="N37" s="242">
        <f>AP_Q3!AJ36</f>
        <v/>
      </c>
      <c r="O37" s="311" t="n"/>
      <c r="P37" s="311" t="n"/>
      <c r="Q37" s="343" t="n"/>
      <c r="R37" s="242">
        <f>AP_Q4!AJ36</f>
        <v/>
      </c>
      <c r="S37" s="311" t="n"/>
      <c r="T37" s="311" t="n"/>
      <c r="U37" s="343" t="n"/>
      <c r="V37" s="242">
        <f>IF(OR(F37="",J37="",N37="",R37=""),"",IF(ISERROR(ROUND(AVERAGE(F37,J37,N37,R37),0)),"",ROUND(AVERAGE(F37,J37,N37,R37),0)))</f>
        <v/>
      </c>
      <c r="W37" s="311" t="n"/>
      <c r="X37" s="311" t="n"/>
      <c r="Y37" s="343" t="n"/>
      <c r="Z37" s="360">
        <f>IF(OR($F37="",$J37="",$N37="",$R37="",$V37=""),"",IF($V37&gt;=75,"PASSED","FAILED"))</f>
        <v/>
      </c>
      <c r="AA37" s="312" t="n"/>
      <c r="AB37" s="361" t="n"/>
      <c r="AC37" s="52" t="n"/>
      <c r="AD37" s="52" t="n"/>
      <c r="AE37" s="23" t="n"/>
      <c r="AF37" s="52" t="n"/>
      <c r="AG37" s="52" t="n"/>
      <c r="AH37" s="52" t="n"/>
      <c r="AI37" s="96" t="n"/>
      <c r="AK37" s="23" t="n"/>
      <c r="AM37" s="200" t="n"/>
      <c r="AN37" s="6" t="n"/>
      <c r="AO37" s="6" t="n"/>
      <c r="AP37" s="6" t="n"/>
      <c r="AQ37" s="6" t="n"/>
      <c r="AR37" s="6" t="n"/>
      <c r="AS37" s="6" t="n"/>
      <c r="AT37" s="6" t="n"/>
      <c r="AU37" s="6" t="n"/>
      <c r="AV37" s="6" t="n"/>
      <c r="AW37" s="6" t="n"/>
      <c r="AX37" s="6" t="n"/>
      <c r="AY37" s="6" t="n"/>
      <c r="AZ37" s="6" t="n"/>
      <c r="BA37" s="6" t="n"/>
      <c r="BB37" s="6" t="n"/>
      <c r="BC37" s="6" t="n"/>
    </row>
    <row r="38" ht="18" customHeight="1">
      <c r="A38" s="24" t="n">
        <v>26</v>
      </c>
      <c r="B38" s="17">
        <f>'INPUT DATA'!B37</f>
        <v/>
      </c>
      <c r="C38" s="26" t="n"/>
      <c r="D38" s="26" t="n"/>
      <c r="E38" s="27" t="n"/>
      <c r="F38" s="242">
        <f>AP_Q1!AJ37</f>
        <v/>
      </c>
      <c r="G38" s="311" t="n"/>
      <c r="H38" s="311" t="n"/>
      <c r="I38" s="343" t="n"/>
      <c r="J38" s="242">
        <f>AP_Q2!AJ37</f>
        <v/>
      </c>
      <c r="K38" s="311" t="n"/>
      <c r="L38" s="311" t="n"/>
      <c r="M38" s="343" t="n"/>
      <c r="N38" s="242">
        <f>AP_Q3!AJ37</f>
        <v/>
      </c>
      <c r="O38" s="311" t="n"/>
      <c r="P38" s="311" t="n"/>
      <c r="Q38" s="343" t="n"/>
      <c r="R38" s="242">
        <f>AP_Q4!AJ37</f>
        <v/>
      </c>
      <c r="S38" s="311" t="n"/>
      <c r="T38" s="311" t="n"/>
      <c r="U38" s="343" t="n"/>
      <c r="V38" s="242">
        <f>IF(OR(F38="",J38="",N38="",R38=""),"",IF(ISERROR(ROUND(AVERAGE(F38,J38,N38,R38),0)),"",ROUND(AVERAGE(F38,J38,N38,R38),0)))</f>
        <v/>
      </c>
      <c r="W38" s="311" t="n"/>
      <c r="X38" s="311" t="n"/>
      <c r="Y38" s="343" t="n"/>
      <c r="Z38" s="360">
        <f>IF(OR($F38="",$J38="",$N38="",$R38="",$V38=""),"",IF($V38&gt;=75,"PASSED","FAILED"))</f>
        <v/>
      </c>
      <c r="AA38" s="312" t="n"/>
      <c r="AB38" s="361" t="n"/>
      <c r="AC38" s="52" t="n"/>
      <c r="AD38" s="52" t="n"/>
      <c r="AE38" s="23" t="n"/>
      <c r="AF38" s="52" t="n"/>
      <c r="AG38" s="52" t="n"/>
      <c r="AH38" s="52" t="n"/>
      <c r="AI38" s="96" t="n"/>
      <c r="AK38" s="23" t="n"/>
      <c r="AM38" s="200" t="n"/>
      <c r="AN38" s="6" t="n"/>
      <c r="AO38" s="6" t="n"/>
      <c r="AP38" s="6" t="n"/>
      <c r="AQ38" s="6" t="n"/>
      <c r="AR38" s="6" t="n"/>
      <c r="AS38" s="6" t="n"/>
      <c r="AT38" s="6" t="n"/>
      <c r="AU38" s="6" t="n"/>
      <c r="AV38" s="6" t="n"/>
      <c r="AW38" s="6" t="n"/>
      <c r="AX38" s="6" t="n"/>
      <c r="AY38" s="6" t="n"/>
      <c r="AZ38" s="6" t="n"/>
      <c r="BA38" s="6" t="n"/>
      <c r="BB38" s="6" t="n"/>
      <c r="BC38" s="6" t="n"/>
    </row>
    <row r="39" ht="18" customHeight="1">
      <c r="A39" s="24" t="n">
        <v>27</v>
      </c>
      <c r="B39" s="17">
        <f>'INPUT DATA'!B38</f>
        <v/>
      </c>
      <c r="C39" s="26" t="n"/>
      <c r="D39" s="26" t="n"/>
      <c r="E39" s="27" t="n"/>
      <c r="F39" s="242">
        <f>AP_Q1!AJ38</f>
        <v/>
      </c>
      <c r="G39" s="311" t="n"/>
      <c r="H39" s="311" t="n"/>
      <c r="I39" s="343" t="n"/>
      <c r="J39" s="242">
        <f>AP_Q2!AJ38</f>
        <v/>
      </c>
      <c r="K39" s="311" t="n"/>
      <c r="L39" s="311" t="n"/>
      <c r="M39" s="343" t="n"/>
      <c r="N39" s="242">
        <f>AP_Q3!AJ38</f>
        <v/>
      </c>
      <c r="O39" s="311" t="n"/>
      <c r="P39" s="311" t="n"/>
      <c r="Q39" s="343" t="n"/>
      <c r="R39" s="242">
        <f>AP_Q4!AJ38</f>
        <v/>
      </c>
      <c r="S39" s="311" t="n"/>
      <c r="T39" s="311" t="n"/>
      <c r="U39" s="343" t="n"/>
      <c r="V39" s="242">
        <f>IF(OR(F39="",J39="",N39="",R39=""),"",IF(ISERROR(ROUND(AVERAGE(F39,J39,N39,R39),0)),"",ROUND(AVERAGE(F39,J39,N39,R39),0)))</f>
        <v/>
      </c>
      <c r="W39" s="311" t="n"/>
      <c r="X39" s="311" t="n"/>
      <c r="Y39" s="343" t="n"/>
      <c r="Z39" s="360">
        <f>IF(OR($F39="",$J39="",$N39="",$R39="",$V39=""),"",IF($V39&gt;=75,"PASSED","FAILED"))</f>
        <v/>
      </c>
      <c r="AA39" s="312" t="n"/>
      <c r="AB39" s="361" t="n"/>
      <c r="AC39" s="52" t="n"/>
      <c r="AD39" s="52" t="n"/>
      <c r="AE39" s="23" t="n"/>
      <c r="AF39" s="52" t="n"/>
      <c r="AG39" s="52" t="n"/>
      <c r="AH39" s="52" t="n"/>
      <c r="AI39" s="96" t="n"/>
      <c r="AK39" s="23" t="n"/>
      <c r="AM39" s="200" t="n"/>
      <c r="AN39" s="6" t="n"/>
      <c r="AO39" s="6" t="n"/>
      <c r="AP39" s="6" t="n"/>
      <c r="AQ39" s="6" t="n"/>
      <c r="AR39" s="6" t="n"/>
      <c r="AS39" s="6" t="n"/>
      <c r="AT39" s="6" t="n"/>
      <c r="AU39" s="6" t="n"/>
      <c r="AV39" s="6" t="n"/>
      <c r="AW39" s="6" t="n"/>
      <c r="AX39" s="6" t="n"/>
      <c r="AY39" s="6" t="n"/>
      <c r="AZ39" s="6" t="n"/>
      <c r="BA39" s="6" t="n"/>
      <c r="BB39" s="6" t="n"/>
      <c r="BC39" s="6" t="n"/>
    </row>
    <row r="40" ht="18" customHeight="1">
      <c r="A40" s="24" t="n">
        <v>28</v>
      </c>
      <c r="B40" s="17">
        <f>'INPUT DATA'!B39</f>
        <v/>
      </c>
      <c r="C40" s="26" t="n"/>
      <c r="D40" s="26" t="n"/>
      <c r="E40" s="27" t="n"/>
      <c r="F40" s="242">
        <f>AP_Q1!AJ39</f>
        <v/>
      </c>
      <c r="G40" s="311" t="n"/>
      <c r="H40" s="311" t="n"/>
      <c r="I40" s="343" t="n"/>
      <c r="J40" s="242">
        <f>AP_Q2!AJ39</f>
        <v/>
      </c>
      <c r="K40" s="311" t="n"/>
      <c r="L40" s="311" t="n"/>
      <c r="M40" s="343" t="n"/>
      <c r="N40" s="242">
        <f>AP_Q3!AJ39</f>
        <v/>
      </c>
      <c r="O40" s="311" t="n"/>
      <c r="P40" s="311" t="n"/>
      <c r="Q40" s="343" t="n"/>
      <c r="R40" s="242">
        <f>AP_Q4!AJ39</f>
        <v/>
      </c>
      <c r="S40" s="311" t="n"/>
      <c r="T40" s="311" t="n"/>
      <c r="U40" s="343" t="n"/>
      <c r="V40" s="242">
        <f>IF(OR(F40="",J40="",N40="",R40=""),"",IF(ISERROR(ROUND(AVERAGE(F40,J40,N40,R40),0)),"",ROUND(AVERAGE(F40,J40,N40,R40),0)))</f>
        <v/>
      </c>
      <c r="W40" s="311" t="n"/>
      <c r="X40" s="311" t="n"/>
      <c r="Y40" s="343" t="n"/>
      <c r="Z40" s="360">
        <f>IF(OR($F40="",$J40="",$N40="",$R40="",$V40=""),"",IF($V40&gt;=75,"PASSED","FAILED"))</f>
        <v/>
      </c>
      <c r="AA40" s="312" t="n"/>
      <c r="AB40" s="361" t="n"/>
      <c r="AC40" s="52" t="n"/>
      <c r="AD40" s="52" t="n"/>
      <c r="AE40" s="23" t="n"/>
      <c r="AF40" s="52" t="n"/>
      <c r="AG40" s="52" t="n"/>
      <c r="AH40" s="52" t="n"/>
      <c r="AI40" s="96" t="n"/>
      <c r="AK40" s="23" t="n"/>
      <c r="AM40" s="200" t="n"/>
      <c r="AN40" s="6" t="n"/>
      <c r="AO40" s="6" t="n"/>
      <c r="AP40" s="6" t="n"/>
      <c r="AQ40" s="6" t="n"/>
      <c r="AR40" s="6" t="n"/>
      <c r="AS40" s="6" t="n"/>
      <c r="AT40" s="6" t="n"/>
      <c r="AU40" s="6" t="n"/>
      <c r="AV40" s="6" t="n"/>
      <c r="AW40" s="6" t="n"/>
      <c r="AX40" s="6" t="n"/>
      <c r="AY40" s="6" t="n"/>
      <c r="AZ40" s="6" t="n"/>
      <c r="BA40" s="6" t="n"/>
      <c r="BB40" s="6" t="n"/>
      <c r="BC40" s="6" t="n"/>
    </row>
    <row r="41" ht="18" customHeight="1">
      <c r="A41" s="24" t="n">
        <v>29</v>
      </c>
      <c r="B41" s="17">
        <f>'INPUT DATA'!B40</f>
        <v/>
      </c>
      <c r="C41" s="26" t="n"/>
      <c r="D41" s="26" t="n"/>
      <c r="E41" s="27" t="n"/>
      <c r="F41" s="242">
        <f>AP_Q1!AJ40</f>
        <v/>
      </c>
      <c r="G41" s="311" t="n"/>
      <c r="H41" s="311" t="n"/>
      <c r="I41" s="343" t="n"/>
      <c r="J41" s="242">
        <f>AP_Q2!AJ40</f>
        <v/>
      </c>
      <c r="K41" s="311" t="n"/>
      <c r="L41" s="311" t="n"/>
      <c r="M41" s="343" t="n"/>
      <c r="N41" s="242">
        <f>AP_Q3!AJ40</f>
        <v/>
      </c>
      <c r="O41" s="311" t="n"/>
      <c r="P41" s="311" t="n"/>
      <c r="Q41" s="343" t="n"/>
      <c r="R41" s="242">
        <f>AP_Q4!AJ40</f>
        <v/>
      </c>
      <c r="S41" s="311" t="n"/>
      <c r="T41" s="311" t="n"/>
      <c r="U41" s="343" t="n"/>
      <c r="V41" s="242">
        <f>IF(OR(F41="",J41="",N41="",R41=""),"",IF(ISERROR(ROUND(AVERAGE(F41,J41,N41,R41),0)),"",ROUND(AVERAGE(F41,J41,N41,R41),0)))</f>
        <v/>
      </c>
      <c r="W41" s="311" t="n"/>
      <c r="X41" s="311" t="n"/>
      <c r="Y41" s="343" t="n"/>
      <c r="Z41" s="360">
        <f>IF(OR($F41="",$J41="",$N41="",$R41="",$V41=""),"",IF($V41&gt;=75,"PASSED","FAILED"))</f>
        <v/>
      </c>
      <c r="AA41" s="312" t="n"/>
      <c r="AB41" s="361" t="n"/>
      <c r="AC41" s="52" t="n"/>
      <c r="AD41" s="52" t="n"/>
      <c r="AE41" s="23" t="n"/>
      <c r="AF41" s="52" t="n"/>
      <c r="AG41" s="52" t="n"/>
      <c r="AH41" s="52" t="n"/>
      <c r="AI41" s="96" t="n"/>
      <c r="AK41" s="23" t="n"/>
      <c r="AM41" s="200" t="n"/>
      <c r="AN41" s="6" t="n"/>
      <c r="AO41" s="6" t="n"/>
      <c r="AP41" s="6" t="n"/>
      <c r="AQ41" s="6" t="n"/>
      <c r="AR41" s="6" t="n"/>
      <c r="AS41" s="6" t="n"/>
      <c r="AT41" s="6" t="n"/>
      <c r="AU41" s="6" t="n"/>
      <c r="AV41" s="6" t="n"/>
      <c r="AW41" s="6" t="n"/>
      <c r="AX41" s="6" t="n"/>
      <c r="AY41" s="6" t="n"/>
      <c r="AZ41" s="6" t="n"/>
      <c r="BA41" s="6" t="n"/>
      <c r="BB41" s="6" t="n"/>
      <c r="BC41" s="6" t="n"/>
    </row>
    <row r="42" ht="18" customHeight="1">
      <c r="A42" s="24" t="n">
        <v>30</v>
      </c>
      <c r="B42" s="17">
        <f>'INPUT DATA'!B41</f>
        <v/>
      </c>
      <c r="C42" s="26" t="n"/>
      <c r="D42" s="26" t="n"/>
      <c r="E42" s="27" t="n"/>
      <c r="F42" s="242">
        <f>AP_Q1!AJ41</f>
        <v/>
      </c>
      <c r="G42" s="311" t="n"/>
      <c r="H42" s="311" t="n"/>
      <c r="I42" s="343" t="n"/>
      <c r="J42" s="242">
        <f>AP_Q2!AJ41</f>
        <v/>
      </c>
      <c r="K42" s="311" t="n"/>
      <c r="L42" s="311" t="n"/>
      <c r="M42" s="343" t="n"/>
      <c r="N42" s="242">
        <f>AP_Q3!AJ41</f>
        <v/>
      </c>
      <c r="O42" s="311" t="n"/>
      <c r="P42" s="311" t="n"/>
      <c r="Q42" s="343" t="n"/>
      <c r="R42" s="242">
        <f>AP_Q4!AJ41</f>
        <v/>
      </c>
      <c r="S42" s="311" t="n"/>
      <c r="T42" s="311" t="n"/>
      <c r="U42" s="343" t="n"/>
      <c r="V42" s="242">
        <f>IF(OR(F42="",J42="",N42="",R42=""),"",IF(ISERROR(ROUND(AVERAGE(F42,J42,N42,R42),0)),"",ROUND(AVERAGE(F42,J42,N42,R42),0)))</f>
        <v/>
      </c>
      <c r="W42" s="311" t="n"/>
      <c r="X42" s="311" t="n"/>
      <c r="Y42" s="343" t="n"/>
      <c r="Z42" s="360">
        <f>IF(OR($F42="",$J42="",$N42="",$R42="",$V42=""),"",IF($V42&gt;=75,"PASSED","FAILED"))</f>
        <v/>
      </c>
      <c r="AA42" s="312" t="n"/>
      <c r="AB42" s="361" t="n"/>
      <c r="AC42" s="52" t="n"/>
      <c r="AD42" s="52" t="n"/>
      <c r="AE42" s="23" t="n"/>
      <c r="AF42" s="52" t="n"/>
      <c r="AG42" s="52" t="n"/>
      <c r="AH42" s="52" t="n"/>
      <c r="AI42" s="96" t="n"/>
      <c r="AK42" s="23" t="n"/>
      <c r="AM42" s="200" t="n"/>
      <c r="AN42" s="6" t="n"/>
      <c r="AO42" s="6" t="n"/>
      <c r="AP42" s="6" t="n"/>
      <c r="AQ42" s="6" t="n"/>
      <c r="AR42" s="6" t="n"/>
      <c r="AS42" s="6" t="n"/>
      <c r="AT42" s="6" t="n"/>
      <c r="AU42" s="6" t="n"/>
      <c r="AV42" s="6" t="n"/>
      <c r="AW42" s="6" t="n"/>
      <c r="AX42" s="6" t="n"/>
      <c r="AY42" s="6" t="n"/>
      <c r="AZ42" s="6" t="n"/>
      <c r="BA42" s="6" t="n"/>
      <c r="BB42" s="6" t="n"/>
      <c r="BC42" s="6" t="n"/>
    </row>
    <row r="43" ht="18" customHeight="1">
      <c r="A43" s="24" t="n">
        <v>31</v>
      </c>
      <c r="B43" s="17">
        <f>'INPUT DATA'!B42</f>
        <v/>
      </c>
      <c r="C43" s="26" t="n"/>
      <c r="D43" s="26" t="n"/>
      <c r="E43" s="27" t="n"/>
      <c r="F43" s="242">
        <f>AP_Q1!AJ42</f>
        <v/>
      </c>
      <c r="G43" s="311" t="n"/>
      <c r="H43" s="311" t="n"/>
      <c r="I43" s="343" t="n"/>
      <c r="J43" s="242">
        <f>AP_Q2!AJ42</f>
        <v/>
      </c>
      <c r="K43" s="311" t="n"/>
      <c r="L43" s="311" t="n"/>
      <c r="M43" s="343" t="n"/>
      <c r="N43" s="242">
        <f>AP_Q3!AJ42</f>
        <v/>
      </c>
      <c r="O43" s="311" t="n"/>
      <c r="P43" s="311" t="n"/>
      <c r="Q43" s="343" t="n"/>
      <c r="R43" s="242">
        <f>AP_Q4!AJ42</f>
        <v/>
      </c>
      <c r="S43" s="311" t="n"/>
      <c r="T43" s="311" t="n"/>
      <c r="U43" s="343" t="n"/>
      <c r="V43" s="242">
        <f>IF(OR(F43="",J43="",N43="",R43=""),"",IF(ISERROR(ROUND(AVERAGE(F43,J43,N43,R43),0)),"",ROUND(AVERAGE(F43,J43,N43,R43),0)))</f>
        <v/>
      </c>
      <c r="W43" s="311" t="n"/>
      <c r="X43" s="311" t="n"/>
      <c r="Y43" s="343" t="n"/>
      <c r="Z43" s="360">
        <f>IF(OR($F43="",$J43="",$N43="",$R43="",$V43=""),"",IF($V43&gt;=75,"PASSED","FAILED"))</f>
        <v/>
      </c>
      <c r="AA43" s="312" t="n"/>
      <c r="AB43" s="361" t="n"/>
      <c r="AC43" s="52" t="n"/>
      <c r="AD43" s="52" t="n"/>
      <c r="AE43" s="23" t="n"/>
      <c r="AF43" s="52" t="n"/>
      <c r="AG43" s="52" t="n"/>
      <c r="AH43" s="52" t="n"/>
      <c r="AI43" s="96" t="n"/>
      <c r="AK43" s="23" t="n"/>
      <c r="AM43" s="200" t="n"/>
      <c r="AN43" s="6" t="n"/>
      <c r="AO43" s="6" t="n"/>
      <c r="AP43" s="6" t="n"/>
      <c r="AQ43" s="6" t="n"/>
      <c r="AR43" s="6" t="n"/>
      <c r="AS43" s="6" t="n"/>
      <c r="AT43" s="6" t="n"/>
      <c r="AU43" s="6" t="n"/>
      <c r="AV43" s="6" t="n"/>
      <c r="AW43" s="6" t="n"/>
      <c r="AX43" s="6" t="n"/>
      <c r="AY43" s="6" t="n"/>
      <c r="AZ43" s="6" t="n"/>
      <c r="BA43" s="6" t="n"/>
      <c r="BB43" s="6" t="n"/>
      <c r="BC43" s="6" t="n"/>
    </row>
    <row r="44" ht="18" customHeight="1">
      <c r="A44" s="24" t="n">
        <v>32</v>
      </c>
      <c r="B44" s="17">
        <f>'INPUT DATA'!B43</f>
        <v/>
      </c>
      <c r="C44" s="26" t="n"/>
      <c r="D44" s="26" t="n"/>
      <c r="E44" s="27" t="n"/>
      <c r="F44" s="242">
        <f>AP_Q1!AJ43</f>
        <v/>
      </c>
      <c r="G44" s="311" t="n"/>
      <c r="H44" s="311" t="n"/>
      <c r="I44" s="343" t="n"/>
      <c r="J44" s="242">
        <f>AP_Q2!AJ43</f>
        <v/>
      </c>
      <c r="K44" s="311" t="n"/>
      <c r="L44" s="311" t="n"/>
      <c r="M44" s="343" t="n"/>
      <c r="N44" s="242">
        <f>AP_Q3!AJ43</f>
        <v/>
      </c>
      <c r="O44" s="311" t="n"/>
      <c r="P44" s="311" t="n"/>
      <c r="Q44" s="343" t="n"/>
      <c r="R44" s="242">
        <f>AP_Q4!AJ43</f>
        <v/>
      </c>
      <c r="S44" s="311" t="n"/>
      <c r="T44" s="311" t="n"/>
      <c r="U44" s="343" t="n"/>
      <c r="V44" s="242">
        <f>IF(OR(F44="",J44="",N44="",R44=""),"",IF(ISERROR(ROUND(AVERAGE(F44,J44,N44,R44),0)),"",ROUND(AVERAGE(F44,J44,N44,R44),0)))</f>
        <v/>
      </c>
      <c r="W44" s="311" t="n"/>
      <c r="X44" s="311" t="n"/>
      <c r="Y44" s="343" t="n"/>
      <c r="Z44" s="360">
        <f>IF(OR($F44="",$J44="",$N44="",$R44="",$V44=""),"",IF($V44&gt;=75,"PASSED","FAILED"))</f>
        <v/>
      </c>
      <c r="AA44" s="312" t="n"/>
      <c r="AB44" s="361" t="n"/>
      <c r="AC44" s="52" t="n"/>
      <c r="AD44" s="52" t="n"/>
      <c r="AE44" s="23" t="n"/>
      <c r="AF44" s="52" t="n"/>
      <c r="AG44" s="52" t="n"/>
      <c r="AH44" s="52" t="n"/>
      <c r="AI44" s="96" t="n"/>
      <c r="AK44" s="23" t="n"/>
      <c r="AM44" s="200" t="n"/>
      <c r="AN44" s="6" t="n"/>
      <c r="AO44" s="6" t="n"/>
      <c r="AP44" s="6" t="n"/>
      <c r="AQ44" s="6" t="n"/>
      <c r="AR44" s="6" t="n"/>
      <c r="AS44" s="6" t="n"/>
      <c r="AT44" s="6" t="n"/>
      <c r="AU44" s="6" t="n"/>
      <c r="AV44" s="6" t="n"/>
      <c r="AW44" s="6" t="n"/>
      <c r="AX44" s="6" t="n"/>
      <c r="AY44" s="6" t="n"/>
      <c r="AZ44" s="6" t="n"/>
      <c r="BA44" s="6" t="n"/>
      <c r="BB44" s="6" t="n"/>
      <c r="BC44" s="6" t="n"/>
    </row>
    <row r="45" ht="18" customHeight="1">
      <c r="A45" s="24" t="n">
        <v>33</v>
      </c>
      <c r="B45" s="17">
        <f>'INPUT DATA'!B44</f>
        <v/>
      </c>
      <c r="C45" s="26" t="n"/>
      <c r="D45" s="26" t="n"/>
      <c r="E45" s="27" t="n"/>
      <c r="F45" s="242">
        <f>AP_Q1!AJ44</f>
        <v/>
      </c>
      <c r="G45" s="311" t="n"/>
      <c r="H45" s="311" t="n"/>
      <c r="I45" s="343" t="n"/>
      <c r="J45" s="242">
        <f>AP_Q2!AJ44</f>
        <v/>
      </c>
      <c r="K45" s="311" t="n"/>
      <c r="L45" s="311" t="n"/>
      <c r="M45" s="343" t="n"/>
      <c r="N45" s="242">
        <f>AP_Q3!AJ44</f>
        <v/>
      </c>
      <c r="O45" s="311" t="n"/>
      <c r="P45" s="311" t="n"/>
      <c r="Q45" s="343" t="n"/>
      <c r="R45" s="242">
        <f>AP_Q4!AJ44</f>
        <v/>
      </c>
      <c r="S45" s="311" t="n"/>
      <c r="T45" s="311" t="n"/>
      <c r="U45" s="343" t="n"/>
      <c r="V45" s="242">
        <f>IF(OR(F45="",J45="",N45="",R45=""),"",IF(ISERROR(ROUND(AVERAGE(F45,J45,N45,R45),0)),"",ROUND(AVERAGE(F45,J45,N45,R45),0)))</f>
        <v/>
      </c>
      <c r="W45" s="311" t="n"/>
      <c r="X45" s="311" t="n"/>
      <c r="Y45" s="343" t="n"/>
      <c r="Z45" s="360">
        <f>IF(OR($F45="",$J45="",$N45="",$R45="",$V45=""),"",IF($V45&gt;=75,"PASSED","FAILED"))</f>
        <v/>
      </c>
      <c r="AA45" s="312" t="n"/>
      <c r="AB45" s="361" t="n"/>
      <c r="AC45" s="52" t="n"/>
      <c r="AD45" s="52" t="n"/>
      <c r="AE45" s="23" t="n"/>
      <c r="AF45" s="52" t="n"/>
      <c r="AG45" s="52" t="n"/>
      <c r="AH45" s="52" t="n"/>
      <c r="AI45" s="96" t="n"/>
      <c r="AK45" s="23" t="n"/>
      <c r="AM45" s="200" t="n"/>
      <c r="AN45" s="6" t="n"/>
      <c r="AO45" s="6" t="n"/>
      <c r="AP45" s="6" t="n"/>
      <c r="AQ45" s="6" t="n"/>
      <c r="AR45" s="6" t="n"/>
      <c r="AS45" s="6" t="n"/>
      <c r="AT45" s="6" t="n"/>
      <c r="AU45" s="6" t="n"/>
      <c r="AV45" s="6" t="n"/>
      <c r="AW45" s="6" t="n"/>
      <c r="AX45" s="6" t="n"/>
      <c r="AY45" s="6" t="n"/>
      <c r="AZ45" s="6" t="n"/>
      <c r="BA45" s="6" t="n"/>
      <c r="BB45" s="6" t="n"/>
      <c r="BC45" s="6" t="n"/>
    </row>
    <row r="46" ht="18" customHeight="1">
      <c r="A46" s="24" t="n">
        <v>34</v>
      </c>
      <c r="B46" s="17">
        <f>'INPUT DATA'!B45</f>
        <v/>
      </c>
      <c r="C46" s="26" t="n"/>
      <c r="D46" s="26" t="n"/>
      <c r="E46" s="27" t="n"/>
      <c r="F46" s="242">
        <f>AP_Q1!AJ45</f>
        <v/>
      </c>
      <c r="G46" s="311" t="n"/>
      <c r="H46" s="311" t="n"/>
      <c r="I46" s="343" t="n"/>
      <c r="J46" s="242">
        <f>AP_Q2!AJ45</f>
        <v/>
      </c>
      <c r="K46" s="311" t="n"/>
      <c r="L46" s="311" t="n"/>
      <c r="M46" s="343" t="n"/>
      <c r="N46" s="242">
        <f>AP_Q3!AJ45</f>
        <v/>
      </c>
      <c r="O46" s="311" t="n"/>
      <c r="P46" s="311" t="n"/>
      <c r="Q46" s="343" t="n"/>
      <c r="R46" s="242">
        <f>AP_Q4!AJ45</f>
        <v/>
      </c>
      <c r="S46" s="311" t="n"/>
      <c r="T46" s="311" t="n"/>
      <c r="U46" s="343" t="n"/>
      <c r="V46" s="242">
        <f>IF(OR(F46="",J46="",N46="",R46=""),"",IF(ISERROR(ROUND(AVERAGE(F46,J46,N46,R46),0)),"",ROUND(AVERAGE(F46,J46,N46,R46),0)))</f>
        <v/>
      </c>
      <c r="W46" s="311" t="n"/>
      <c r="X46" s="311" t="n"/>
      <c r="Y46" s="343" t="n"/>
      <c r="Z46" s="360">
        <f>IF(OR($F46="",$J46="",$N46="",$R46="",$V46=""),"",IF($V46&gt;=75,"PASSED","FAILED"))</f>
        <v/>
      </c>
      <c r="AA46" s="312" t="n"/>
      <c r="AB46" s="361" t="n"/>
      <c r="AC46" s="52" t="n"/>
      <c r="AD46" s="52" t="n"/>
      <c r="AE46" s="23" t="n"/>
      <c r="AF46" s="52" t="n"/>
      <c r="AG46" s="52" t="n"/>
      <c r="AH46" s="52" t="n"/>
      <c r="AI46" s="96" t="n"/>
      <c r="AK46" s="23" t="n"/>
      <c r="AM46" s="200" t="n"/>
      <c r="AN46" s="6" t="n"/>
      <c r="AO46" s="6" t="n"/>
      <c r="AP46" s="6" t="n"/>
      <c r="AQ46" s="6" t="n"/>
      <c r="AR46" s="6" t="n"/>
      <c r="AS46" s="6" t="n"/>
      <c r="AT46" s="6" t="n"/>
      <c r="AU46" s="6" t="n"/>
      <c r="AV46" s="6" t="n"/>
      <c r="AW46" s="6" t="n"/>
      <c r="AX46" s="6" t="n"/>
      <c r="AY46" s="6" t="n"/>
      <c r="AZ46" s="6" t="n"/>
      <c r="BA46" s="6" t="n"/>
      <c r="BB46" s="6" t="n"/>
      <c r="BC46" s="6" t="n"/>
    </row>
    <row r="47" ht="18" customHeight="1">
      <c r="A47" s="24" t="n">
        <v>35</v>
      </c>
      <c r="B47" s="17">
        <f>'INPUT DATA'!B46</f>
        <v/>
      </c>
      <c r="C47" s="26" t="n"/>
      <c r="D47" s="26" t="n"/>
      <c r="E47" s="27" t="n"/>
      <c r="F47" s="242">
        <f>AP_Q1!AJ46</f>
        <v/>
      </c>
      <c r="G47" s="311" t="n"/>
      <c r="H47" s="311" t="n"/>
      <c r="I47" s="343" t="n"/>
      <c r="J47" s="242">
        <f>AP_Q2!AJ46</f>
        <v/>
      </c>
      <c r="K47" s="311" t="n"/>
      <c r="L47" s="311" t="n"/>
      <c r="M47" s="343" t="n"/>
      <c r="N47" s="242">
        <f>AP_Q3!AJ46</f>
        <v/>
      </c>
      <c r="O47" s="311" t="n"/>
      <c r="P47" s="311" t="n"/>
      <c r="Q47" s="343" t="n"/>
      <c r="R47" s="242">
        <f>AP_Q4!AJ46</f>
        <v/>
      </c>
      <c r="S47" s="311" t="n"/>
      <c r="T47" s="311" t="n"/>
      <c r="U47" s="343" t="n"/>
      <c r="V47" s="242">
        <f>IF(OR(F47="",J47="",N47="",R47=""),"",IF(ISERROR(ROUND(AVERAGE(F47,J47,N47,R47),0)),"",ROUND(AVERAGE(F47,J47,N47,R47),0)))</f>
        <v/>
      </c>
      <c r="W47" s="311" t="n"/>
      <c r="X47" s="311" t="n"/>
      <c r="Y47" s="343" t="n"/>
      <c r="Z47" s="360">
        <f>IF(OR($F47="",$J47="",$N47="",$R47="",$V47=""),"",IF($V47&gt;=75,"PASSED","FAILED"))</f>
        <v/>
      </c>
      <c r="AA47" s="312" t="n"/>
      <c r="AB47" s="361" t="n"/>
      <c r="AC47" s="52" t="n"/>
      <c r="AD47" s="52" t="n"/>
      <c r="AE47" s="23" t="n"/>
      <c r="AF47" s="52" t="n"/>
      <c r="AG47" s="52" t="n"/>
      <c r="AH47" s="52" t="n"/>
      <c r="AI47" s="96" t="n"/>
      <c r="AK47" s="23" t="n"/>
      <c r="AM47" s="200" t="n"/>
      <c r="AN47" s="6" t="n"/>
      <c r="AO47" s="6" t="n"/>
      <c r="AP47" s="6" t="n"/>
      <c r="AQ47" s="6" t="n"/>
      <c r="AR47" s="6" t="n"/>
      <c r="AS47" s="6" t="n"/>
      <c r="AT47" s="6" t="n"/>
      <c r="AU47" s="6" t="n"/>
      <c r="AV47" s="6" t="n"/>
      <c r="AW47" s="6" t="n"/>
      <c r="AX47" s="6" t="n"/>
      <c r="AY47" s="6" t="n"/>
      <c r="AZ47" s="6" t="n"/>
      <c r="BA47" s="6" t="n"/>
      <c r="BB47" s="6" t="n"/>
      <c r="BC47" s="6" t="n"/>
    </row>
    <row r="48" ht="18" customHeight="1">
      <c r="A48" s="24" t="n">
        <v>36</v>
      </c>
      <c r="B48" s="17">
        <f>'INPUT DATA'!B47</f>
        <v/>
      </c>
      <c r="C48" s="26" t="n"/>
      <c r="D48" s="26" t="n"/>
      <c r="E48" s="27" t="n"/>
      <c r="F48" s="242">
        <f>AP_Q1!AJ47</f>
        <v/>
      </c>
      <c r="G48" s="311" t="n"/>
      <c r="H48" s="311" t="n"/>
      <c r="I48" s="343" t="n"/>
      <c r="J48" s="242">
        <f>AP_Q2!AJ47</f>
        <v/>
      </c>
      <c r="K48" s="311" t="n"/>
      <c r="L48" s="311" t="n"/>
      <c r="M48" s="343" t="n"/>
      <c r="N48" s="242">
        <f>AP_Q3!AJ47</f>
        <v/>
      </c>
      <c r="O48" s="311" t="n"/>
      <c r="P48" s="311" t="n"/>
      <c r="Q48" s="343" t="n"/>
      <c r="R48" s="242">
        <f>AP_Q4!AJ47</f>
        <v/>
      </c>
      <c r="S48" s="311" t="n"/>
      <c r="T48" s="311" t="n"/>
      <c r="U48" s="343" t="n"/>
      <c r="V48" s="242">
        <f>IF(OR(F48="",J48="",N48="",R48=""),"",IF(ISERROR(ROUND(AVERAGE(F48,J48,N48,R48),0)),"",ROUND(AVERAGE(F48,J48,N48,R48),0)))</f>
        <v/>
      </c>
      <c r="W48" s="311" t="n"/>
      <c r="X48" s="311" t="n"/>
      <c r="Y48" s="343" t="n"/>
      <c r="Z48" s="360">
        <f>IF(OR($F48="",$J48="",$N48="",$R48="",$V48=""),"",IF($V48&gt;=75,"PASSED","FAILED"))</f>
        <v/>
      </c>
      <c r="AA48" s="312" t="n"/>
      <c r="AB48" s="361" t="n"/>
      <c r="AC48" s="52" t="n"/>
      <c r="AD48" s="52" t="n"/>
      <c r="AE48" s="23" t="n"/>
      <c r="AF48" s="52" t="n"/>
      <c r="AG48" s="52" t="n"/>
      <c r="AH48" s="52" t="n"/>
      <c r="AI48" s="96" t="n"/>
      <c r="AK48" s="23" t="n"/>
      <c r="AM48" s="200" t="n"/>
      <c r="AN48" s="6" t="n"/>
      <c r="AO48" s="6" t="n"/>
      <c r="AP48" s="6" t="n"/>
      <c r="AQ48" s="6" t="n"/>
      <c r="AR48" s="6" t="n"/>
      <c r="AS48" s="6" t="n"/>
      <c r="AT48" s="6" t="n"/>
      <c r="AU48" s="6" t="n"/>
      <c r="AV48" s="6" t="n"/>
      <c r="AW48" s="6" t="n"/>
      <c r="AX48" s="6" t="n"/>
      <c r="AY48" s="6" t="n"/>
      <c r="AZ48" s="6" t="n"/>
      <c r="BA48" s="6" t="n"/>
      <c r="BB48" s="6" t="n"/>
      <c r="BC48" s="6" t="n"/>
    </row>
    <row r="49" ht="18" customHeight="1">
      <c r="A49" s="24" t="n">
        <v>37</v>
      </c>
      <c r="B49" s="17">
        <f>'INPUT DATA'!B48</f>
        <v/>
      </c>
      <c r="C49" s="26" t="n"/>
      <c r="D49" s="26" t="n"/>
      <c r="E49" s="27" t="n"/>
      <c r="F49" s="242">
        <f>AP_Q1!AJ48</f>
        <v/>
      </c>
      <c r="G49" s="311" t="n"/>
      <c r="H49" s="311" t="n"/>
      <c r="I49" s="343" t="n"/>
      <c r="J49" s="242">
        <f>AP_Q2!AJ48</f>
        <v/>
      </c>
      <c r="K49" s="311" t="n"/>
      <c r="L49" s="311" t="n"/>
      <c r="M49" s="343" t="n"/>
      <c r="N49" s="242">
        <f>AP_Q3!AJ48</f>
        <v/>
      </c>
      <c r="O49" s="311" t="n"/>
      <c r="P49" s="311" t="n"/>
      <c r="Q49" s="343" t="n"/>
      <c r="R49" s="242">
        <f>AP_Q4!AJ48</f>
        <v/>
      </c>
      <c r="S49" s="311" t="n"/>
      <c r="T49" s="311" t="n"/>
      <c r="U49" s="343" t="n"/>
      <c r="V49" s="242">
        <f>IF(OR(F49="",J49="",N49="",R49=""),"",IF(ISERROR(ROUND(AVERAGE(F49,J49,N49,R49),0)),"",ROUND(AVERAGE(F49,J49,N49,R49),0)))</f>
        <v/>
      </c>
      <c r="W49" s="311" t="n"/>
      <c r="X49" s="311" t="n"/>
      <c r="Y49" s="343" t="n"/>
      <c r="Z49" s="360">
        <f>IF(OR($F49="",$J49="",$N49="",$R49="",$V49=""),"",IF($V49&gt;=75,"PASSED","FAILED"))</f>
        <v/>
      </c>
      <c r="AA49" s="312" t="n"/>
      <c r="AB49" s="361" t="n"/>
      <c r="AC49" s="52" t="n"/>
      <c r="AD49" s="52" t="n"/>
      <c r="AE49" s="23" t="n"/>
      <c r="AF49" s="52" t="n"/>
      <c r="AG49" s="52" t="n"/>
      <c r="AH49" s="52" t="n"/>
      <c r="AI49" s="96" t="n"/>
      <c r="AK49" s="23" t="n"/>
      <c r="AM49" s="200" t="n"/>
      <c r="AN49" s="6" t="n"/>
      <c r="AO49" s="6" t="n"/>
      <c r="AP49" s="6" t="n"/>
      <c r="AQ49" s="6" t="n"/>
      <c r="AR49" s="6" t="n"/>
      <c r="AS49" s="6" t="n"/>
      <c r="AT49" s="6" t="n"/>
      <c r="AU49" s="6" t="n"/>
      <c r="AV49" s="6" t="n"/>
      <c r="AW49" s="6" t="n"/>
      <c r="AX49" s="6" t="n"/>
      <c r="AY49" s="6" t="n"/>
      <c r="AZ49" s="6" t="n"/>
      <c r="BA49" s="6" t="n"/>
      <c r="BB49" s="6" t="n"/>
      <c r="BC49" s="6" t="n"/>
    </row>
    <row r="50" ht="18" customHeight="1">
      <c r="A50" s="24" t="n">
        <v>38</v>
      </c>
      <c r="B50" s="17">
        <f>'INPUT DATA'!B49</f>
        <v/>
      </c>
      <c r="C50" s="26" t="n"/>
      <c r="D50" s="26" t="n"/>
      <c r="E50" s="27" t="n"/>
      <c r="F50" s="242">
        <f>AP_Q1!AJ49</f>
        <v/>
      </c>
      <c r="G50" s="311" t="n"/>
      <c r="H50" s="311" t="n"/>
      <c r="I50" s="343" t="n"/>
      <c r="J50" s="242">
        <f>AP_Q2!AJ49</f>
        <v/>
      </c>
      <c r="K50" s="311" t="n"/>
      <c r="L50" s="311" t="n"/>
      <c r="M50" s="343" t="n"/>
      <c r="N50" s="242">
        <f>AP_Q3!AJ49</f>
        <v/>
      </c>
      <c r="O50" s="311" t="n"/>
      <c r="P50" s="311" t="n"/>
      <c r="Q50" s="343" t="n"/>
      <c r="R50" s="242">
        <f>AP_Q4!AJ49</f>
        <v/>
      </c>
      <c r="S50" s="311" t="n"/>
      <c r="T50" s="311" t="n"/>
      <c r="U50" s="343" t="n"/>
      <c r="V50" s="242">
        <f>IF(OR(F50="",J50="",N50="",R50=""),"",IF(ISERROR(ROUND(AVERAGE(F50,J50,N50,R50),0)),"",ROUND(AVERAGE(F50,J50,N50,R50),0)))</f>
        <v/>
      </c>
      <c r="W50" s="311" t="n"/>
      <c r="X50" s="311" t="n"/>
      <c r="Y50" s="343" t="n"/>
      <c r="Z50" s="360">
        <f>IF(OR($F50="",$J50="",$N50="",$R50="",$V50=""),"",IF($V50&gt;=75,"PASSED","FAILED"))</f>
        <v/>
      </c>
      <c r="AA50" s="312" t="n"/>
      <c r="AB50" s="361" t="n"/>
      <c r="AC50" s="52" t="n"/>
      <c r="AD50" s="52" t="n"/>
      <c r="AE50" s="23" t="n"/>
      <c r="AF50" s="52" t="n"/>
      <c r="AG50" s="52" t="n"/>
      <c r="AH50" s="52" t="n"/>
      <c r="AI50" s="96" t="n"/>
      <c r="AK50" s="23" t="n"/>
      <c r="AM50" s="200" t="n"/>
      <c r="AN50" s="6" t="n"/>
      <c r="AO50" s="6" t="n"/>
      <c r="AP50" s="6" t="n"/>
      <c r="AQ50" s="6" t="n"/>
      <c r="AR50" s="6" t="n"/>
      <c r="AS50" s="6" t="n"/>
      <c r="AT50" s="6" t="n"/>
      <c r="AU50" s="6" t="n"/>
      <c r="AV50" s="6" t="n"/>
      <c r="AW50" s="6" t="n"/>
      <c r="AX50" s="6" t="n"/>
      <c r="AY50" s="6" t="n"/>
      <c r="AZ50" s="6" t="n"/>
      <c r="BA50" s="6" t="n"/>
      <c r="BB50" s="6" t="n"/>
      <c r="BC50" s="6" t="n"/>
    </row>
    <row r="51" ht="18" customHeight="1">
      <c r="A51" s="24" t="n">
        <v>39</v>
      </c>
      <c r="B51" s="17">
        <f>'INPUT DATA'!B50</f>
        <v/>
      </c>
      <c r="C51" s="26" t="n"/>
      <c r="D51" s="26" t="n"/>
      <c r="E51" s="27" t="n"/>
      <c r="F51" s="242">
        <f>AP_Q1!AJ50</f>
        <v/>
      </c>
      <c r="G51" s="311" t="n"/>
      <c r="H51" s="311" t="n"/>
      <c r="I51" s="343" t="n"/>
      <c r="J51" s="242">
        <f>AP_Q2!AJ50</f>
        <v/>
      </c>
      <c r="K51" s="311" t="n"/>
      <c r="L51" s="311" t="n"/>
      <c r="M51" s="343" t="n"/>
      <c r="N51" s="242">
        <f>AP_Q3!AJ50</f>
        <v/>
      </c>
      <c r="O51" s="311" t="n"/>
      <c r="P51" s="311" t="n"/>
      <c r="Q51" s="343" t="n"/>
      <c r="R51" s="242">
        <f>AP_Q4!AJ50</f>
        <v/>
      </c>
      <c r="S51" s="311" t="n"/>
      <c r="T51" s="311" t="n"/>
      <c r="U51" s="343" t="n"/>
      <c r="V51" s="242">
        <f>IF(OR(F51="",J51="",N51="",R51=""),"",IF(ISERROR(ROUND(AVERAGE(F51,J51,N51,R51),0)),"",ROUND(AVERAGE(F51,J51,N51,R51),0)))</f>
        <v/>
      </c>
      <c r="W51" s="311" t="n"/>
      <c r="X51" s="311" t="n"/>
      <c r="Y51" s="343" t="n"/>
      <c r="Z51" s="360">
        <f>IF(OR($F51="",$J51="",$N51="",$R51="",$V51=""),"",IF($V51&gt;=75,"PASSED","FAILED"))</f>
        <v/>
      </c>
      <c r="AA51" s="312" t="n"/>
      <c r="AB51" s="361" t="n"/>
      <c r="AC51" s="52" t="n"/>
      <c r="AD51" s="52" t="n"/>
      <c r="AE51" s="23" t="n"/>
      <c r="AF51" s="52" t="n"/>
      <c r="AG51" s="52" t="n"/>
      <c r="AH51" s="52" t="n"/>
      <c r="AI51" s="96" t="n"/>
      <c r="AK51" s="23" t="n"/>
      <c r="AM51" s="200" t="n"/>
      <c r="AN51" s="6" t="n"/>
      <c r="AO51" s="6" t="n"/>
      <c r="AP51" s="6" t="n"/>
      <c r="AQ51" s="6" t="n"/>
      <c r="AR51" s="6" t="n"/>
      <c r="AS51" s="6" t="n"/>
      <c r="AT51" s="6" t="n"/>
      <c r="AU51" s="6" t="n"/>
      <c r="AV51" s="6" t="n"/>
      <c r="AW51" s="6" t="n"/>
      <c r="AX51" s="6" t="n"/>
      <c r="AY51" s="6" t="n"/>
      <c r="AZ51" s="6" t="n"/>
      <c r="BA51" s="6" t="n"/>
      <c r="BB51" s="6" t="n"/>
      <c r="BC51" s="6" t="n"/>
    </row>
    <row r="52" ht="18" customHeight="1">
      <c r="A52" s="24" t="n">
        <v>40</v>
      </c>
      <c r="B52" s="17">
        <f>'INPUT DATA'!B51</f>
        <v/>
      </c>
      <c r="C52" s="26" t="n"/>
      <c r="D52" s="26" t="n"/>
      <c r="E52" s="27" t="n"/>
      <c r="F52" s="242">
        <f>AP_Q1!AJ51</f>
        <v/>
      </c>
      <c r="G52" s="311" t="n"/>
      <c r="H52" s="311" t="n"/>
      <c r="I52" s="343" t="n"/>
      <c r="J52" s="242">
        <f>AP_Q2!AJ51</f>
        <v/>
      </c>
      <c r="K52" s="311" t="n"/>
      <c r="L52" s="311" t="n"/>
      <c r="M52" s="343" t="n"/>
      <c r="N52" s="242">
        <f>AP_Q3!AJ51</f>
        <v/>
      </c>
      <c r="O52" s="311" t="n"/>
      <c r="P52" s="311" t="n"/>
      <c r="Q52" s="343" t="n"/>
      <c r="R52" s="242">
        <f>AP_Q4!AJ51</f>
        <v/>
      </c>
      <c r="S52" s="311" t="n"/>
      <c r="T52" s="311" t="n"/>
      <c r="U52" s="343" t="n"/>
      <c r="V52" s="242">
        <f>IF(OR(F52="",J52="",N52="",R52=""),"",IF(ISERROR(ROUND(AVERAGE(F52,J52,N52,R52),0)),"",ROUND(AVERAGE(F52,J52,N52,R52),0)))</f>
        <v/>
      </c>
      <c r="W52" s="311" t="n"/>
      <c r="X52" s="311" t="n"/>
      <c r="Y52" s="343" t="n"/>
      <c r="Z52" s="360">
        <f>IF(OR($F52="",$J52="",$N52="",$R52="",$V52=""),"",IF($V52&gt;=75,"PASSED","FAILED"))</f>
        <v/>
      </c>
      <c r="AA52" s="312" t="n"/>
      <c r="AB52" s="361" t="n"/>
      <c r="AC52" s="52" t="n"/>
      <c r="AD52" s="52" t="n"/>
      <c r="AE52" s="23" t="n"/>
      <c r="AF52" s="52" t="n"/>
      <c r="AG52" s="52" t="n"/>
      <c r="AH52" s="52" t="n"/>
      <c r="AI52" s="96" t="n"/>
      <c r="AK52" s="23" t="n"/>
      <c r="AM52" s="200" t="n"/>
      <c r="AN52" s="6" t="n"/>
      <c r="AO52" s="6" t="n"/>
      <c r="AP52" s="6" t="n"/>
      <c r="AQ52" s="6" t="n"/>
      <c r="AR52" s="6" t="n"/>
      <c r="AS52" s="6" t="n"/>
      <c r="AT52" s="6" t="n"/>
      <c r="AU52" s="6" t="n"/>
      <c r="AV52" s="6" t="n"/>
      <c r="AW52" s="6" t="n"/>
      <c r="AX52" s="6" t="n"/>
      <c r="AY52" s="6" t="n"/>
      <c r="AZ52" s="6" t="n"/>
      <c r="BA52" s="6" t="n"/>
      <c r="BB52" s="6" t="n"/>
      <c r="BC52" s="6" t="n"/>
    </row>
    <row r="53" ht="18" customHeight="1">
      <c r="A53" s="24" t="n">
        <v>41</v>
      </c>
      <c r="B53" s="17">
        <f>'INPUT DATA'!B52</f>
        <v/>
      </c>
      <c r="C53" s="26" t="n"/>
      <c r="D53" s="26" t="n"/>
      <c r="E53" s="27" t="n"/>
      <c r="F53" s="242">
        <f>AP_Q1!AJ52</f>
        <v/>
      </c>
      <c r="G53" s="311" t="n"/>
      <c r="H53" s="311" t="n"/>
      <c r="I53" s="343" t="n"/>
      <c r="J53" s="242">
        <f>AP_Q2!AJ52</f>
        <v/>
      </c>
      <c r="K53" s="311" t="n"/>
      <c r="L53" s="311" t="n"/>
      <c r="M53" s="343" t="n"/>
      <c r="N53" s="242">
        <f>AP_Q3!AJ52</f>
        <v/>
      </c>
      <c r="O53" s="311" t="n"/>
      <c r="P53" s="311" t="n"/>
      <c r="Q53" s="343" t="n"/>
      <c r="R53" s="242">
        <f>AP_Q4!AJ52</f>
        <v/>
      </c>
      <c r="S53" s="311" t="n"/>
      <c r="T53" s="311" t="n"/>
      <c r="U53" s="343" t="n"/>
      <c r="V53" s="242">
        <f>IF(OR(F53="",J53="",N53="",R53=""),"",IF(ISERROR(ROUND(AVERAGE(F53,J53,N53,R53),0)),"",ROUND(AVERAGE(F53,J53,N53,R53),0)))</f>
        <v/>
      </c>
      <c r="W53" s="311" t="n"/>
      <c r="X53" s="311" t="n"/>
      <c r="Y53" s="343" t="n"/>
      <c r="Z53" s="360">
        <f>IF(OR($F53="",$J53="",$N53="",$R53="",$V53=""),"",IF($V53&gt;=75,"PASSED","FAILED"))</f>
        <v/>
      </c>
      <c r="AA53" s="312" t="n"/>
      <c r="AB53" s="361" t="n"/>
      <c r="AC53" s="52" t="n"/>
      <c r="AD53" s="52" t="n"/>
      <c r="AE53" s="23" t="n"/>
      <c r="AF53" s="52" t="n"/>
      <c r="AG53" s="52" t="n"/>
      <c r="AH53" s="52" t="n"/>
      <c r="AI53" s="96" t="n"/>
      <c r="AK53" s="23" t="n"/>
      <c r="AM53" s="200" t="n"/>
      <c r="AN53" s="6" t="n"/>
      <c r="AO53" s="6" t="n"/>
      <c r="AP53" s="6" t="n"/>
      <c r="AQ53" s="6" t="n"/>
      <c r="AR53" s="6" t="n"/>
      <c r="AS53" s="6" t="n"/>
      <c r="AT53" s="6" t="n"/>
      <c r="AU53" s="6" t="n"/>
      <c r="AV53" s="6" t="n"/>
      <c r="AW53" s="6" t="n"/>
      <c r="AX53" s="6" t="n"/>
      <c r="AY53" s="6" t="n"/>
      <c r="AZ53" s="6" t="n"/>
      <c r="BA53" s="6" t="n"/>
      <c r="BB53" s="6" t="n"/>
      <c r="BC53" s="6" t="n"/>
    </row>
    <row r="54" ht="18" customHeight="1">
      <c r="A54" s="24" t="n">
        <v>42</v>
      </c>
      <c r="B54" s="17">
        <f>'INPUT DATA'!B53</f>
        <v/>
      </c>
      <c r="C54" s="26" t="n"/>
      <c r="D54" s="26" t="n"/>
      <c r="E54" s="27" t="n"/>
      <c r="F54" s="242">
        <f>AP_Q1!AJ53</f>
        <v/>
      </c>
      <c r="G54" s="311" t="n"/>
      <c r="H54" s="311" t="n"/>
      <c r="I54" s="343" t="n"/>
      <c r="J54" s="242">
        <f>AP_Q2!AJ53</f>
        <v/>
      </c>
      <c r="K54" s="311" t="n"/>
      <c r="L54" s="311" t="n"/>
      <c r="M54" s="343" t="n"/>
      <c r="N54" s="242">
        <f>AP_Q3!AJ53</f>
        <v/>
      </c>
      <c r="O54" s="311" t="n"/>
      <c r="P54" s="311" t="n"/>
      <c r="Q54" s="343" t="n"/>
      <c r="R54" s="242">
        <f>AP_Q4!AJ53</f>
        <v/>
      </c>
      <c r="S54" s="311" t="n"/>
      <c r="T54" s="311" t="n"/>
      <c r="U54" s="343" t="n"/>
      <c r="V54" s="242">
        <f>IF(OR(F54="",J54="",N54="",R54=""),"",IF(ISERROR(ROUND(AVERAGE(F54,J54,N54,R54),0)),"",ROUND(AVERAGE(F54,J54,N54,R54),0)))</f>
        <v/>
      </c>
      <c r="W54" s="311" t="n"/>
      <c r="X54" s="311" t="n"/>
      <c r="Y54" s="343" t="n"/>
      <c r="Z54" s="360">
        <f>IF(OR($F54="",$J54="",$N54="",$R54="",$V54=""),"",IF($V54&gt;=75,"PASSED","FAILED"))</f>
        <v/>
      </c>
      <c r="AA54" s="312" t="n"/>
      <c r="AB54" s="361" t="n"/>
      <c r="AC54" s="52" t="n"/>
      <c r="AD54" s="52" t="n"/>
      <c r="AE54" s="23" t="n"/>
      <c r="AF54" s="52" t="n"/>
      <c r="AG54" s="52" t="n"/>
      <c r="AH54" s="52" t="n"/>
      <c r="AI54" s="96" t="n"/>
      <c r="AK54" s="23" t="n"/>
      <c r="AM54" s="200" t="n"/>
      <c r="AN54" s="6" t="n"/>
      <c r="AO54" s="6" t="n"/>
      <c r="AP54" s="6" t="n"/>
      <c r="AQ54" s="6" t="n"/>
      <c r="AR54" s="6" t="n"/>
      <c r="AS54" s="6" t="n"/>
      <c r="AT54" s="6" t="n"/>
      <c r="AU54" s="6" t="n"/>
      <c r="AV54" s="6" t="n"/>
      <c r="AW54" s="6" t="n"/>
      <c r="AX54" s="6" t="n"/>
      <c r="AY54" s="6" t="n"/>
      <c r="AZ54" s="6" t="n"/>
      <c r="BA54" s="6" t="n"/>
      <c r="BB54" s="6" t="n"/>
      <c r="BC54" s="6" t="n"/>
    </row>
    <row r="55" ht="18" customHeight="1">
      <c r="A55" s="24" t="n">
        <v>43</v>
      </c>
      <c r="B55" s="17">
        <f>'INPUT DATA'!B54</f>
        <v/>
      </c>
      <c r="C55" s="26" t="n"/>
      <c r="D55" s="26" t="n"/>
      <c r="E55" s="27" t="n"/>
      <c r="F55" s="242">
        <f>AP_Q1!AJ54</f>
        <v/>
      </c>
      <c r="G55" s="311" t="n"/>
      <c r="H55" s="311" t="n"/>
      <c r="I55" s="343" t="n"/>
      <c r="J55" s="242">
        <f>AP_Q2!AJ54</f>
        <v/>
      </c>
      <c r="K55" s="311" t="n"/>
      <c r="L55" s="311" t="n"/>
      <c r="M55" s="343" t="n"/>
      <c r="N55" s="242">
        <f>AP_Q3!AJ54</f>
        <v/>
      </c>
      <c r="O55" s="311" t="n"/>
      <c r="P55" s="311" t="n"/>
      <c r="Q55" s="343" t="n"/>
      <c r="R55" s="242">
        <f>AP_Q4!AJ54</f>
        <v/>
      </c>
      <c r="S55" s="311" t="n"/>
      <c r="T55" s="311" t="n"/>
      <c r="U55" s="343" t="n"/>
      <c r="V55" s="242">
        <f>IF(OR(F55="",J55="",N55="",R55=""),"",IF(ISERROR(ROUND(AVERAGE(F55,J55,N55,R55),0)),"",ROUND(AVERAGE(F55,J55,N55,R55),0)))</f>
        <v/>
      </c>
      <c r="W55" s="311" t="n"/>
      <c r="X55" s="311" t="n"/>
      <c r="Y55" s="343" t="n"/>
      <c r="Z55" s="360">
        <f>IF(OR($F55="",$J55="",$N55="",$R55="",$V55=""),"",IF($V55&gt;=75,"PASSED","FAILED"))</f>
        <v/>
      </c>
      <c r="AA55" s="312" t="n"/>
      <c r="AB55" s="361" t="n"/>
      <c r="AC55" s="52" t="n"/>
      <c r="AD55" s="52" t="n"/>
      <c r="AE55" s="23" t="n"/>
      <c r="AF55" s="52" t="n"/>
      <c r="AG55" s="52" t="n"/>
      <c r="AH55" s="52" t="n"/>
      <c r="AI55" s="96" t="n"/>
      <c r="AK55" s="23" t="n"/>
      <c r="AM55" s="200" t="n"/>
      <c r="AN55" s="6" t="n"/>
      <c r="AO55" s="6" t="n"/>
      <c r="AP55" s="6" t="n"/>
      <c r="AQ55" s="6" t="n"/>
      <c r="AR55" s="6" t="n"/>
      <c r="AS55" s="6" t="n"/>
      <c r="AT55" s="6" t="n"/>
      <c r="AU55" s="6" t="n"/>
      <c r="AV55" s="6" t="n"/>
      <c r="AW55" s="6" t="n"/>
      <c r="AX55" s="6" t="n"/>
      <c r="AY55" s="6" t="n"/>
      <c r="AZ55" s="6" t="n"/>
      <c r="BA55" s="6" t="n"/>
      <c r="BB55" s="6" t="n"/>
      <c r="BC55" s="6" t="n"/>
    </row>
    <row r="56" ht="18" customHeight="1">
      <c r="A56" s="24" t="n">
        <v>44</v>
      </c>
      <c r="B56" s="17">
        <f>'INPUT DATA'!B55</f>
        <v/>
      </c>
      <c r="C56" s="26" t="n"/>
      <c r="D56" s="26" t="n"/>
      <c r="E56" s="27" t="n"/>
      <c r="F56" s="242">
        <f>AP_Q1!AJ55</f>
        <v/>
      </c>
      <c r="G56" s="311" t="n"/>
      <c r="H56" s="311" t="n"/>
      <c r="I56" s="343" t="n"/>
      <c r="J56" s="242">
        <f>AP_Q2!AJ55</f>
        <v/>
      </c>
      <c r="K56" s="311" t="n"/>
      <c r="L56" s="311" t="n"/>
      <c r="M56" s="343" t="n"/>
      <c r="N56" s="242">
        <f>AP_Q3!AJ55</f>
        <v/>
      </c>
      <c r="O56" s="311" t="n"/>
      <c r="P56" s="311" t="n"/>
      <c r="Q56" s="343" t="n"/>
      <c r="R56" s="242">
        <f>AP_Q4!AJ55</f>
        <v/>
      </c>
      <c r="S56" s="311" t="n"/>
      <c r="T56" s="311" t="n"/>
      <c r="U56" s="343" t="n"/>
      <c r="V56" s="242">
        <f>IF(OR(F56="",J56="",N56="",R56=""),"",IF(ISERROR(ROUND(AVERAGE(F56,J56,N56,R56),0)),"",ROUND(AVERAGE(F56,J56,N56,R56),0)))</f>
        <v/>
      </c>
      <c r="W56" s="311" t="n"/>
      <c r="X56" s="311" t="n"/>
      <c r="Y56" s="343" t="n"/>
      <c r="Z56" s="360">
        <f>IF(OR($F56="",$J56="",$N56="",$R56="",$V56=""),"",IF($V56&gt;=75,"PASSED","FAILED"))</f>
        <v/>
      </c>
      <c r="AA56" s="312" t="n"/>
      <c r="AB56" s="361" t="n"/>
      <c r="AC56" s="52" t="n"/>
      <c r="AD56" s="52" t="n"/>
      <c r="AE56" s="23" t="n"/>
      <c r="AF56" s="52" t="n"/>
      <c r="AG56" s="52" t="n"/>
      <c r="AH56" s="52" t="n"/>
      <c r="AI56" s="96" t="n"/>
      <c r="AK56" s="23" t="n"/>
      <c r="AM56" s="200" t="n"/>
      <c r="AN56" s="6" t="n"/>
      <c r="AO56" s="6" t="n"/>
      <c r="AP56" s="6" t="n"/>
      <c r="AQ56" s="6" t="n"/>
      <c r="AR56" s="6" t="n"/>
      <c r="AS56" s="6" t="n"/>
      <c r="AT56" s="6" t="n"/>
      <c r="AU56" s="6" t="n"/>
      <c r="AV56" s="6" t="n"/>
      <c r="AW56" s="6" t="n"/>
      <c r="AX56" s="6" t="n"/>
      <c r="AY56" s="6" t="n"/>
      <c r="AZ56" s="6" t="n"/>
      <c r="BA56" s="6" t="n"/>
      <c r="BB56" s="6" t="n"/>
      <c r="BC56" s="6" t="n"/>
    </row>
    <row r="57" ht="18" customHeight="1">
      <c r="A57" s="24" t="n">
        <v>45</v>
      </c>
      <c r="B57" s="17">
        <f>'INPUT DATA'!B56</f>
        <v/>
      </c>
      <c r="C57" s="26" t="n"/>
      <c r="D57" s="26" t="n"/>
      <c r="E57" s="27" t="n"/>
      <c r="F57" s="242">
        <f>AP_Q1!AJ56</f>
        <v/>
      </c>
      <c r="G57" s="311" t="n"/>
      <c r="H57" s="311" t="n"/>
      <c r="I57" s="343" t="n"/>
      <c r="J57" s="242">
        <f>AP_Q2!AJ56</f>
        <v/>
      </c>
      <c r="K57" s="311" t="n"/>
      <c r="L57" s="311" t="n"/>
      <c r="M57" s="343" t="n"/>
      <c r="N57" s="242">
        <f>AP_Q3!AJ56</f>
        <v/>
      </c>
      <c r="O57" s="311" t="n"/>
      <c r="P57" s="311" t="n"/>
      <c r="Q57" s="343" t="n"/>
      <c r="R57" s="242">
        <f>AP_Q4!AJ56</f>
        <v/>
      </c>
      <c r="S57" s="311" t="n"/>
      <c r="T57" s="311" t="n"/>
      <c r="U57" s="343" t="n"/>
      <c r="V57" s="242">
        <f>IF(OR(F57="",J57="",N57="",R57=""),"",IF(ISERROR(ROUND(AVERAGE(F57,J57,N57,R57),0)),"",ROUND(AVERAGE(F57,J57,N57,R57),0)))</f>
        <v/>
      </c>
      <c r="W57" s="311" t="n"/>
      <c r="X57" s="311" t="n"/>
      <c r="Y57" s="343" t="n"/>
      <c r="Z57" s="360">
        <f>IF(OR($F57="",$J57="",$N57="",$R57="",$V57=""),"",IF($V57&gt;=75,"PASSED","FAILED"))</f>
        <v/>
      </c>
      <c r="AA57" s="312" t="n"/>
      <c r="AB57" s="361" t="n"/>
      <c r="AC57" s="52" t="n"/>
      <c r="AD57" s="52" t="n"/>
      <c r="AE57" s="23" t="n"/>
      <c r="AF57" s="52" t="n"/>
      <c r="AG57" s="52" t="n"/>
      <c r="AH57" s="52" t="n"/>
      <c r="AI57" s="96" t="n"/>
      <c r="AK57" s="23" t="n"/>
      <c r="AM57" s="200" t="n"/>
      <c r="AN57" s="6" t="n"/>
      <c r="AO57" s="6" t="n"/>
      <c r="AP57" s="6" t="n"/>
      <c r="AQ57" s="6" t="n"/>
      <c r="AR57" s="6" t="n"/>
      <c r="AS57" s="6" t="n"/>
      <c r="AT57" s="6" t="n"/>
      <c r="AU57" s="6" t="n"/>
      <c r="AV57" s="6" t="n"/>
      <c r="AW57" s="6" t="n"/>
      <c r="AX57" s="6" t="n"/>
      <c r="AY57" s="6" t="n"/>
      <c r="AZ57" s="6" t="n"/>
      <c r="BA57" s="6" t="n"/>
      <c r="BB57" s="6" t="n"/>
      <c r="BC57" s="6" t="n"/>
    </row>
    <row r="58" ht="18" customHeight="1">
      <c r="A58" s="24" t="n">
        <v>46</v>
      </c>
      <c r="B58" s="17">
        <f>'INPUT DATA'!B57</f>
        <v/>
      </c>
      <c r="C58" s="26" t="n"/>
      <c r="D58" s="26" t="n"/>
      <c r="E58" s="27" t="n"/>
      <c r="F58" s="242">
        <f>AP_Q1!AJ57</f>
        <v/>
      </c>
      <c r="G58" s="311" t="n"/>
      <c r="H58" s="311" t="n"/>
      <c r="I58" s="343" t="n"/>
      <c r="J58" s="242">
        <f>AP_Q2!AJ57</f>
        <v/>
      </c>
      <c r="K58" s="311" t="n"/>
      <c r="L58" s="311" t="n"/>
      <c r="M58" s="343" t="n"/>
      <c r="N58" s="242">
        <f>AP_Q3!AJ57</f>
        <v/>
      </c>
      <c r="O58" s="311" t="n"/>
      <c r="P58" s="311" t="n"/>
      <c r="Q58" s="343" t="n"/>
      <c r="R58" s="242">
        <f>AP_Q4!AJ57</f>
        <v/>
      </c>
      <c r="S58" s="311" t="n"/>
      <c r="T58" s="311" t="n"/>
      <c r="U58" s="343" t="n"/>
      <c r="V58" s="242">
        <f>IF(OR(F58="",J58="",N58="",R58=""),"",IF(ISERROR(ROUND(AVERAGE(F58,J58,N58,R58),0)),"",ROUND(AVERAGE(F58,J58,N58,R58),0)))</f>
        <v/>
      </c>
      <c r="W58" s="311" t="n"/>
      <c r="X58" s="311" t="n"/>
      <c r="Y58" s="343" t="n"/>
      <c r="Z58" s="360">
        <f>IF(OR($F58="",$J58="",$N58="",$R58="",$V58=""),"",IF($V58&gt;=75,"PASSED","FAILED"))</f>
        <v/>
      </c>
      <c r="AA58" s="312" t="n"/>
      <c r="AB58" s="361" t="n"/>
      <c r="AC58" s="52" t="n"/>
      <c r="AD58" s="52" t="n"/>
      <c r="AE58" s="23" t="n"/>
      <c r="AF58" s="52" t="n"/>
      <c r="AG58" s="52" t="n"/>
      <c r="AH58" s="52" t="n"/>
      <c r="AI58" s="96" t="n"/>
      <c r="AK58" s="23" t="n"/>
      <c r="AM58" s="200" t="n"/>
      <c r="AN58" s="6" t="n"/>
      <c r="AO58" s="6" t="n"/>
      <c r="AP58" s="6" t="n"/>
      <c r="AQ58" s="6" t="n"/>
      <c r="AR58" s="6" t="n"/>
      <c r="AS58" s="6" t="n"/>
      <c r="AT58" s="6" t="n"/>
      <c r="AU58" s="6" t="n"/>
      <c r="AV58" s="6" t="n"/>
      <c r="AW58" s="6" t="n"/>
      <c r="AX58" s="6" t="n"/>
      <c r="AY58" s="6" t="n"/>
      <c r="AZ58" s="6" t="n"/>
      <c r="BA58" s="6" t="n"/>
      <c r="BB58" s="6" t="n"/>
      <c r="BC58" s="6" t="n"/>
    </row>
    <row r="59" ht="18" customHeight="1">
      <c r="A59" s="24" t="n">
        <v>47</v>
      </c>
      <c r="B59" s="17">
        <f>'INPUT DATA'!B58</f>
        <v/>
      </c>
      <c r="C59" s="26" t="n"/>
      <c r="D59" s="26" t="n"/>
      <c r="E59" s="27" t="n"/>
      <c r="F59" s="242">
        <f>AP_Q1!AJ58</f>
        <v/>
      </c>
      <c r="G59" s="311" t="n"/>
      <c r="H59" s="311" t="n"/>
      <c r="I59" s="343" t="n"/>
      <c r="J59" s="242">
        <f>AP_Q2!AJ58</f>
        <v/>
      </c>
      <c r="K59" s="311" t="n"/>
      <c r="L59" s="311" t="n"/>
      <c r="M59" s="343" t="n"/>
      <c r="N59" s="242">
        <f>AP_Q3!AJ58</f>
        <v/>
      </c>
      <c r="O59" s="311" t="n"/>
      <c r="P59" s="311" t="n"/>
      <c r="Q59" s="343" t="n"/>
      <c r="R59" s="242">
        <f>AP_Q4!AJ58</f>
        <v/>
      </c>
      <c r="S59" s="311" t="n"/>
      <c r="T59" s="311" t="n"/>
      <c r="U59" s="343" t="n"/>
      <c r="V59" s="242">
        <f>IF(OR(F59="",J59="",N59="",R59=""),"",IF(ISERROR(ROUND(AVERAGE(F59,J59,N59,R59),0)),"",ROUND(AVERAGE(F59,J59,N59,R59),0)))</f>
        <v/>
      </c>
      <c r="W59" s="311" t="n"/>
      <c r="X59" s="311" t="n"/>
      <c r="Y59" s="343" t="n"/>
      <c r="Z59" s="360">
        <f>IF(OR($F59="",$J59="",$N59="",$R59="",$V59=""),"",IF($V59&gt;=75,"PASSED","FAILED"))</f>
        <v/>
      </c>
      <c r="AA59" s="312" t="n"/>
      <c r="AB59" s="361" t="n"/>
      <c r="AC59" s="52" t="n"/>
      <c r="AD59" s="52" t="n"/>
      <c r="AE59" s="23" t="n"/>
      <c r="AF59" s="52" t="n"/>
      <c r="AG59" s="52" t="n"/>
      <c r="AH59" s="52" t="n"/>
      <c r="AI59" s="96" t="n"/>
      <c r="AK59" s="23" t="n"/>
      <c r="AM59" s="200" t="n"/>
      <c r="AN59" s="6" t="n"/>
      <c r="AO59" s="6" t="n"/>
      <c r="AP59" s="6" t="n"/>
      <c r="AQ59" s="6" t="n"/>
      <c r="AR59" s="6" t="n"/>
      <c r="AS59" s="6" t="n"/>
      <c r="AT59" s="6" t="n"/>
      <c r="AU59" s="6" t="n"/>
      <c r="AV59" s="6" t="n"/>
      <c r="AW59" s="6" t="n"/>
      <c r="AX59" s="6" t="n"/>
      <c r="AY59" s="6" t="n"/>
      <c r="AZ59" s="6" t="n"/>
      <c r="BA59" s="6" t="n"/>
      <c r="BB59" s="6" t="n"/>
      <c r="BC59" s="6" t="n"/>
    </row>
    <row r="60" ht="18" customHeight="1">
      <c r="A60" s="24" t="n">
        <v>48</v>
      </c>
      <c r="B60" s="17">
        <f>'INPUT DATA'!B59</f>
        <v/>
      </c>
      <c r="C60" s="26" t="n"/>
      <c r="D60" s="26" t="n"/>
      <c r="E60" s="27" t="n"/>
      <c r="F60" s="242">
        <f>AP_Q1!AJ59</f>
        <v/>
      </c>
      <c r="G60" s="311" t="n"/>
      <c r="H60" s="311" t="n"/>
      <c r="I60" s="343" t="n"/>
      <c r="J60" s="242">
        <f>AP_Q2!AJ59</f>
        <v/>
      </c>
      <c r="K60" s="311" t="n"/>
      <c r="L60" s="311" t="n"/>
      <c r="M60" s="343" t="n"/>
      <c r="N60" s="242">
        <f>AP_Q3!AJ59</f>
        <v/>
      </c>
      <c r="O60" s="311" t="n"/>
      <c r="P60" s="311" t="n"/>
      <c r="Q60" s="343" t="n"/>
      <c r="R60" s="242">
        <f>AP_Q4!AJ59</f>
        <v/>
      </c>
      <c r="S60" s="311" t="n"/>
      <c r="T60" s="311" t="n"/>
      <c r="U60" s="343" t="n"/>
      <c r="V60" s="242">
        <f>IF(OR(F60="",J60="",N60="",R60=""),"",IF(ISERROR(ROUND(AVERAGE(F60,J60,N60,R60),0)),"",ROUND(AVERAGE(F60,J60,N60,R60),0)))</f>
        <v/>
      </c>
      <c r="W60" s="311" t="n"/>
      <c r="X60" s="311" t="n"/>
      <c r="Y60" s="343" t="n"/>
      <c r="Z60" s="360">
        <f>IF(OR($F60="",$J60="",$N60="",$R60="",$V60=""),"",IF($V60&gt;=75,"PASSED","FAILED"))</f>
        <v/>
      </c>
      <c r="AA60" s="312" t="n"/>
      <c r="AB60" s="361" t="n"/>
      <c r="AC60" s="52" t="n"/>
      <c r="AD60" s="52" t="n"/>
      <c r="AE60" s="23" t="n"/>
      <c r="AF60" s="52" t="n"/>
      <c r="AG60" s="52" t="n"/>
      <c r="AH60" s="52" t="n"/>
      <c r="AI60" s="96" t="n"/>
      <c r="AK60" s="23" t="n"/>
      <c r="AM60" s="200" t="n"/>
      <c r="AN60" s="6" t="n"/>
      <c r="AO60" s="6" t="n"/>
      <c r="AP60" s="6" t="n"/>
      <c r="AQ60" s="6" t="n"/>
      <c r="AR60" s="6" t="n"/>
      <c r="AS60" s="6" t="n"/>
      <c r="AT60" s="6" t="n"/>
      <c r="AU60" s="6" t="n"/>
      <c r="AV60" s="6" t="n"/>
      <c r="AW60" s="6" t="n"/>
      <c r="AX60" s="6" t="n"/>
      <c r="AY60" s="6" t="n"/>
      <c r="AZ60" s="6" t="n"/>
      <c r="BA60" s="6" t="n"/>
      <c r="BB60" s="6" t="n"/>
      <c r="BC60" s="6" t="n"/>
    </row>
    <row r="61" ht="18" customHeight="1">
      <c r="A61" s="24" t="n">
        <v>49</v>
      </c>
      <c r="B61" s="17">
        <f>'INPUT DATA'!B60</f>
        <v/>
      </c>
      <c r="C61" s="26" t="n"/>
      <c r="D61" s="26" t="n"/>
      <c r="E61" s="27" t="n"/>
      <c r="F61" s="242">
        <f>AP_Q1!AJ60</f>
        <v/>
      </c>
      <c r="G61" s="311" t="n"/>
      <c r="H61" s="311" t="n"/>
      <c r="I61" s="343" t="n"/>
      <c r="J61" s="242">
        <f>AP_Q2!AJ60</f>
        <v/>
      </c>
      <c r="K61" s="311" t="n"/>
      <c r="L61" s="311" t="n"/>
      <c r="M61" s="343" t="n"/>
      <c r="N61" s="242">
        <f>AP_Q3!AJ60</f>
        <v/>
      </c>
      <c r="O61" s="311" t="n"/>
      <c r="P61" s="311" t="n"/>
      <c r="Q61" s="343" t="n"/>
      <c r="R61" s="242">
        <f>AP_Q4!AJ60</f>
        <v/>
      </c>
      <c r="S61" s="311" t="n"/>
      <c r="T61" s="311" t="n"/>
      <c r="U61" s="343" t="n"/>
      <c r="V61" s="242">
        <f>IF(OR(F61="",J61="",N61="",R61=""),"",IF(ISERROR(ROUND(AVERAGE(F61,J61,N61,R61),0)),"",ROUND(AVERAGE(F61,J61,N61,R61),0)))</f>
        <v/>
      </c>
      <c r="W61" s="311" t="n"/>
      <c r="X61" s="311" t="n"/>
      <c r="Y61" s="343" t="n"/>
      <c r="Z61" s="360">
        <f>IF(OR($F61="",$J61="",$N61="",$R61="",$V61=""),"",IF($V61&gt;=75,"PASSED","FAILED"))</f>
        <v/>
      </c>
      <c r="AA61" s="312" t="n"/>
      <c r="AB61" s="361" t="n"/>
      <c r="AC61" s="52" t="n"/>
      <c r="AD61" s="52" t="n"/>
      <c r="AE61" s="23" t="n"/>
      <c r="AF61" s="52" t="n"/>
      <c r="AG61" s="52" t="n"/>
      <c r="AH61" s="52" t="n"/>
      <c r="AI61" s="96" t="n"/>
      <c r="AK61" s="23" t="n"/>
      <c r="AM61" s="200" t="n"/>
      <c r="AN61" s="6" t="n"/>
      <c r="AO61" s="6" t="n"/>
      <c r="AP61" s="6" t="n"/>
      <c r="AQ61" s="6" t="n"/>
      <c r="AR61" s="6" t="n"/>
      <c r="AS61" s="6" t="n"/>
      <c r="AT61" s="6" t="n"/>
      <c r="AU61" s="6" t="n"/>
      <c r="AV61" s="6" t="n"/>
      <c r="AW61" s="6" t="n"/>
      <c r="AX61" s="6" t="n"/>
      <c r="AY61" s="6" t="n"/>
      <c r="AZ61" s="6" t="n"/>
      <c r="BA61" s="6" t="n"/>
      <c r="BB61" s="6" t="n"/>
      <c r="BC61" s="6" t="n"/>
    </row>
    <row r="62" ht="18" customHeight="1" thickBot="1">
      <c r="A62" s="29" t="n">
        <v>50</v>
      </c>
      <c r="B62" s="17">
        <f>'INPUT DATA'!B61</f>
        <v/>
      </c>
      <c r="C62" s="30" t="n">
        <v>0</v>
      </c>
      <c r="D62" s="30" t="n"/>
      <c r="E62" s="31" t="n"/>
      <c r="F62" s="242">
        <f>AP_Q1!AJ61</f>
        <v/>
      </c>
      <c r="G62" s="311" t="n"/>
      <c r="H62" s="311" t="n"/>
      <c r="I62" s="343" t="n"/>
      <c r="J62" s="242">
        <f>AP_Q2!AJ61</f>
        <v/>
      </c>
      <c r="K62" s="311" t="n"/>
      <c r="L62" s="311" t="n"/>
      <c r="M62" s="343" t="n"/>
      <c r="N62" s="242">
        <f>AP_Q3!AJ61</f>
        <v/>
      </c>
      <c r="O62" s="311" t="n"/>
      <c r="P62" s="311" t="n"/>
      <c r="Q62" s="343" t="n"/>
      <c r="R62" s="242">
        <f>AP_Q4!AJ61</f>
        <v/>
      </c>
      <c r="S62" s="311" t="n"/>
      <c r="T62" s="311" t="n"/>
      <c r="U62" s="343" t="n"/>
      <c r="V62" s="277">
        <f>IF(OR(F62="",J62="",N62="",R62=""),"",IF(ISERROR(ROUND(AVERAGE(F62,J62,N62,R62),0)),"",ROUND(AVERAGE(F62,J62,N62,R62),0)))</f>
        <v/>
      </c>
      <c r="W62" s="308" t="n"/>
      <c r="X62" s="308" t="n"/>
      <c r="Y62" s="318" t="n"/>
      <c r="Z62" s="362">
        <f>IF(OR($F62="",$J62="",$N62="",$R62="",$V62=""),"",IF($V62&gt;=75,"PASSED","FAILED"))</f>
        <v/>
      </c>
      <c r="AA62" s="329" t="n"/>
      <c r="AB62" s="363" t="n"/>
      <c r="AC62" s="52" t="n"/>
      <c r="AD62" s="52" t="n"/>
      <c r="AE62" s="23" t="n"/>
      <c r="AF62" s="52" t="n"/>
      <c r="AG62" s="52" t="n"/>
      <c r="AH62" s="52" t="n"/>
      <c r="AI62" s="96" t="n"/>
      <c r="AK62" s="23" t="n"/>
      <c r="AM62" s="200" t="n"/>
      <c r="AN62" s="6" t="n"/>
      <c r="AO62" s="6" t="n"/>
      <c r="AP62" s="6" t="n"/>
      <c r="AQ62" s="6" t="n"/>
      <c r="AR62" s="6" t="n"/>
      <c r="AS62" s="6" t="n"/>
      <c r="AT62" s="6" t="n"/>
      <c r="AU62" s="6" t="n"/>
      <c r="AV62" s="6" t="n"/>
      <c r="AW62" s="6" t="n"/>
      <c r="AX62" s="6" t="n"/>
      <c r="AY62" s="6" t="n"/>
      <c r="AZ62" s="6" t="n"/>
      <c r="BA62" s="6" t="n"/>
      <c r="BB62" s="6" t="n"/>
      <c r="BC62" s="6" t="n"/>
    </row>
    <row r="63" ht="18" customHeight="1" thickBot="1">
      <c r="A63" s="55" t="n"/>
      <c r="B63" s="327" t="inlineStr">
        <is>
          <t xml:space="preserve">FEMALE </t>
        </is>
      </c>
      <c r="C63" s="320" t="n"/>
      <c r="D63" s="320" t="n"/>
      <c r="E63" s="321" t="n"/>
      <c r="F63" s="268" t="n"/>
      <c r="G63" s="320" t="n"/>
      <c r="H63" s="320" t="n"/>
      <c r="I63" s="364" t="n"/>
      <c r="J63" s="268" t="n"/>
      <c r="K63" s="320" t="n"/>
      <c r="L63" s="320" t="n"/>
      <c r="M63" s="364" t="n"/>
      <c r="N63" s="268" t="n"/>
      <c r="O63" s="320" t="n"/>
      <c r="P63" s="320" t="n"/>
      <c r="Q63" s="364" t="n"/>
      <c r="R63" s="274" t="n"/>
      <c r="S63" s="320" t="n"/>
      <c r="T63" s="320" t="n"/>
      <c r="U63" s="364" t="n"/>
      <c r="V63" s="280">
        <f>IF(OR(F63="",J63="",N63="",R63=""),"",IF(ISERROR(ROUND(AVERAGE(F63,J63,N63,R63),0)),"",ROUND(AVERAGE(F63,J63,N63,R63),0)))</f>
        <v/>
      </c>
      <c r="W63" s="335" t="n"/>
      <c r="X63" s="335" t="n"/>
      <c r="Y63" s="365" t="n"/>
      <c r="Z63" s="366">
        <f>IF(OR($F63="",$J63="",$N63="",$R63="",$V63=""),"",IF($V63&gt;=75,"PASSED","FAILED"))</f>
        <v/>
      </c>
      <c r="AA63" s="335" t="n"/>
      <c r="AB63" s="336" t="n"/>
      <c r="AC63" s="52" t="n"/>
      <c r="AD63" s="52" t="n"/>
      <c r="AE63" s="23" t="n"/>
      <c r="AF63" s="52" t="n"/>
      <c r="AG63" s="52" t="n"/>
      <c r="AH63" s="52" t="n"/>
      <c r="AI63" s="96" t="n"/>
      <c r="AK63" s="23" t="n"/>
      <c r="AM63" s="200" t="n"/>
      <c r="AN63" s="6" t="n"/>
      <c r="AO63" s="6" t="n"/>
      <c r="AP63" s="6" t="n"/>
      <c r="AQ63" s="6" t="n"/>
      <c r="AR63" s="6" t="n"/>
      <c r="AS63" s="6" t="n"/>
      <c r="AT63" s="6" t="n"/>
      <c r="AU63" s="6" t="n"/>
      <c r="AV63" s="6" t="n"/>
      <c r="AW63" s="6" t="n"/>
      <c r="AX63" s="6" t="n"/>
      <c r="AY63" s="6" t="n"/>
      <c r="AZ63" s="6" t="n"/>
      <c r="BA63" s="6" t="n"/>
      <c r="BB63" s="6" t="n"/>
      <c r="BC63" s="6" t="n"/>
    </row>
    <row r="64" ht="18" customHeight="1">
      <c r="A64" s="16" t="n">
        <v>1</v>
      </c>
      <c r="B64" s="17">
        <f>'INPUT DATA'!B63</f>
        <v/>
      </c>
      <c r="C64" s="18" t="n"/>
      <c r="D64" s="18" t="n"/>
      <c r="E64" s="19" t="n"/>
      <c r="F64" s="242">
        <f>AP_Q1!AJ63</f>
        <v/>
      </c>
      <c r="G64" s="311" t="n"/>
      <c r="H64" s="311" t="n"/>
      <c r="I64" s="343" t="n"/>
      <c r="J64" s="242">
        <f>AP_Q2!AJ63</f>
        <v/>
      </c>
      <c r="K64" s="311" t="n"/>
      <c r="L64" s="311" t="n"/>
      <c r="M64" s="343" t="n"/>
      <c r="N64" s="242">
        <f>AP_Q3!AJ63</f>
        <v/>
      </c>
      <c r="O64" s="311" t="n"/>
      <c r="P64" s="311" t="n"/>
      <c r="Q64" s="343" t="n"/>
      <c r="R64" s="242">
        <f>AP_Q4!AJ63</f>
        <v/>
      </c>
      <c r="S64" s="311" t="n"/>
      <c r="T64" s="311" t="n"/>
      <c r="U64" s="343" t="n"/>
      <c r="V64" s="242">
        <f>IF(OR(F64="",J64="",N64="",R64=""),"",IF(ISERROR(ROUND(AVERAGE(F64,J64,N64,R64),0)),"",ROUND(AVERAGE(F64,J64,N64,R64),0)))</f>
        <v/>
      </c>
      <c r="W64" s="311" t="n"/>
      <c r="X64" s="311" t="n"/>
      <c r="Y64" s="343" t="n"/>
      <c r="Z64" s="367">
        <f>IF(OR($F64="",$J64="",$N64="",$R64="",$V64=""),"",IF($V64&gt;=75,"PASSED","FAILED"))</f>
        <v/>
      </c>
      <c r="AA64" s="311" t="n"/>
      <c r="AB64" s="368" t="n"/>
      <c r="AC64" s="52" t="n"/>
      <c r="AD64" s="52" t="n"/>
      <c r="AE64" s="23" t="n"/>
      <c r="AF64" s="52" t="n"/>
      <c r="AG64" s="52" t="n"/>
      <c r="AH64" s="52" t="n"/>
      <c r="AI64" s="96" t="n"/>
      <c r="AK64" s="23" t="n"/>
      <c r="AM64" s="200" t="n"/>
      <c r="AN64" s="6" t="n"/>
      <c r="AO64" s="6" t="n"/>
      <c r="AP64" s="6" t="n"/>
      <c r="AQ64" s="6" t="n"/>
      <c r="AR64" s="6" t="n"/>
      <c r="AS64" s="6" t="n"/>
      <c r="AT64" s="6" t="n"/>
      <c r="AU64" s="6" t="n"/>
      <c r="AV64" s="6" t="n"/>
      <c r="AW64" s="6" t="n"/>
      <c r="AX64" s="6" t="n"/>
      <c r="AY64" s="6" t="n"/>
      <c r="AZ64" s="6" t="n"/>
      <c r="BA64" s="6" t="n"/>
      <c r="BB64" s="6" t="n"/>
      <c r="BC64" s="6" t="n"/>
    </row>
    <row r="65" ht="18" customHeight="1">
      <c r="A65" s="24" t="n">
        <v>2</v>
      </c>
      <c r="B65" s="17">
        <f>'INPUT DATA'!B64</f>
        <v/>
      </c>
      <c r="C65" s="26" t="n"/>
      <c r="D65" s="26" t="n"/>
      <c r="E65" s="27" t="n"/>
      <c r="F65" s="242">
        <f>AP_Q1!AJ64</f>
        <v/>
      </c>
      <c r="G65" s="311" t="n"/>
      <c r="H65" s="311" t="n"/>
      <c r="I65" s="343" t="n"/>
      <c r="J65" s="242">
        <f>AP_Q2!AJ64</f>
        <v/>
      </c>
      <c r="K65" s="311" t="n"/>
      <c r="L65" s="311" t="n"/>
      <c r="M65" s="343" t="n"/>
      <c r="N65" s="242">
        <f>AP_Q3!AJ64</f>
        <v/>
      </c>
      <c r="O65" s="311" t="n"/>
      <c r="P65" s="311" t="n"/>
      <c r="Q65" s="343" t="n"/>
      <c r="R65" s="242">
        <f>AP_Q4!AJ64</f>
        <v/>
      </c>
      <c r="S65" s="311" t="n"/>
      <c r="T65" s="311" t="n"/>
      <c r="U65" s="343" t="n"/>
      <c r="V65" s="242">
        <f>IF(OR(F65="",J65="",N65="",R65=""),"",IF(ISERROR(ROUND(AVERAGE(F65,J65,N65,R65),0)),"",ROUND(AVERAGE(F65,J65,N65,R65),0)))</f>
        <v/>
      </c>
      <c r="W65" s="311" t="n"/>
      <c r="X65" s="311" t="n"/>
      <c r="Y65" s="343" t="n"/>
      <c r="Z65" s="360">
        <f>IF(OR($F65="",$J65="",$N65="",$R65="",$V65=""),"",IF($V65&gt;=75,"PASSED","FAILED"))</f>
        <v/>
      </c>
      <c r="AA65" s="312" t="n"/>
      <c r="AB65" s="361" t="n"/>
      <c r="AC65" s="52" t="n"/>
      <c r="AD65" s="52" t="n"/>
      <c r="AE65" s="23" t="n"/>
      <c r="AF65" s="52" t="n"/>
      <c r="AG65" s="52" t="n"/>
      <c r="AH65" s="52" t="n"/>
      <c r="AI65" s="96" t="n"/>
      <c r="AK65" s="23" t="n"/>
      <c r="AM65" s="200" t="n"/>
      <c r="AN65" s="6" t="n"/>
      <c r="AO65" s="6" t="n"/>
      <c r="AP65" s="6" t="n"/>
      <c r="AQ65" s="6" t="n"/>
      <c r="AR65" s="6" t="n"/>
      <c r="AS65" s="6" t="n"/>
      <c r="AT65" s="6" t="n"/>
      <c r="AU65" s="6" t="n"/>
      <c r="AV65" s="6" t="n"/>
      <c r="AW65" s="6" t="n"/>
      <c r="AX65" s="6" t="n"/>
      <c r="AY65" s="6" t="n"/>
      <c r="AZ65" s="6" t="n"/>
      <c r="BA65" s="6" t="n"/>
      <c r="BB65" s="6" t="n"/>
      <c r="BC65" s="6" t="n"/>
    </row>
    <row r="66" ht="18" customHeight="1">
      <c r="A66" s="24" t="n">
        <v>3</v>
      </c>
      <c r="B66" s="17">
        <f>'INPUT DATA'!B65</f>
        <v/>
      </c>
      <c r="C66" s="26" t="n"/>
      <c r="D66" s="26" t="n"/>
      <c r="E66" s="27" t="n"/>
      <c r="F66" s="242">
        <f>AP_Q1!AJ65</f>
        <v/>
      </c>
      <c r="G66" s="311" t="n"/>
      <c r="H66" s="311" t="n"/>
      <c r="I66" s="343" t="n"/>
      <c r="J66" s="242">
        <f>AP_Q2!AJ65</f>
        <v/>
      </c>
      <c r="K66" s="311" t="n"/>
      <c r="L66" s="311" t="n"/>
      <c r="M66" s="343" t="n"/>
      <c r="N66" s="242">
        <f>AP_Q3!AJ65</f>
        <v/>
      </c>
      <c r="O66" s="311" t="n"/>
      <c r="P66" s="311" t="n"/>
      <c r="Q66" s="343" t="n"/>
      <c r="R66" s="242">
        <f>AP_Q4!AJ65</f>
        <v/>
      </c>
      <c r="S66" s="311" t="n"/>
      <c r="T66" s="311" t="n"/>
      <c r="U66" s="343" t="n"/>
      <c r="V66" s="242">
        <f>IF(OR(F66="",J66="",N66="",R66=""),"",IF(ISERROR(ROUND(AVERAGE(F66,J66,N66,R66),0)),"",ROUND(AVERAGE(F66,J66,N66,R66),0)))</f>
        <v/>
      </c>
      <c r="W66" s="311" t="n"/>
      <c r="X66" s="311" t="n"/>
      <c r="Y66" s="343" t="n"/>
      <c r="Z66" s="360">
        <f>IF(OR($F66="",$J66="",$N66="",$R66="",$V66=""),"",IF($V66&gt;=75,"PASSED","FAILED"))</f>
        <v/>
      </c>
      <c r="AA66" s="312" t="n"/>
      <c r="AB66" s="361" t="n"/>
      <c r="AC66" s="52" t="n"/>
      <c r="AD66" s="52" t="n"/>
      <c r="AE66" s="23" t="n"/>
      <c r="AF66" s="52" t="n"/>
      <c r="AG66" s="52" t="n"/>
      <c r="AH66" s="52" t="n"/>
      <c r="AI66" s="96" t="n"/>
      <c r="AK66" s="23" t="n"/>
      <c r="AM66" s="200" t="n"/>
      <c r="AN66" s="6" t="n"/>
      <c r="AO66" s="6" t="n"/>
      <c r="AP66" s="6" t="n"/>
      <c r="AQ66" s="6" t="n"/>
      <c r="AR66" s="6" t="n"/>
      <c r="AS66" s="6" t="n"/>
      <c r="AT66" s="6" t="n"/>
      <c r="AU66" s="6" t="n"/>
      <c r="AV66" s="6" t="n"/>
      <c r="AW66" s="6" t="n"/>
      <c r="AX66" s="6" t="n"/>
      <c r="AY66" s="6" t="n"/>
      <c r="AZ66" s="6" t="n"/>
      <c r="BA66" s="6" t="n"/>
      <c r="BB66" s="6" t="n"/>
      <c r="BC66" s="6" t="n"/>
    </row>
    <row r="67" ht="18" customHeight="1">
      <c r="A67" s="24" t="n">
        <v>4</v>
      </c>
      <c r="B67" s="17">
        <f>'INPUT DATA'!B66</f>
        <v/>
      </c>
      <c r="C67" s="26" t="n"/>
      <c r="D67" s="26" t="n"/>
      <c r="E67" s="27" t="n"/>
      <c r="F67" s="242">
        <f>AP_Q1!AJ66</f>
        <v/>
      </c>
      <c r="G67" s="311" t="n"/>
      <c r="H67" s="311" t="n"/>
      <c r="I67" s="343" t="n"/>
      <c r="J67" s="242">
        <f>AP_Q2!AJ66</f>
        <v/>
      </c>
      <c r="K67" s="311" t="n"/>
      <c r="L67" s="311" t="n"/>
      <c r="M67" s="343" t="n"/>
      <c r="N67" s="242">
        <f>AP_Q3!AJ66</f>
        <v/>
      </c>
      <c r="O67" s="311" t="n"/>
      <c r="P67" s="311" t="n"/>
      <c r="Q67" s="343" t="n"/>
      <c r="R67" s="242">
        <f>AP_Q4!AJ66</f>
        <v/>
      </c>
      <c r="S67" s="311" t="n"/>
      <c r="T67" s="311" t="n"/>
      <c r="U67" s="343" t="n"/>
      <c r="V67" s="242">
        <f>IF(OR(F67="",J67="",N67="",R67=""),"",IF(ISERROR(ROUND(AVERAGE(F67,J67,N67,R67),0)),"",ROUND(AVERAGE(F67,J67,N67,R67),0)))</f>
        <v/>
      </c>
      <c r="W67" s="311" t="n"/>
      <c r="X67" s="311" t="n"/>
      <c r="Y67" s="343" t="n"/>
      <c r="Z67" s="360">
        <f>IF(OR($F67="",$J67="",$N67="",$R67="",$V67=""),"",IF($V67&gt;=75,"PASSED","FAILED"))</f>
        <v/>
      </c>
      <c r="AA67" s="312" t="n"/>
      <c r="AB67" s="361" t="n"/>
      <c r="AC67" s="52" t="n"/>
      <c r="AD67" s="52" t="n"/>
      <c r="AE67" s="23" t="n"/>
      <c r="AF67" s="52" t="n"/>
      <c r="AG67" s="52" t="n"/>
      <c r="AH67" s="52" t="n"/>
      <c r="AI67" s="96" t="n"/>
      <c r="AK67" s="23" t="n"/>
      <c r="AM67" s="200" t="n"/>
      <c r="AN67" s="6" t="n"/>
      <c r="AO67" s="6" t="n"/>
      <c r="AP67" s="6" t="n"/>
      <c r="AQ67" s="6" t="n"/>
      <c r="AR67" s="6" t="n"/>
      <c r="AS67" s="6" t="n"/>
      <c r="AT67" s="6" t="n"/>
      <c r="AU67" s="6" t="n"/>
      <c r="AV67" s="6" t="n"/>
      <c r="AW67" s="6" t="n"/>
      <c r="AX67" s="6" t="n"/>
      <c r="AY67" s="6" t="n"/>
      <c r="AZ67" s="6" t="n"/>
      <c r="BA67" s="6" t="n"/>
      <c r="BB67" s="6" t="n"/>
      <c r="BC67" s="6" t="n"/>
    </row>
    <row r="68" ht="18" customHeight="1">
      <c r="A68" s="24" t="n">
        <v>5</v>
      </c>
      <c r="B68" s="17">
        <f>'INPUT DATA'!B67</f>
        <v/>
      </c>
      <c r="C68" s="26" t="n"/>
      <c r="D68" s="26" t="n"/>
      <c r="E68" s="27" t="n"/>
      <c r="F68" s="242">
        <f>AP_Q1!AJ67</f>
        <v/>
      </c>
      <c r="G68" s="311" t="n"/>
      <c r="H68" s="311" t="n"/>
      <c r="I68" s="343" t="n"/>
      <c r="J68" s="242">
        <f>AP_Q2!AJ67</f>
        <v/>
      </c>
      <c r="K68" s="311" t="n"/>
      <c r="L68" s="311" t="n"/>
      <c r="M68" s="343" t="n"/>
      <c r="N68" s="242">
        <f>AP_Q3!AJ67</f>
        <v/>
      </c>
      <c r="O68" s="311" t="n"/>
      <c r="P68" s="311" t="n"/>
      <c r="Q68" s="343" t="n"/>
      <c r="R68" s="242">
        <f>AP_Q4!AJ67</f>
        <v/>
      </c>
      <c r="S68" s="311" t="n"/>
      <c r="T68" s="311" t="n"/>
      <c r="U68" s="343" t="n"/>
      <c r="V68" s="242">
        <f>IF(OR(F68="",J68="",N68="",R68=""),"",IF(ISERROR(ROUND(AVERAGE(F68,J68,N68,R68),0)),"",ROUND(AVERAGE(F68,J68,N68,R68),0)))</f>
        <v/>
      </c>
      <c r="W68" s="311" t="n"/>
      <c r="X68" s="311" t="n"/>
      <c r="Y68" s="343" t="n"/>
      <c r="Z68" s="360">
        <f>IF(OR($F68="",$J68="",$N68="",$R68="",$V68=""),"",IF($V68&gt;=75,"PASSED","FAILED"))</f>
        <v/>
      </c>
      <c r="AA68" s="312" t="n"/>
      <c r="AB68" s="361" t="n"/>
      <c r="AC68" s="52" t="n"/>
      <c r="AD68" s="52" t="n"/>
      <c r="AE68" s="23" t="n"/>
      <c r="AF68" s="52" t="n"/>
      <c r="AG68" s="52" t="n"/>
      <c r="AH68" s="52" t="n"/>
      <c r="AI68" s="96" t="n"/>
      <c r="AK68" s="23" t="n"/>
      <c r="AM68" s="200" t="n"/>
      <c r="AN68" s="6" t="n"/>
      <c r="AO68" s="6" t="n"/>
      <c r="AP68" s="6" t="n"/>
      <c r="AQ68" s="6" t="n"/>
      <c r="AR68" s="6" t="n"/>
      <c r="AS68" s="6" t="n"/>
      <c r="AT68" s="6" t="n"/>
      <c r="AU68" s="6" t="n"/>
      <c r="AV68" s="6" t="n"/>
      <c r="AW68" s="6" t="n"/>
      <c r="AX68" s="6" t="n"/>
      <c r="AY68" s="6" t="n"/>
      <c r="AZ68" s="6" t="n"/>
      <c r="BA68" s="6" t="n"/>
      <c r="BB68" s="6" t="n"/>
      <c r="BC68" s="6" t="n"/>
    </row>
    <row r="69" ht="18" customHeight="1">
      <c r="A69" s="24" t="n">
        <v>6</v>
      </c>
      <c r="B69" s="17">
        <f>'INPUT DATA'!B68</f>
        <v/>
      </c>
      <c r="C69" s="26" t="n"/>
      <c r="D69" s="26" t="n"/>
      <c r="E69" s="27" t="n"/>
      <c r="F69" s="242">
        <f>AP_Q1!AJ68</f>
        <v/>
      </c>
      <c r="G69" s="311" t="n"/>
      <c r="H69" s="311" t="n"/>
      <c r="I69" s="343" t="n"/>
      <c r="J69" s="242">
        <f>AP_Q2!AJ68</f>
        <v/>
      </c>
      <c r="K69" s="311" t="n"/>
      <c r="L69" s="311" t="n"/>
      <c r="M69" s="343" t="n"/>
      <c r="N69" s="242">
        <f>AP_Q3!AJ68</f>
        <v/>
      </c>
      <c r="O69" s="311" t="n"/>
      <c r="P69" s="311" t="n"/>
      <c r="Q69" s="343" t="n"/>
      <c r="R69" s="242">
        <f>AP_Q4!AJ68</f>
        <v/>
      </c>
      <c r="S69" s="311" t="n"/>
      <c r="T69" s="311" t="n"/>
      <c r="U69" s="343" t="n"/>
      <c r="V69" s="242">
        <f>IF(OR(F69="",J69="",N69="",R69=""),"",IF(ISERROR(ROUND(AVERAGE(F69,J69,N69,R69),0)),"",ROUND(AVERAGE(F69,J69,N69,R69),0)))</f>
        <v/>
      </c>
      <c r="W69" s="311" t="n"/>
      <c r="X69" s="311" t="n"/>
      <c r="Y69" s="343" t="n"/>
      <c r="Z69" s="360">
        <f>IF(OR($F69="",$J69="",$N69="",$R69="",$V69=""),"",IF($V69&gt;=75,"PASSED","FAILED"))</f>
        <v/>
      </c>
      <c r="AA69" s="312" t="n"/>
      <c r="AB69" s="361" t="n"/>
      <c r="AC69" s="52" t="n"/>
      <c r="AD69" s="52" t="n"/>
      <c r="AE69" s="23" t="n"/>
      <c r="AF69" s="52" t="n"/>
      <c r="AG69" s="52" t="n"/>
      <c r="AH69" s="52" t="n"/>
      <c r="AI69" s="96" t="n"/>
      <c r="AK69" s="23" t="n"/>
      <c r="AM69" s="200" t="n"/>
      <c r="AN69" s="6" t="n"/>
      <c r="AO69" s="6" t="n"/>
      <c r="AP69" s="6" t="n"/>
      <c r="AQ69" s="6" t="n"/>
      <c r="AR69" s="6" t="n"/>
      <c r="AS69" s="6" t="n"/>
      <c r="AT69" s="6" t="n"/>
      <c r="AU69" s="6" t="n"/>
      <c r="AV69" s="6" t="n"/>
      <c r="AW69" s="6" t="n"/>
      <c r="AX69" s="6" t="n"/>
      <c r="AY69" s="6" t="n"/>
      <c r="AZ69" s="6" t="n"/>
      <c r="BA69" s="6" t="n"/>
      <c r="BB69" s="6" t="n"/>
      <c r="BC69" s="6" t="n"/>
    </row>
    <row r="70" ht="18" customHeight="1">
      <c r="A70" s="24" t="n">
        <v>7</v>
      </c>
      <c r="B70" s="17">
        <f>'INPUT DATA'!B69</f>
        <v/>
      </c>
      <c r="C70" s="26" t="n"/>
      <c r="D70" s="26" t="n"/>
      <c r="E70" s="27" t="n"/>
      <c r="F70" s="242">
        <f>AP_Q1!AJ69</f>
        <v/>
      </c>
      <c r="G70" s="311" t="n"/>
      <c r="H70" s="311" t="n"/>
      <c r="I70" s="343" t="n"/>
      <c r="J70" s="242">
        <f>AP_Q2!AJ69</f>
        <v/>
      </c>
      <c r="K70" s="311" t="n"/>
      <c r="L70" s="311" t="n"/>
      <c r="M70" s="343" t="n"/>
      <c r="N70" s="242">
        <f>AP_Q3!AJ69</f>
        <v/>
      </c>
      <c r="O70" s="311" t="n"/>
      <c r="P70" s="311" t="n"/>
      <c r="Q70" s="343" t="n"/>
      <c r="R70" s="242">
        <f>AP_Q4!AJ69</f>
        <v/>
      </c>
      <c r="S70" s="311" t="n"/>
      <c r="T70" s="311" t="n"/>
      <c r="U70" s="343" t="n"/>
      <c r="V70" s="242">
        <f>IF(OR(F70="",J70="",N70="",R70=""),"",IF(ISERROR(ROUND(AVERAGE(F70,J70,N70,R70),0)),"",ROUND(AVERAGE(F70,J70,N70,R70),0)))</f>
        <v/>
      </c>
      <c r="W70" s="311" t="n"/>
      <c r="X70" s="311" t="n"/>
      <c r="Y70" s="343" t="n"/>
      <c r="Z70" s="360">
        <f>IF(OR($F70="",$J70="",$N70="",$R70="",$V70=""),"",IF($V70&gt;=75,"PASSED","FAILED"))</f>
        <v/>
      </c>
      <c r="AA70" s="312" t="n"/>
      <c r="AB70" s="361" t="n"/>
      <c r="AC70" s="52" t="n"/>
      <c r="AD70" s="52" t="n"/>
      <c r="AE70" s="23" t="n"/>
      <c r="AF70" s="52" t="n"/>
      <c r="AG70" s="52" t="n"/>
      <c r="AH70" s="52" t="n"/>
      <c r="AI70" s="96" t="n"/>
      <c r="AK70" s="23" t="n"/>
      <c r="AM70" s="200" t="n"/>
      <c r="AN70" s="6" t="n"/>
      <c r="AO70" s="6" t="n"/>
      <c r="AP70" s="6" t="n"/>
      <c r="AQ70" s="6" t="n"/>
      <c r="AR70" s="6" t="n"/>
      <c r="AS70" s="6" t="n"/>
      <c r="AT70" s="6" t="n"/>
      <c r="AU70" s="6" t="n"/>
      <c r="AV70" s="6" t="n"/>
      <c r="AW70" s="6" t="n"/>
      <c r="AX70" s="6" t="n"/>
      <c r="AY70" s="6" t="n"/>
      <c r="AZ70" s="6" t="n"/>
      <c r="BA70" s="6" t="n"/>
      <c r="BB70" s="6" t="n"/>
      <c r="BC70" s="6" t="n"/>
    </row>
    <row r="71" ht="18" customHeight="1">
      <c r="A71" s="24" t="n">
        <v>8</v>
      </c>
      <c r="B71" s="17">
        <f>'INPUT DATA'!B70</f>
        <v/>
      </c>
      <c r="C71" s="26" t="n"/>
      <c r="D71" s="26" t="n"/>
      <c r="E71" s="27" t="n"/>
      <c r="F71" s="242">
        <f>AP_Q1!AJ70</f>
        <v/>
      </c>
      <c r="G71" s="311" t="n"/>
      <c r="H71" s="311" t="n"/>
      <c r="I71" s="343" t="n"/>
      <c r="J71" s="242">
        <f>AP_Q2!AJ70</f>
        <v/>
      </c>
      <c r="K71" s="311" t="n"/>
      <c r="L71" s="311" t="n"/>
      <c r="M71" s="343" t="n"/>
      <c r="N71" s="242">
        <f>AP_Q3!AJ70</f>
        <v/>
      </c>
      <c r="O71" s="311" t="n"/>
      <c r="P71" s="311" t="n"/>
      <c r="Q71" s="343" t="n"/>
      <c r="R71" s="242">
        <f>AP_Q4!AJ70</f>
        <v/>
      </c>
      <c r="S71" s="311" t="n"/>
      <c r="T71" s="311" t="n"/>
      <c r="U71" s="343" t="n"/>
      <c r="V71" s="242">
        <f>IF(OR(F71="",J71="",N71="",R71=""),"",IF(ISERROR(ROUND(AVERAGE(F71,J71,N71,R71),0)),"",ROUND(AVERAGE(F71,J71,N71,R71),0)))</f>
        <v/>
      </c>
      <c r="W71" s="311" t="n"/>
      <c r="X71" s="311" t="n"/>
      <c r="Y71" s="343" t="n"/>
      <c r="Z71" s="360">
        <f>IF(OR($F71="",$J71="",$N71="",$R71="",$V71=""),"",IF($V71&gt;=75,"PASSED","FAILED"))</f>
        <v/>
      </c>
      <c r="AA71" s="312" t="n"/>
      <c r="AB71" s="361" t="n"/>
      <c r="AC71" s="52" t="n"/>
      <c r="AD71" s="52" t="n"/>
      <c r="AE71" s="23" t="n"/>
      <c r="AF71" s="52" t="n"/>
      <c r="AG71" s="52" t="n"/>
      <c r="AH71" s="52" t="n"/>
      <c r="AI71" s="96" t="n"/>
      <c r="AK71" s="23" t="n"/>
      <c r="AM71" s="200" t="n"/>
      <c r="AN71" s="6" t="n"/>
      <c r="AO71" s="6" t="n"/>
      <c r="AP71" s="6" t="n"/>
      <c r="AQ71" s="6" t="n"/>
      <c r="AR71" s="6" t="n"/>
      <c r="AS71" s="6" t="n"/>
      <c r="AT71" s="6" t="n"/>
      <c r="AU71" s="6" t="n"/>
      <c r="AV71" s="6" t="n"/>
      <c r="AW71" s="6" t="n"/>
      <c r="AX71" s="6" t="n"/>
      <c r="AY71" s="6" t="n"/>
      <c r="AZ71" s="6" t="n"/>
      <c r="BA71" s="6" t="n"/>
      <c r="BB71" s="6" t="n"/>
      <c r="BC71" s="6" t="n"/>
    </row>
    <row r="72" ht="18" customHeight="1">
      <c r="A72" s="24" t="n">
        <v>9</v>
      </c>
      <c r="B72" s="17">
        <f>'INPUT DATA'!B71</f>
        <v/>
      </c>
      <c r="C72" s="26" t="n"/>
      <c r="D72" s="26" t="n"/>
      <c r="E72" s="27" t="n"/>
      <c r="F72" s="242">
        <f>AP_Q1!AJ71</f>
        <v/>
      </c>
      <c r="G72" s="311" t="n"/>
      <c r="H72" s="311" t="n"/>
      <c r="I72" s="343" t="n"/>
      <c r="J72" s="242">
        <f>AP_Q2!AJ71</f>
        <v/>
      </c>
      <c r="K72" s="311" t="n"/>
      <c r="L72" s="311" t="n"/>
      <c r="M72" s="343" t="n"/>
      <c r="N72" s="242">
        <f>AP_Q3!AJ71</f>
        <v/>
      </c>
      <c r="O72" s="311" t="n"/>
      <c r="P72" s="311" t="n"/>
      <c r="Q72" s="343" t="n"/>
      <c r="R72" s="242">
        <f>AP_Q4!AJ71</f>
        <v/>
      </c>
      <c r="S72" s="311" t="n"/>
      <c r="T72" s="311" t="n"/>
      <c r="U72" s="343" t="n"/>
      <c r="V72" s="242">
        <f>IF(OR(F72="",J72="",N72="",R72=""),"",IF(ISERROR(ROUND(AVERAGE(F72,J72,N72,R72),0)),"",ROUND(AVERAGE(F72,J72,N72,R72),0)))</f>
        <v/>
      </c>
      <c r="W72" s="311" t="n"/>
      <c r="X72" s="311" t="n"/>
      <c r="Y72" s="343" t="n"/>
      <c r="Z72" s="360">
        <f>IF(OR($F72="",$J72="",$N72="",$R72="",$V72=""),"",IF($V72&gt;=75,"PASSED","FAILED"))</f>
        <v/>
      </c>
      <c r="AA72" s="312" t="n"/>
      <c r="AB72" s="361" t="n"/>
      <c r="AC72" s="52" t="n"/>
      <c r="AD72" s="52" t="n"/>
      <c r="AE72" s="23" t="n"/>
      <c r="AF72" s="52" t="n"/>
      <c r="AG72" s="52" t="n"/>
      <c r="AH72" s="52" t="n"/>
      <c r="AI72" s="96" t="n"/>
      <c r="AK72" s="23" t="n"/>
      <c r="AM72" s="200" t="n"/>
      <c r="AN72" s="6" t="n"/>
      <c r="AO72" s="6" t="n"/>
      <c r="AP72" s="6" t="n"/>
      <c r="AQ72" s="6" t="n"/>
      <c r="AR72" s="6" t="n"/>
      <c r="AS72" s="6" t="n"/>
      <c r="AT72" s="6" t="n"/>
      <c r="AU72" s="6" t="n"/>
      <c r="AV72" s="6" t="n"/>
      <c r="AW72" s="6" t="n"/>
      <c r="AX72" s="6" t="n"/>
      <c r="AY72" s="6" t="n"/>
      <c r="AZ72" s="6" t="n"/>
      <c r="BA72" s="6" t="n"/>
      <c r="BB72" s="6" t="n"/>
      <c r="BC72" s="6" t="n"/>
    </row>
    <row r="73" ht="18" customHeight="1">
      <c r="A73" s="24" t="n">
        <v>10</v>
      </c>
      <c r="B73" s="17">
        <f>'INPUT DATA'!B72</f>
        <v/>
      </c>
      <c r="C73" s="26" t="n"/>
      <c r="D73" s="26" t="n"/>
      <c r="E73" s="27" t="n"/>
      <c r="F73" s="242">
        <f>AP_Q1!AJ72</f>
        <v/>
      </c>
      <c r="G73" s="311" t="n"/>
      <c r="H73" s="311" t="n"/>
      <c r="I73" s="343" t="n"/>
      <c r="J73" s="242">
        <f>AP_Q2!AJ72</f>
        <v/>
      </c>
      <c r="K73" s="311" t="n"/>
      <c r="L73" s="311" t="n"/>
      <c r="M73" s="343" t="n"/>
      <c r="N73" s="242">
        <f>AP_Q3!AJ72</f>
        <v/>
      </c>
      <c r="O73" s="311" t="n"/>
      <c r="P73" s="311" t="n"/>
      <c r="Q73" s="343" t="n"/>
      <c r="R73" s="242">
        <f>AP_Q4!AJ72</f>
        <v/>
      </c>
      <c r="S73" s="311" t="n"/>
      <c r="T73" s="311" t="n"/>
      <c r="U73" s="343" t="n"/>
      <c r="V73" s="242">
        <f>IF(OR(F73="",J73="",N73="",R73=""),"",IF(ISERROR(ROUND(AVERAGE(F73,J73,N73,R73),0)),"",ROUND(AVERAGE(F73,J73,N73,R73),0)))</f>
        <v/>
      </c>
      <c r="W73" s="311" t="n"/>
      <c r="X73" s="311" t="n"/>
      <c r="Y73" s="343" t="n"/>
      <c r="Z73" s="360">
        <f>IF(OR($F73="",$J73="",$N73="",$R73="",$V73=""),"",IF($V73&gt;=75,"PASSED","FAILED"))</f>
        <v/>
      </c>
      <c r="AA73" s="312" t="n"/>
      <c r="AB73" s="361" t="n"/>
      <c r="AC73" s="52" t="n"/>
      <c r="AD73" s="52" t="n"/>
      <c r="AE73" s="23" t="n"/>
      <c r="AF73" s="52" t="n"/>
      <c r="AG73" s="52" t="n"/>
      <c r="AH73" s="52" t="n"/>
      <c r="AI73" s="96" t="n"/>
      <c r="AK73" s="23" t="n"/>
      <c r="AM73" s="200" t="n"/>
      <c r="AN73" s="6" t="n"/>
      <c r="AO73" s="6" t="n"/>
      <c r="AP73" s="6" t="n"/>
      <c r="AQ73" s="6" t="n"/>
      <c r="AR73" s="6" t="n"/>
      <c r="AS73" s="6" t="n"/>
      <c r="AT73" s="6" t="n"/>
      <c r="AU73" s="6" t="n"/>
      <c r="AV73" s="6" t="n"/>
      <c r="AW73" s="6" t="n"/>
      <c r="AX73" s="6" t="n"/>
      <c r="AY73" s="6" t="n"/>
      <c r="AZ73" s="6" t="n"/>
      <c r="BA73" s="6" t="n"/>
      <c r="BB73" s="6" t="n"/>
      <c r="BC73" s="6" t="n"/>
    </row>
    <row r="74" ht="18" customHeight="1">
      <c r="A74" s="24" t="n">
        <v>11</v>
      </c>
      <c r="B74" s="17">
        <f>'INPUT DATA'!B73</f>
        <v/>
      </c>
      <c r="C74" s="26" t="n"/>
      <c r="D74" s="26" t="n"/>
      <c r="E74" s="27" t="n"/>
      <c r="F74" s="242">
        <f>AP_Q1!AJ73</f>
        <v/>
      </c>
      <c r="G74" s="311" t="n"/>
      <c r="H74" s="311" t="n"/>
      <c r="I74" s="343" t="n"/>
      <c r="J74" s="242">
        <f>AP_Q2!AJ73</f>
        <v/>
      </c>
      <c r="K74" s="311" t="n"/>
      <c r="L74" s="311" t="n"/>
      <c r="M74" s="343" t="n"/>
      <c r="N74" s="242">
        <f>AP_Q3!AJ73</f>
        <v/>
      </c>
      <c r="O74" s="311" t="n"/>
      <c r="P74" s="311" t="n"/>
      <c r="Q74" s="343" t="n"/>
      <c r="R74" s="242">
        <f>AP_Q4!AJ73</f>
        <v/>
      </c>
      <c r="S74" s="311" t="n"/>
      <c r="T74" s="311" t="n"/>
      <c r="U74" s="343" t="n"/>
      <c r="V74" s="242">
        <f>IF(OR(F74="",J74="",N74="",R74=""),"",IF(ISERROR(ROUND(AVERAGE(F74,J74,N74,R74),0)),"",ROUND(AVERAGE(F74,J74,N74,R74),0)))</f>
        <v/>
      </c>
      <c r="W74" s="311" t="n"/>
      <c r="X74" s="311" t="n"/>
      <c r="Y74" s="343" t="n"/>
      <c r="Z74" s="360">
        <f>IF(OR($F74="",$J74="",$N74="",$R74="",$V74=""),"",IF($V74&gt;=75,"PASSED","FAILED"))</f>
        <v/>
      </c>
      <c r="AA74" s="312" t="n"/>
      <c r="AB74" s="361" t="n"/>
      <c r="AC74" s="52" t="n"/>
      <c r="AD74" s="52" t="n"/>
      <c r="AE74" s="23" t="n"/>
      <c r="AF74" s="52" t="n"/>
      <c r="AG74" s="52" t="n"/>
      <c r="AH74" s="52" t="n"/>
      <c r="AI74" s="96" t="n"/>
      <c r="AK74" s="23" t="n"/>
      <c r="AM74" s="200" t="n"/>
      <c r="AN74" s="6" t="n"/>
      <c r="AO74" s="6" t="n"/>
      <c r="AP74" s="6" t="n"/>
      <c r="AQ74" s="6" t="n"/>
      <c r="AR74" s="6" t="n"/>
      <c r="AS74" s="6" t="n"/>
      <c r="AT74" s="6" t="n"/>
      <c r="AU74" s="6" t="n"/>
      <c r="AV74" s="6" t="n"/>
      <c r="AW74" s="6" t="n"/>
      <c r="AX74" s="6" t="n"/>
      <c r="AY74" s="6" t="n"/>
      <c r="AZ74" s="6" t="n"/>
      <c r="BA74" s="6" t="n"/>
      <c r="BB74" s="6" t="n"/>
      <c r="BC74" s="6" t="n"/>
    </row>
    <row r="75" ht="18" customHeight="1">
      <c r="A75" s="24" t="n">
        <v>12</v>
      </c>
      <c r="B75" s="17">
        <f>'INPUT DATA'!B74</f>
        <v/>
      </c>
      <c r="C75" s="26" t="n"/>
      <c r="D75" s="26" t="n"/>
      <c r="E75" s="27" t="n"/>
      <c r="F75" s="242">
        <f>AP_Q1!AJ74</f>
        <v/>
      </c>
      <c r="G75" s="311" t="n"/>
      <c r="H75" s="311" t="n"/>
      <c r="I75" s="343" t="n"/>
      <c r="J75" s="242">
        <f>AP_Q2!AJ74</f>
        <v/>
      </c>
      <c r="K75" s="311" t="n"/>
      <c r="L75" s="311" t="n"/>
      <c r="M75" s="343" t="n"/>
      <c r="N75" s="242">
        <f>AP_Q3!AJ74</f>
        <v/>
      </c>
      <c r="O75" s="311" t="n"/>
      <c r="P75" s="311" t="n"/>
      <c r="Q75" s="343" t="n"/>
      <c r="R75" s="242">
        <f>AP_Q4!AJ74</f>
        <v/>
      </c>
      <c r="S75" s="311" t="n"/>
      <c r="T75" s="311" t="n"/>
      <c r="U75" s="343" t="n"/>
      <c r="V75" s="242">
        <f>IF(OR(F75="",J75="",N75="",R75=""),"",IF(ISERROR(ROUND(AVERAGE(F75,J75,N75,R75),0)),"",ROUND(AVERAGE(F75,J75,N75,R75),0)))</f>
        <v/>
      </c>
      <c r="W75" s="311" t="n"/>
      <c r="X75" s="311" t="n"/>
      <c r="Y75" s="343" t="n"/>
      <c r="Z75" s="360">
        <f>IF(OR($F75="",$J75="",$N75="",$R75="",$V75=""),"",IF($V75&gt;=75,"PASSED","FAILED"))</f>
        <v/>
      </c>
      <c r="AA75" s="312" t="n"/>
      <c r="AB75" s="361" t="n"/>
      <c r="AC75" s="52" t="n"/>
      <c r="AD75" s="52" t="n"/>
      <c r="AE75" s="23" t="n"/>
      <c r="AF75" s="52" t="n"/>
      <c r="AG75" s="52" t="n"/>
      <c r="AH75" s="52" t="n"/>
      <c r="AI75" s="96" t="n"/>
      <c r="AK75" s="23" t="n"/>
      <c r="AM75" s="200" t="n"/>
      <c r="AN75" s="6" t="n"/>
      <c r="AO75" s="6" t="n"/>
      <c r="AP75" s="6" t="n"/>
      <c r="AQ75" s="6" t="n"/>
      <c r="AR75" s="6" t="n"/>
      <c r="AS75" s="6" t="n"/>
      <c r="AT75" s="6" t="n"/>
      <c r="AU75" s="6" t="n"/>
      <c r="AV75" s="6" t="n"/>
      <c r="AW75" s="6" t="n"/>
      <c r="AX75" s="6" t="n"/>
      <c r="AY75" s="6" t="n"/>
      <c r="AZ75" s="6" t="n"/>
      <c r="BA75" s="6" t="n"/>
      <c r="BB75" s="6" t="n"/>
      <c r="BC75" s="6" t="n"/>
    </row>
    <row r="76" ht="18" customHeight="1">
      <c r="A76" s="24" t="n">
        <v>13</v>
      </c>
      <c r="B76" s="17">
        <f>'INPUT DATA'!B75</f>
        <v/>
      </c>
      <c r="C76" s="26" t="n"/>
      <c r="D76" s="26" t="n"/>
      <c r="E76" s="27" t="n"/>
      <c r="F76" s="242">
        <f>AP_Q1!AJ75</f>
        <v/>
      </c>
      <c r="G76" s="311" t="n"/>
      <c r="H76" s="311" t="n"/>
      <c r="I76" s="343" t="n"/>
      <c r="J76" s="242">
        <f>AP_Q2!AJ75</f>
        <v/>
      </c>
      <c r="K76" s="311" t="n"/>
      <c r="L76" s="311" t="n"/>
      <c r="M76" s="343" t="n"/>
      <c r="N76" s="242">
        <f>AP_Q3!AJ75</f>
        <v/>
      </c>
      <c r="O76" s="311" t="n"/>
      <c r="P76" s="311" t="n"/>
      <c r="Q76" s="343" t="n"/>
      <c r="R76" s="242">
        <f>AP_Q4!AJ75</f>
        <v/>
      </c>
      <c r="S76" s="311" t="n"/>
      <c r="T76" s="311" t="n"/>
      <c r="U76" s="343" t="n"/>
      <c r="V76" s="242">
        <f>IF(OR(F76="",J76="",N76="",R76=""),"",IF(ISERROR(ROUND(AVERAGE(F76,J76,N76,R76),0)),"",ROUND(AVERAGE(F76,J76,N76,R76),0)))</f>
        <v/>
      </c>
      <c r="W76" s="311" t="n"/>
      <c r="X76" s="311" t="n"/>
      <c r="Y76" s="343" t="n"/>
      <c r="Z76" s="360">
        <f>IF(OR($F76="",$J76="",$N76="",$R76="",$V76=""),"",IF($V76&gt;=75,"PASSED","FAILED"))</f>
        <v/>
      </c>
      <c r="AA76" s="312" t="n"/>
      <c r="AB76" s="361" t="n"/>
      <c r="AC76" s="52" t="n"/>
      <c r="AD76" s="52" t="n"/>
      <c r="AE76" s="23" t="n"/>
      <c r="AF76" s="52" t="n"/>
      <c r="AG76" s="52" t="n"/>
      <c r="AH76" s="52" t="n"/>
      <c r="AI76" s="96" t="n"/>
      <c r="AK76" s="23" t="n"/>
      <c r="AM76" s="200" t="n"/>
      <c r="AN76" s="6" t="n"/>
      <c r="AO76" s="6" t="n"/>
      <c r="AP76" s="6" t="n"/>
      <c r="AQ76" s="6" t="n"/>
      <c r="AR76" s="6" t="n"/>
      <c r="AS76" s="6" t="n"/>
      <c r="AT76" s="6" t="n"/>
      <c r="AU76" s="6" t="n"/>
      <c r="AV76" s="6" t="n"/>
      <c r="AW76" s="6" t="n"/>
      <c r="AX76" s="6" t="n"/>
      <c r="AY76" s="6" t="n"/>
      <c r="AZ76" s="6" t="n"/>
      <c r="BA76" s="6" t="n"/>
      <c r="BB76" s="6" t="n"/>
      <c r="BC76" s="6" t="n"/>
    </row>
    <row r="77" ht="18" customHeight="1">
      <c r="A77" s="24" t="n">
        <v>14</v>
      </c>
      <c r="B77" s="17">
        <f>'INPUT DATA'!B76</f>
        <v/>
      </c>
      <c r="C77" s="26" t="n"/>
      <c r="D77" s="26" t="n"/>
      <c r="E77" s="27" t="n"/>
      <c r="F77" s="242">
        <f>AP_Q1!AJ76</f>
        <v/>
      </c>
      <c r="G77" s="311" t="n"/>
      <c r="H77" s="311" t="n"/>
      <c r="I77" s="343" t="n"/>
      <c r="J77" s="242">
        <f>AP_Q2!AJ76</f>
        <v/>
      </c>
      <c r="K77" s="311" t="n"/>
      <c r="L77" s="311" t="n"/>
      <c r="M77" s="343" t="n"/>
      <c r="N77" s="242">
        <f>AP_Q3!AJ76</f>
        <v/>
      </c>
      <c r="O77" s="311" t="n"/>
      <c r="P77" s="311" t="n"/>
      <c r="Q77" s="343" t="n"/>
      <c r="R77" s="242">
        <f>AP_Q4!AJ76</f>
        <v/>
      </c>
      <c r="S77" s="311" t="n"/>
      <c r="T77" s="311" t="n"/>
      <c r="U77" s="343" t="n"/>
      <c r="V77" s="242">
        <f>IF(OR(F77="",J77="",N77="",R77=""),"",IF(ISERROR(ROUND(AVERAGE(F77,J77,N77,R77),0)),"",ROUND(AVERAGE(F77,J77,N77,R77),0)))</f>
        <v/>
      </c>
      <c r="W77" s="311" t="n"/>
      <c r="X77" s="311" t="n"/>
      <c r="Y77" s="343" t="n"/>
      <c r="Z77" s="360">
        <f>IF(OR($F77="",$J77="",$N77="",$R77="",$V77=""),"",IF($V77&gt;=75,"PASSED","FAILED"))</f>
        <v/>
      </c>
      <c r="AA77" s="312" t="n"/>
      <c r="AB77" s="361" t="n"/>
      <c r="AC77" s="52" t="n"/>
      <c r="AD77" s="52" t="n"/>
      <c r="AE77" s="23" t="n"/>
      <c r="AF77" s="52" t="n"/>
      <c r="AG77" s="52" t="n"/>
      <c r="AH77" s="52" t="n"/>
      <c r="AI77" s="96" t="n"/>
      <c r="AK77" s="23" t="n"/>
      <c r="AM77" s="200" t="n"/>
      <c r="AN77" s="6" t="n"/>
      <c r="AO77" s="6" t="n"/>
      <c r="AP77" s="6" t="n"/>
      <c r="AQ77" s="6" t="n"/>
      <c r="AR77" s="6" t="n"/>
      <c r="AS77" s="6" t="n"/>
      <c r="AT77" s="6" t="n"/>
      <c r="AU77" s="6" t="n"/>
      <c r="AV77" s="6" t="n"/>
      <c r="AW77" s="6" t="n"/>
      <c r="AX77" s="6" t="n"/>
      <c r="AY77" s="6" t="n"/>
      <c r="AZ77" s="6" t="n"/>
      <c r="BA77" s="6" t="n"/>
      <c r="BB77" s="6" t="n"/>
      <c r="BC77" s="6" t="n"/>
    </row>
    <row r="78" ht="18" customHeight="1">
      <c r="A78" s="24" t="n">
        <v>15</v>
      </c>
      <c r="B78" s="17">
        <f>'INPUT DATA'!B77</f>
        <v/>
      </c>
      <c r="C78" s="26" t="n"/>
      <c r="D78" s="26" t="n"/>
      <c r="E78" s="27" t="n"/>
      <c r="F78" s="242">
        <f>AP_Q1!AJ77</f>
        <v/>
      </c>
      <c r="G78" s="311" t="n"/>
      <c r="H78" s="311" t="n"/>
      <c r="I78" s="343" t="n"/>
      <c r="J78" s="242">
        <f>AP_Q2!AJ77</f>
        <v/>
      </c>
      <c r="K78" s="311" t="n"/>
      <c r="L78" s="311" t="n"/>
      <c r="M78" s="343" t="n"/>
      <c r="N78" s="242">
        <f>AP_Q3!AJ77</f>
        <v/>
      </c>
      <c r="O78" s="311" t="n"/>
      <c r="P78" s="311" t="n"/>
      <c r="Q78" s="343" t="n"/>
      <c r="R78" s="242">
        <f>AP_Q4!AJ77</f>
        <v/>
      </c>
      <c r="S78" s="311" t="n"/>
      <c r="T78" s="311" t="n"/>
      <c r="U78" s="343" t="n"/>
      <c r="V78" s="242">
        <f>IF(OR(F78="",J78="",N78="",R78=""),"",IF(ISERROR(ROUND(AVERAGE(F78,J78,N78,R78),0)),"",ROUND(AVERAGE(F78,J78,N78,R78),0)))</f>
        <v/>
      </c>
      <c r="W78" s="311" t="n"/>
      <c r="X78" s="311" t="n"/>
      <c r="Y78" s="343" t="n"/>
      <c r="Z78" s="360">
        <f>IF(OR($F78="",$J78="",$N78="",$R78="",$V78=""),"",IF($V78&gt;=75,"PASSED","FAILED"))</f>
        <v/>
      </c>
      <c r="AA78" s="312" t="n"/>
      <c r="AB78" s="361" t="n"/>
      <c r="AC78" s="52" t="n"/>
      <c r="AD78" s="52" t="n"/>
      <c r="AE78" s="23" t="n"/>
      <c r="AF78" s="52" t="n"/>
      <c r="AG78" s="52" t="n"/>
      <c r="AH78" s="52" t="n"/>
      <c r="AI78" s="96" t="n"/>
      <c r="AK78" s="23" t="n"/>
      <c r="AM78" s="200" t="n"/>
      <c r="AN78" s="6" t="n"/>
      <c r="AO78" s="6" t="n"/>
      <c r="AP78" s="6" t="n"/>
      <c r="AQ78" s="6" t="n"/>
      <c r="AR78" s="6" t="n"/>
      <c r="AS78" s="6" t="n"/>
      <c r="AT78" s="6" t="n"/>
      <c r="AU78" s="6" t="n"/>
      <c r="AV78" s="6" t="n"/>
      <c r="AW78" s="6" t="n"/>
      <c r="AX78" s="6" t="n"/>
      <c r="AY78" s="6" t="n"/>
      <c r="AZ78" s="6" t="n"/>
      <c r="BA78" s="6" t="n"/>
      <c r="BB78" s="6" t="n"/>
      <c r="BC78" s="6" t="n"/>
    </row>
    <row r="79" ht="18" customHeight="1">
      <c r="A79" s="24" t="n">
        <v>16</v>
      </c>
      <c r="B79" s="17">
        <f>'INPUT DATA'!B78</f>
        <v/>
      </c>
      <c r="C79" s="26" t="n"/>
      <c r="D79" s="26" t="n"/>
      <c r="E79" s="27" t="n"/>
      <c r="F79" s="242">
        <f>AP_Q1!AJ78</f>
        <v/>
      </c>
      <c r="G79" s="311" t="n"/>
      <c r="H79" s="311" t="n"/>
      <c r="I79" s="343" t="n"/>
      <c r="J79" s="242">
        <f>AP_Q2!AJ78</f>
        <v/>
      </c>
      <c r="K79" s="311" t="n"/>
      <c r="L79" s="311" t="n"/>
      <c r="M79" s="343" t="n"/>
      <c r="N79" s="242">
        <f>AP_Q3!AJ78</f>
        <v/>
      </c>
      <c r="O79" s="311" t="n"/>
      <c r="P79" s="311" t="n"/>
      <c r="Q79" s="343" t="n"/>
      <c r="R79" s="242">
        <f>AP_Q4!AJ78</f>
        <v/>
      </c>
      <c r="S79" s="311" t="n"/>
      <c r="T79" s="311" t="n"/>
      <c r="U79" s="343" t="n"/>
      <c r="V79" s="242">
        <f>IF(OR(F79="",J79="",N79="",R79=""),"",IF(ISERROR(ROUND(AVERAGE(F79,J79,N79,R79),0)),"",ROUND(AVERAGE(F79,J79,N79,R79),0)))</f>
        <v/>
      </c>
      <c r="W79" s="311" t="n"/>
      <c r="X79" s="311" t="n"/>
      <c r="Y79" s="343" t="n"/>
      <c r="Z79" s="360">
        <f>IF(OR($F79="",$J79="",$N79="",$R79="",$V79=""),"",IF($V79&gt;=75,"PASSED","FAILED"))</f>
        <v/>
      </c>
      <c r="AA79" s="312" t="n"/>
      <c r="AB79" s="361" t="n"/>
      <c r="AC79" s="52" t="n"/>
      <c r="AD79" s="52" t="n"/>
      <c r="AE79" s="23" t="n"/>
      <c r="AF79" s="52" t="n"/>
      <c r="AG79" s="52" t="n"/>
      <c r="AH79" s="52" t="n"/>
      <c r="AI79" s="96" t="n"/>
      <c r="AK79" s="23" t="n"/>
      <c r="AM79" s="200" t="n"/>
      <c r="AN79" s="6" t="n"/>
      <c r="AO79" s="6" t="n"/>
      <c r="AP79" s="6" t="n"/>
      <c r="AQ79" s="6" t="n"/>
      <c r="AR79" s="6" t="n"/>
      <c r="AS79" s="6" t="n"/>
      <c r="AT79" s="6" t="n"/>
      <c r="AU79" s="6" t="n"/>
      <c r="AV79" s="6" t="n"/>
      <c r="AW79" s="6" t="n"/>
      <c r="AX79" s="6" t="n"/>
      <c r="AY79" s="6" t="n"/>
      <c r="AZ79" s="6" t="n"/>
      <c r="BA79" s="6" t="n"/>
      <c r="BB79" s="6" t="n"/>
      <c r="BC79" s="6" t="n"/>
    </row>
    <row r="80" ht="18" customHeight="1">
      <c r="A80" s="24" t="n">
        <v>17</v>
      </c>
      <c r="B80" s="17">
        <f>'INPUT DATA'!B79</f>
        <v/>
      </c>
      <c r="C80" s="26" t="n"/>
      <c r="D80" s="26" t="n"/>
      <c r="E80" s="27" t="n"/>
      <c r="F80" s="242">
        <f>AP_Q1!AJ79</f>
        <v/>
      </c>
      <c r="G80" s="311" t="n"/>
      <c r="H80" s="311" t="n"/>
      <c r="I80" s="343" t="n"/>
      <c r="J80" s="242">
        <f>AP_Q2!AJ79</f>
        <v/>
      </c>
      <c r="K80" s="311" t="n"/>
      <c r="L80" s="311" t="n"/>
      <c r="M80" s="343" t="n"/>
      <c r="N80" s="242">
        <f>AP_Q3!AJ79</f>
        <v/>
      </c>
      <c r="O80" s="311" t="n"/>
      <c r="P80" s="311" t="n"/>
      <c r="Q80" s="343" t="n"/>
      <c r="R80" s="242">
        <f>AP_Q4!AJ79</f>
        <v/>
      </c>
      <c r="S80" s="311" t="n"/>
      <c r="T80" s="311" t="n"/>
      <c r="U80" s="343" t="n"/>
      <c r="V80" s="242">
        <f>IF(OR(F80="",J80="",N80="",R80=""),"",IF(ISERROR(ROUND(AVERAGE(F80,J80,N80,R80),0)),"",ROUND(AVERAGE(F80,J80,N80,R80),0)))</f>
        <v/>
      </c>
      <c r="W80" s="311" t="n"/>
      <c r="X80" s="311" t="n"/>
      <c r="Y80" s="343" t="n"/>
      <c r="Z80" s="360">
        <f>IF(OR($F80="",$J80="",$N80="",$R80="",$V80=""),"",IF($V80&gt;=75,"PASSED","FAILED"))</f>
        <v/>
      </c>
      <c r="AA80" s="312" t="n"/>
      <c r="AB80" s="361" t="n"/>
      <c r="AC80" s="52" t="n"/>
      <c r="AD80" s="52" t="n"/>
      <c r="AE80" s="23" t="n"/>
      <c r="AF80" s="52" t="n"/>
      <c r="AG80" s="52" t="n"/>
      <c r="AH80" s="52" t="n"/>
      <c r="AI80" s="96" t="n"/>
      <c r="AK80" s="23" t="n"/>
      <c r="AM80" s="200" t="n"/>
      <c r="AN80" s="6" t="n"/>
      <c r="AO80" s="6" t="n"/>
      <c r="AP80" s="6" t="n"/>
      <c r="AQ80" s="6" t="n"/>
      <c r="AR80" s="6" t="n"/>
      <c r="AS80" s="6" t="n"/>
      <c r="AT80" s="6" t="n"/>
      <c r="AU80" s="6" t="n"/>
      <c r="AV80" s="6" t="n"/>
      <c r="AW80" s="6" t="n"/>
      <c r="AX80" s="6" t="n"/>
      <c r="AY80" s="6" t="n"/>
      <c r="AZ80" s="6" t="n"/>
      <c r="BA80" s="6" t="n"/>
      <c r="BB80" s="6" t="n"/>
      <c r="BC80" s="6" t="n"/>
    </row>
    <row r="81" ht="18" customHeight="1">
      <c r="A81" s="24" t="n">
        <v>18</v>
      </c>
      <c r="B81" s="17">
        <f>'INPUT DATA'!B80</f>
        <v/>
      </c>
      <c r="C81" s="26" t="n"/>
      <c r="D81" s="26" t="n"/>
      <c r="E81" s="27" t="n"/>
      <c r="F81" s="242">
        <f>AP_Q1!AJ80</f>
        <v/>
      </c>
      <c r="G81" s="311" t="n"/>
      <c r="H81" s="311" t="n"/>
      <c r="I81" s="343" t="n"/>
      <c r="J81" s="242">
        <f>AP_Q2!AJ80</f>
        <v/>
      </c>
      <c r="K81" s="311" t="n"/>
      <c r="L81" s="311" t="n"/>
      <c r="M81" s="343" t="n"/>
      <c r="N81" s="242">
        <f>AP_Q3!AJ80</f>
        <v/>
      </c>
      <c r="O81" s="311" t="n"/>
      <c r="P81" s="311" t="n"/>
      <c r="Q81" s="343" t="n"/>
      <c r="R81" s="242">
        <f>AP_Q4!AJ80</f>
        <v/>
      </c>
      <c r="S81" s="311" t="n"/>
      <c r="T81" s="311" t="n"/>
      <c r="U81" s="343" t="n"/>
      <c r="V81" s="242">
        <f>IF(OR(F81="",J81="",N81="",R81=""),"",IF(ISERROR(ROUND(AVERAGE(F81,J81,N81,R81),0)),"",ROUND(AVERAGE(F81,J81,N81,R81),0)))</f>
        <v/>
      </c>
      <c r="W81" s="311" t="n"/>
      <c r="X81" s="311" t="n"/>
      <c r="Y81" s="343" t="n"/>
      <c r="Z81" s="360">
        <f>IF(OR($F81="",$J81="",$N81="",$R81="",$V81=""),"",IF($V81&gt;=75,"PASSED","FAILED"))</f>
        <v/>
      </c>
      <c r="AA81" s="312" t="n"/>
      <c r="AB81" s="361" t="n"/>
      <c r="AC81" s="52" t="n"/>
      <c r="AD81" s="52" t="n"/>
      <c r="AE81" s="23" t="n"/>
      <c r="AF81" s="52" t="n"/>
      <c r="AG81" s="52" t="n"/>
      <c r="AH81" s="52" t="n"/>
      <c r="AI81" s="96" t="n"/>
      <c r="AK81" s="23" t="n"/>
      <c r="AM81" s="200" t="n"/>
      <c r="AN81" s="6" t="n"/>
      <c r="AO81" s="6" t="n"/>
      <c r="AP81" s="6" t="n"/>
      <c r="AQ81" s="6" t="n"/>
      <c r="AR81" s="6" t="n"/>
      <c r="AS81" s="6" t="n"/>
      <c r="AT81" s="6" t="n"/>
      <c r="AU81" s="6" t="n"/>
      <c r="AV81" s="6" t="n"/>
      <c r="AW81" s="6" t="n"/>
      <c r="AX81" s="6" t="n"/>
      <c r="AY81" s="6" t="n"/>
      <c r="AZ81" s="6" t="n"/>
      <c r="BA81" s="6" t="n"/>
      <c r="BB81" s="6" t="n"/>
      <c r="BC81" s="6" t="n"/>
    </row>
    <row r="82" ht="18" customHeight="1">
      <c r="A82" s="24" t="n">
        <v>19</v>
      </c>
      <c r="B82" s="17">
        <f>'INPUT DATA'!B81</f>
        <v/>
      </c>
      <c r="C82" s="26" t="n"/>
      <c r="D82" s="26" t="n"/>
      <c r="E82" s="27" t="n"/>
      <c r="F82" s="242">
        <f>AP_Q1!AJ81</f>
        <v/>
      </c>
      <c r="G82" s="311" t="n"/>
      <c r="H82" s="311" t="n"/>
      <c r="I82" s="343" t="n"/>
      <c r="J82" s="242">
        <f>AP_Q2!AJ81</f>
        <v/>
      </c>
      <c r="K82" s="311" t="n"/>
      <c r="L82" s="311" t="n"/>
      <c r="M82" s="343" t="n"/>
      <c r="N82" s="242">
        <f>AP_Q3!AJ81</f>
        <v/>
      </c>
      <c r="O82" s="311" t="n"/>
      <c r="P82" s="311" t="n"/>
      <c r="Q82" s="343" t="n"/>
      <c r="R82" s="242">
        <f>AP_Q4!AJ81</f>
        <v/>
      </c>
      <c r="S82" s="311" t="n"/>
      <c r="T82" s="311" t="n"/>
      <c r="U82" s="343" t="n"/>
      <c r="V82" s="242">
        <f>IF(OR(F82="",J82="",N82="",R82=""),"",IF(ISERROR(ROUND(AVERAGE(F82,J82,N82,R82),0)),"",ROUND(AVERAGE(F82,J82,N82,R82),0)))</f>
        <v/>
      </c>
      <c r="W82" s="311" t="n"/>
      <c r="X82" s="311" t="n"/>
      <c r="Y82" s="343" t="n"/>
      <c r="Z82" s="360">
        <f>IF(OR($F82="",$J82="",$N82="",$R82="",$V82=""),"",IF($V82&gt;=75,"PASSED","FAILED"))</f>
        <v/>
      </c>
      <c r="AA82" s="312" t="n"/>
      <c r="AB82" s="361" t="n"/>
      <c r="AC82" s="52" t="n"/>
      <c r="AD82" s="52" t="n"/>
      <c r="AE82" s="23" t="n"/>
      <c r="AF82" s="52" t="n"/>
      <c r="AG82" s="52" t="n"/>
      <c r="AH82" s="52" t="n"/>
      <c r="AI82" s="96" t="n"/>
      <c r="AK82" s="23" t="n"/>
      <c r="AM82" s="200" t="n"/>
      <c r="AN82" s="6" t="n"/>
      <c r="AO82" s="6" t="n"/>
      <c r="AP82" s="6" t="n"/>
      <c r="AQ82" s="6" t="n"/>
      <c r="AR82" s="6" t="n"/>
      <c r="AS82" s="6" t="n"/>
      <c r="AT82" s="6" t="n"/>
      <c r="AU82" s="6" t="n"/>
      <c r="AV82" s="6" t="n"/>
      <c r="AW82" s="6" t="n"/>
      <c r="AX82" s="6" t="n"/>
      <c r="AY82" s="6" t="n"/>
      <c r="AZ82" s="6" t="n"/>
      <c r="BA82" s="6" t="n"/>
      <c r="BB82" s="6" t="n"/>
      <c r="BC82" s="6" t="n"/>
    </row>
    <row r="83" ht="18" customHeight="1">
      <c r="A83" s="24" t="n">
        <v>20</v>
      </c>
      <c r="B83" s="17">
        <f>'INPUT DATA'!B82</f>
        <v/>
      </c>
      <c r="C83" s="26" t="n"/>
      <c r="D83" s="26" t="n"/>
      <c r="E83" s="27" t="n"/>
      <c r="F83" s="242">
        <f>AP_Q1!AJ82</f>
        <v/>
      </c>
      <c r="G83" s="311" t="n"/>
      <c r="H83" s="311" t="n"/>
      <c r="I83" s="343" t="n"/>
      <c r="J83" s="242">
        <f>AP_Q2!AJ82</f>
        <v/>
      </c>
      <c r="K83" s="311" t="n"/>
      <c r="L83" s="311" t="n"/>
      <c r="M83" s="343" t="n"/>
      <c r="N83" s="242">
        <f>AP_Q3!AJ82</f>
        <v/>
      </c>
      <c r="O83" s="311" t="n"/>
      <c r="P83" s="311" t="n"/>
      <c r="Q83" s="343" t="n"/>
      <c r="R83" s="242">
        <f>AP_Q4!AJ82</f>
        <v/>
      </c>
      <c r="S83" s="311" t="n"/>
      <c r="T83" s="311" t="n"/>
      <c r="U83" s="343" t="n"/>
      <c r="V83" s="242">
        <f>IF(OR(F83="",J83="",N83="",R83=""),"",IF(ISERROR(ROUND(AVERAGE(F83,J83,N83,R83),0)),"",ROUND(AVERAGE(F83,J83,N83,R83),0)))</f>
        <v/>
      </c>
      <c r="W83" s="311" t="n"/>
      <c r="X83" s="311" t="n"/>
      <c r="Y83" s="343" t="n"/>
      <c r="Z83" s="360">
        <f>IF(OR($F83="",$J83="",$N83="",$R83="",$V83=""),"",IF($V83&gt;=75,"PASSED","FAILED"))</f>
        <v/>
      </c>
      <c r="AA83" s="312" t="n"/>
      <c r="AB83" s="361" t="n"/>
      <c r="AC83" s="52" t="n"/>
      <c r="AD83" s="52" t="n"/>
      <c r="AE83" s="23" t="n"/>
      <c r="AF83" s="52" t="n"/>
      <c r="AG83" s="52" t="n"/>
      <c r="AH83" s="52" t="n"/>
      <c r="AI83" s="96" t="n"/>
      <c r="AK83" s="23" t="n"/>
      <c r="AM83" s="200" t="n"/>
      <c r="AN83" s="6" t="n"/>
      <c r="AO83" s="6" t="n"/>
      <c r="AP83" s="6" t="n"/>
      <c r="AQ83" s="6" t="n"/>
      <c r="AR83" s="6" t="n"/>
      <c r="AS83" s="6" t="n"/>
      <c r="AT83" s="6" t="n"/>
      <c r="AU83" s="6" t="n"/>
      <c r="AV83" s="6" t="n"/>
      <c r="AW83" s="6" t="n"/>
      <c r="AX83" s="6" t="n"/>
      <c r="AY83" s="6" t="n"/>
      <c r="AZ83" s="6" t="n"/>
      <c r="BA83" s="6" t="n"/>
      <c r="BB83" s="6" t="n"/>
      <c r="BC83" s="6" t="n"/>
    </row>
    <row r="84" ht="18" customHeight="1">
      <c r="A84" s="24" t="n">
        <v>21</v>
      </c>
      <c r="B84" s="17">
        <f>'INPUT DATA'!B83</f>
        <v/>
      </c>
      <c r="C84" s="26" t="n"/>
      <c r="D84" s="26" t="n"/>
      <c r="E84" s="27" t="n"/>
      <c r="F84" s="242">
        <f>AP_Q1!AJ83</f>
        <v/>
      </c>
      <c r="G84" s="311" t="n"/>
      <c r="H84" s="311" t="n"/>
      <c r="I84" s="343" t="n"/>
      <c r="J84" s="242">
        <f>AP_Q2!AJ83</f>
        <v/>
      </c>
      <c r="K84" s="311" t="n"/>
      <c r="L84" s="311" t="n"/>
      <c r="M84" s="343" t="n"/>
      <c r="N84" s="242">
        <f>AP_Q3!AJ83</f>
        <v/>
      </c>
      <c r="O84" s="311" t="n"/>
      <c r="P84" s="311" t="n"/>
      <c r="Q84" s="343" t="n"/>
      <c r="R84" s="242">
        <f>AP_Q4!AJ83</f>
        <v/>
      </c>
      <c r="S84" s="311" t="n"/>
      <c r="T84" s="311" t="n"/>
      <c r="U84" s="343" t="n"/>
      <c r="V84" s="242">
        <f>IF(OR(F84="",J84="",N84="",R84=""),"",IF(ISERROR(ROUND(AVERAGE(F84,J84,N84,R84),0)),"",ROUND(AVERAGE(F84,J84,N84,R84),0)))</f>
        <v/>
      </c>
      <c r="W84" s="311" t="n"/>
      <c r="X84" s="311" t="n"/>
      <c r="Y84" s="343" t="n"/>
      <c r="Z84" s="360">
        <f>IF(OR($F84="",$J84="",$N84="",$R84="",$V84=""),"",IF($V84&gt;=75,"PASSED","FAILED"))</f>
        <v/>
      </c>
      <c r="AA84" s="312" t="n"/>
      <c r="AB84" s="361" t="n"/>
      <c r="AC84" s="52" t="n"/>
      <c r="AD84" s="52" t="n"/>
      <c r="AE84" s="23" t="n"/>
      <c r="AF84" s="52" t="n"/>
      <c r="AG84" s="52" t="n"/>
      <c r="AH84" s="52" t="n"/>
      <c r="AI84" s="96" t="n"/>
      <c r="AK84" s="23" t="n"/>
      <c r="AM84" s="200" t="n"/>
      <c r="AN84" s="6" t="n"/>
      <c r="AO84" s="6" t="n"/>
      <c r="AP84" s="6" t="n"/>
      <c r="AQ84" s="6" t="n"/>
      <c r="AR84" s="6" t="n"/>
      <c r="AS84" s="6" t="n"/>
      <c r="AT84" s="6" t="n"/>
      <c r="AU84" s="6" t="n"/>
      <c r="AV84" s="6" t="n"/>
      <c r="AW84" s="6" t="n"/>
      <c r="AX84" s="6" t="n"/>
      <c r="AY84" s="6" t="n"/>
      <c r="AZ84" s="6" t="n"/>
      <c r="BA84" s="6" t="n"/>
      <c r="BB84" s="6" t="n"/>
      <c r="BC84" s="6" t="n"/>
    </row>
    <row r="85" ht="18" customHeight="1">
      <c r="A85" s="24" t="n">
        <v>22</v>
      </c>
      <c r="B85" s="17">
        <f>'INPUT DATA'!B84</f>
        <v/>
      </c>
      <c r="C85" s="26" t="n"/>
      <c r="D85" s="26" t="n"/>
      <c r="E85" s="27" t="n"/>
      <c r="F85" s="242">
        <f>AP_Q1!AJ84</f>
        <v/>
      </c>
      <c r="G85" s="311" t="n"/>
      <c r="H85" s="311" t="n"/>
      <c r="I85" s="343" t="n"/>
      <c r="J85" s="242">
        <f>AP_Q2!AJ84</f>
        <v/>
      </c>
      <c r="K85" s="311" t="n"/>
      <c r="L85" s="311" t="n"/>
      <c r="M85" s="343" t="n"/>
      <c r="N85" s="242">
        <f>AP_Q3!AJ84</f>
        <v/>
      </c>
      <c r="O85" s="311" t="n"/>
      <c r="P85" s="311" t="n"/>
      <c r="Q85" s="343" t="n"/>
      <c r="R85" s="242">
        <f>AP_Q4!AJ84</f>
        <v/>
      </c>
      <c r="S85" s="311" t="n"/>
      <c r="T85" s="311" t="n"/>
      <c r="U85" s="343" t="n"/>
      <c r="V85" s="242">
        <f>IF(OR(F85="",J85="",N85="",R85=""),"",IF(ISERROR(ROUND(AVERAGE(F85,J85,N85,R85),0)),"",ROUND(AVERAGE(F85,J85,N85,R85),0)))</f>
        <v/>
      </c>
      <c r="W85" s="311" t="n"/>
      <c r="X85" s="311" t="n"/>
      <c r="Y85" s="343" t="n"/>
      <c r="Z85" s="360">
        <f>IF(OR($F85="",$J85="",$N85="",$R85="",$V85=""),"",IF($V85&gt;=75,"PASSED","FAILED"))</f>
        <v/>
      </c>
      <c r="AA85" s="312" t="n"/>
      <c r="AB85" s="361" t="n"/>
      <c r="AC85" s="52" t="n"/>
      <c r="AD85" s="52" t="n"/>
      <c r="AE85" s="23" t="n"/>
      <c r="AF85" s="52" t="n"/>
      <c r="AG85" s="52" t="n"/>
      <c r="AH85" s="52" t="n"/>
      <c r="AI85" s="96" t="n"/>
      <c r="AK85" s="23" t="n"/>
      <c r="AM85" s="200" t="n"/>
      <c r="AN85" s="6" t="n"/>
      <c r="AO85" s="6" t="n"/>
      <c r="AP85" s="6" t="n"/>
      <c r="AQ85" s="6" t="n"/>
      <c r="AR85" s="6" t="n"/>
      <c r="AS85" s="6" t="n"/>
      <c r="AT85" s="6" t="n"/>
      <c r="AU85" s="6" t="n"/>
      <c r="AV85" s="6" t="n"/>
      <c r="AW85" s="6" t="n"/>
      <c r="AX85" s="6" t="n"/>
      <c r="AY85" s="6" t="n"/>
      <c r="AZ85" s="6" t="n"/>
      <c r="BA85" s="6" t="n"/>
      <c r="BB85" s="6" t="n"/>
      <c r="BC85" s="6" t="n"/>
    </row>
    <row r="86" ht="18" customHeight="1">
      <c r="A86" s="24" t="n">
        <v>23</v>
      </c>
      <c r="B86" s="17">
        <f>'INPUT DATA'!B85</f>
        <v/>
      </c>
      <c r="C86" s="26" t="n"/>
      <c r="D86" s="26" t="n"/>
      <c r="E86" s="27" t="n"/>
      <c r="F86" s="242">
        <f>AP_Q1!AJ85</f>
        <v/>
      </c>
      <c r="G86" s="311" t="n"/>
      <c r="H86" s="311" t="n"/>
      <c r="I86" s="343" t="n"/>
      <c r="J86" s="242">
        <f>AP_Q2!AJ85</f>
        <v/>
      </c>
      <c r="K86" s="311" t="n"/>
      <c r="L86" s="311" t="n"/>
      <c r="M86" s="343" t="n"/>
      <c r="N86" s="242">
        <f>AP_Q3!AJ85</f>
        <v/>
      </c>
      <c r="O86" s="311" t="n"/>
      <c r="P86" s="311" t="n"/>
      <c r="Q86" s="343" t="n"/>
      <c r="R86" s="242">
        <f>AP_Q4!AJ85</f>
        <v/>
      </c>
      <c r="S86" s="311" t="n"/>
      <c r="T86" s="311" t="n"/>
      <c r="U86" s="343" t="n"/>
      <c r="V86" s="242">
        <f>IF(OR(F86="",J86="",N86="",R86=""),"",IF(ISERROR(ROUND(AVERAGE(F86,J86,N86,R86),0)),"",ROUND(AVERAGE(F86,J86,N86,R86),0)))</f>
        <v/>
      </c>
      <c r="W86" s="311" t="n"/>
      <c r="X86" s="311" t="n"/>
      <c r="Y86" s="343" t="n"/>
      <c r="Z86" s="360">
        <f>IF(OR($F86="",$J86="",$N86="",$R86="",$V86=""),"",IF($V86&gt;=75,"PASSED","FAILED"))</f>
        <v/>
      </c>
      <c r="AA86" s="312" t="n"/>
      <c r="AB86" s="361" t="n"/>
      <c r="AC86" s="52" t="n"/>
      <c r="AD86" s="52" t="n"/>
      <c r="AE86" s="23" t="n"/>
      <c r="AF86" s="52" t="n"/>
      <c r="AG86" s="52" t="n"/>
      <c r="AH86" s="52" t="n"/>
      <c r="AI86" s="96" t="n"/>
      <c r="AK86" s="23" t="n"/>
      <c r="AM86" s="200" t="n"/>
      <c r="AN86" s="6" t="n"/>
      <c r="AO86" s="6" t="n"/>
      <c r="AP86" s="6" t="n"/>
      <c r="AQ86" s="6" t="n"/>
      <c r="AR86" s="6" t="n"/>
      <c r="AS86" s="6" t="n"/>
      <c r="AT86" s="6" t="n"/>
      <c r="AU86" s="6" t="n"/>
      <c r="AV86" s="6" t="n"/>
      <c r="AW86" s="6" t="n"/>
      <c r="AX86" s="6" t="n"/>
      <c r="AY86" s="6" t="n"/>
      <c r="AZ86" s="6" t="n"/>
      <c r="BA86" s="6" t="n"/>
      <c r="BB86" s="6" t="n"/>
      <c r="BC86" s="6" t="n"/>
    </row>
    <row r="87" ht="18" customHeight="1">
      <c r="A87" s="24" t="n">
        <v>24</v>
      </c>
      <c r="B87" s="17">
        <f>'INPUT DATA'!B86</f>
        <v/>
      </c>
      <c r="C87" s="26" t="n"/>
      <c r="D87" s="26" t="n"/>
      <c r="E87" s="27" t="n"/>
      <c r="F87" s="242">
        <f>AP_Q1!AJ86</f>
        <v/>
      </c>
      <c r="G87" s="311" t="n"/>
      <c r="H87" s="311" t="n"/>
      <c r="I87" s="343" t="n"/>
      <c r="J87" s="242">
        <f>AP_Q2!AJ86</f>
        <v/>
      </c>
      <c r="K87" s="311" t="n"/>
      <c r="L87" s="311" t="n"/>
      <c r="M87" s="343" t="n"/>
      <c r="N87" s="242">
        <f>AP_Q3!AJ86</f>
        <v/>
      </c>
      <c r="O87" s="311" t="n"/>
      <c r="P87" s="311" t="n"/>
      <c r="Q87" s="343" t="n"/>
      <c r="R87" s="242">
        <f>AP_Q4!AJ86</f>
        <v/>
      </c>
      <c r="S87" s="311" t="n"/>
      <c r="T87" s="311" t="n"/>
      <c r="U87" s="343" t="n"/>
      <c r="V87" s="242">
        <f>IF(OR(F87="",J87="",N87="",R87=""),"",IF(ISERROR(ROUND(AVERAGE(F87,J87,N87,R87),0)),"",ROUND(AVERAGE(F87,J87,N87,R87),0)))</f>
        <v/>
      </c>
      <c r="W87" s="311" t="n"/>
      <c r="X87" s="311" t="n"/>
      <c r="Y87" s="343" t="n"/>
      <c r="Z87" s="360">
        <f>IF(OR($F87="",$J87="",$N87="",$R87="",$V87=""),"",IF($V87&gt;=75,"PASSED","FAILED"))</f>
        <v/>
      </c>
      <c r="AA87" s="312" t="n"/>
      <c r="AB87" s="361" t="n"/>
      <c r="AC87" s="52" t="n"/>
      <c r="AD87" s="52" t="n"/>
      <c r="AE87" s="23" t="n"/>
      <c r="AF87" s="52" t="n"/>
      <c r="AG87" s="52" t="n"/>
      <c r="AH87" s="52" t="n"/>
      <c r="AI87" s="96" t="n"/>
      <c r="AK87" s="23" t="n"/>
      <c r="AM87" s="200" t="n"/>
      <c r="AN87" s="6" t="n"/>
      <c r="AO87" s="6" t="n"/>
      <c r="AP87" s="6" t="n"/>
      <c r="AQ87" s="6" t="n"/>
      <c r="AR87" s="6" t="n"/>
      <c r="AS87" s="6" t="n"/>
      <c r="AT87" s="6" t="n"/>
      <c r="AU87" s="6" t="n"/>
      <c r="AV87" s="6" t="n"/>
      <c r="AW87" s="6" t="n"/>
      <c r="AX87" s="6" t="n"/>
      <c r="AY87" s="6" t="n"/>
      <c r="AZ87" s="6" t="n"/>
      <c r="BA87" s="6" t="n"/>
      <c r="BB87" s="6" t="n"/>
      <c r="BC87" s="6" t="n"/>
    </row>
    <row r="88" ht="18" customHeight="1">
      <c r="A88" s="24" t="n">
        <v>25</v>
      </c>
      <c r="B88" s="17">
        <f>'INPUT DATA'!B87</f>
        <v/>
      </c>
      <c r="C88" s="26" t="n"/>
      <c r="D88" s="26" t="n"/>
      <c r="E88" s="27" t="n"/>
      <c r="F88" s="242">
        <f>AP_Q1!AJ87</f>
        <v/>
      </c>
      <c r="G88" s="311" t="n"/>
      <c r="H88" s="311" t="n"/>
      <c r="I88" s="343" t="n"/>
      <c r="J88" s="242">
        <f>AP_Q2!AJ87</f>
        <v/>
      </c>
      <c r="K88" s="311" t="n"/>
      <c r="L88" s="311" t="n"/>
      <c r="M88" s="343" t="n"/>
      <c r="N88" s="242">
        <f>AP_Q3!AJ87</f>
        <v/>
      </c>
      <c r="O88" s="311" t="n"/>
      <c r="P88" s="311" t="n"/>
      <c r="Q88" s="343" t="n"/>
      <c r="R88" s="242">
        <f>AP_Q4!AJ87</f>
        <v/>
      </c>
      <c r="S88" s="311" t="n"/>
      <c r="T88" s="311" t="n"/>
      <c r="U88" s="343" t="n"/>
      <c r="V88" s="242">
        <f>IF(OR(F88="",J88="",N88="",R88=""),"",IF(ISERROR(ROUND(AVERAGE(F88,J88,N88,R88),0)),"",ROUND(AVERAGE(F88,J88,N88,R88),0)))</f>
        <v/>
      </c>
      <c r="W88" s="311" t="n"/>
      <c r="X88" s="311" t="n"/>
      <c r="Y88" s="343" t="n"/>
      <c r="Z88" s="360">
        <f>IF(OR($F88="",$J88="",$N88="",$R88="",$V88=""),"",IF($V88&gt;=75,"PASSED","FAILED"))</f>
        <v/>
      </c>
      <c r="AA88" s="312" t="n"/>
      <c r="AB88" s="361" t="n"/>
      <c r="AC88" s="52" t="n"/>
      <c r="AD88" s="52" t="n"/>
      <c r="AE88" s="23" t="n"/>
      <c r="AF88" s="52" t="n"/>
      <c r="AG88" s="52" t="n"/>
      <c r="AH88" s="52" t="n"/>
      <c r="AI88" s="96" t="n"/>
      <c r="AK88" s="23" t="n"/>
      <c r="AM88" s="200" t="n"/>
      <c r="AN88" s="6" t="n"/>
      <c r="AO88" s="6" t="n"/>
      <c r="AP88" s="6" t="n"/>
      <c r="AQ88" s="6" t="n"/>
      <c r="AR88" s="6" t="n"/>
      <c r="AS88" s="6" t="n"/>
      <c r="AT88" s="6" t="n"/>
      <c r="AU88" s="6" t="n"/>
      <c r="AV88" s="6" t="n"/>
      <c r="AW88" s="6" t="n"/>
      <c r="AX88" s="6" t="n"/>
      <c r="AY88" s="6" t="n"/>
      <c r="AZ88" s="6" t="n"/>
      <c r="BA88" s="6" t="n"/>
      <c r="BB88" s="6" t="n"/>
      <c r="BC88" s="6" t="n"/>
    </row>
    <row r="89" ht="18" customHeight="1">
      <c r="A89" s="24" t="n">
        <v>26</v>
      </c>
      <c r="B89" s="17">
        <f>'INPUT DATA'!B88</f>
        <v/>
      </c>
      <c r="C89" s="26" t="n"/>
      <c r="D89" s="26" t="n"/>
      <c r="E89" s="27" t="n"/>
      <c r="F89" s="242">
        <f>AP_Q1!AJ88</f>
        <v/>
      </c>
      <c r="G89" s="311" t="n"/>
      <c r="H89" s="311" t="n"/>
      <c r="I89" s="343" t="n"/>
      <c r="J89" s="242">
        <f>AP_Q2!AJ88</f>
        <v/>
      </c>
      <c r="K89" s="311" t="n"/>
      <c r="L89" s="311" t="n"/>
      <c r="M89" s="343" t="n"/>
      <c r="N89" s="242">
        <f>AP_Q3!AJ88</f>
        <v/>
      </c>
      <c r="O89" s="311" t="n"/>
      <c r="P89" s="311" t="n"/>
      <c r="Q89" s="343" t="n"/>
      <c r="R89" s="242">
        <f>AP_Q4!AJ88</f>
        <v/>
      </c>
      <c r="S89" s="311" t="n"/>
      <c r="T89" s="311" t="n"/>
      <c r="U89" s="343" t="n"/>
      <c r="V89" s="242">
        <f>IF(OR(F89="",J89="",N89="",R89=""),"",IF(ISERROR(ROUND(AVERAGE(F89,J89,N89,R89),0)),"",ROUND(AVERAGE(F89,J89,N89,R89),0)))</f>
        <v/>
      </c>
      <c r="W89" s="311" t="n"/>
      <c r="X89" s="311" t="n"/>
      <c r="Y89" s="343" t="n"/>
      <c r="Z89" s="360">
        <f>IF(OR($F89="",$J89="",$N89="",$R89="",$V89=""),"",IF($V89&gt;=75,"PASSED","FAILED"))</f>
        <v/>
      </c>
      <c r="AA89" s="312" t="n"/>
      <c r="AB89" s="361" t="n"/>
      <c r="AC89" s="52" t="n"/>
      <c r="AD89" s="52" t="n"/>
      <c r="AE89" s="23" t="n"/>
      <c r="AF89" s="52" t="n"/>
      <c r="AG89" s="52" t="n"/>
      <c r="AH89" s="52" t="n"/>
      <c r="AI89" s="96" t="n"/>
      <c r="AK89" s="23" t="n"/>
      <c r="AM89" s="200" t="n"/>
      <c r="AN89" s="6" t="n"/>
      <c r="AO89" s="6" t="n"/>
      <c r="AP89" s="6" t="n"/>
      <c r="AQ89" s="6" t="n"/>
      <c r="AR89" s="6" t="n"/>
      <c r="AS89" s="6" t="n"/>
      <c r="AT89" s="6" t="n"/>
      <c r="AU89" s="6" t="n"/>
      <c r="AV89" s="6" t="n"/>
      <c r="AW89" s="6" t="n"/>
      <c r="AX89" s="6" t="n"/>
      <c r="AY89" s="6" t="n"/>
      <c r="AZ89" s="6" t="n"/>
      <c r="BA89" s="6" t="n"/>
      <c r="BB89" s="6" t="n"/>
      <c r="BC89" s="6" t="n"/>
    </row>
    <row r="90" ht="18" customHeight="1">
      <c r="A90" s="24" t="n">
        <v>27</v>
      </c>
      <c r="B90" s="17">
        <f>'INPUT DATA'!B89</f>
        <v/>
      </c>
      <c r="C90" s="26" t="n"/>
      <c r="D90" s="26" t="n"/>
      <c r="E90" s="27" t="n"/>
      <c r="F90" s="242">
        <f>AP_Q1!AJ89</f>
        <v/>
      </c>
      <c r="G90" s="311" t="n"/>
      <c r="H90" s="311" t="n"/>
      <c r="I90" s="343" t="n"/>
      <c r="J90" s="242">
        <f>AP_Q2!AJ89</f>
        <v/>
      </c>
      <c r="K90" s="311" t="n"/>
      <c r="L90" s="311" t="n"/>
      <c r="M90" s="343" t="n"/>
      <c r="N90" s="242">
        <f>AP_Q3!AJ89</f>
        <v/>
      </c>
      <c r="O90" s="311" t="n"/>
      <c r="P90" s="311" t="n"/>
      <c r="Q90" s="343" t="n"/>
      <c r="R90" s="242">
        <f>AP_Q4!AJ89</f>
        <v/>
      </c>
      <c r="S90" s="311" t="n"/>
      <c r="T90" s="311" t="n"/>
      <c r="U90" s="343" t="n"/>
      <c r="V90" s="242">
        <f>IF(OR(F90="",J90="",N90="",R90=""),"",IF(ISERROR(ROUND(AVERAGE(F90,J90,N90,R90),0)),"",ROUND(AVERAGE(F90,J90,N90,R90),0)))</f>
        <v/>
      </c>
      <c r="W90" s="311" t="n"/>
      <c r="X90" s="311" t="n"/>
      <c r="Y90" s="343" t="n"/>
      <c r="Z90" s="360">
        <f>IF(OR($F90="",$J90="",$N90="",$R90="",$V90=""),"",IF($V90&gt;=75,"PASSED","FAILED"))</f>
        <v/>
      </c>
      <c r="AA90" s="312" t="n"/>
      <c r="AB90" s="361" t="n"/>
      <c r="AC90" s="52" t="n"/>
      <c r="AD90" s="52" t="n"/>
      <c r="AE90" s="23" t="n"/>
      <c r="AF90" s="52" t="n"/>
      <c r="AG90" s="52" t="n"/>
      <c r="AH90" s="52" t="n"/>
      <c r="AI90" s="96" t="n"/>
      <c r="AK90" s="23" t="n"/>
      <c r="AM90" s="200" t="n"/>
      <c r="AN90" s="6" t="n"/>
      <c r="AO90" s="6" t="n"/>
      <c r="AP90" s="6" t="n"/>
      <c r="AQ90" s="6" t="n"/>
      <c r="AR90" s="6" t="n"/>
      <c r="AS90" s="6" t="n"/>
      <c r="AT90" s="6" t="n"/>
      <c r="AU90" s="6" t="n"/>
      <c r="AV90" s="6" t="n"/>
      <c r="AW90" s="6" t="n"/>
      <c r="AX90" s="6" t="n"/>
      <c r="AY90" s="6" t="n"/>
      <c r="AZ90" s="6" t="n"/>
      <c r="BA90" s="6" t="n"/>
      <c r="BB90" s="6" t="n"/>
      <c r="BC90" s="6" t="n"/>
    </row>
    <row r="91" ht="18" customHeight="1">
      <c r="A91" s="24" t="n">
        <v>28</v>
      </c>
      <c r="B91" s="17">
        <f>'INPUT DATA'!B90</f>
        <v/>
      </c>
      <c r="C91" s="26" t="n"/>
      <c r="D91" s="26" t="n"/>
      <c r="E91" s="27" t="n"/>
      <c r="F91" s="242">
        <f>AP_Q1!AJ90</f>
        <v/>
      </c>
      <c r="G91" s="311" t="n"/>
      <c r="H91" s="311" t="n"/>
      <c r="I91" s="343" t="n"/>
      <c r="J91" s="242">
        <f>AP_Q2!AJ90</f>
        <v/>
      </c>
      <c r="K91" s="311" t="n"/>
      <c r="L91" s="311" t="n"/>
      <c r="M91" s="343" t="n"/>
      <c r="N91" s="242">
        <f>AP_Q3!AJ90</f>
        <v/>
      </c>
      <c r="O91" s="311" t="n"/>
      <c r="P91" s="311" t="n"/>
      <c r="Q91" s="343" t="n"/>
      <c r="R91" s="242">
        <f>AP_Q4!AJ90</f>
        <v/>
      </c>
      <c r="S91" s="311" t="n"/>
      <c r="T91" s="311" t="n"/>
      <c r="U91" s="343" t="n"/>
      <c r="V91" s="242">
        <f>IF(OR(F91="",J91="",N91="",R91=""),"",IF(ISERROR(ROUND(AVERAGE(F91,J91,N91,R91),0)),"",ROUND(AVERAGE(F91,J91,N91,R91),0)))</f>
        <v/>
      </c>
      <c r="W91" s="311" t="n"/>
      <c r="X91" s="311" t="n"/>
      <c r="Y91" s="343" t="n"/>
      <c r="Z91" s="360">
        <f>IF(OR($F91="",$J91="",$N91="",$R91="",$V91=""),"",IF($V91&gt;=75,"PASSED","FAILED"))</f>
        <v/>
      </c>
      <c r="AA91" s="312" t="n"/>
      <c r="AB91" s="361" t="n"/>
      <c r="AC91" s="52" t="n"/>
      <c r="AD91" s="52" t="n"/>
      <c r="AE91" s="23" t="n"/>
      <c r="AF91" s="52" t="n"/>
      <c r="AG91" s="52" t="n"/>
      <c r="AH91" s="52" t="n"/>
      <c r="AI91" s="96" t="n"/>
      <c r="AK91" s="23" t="n"/>
      <c r="AM91" s="200" t="n"/>
      <c r="AN91" s="6" t="n"/>
      <c r="AO91" s="6" t="n"/>
      <c r="AP91" s="6" t="n"/>
      <c r="AQ91" s="6" t="n"/>
      <c r="AR91" s="6" t="n"/>
      <c r="AS91" s="6" t="n"/>
      <c r="AT91" s="6" t="n"/>
      <c r="AU91" s="6" t="n"/>
      <c r="AV91" s="6" t="n"/>
      <c r="AW91" s="6" t="n"/>
      <c r="AX91" s="6" t="n"/>
      <c r="AY91" s="6" t="n"/>
      <c r="AZ91" s="6" t="n"/>
      <c r="BA91" s="6" t="n"/>
      <c r="BB91" s="6" t="n"/>
      <c r="BC91" s="6" t="n"/>
    </row>
    <row r="92" ht="18" customHeight="1">
      <c r="A92" s="24" t="n">
        <v>29</v>
      </c>
      <c r="B92" s="17">
        <f>'INPUT DATA'!B91</f>
        <v/>
      </c>
      <c r="C92" s="26" t="n"/>
      <c r="D92" s="26" t="n"/>
      <c r="E92" s="27" t="n"/>
      <c r="F92" s="242">
        <f>AP_Q1!AJ91</f>
        <v/>
      </c>
      <c r="G92" s="311" t="n"/>
      <c r="H92" s="311" t="n"/>
      <c r="I92" s="343" t="n"/>
      <c r="J92" s="242">
        <f>AP_Q2!AJ91</f>
        <v/>
      </c>
      <c r="K92" s="311" t="n"/>
      <c r="L92" s="311" t="n"/>
      <c r="M92" s="343" t="n"/>
      <c r="N92" s="242">
        <f>AP_Q3!AJ91</f>
        <v/>
      </c>
      <c r="O92" s="311" t="n"/>
      <c r="P92" s="311" t="n"/>
      <c r="Q92" s="343" t="n"/>
      <c r="R92" s="242">
        <f>AP_Q4!AJ91</f>
        <v/>
      </c>
      <c r="S92" s="311" t="n"/>
      <c r="T92" s="311" t="n"/>
      <c r="U92" s="343" t="n"/>
      <c r="V92" s="242">
        <f>IF(OR(F92="",J92="",N92="",R92=""),"",IF(ISERROR(ROUND(AVERAGE(F92,J92,N92,R92),0)),"",ROUND(AVERAGE(F92,J92,N92,R92),0)))</f>
        <v/>
      </c>
      <c r="W92" s="311" t="n"/>
      <c r="X92" s="311" t="n"/>
      <c r="Y92" s="343" t="n"/>
      <c r="Z92" s="360">
        <f>IF(OR($F92="",$J92="",$N92="",$R92="",$V92=""),"",IF($V92&gt;=75,"PASSED","FAILED"))</f>
        <v/>
      </c>
      <c r="AA92" s="312" t="n"/>
      <c r="AB92" s="361" t="n"/>
      <c r="AC92" s="52" t="n"/>
      <c r="AD92" s="52" t="n"/>
      <c r="AE92" s="23" t="n"/>
      <c r="AF92" s="52" t="n"/>
      <c r="AG92" s="52" t="n"/>
      <c r="AH92" s="52" t="n"/>
      <c r="AI92" s="96" t="n"/>
      <c r="AK92" s="23" t="n"/>
      <c r="AM92" s="200" t="n"/>
      <c r="AN92" s="6" t="n"/>
      <c r="AO92" s="6" t="n"/>
      <c r="AP92" s="6" t="n"/>
      <c r="AQ92" s="6" t="n"/>
      <c r="AR92" s="6" t="n"/>
      <c r="AS92" s="6" t="n"/>
      <c r="AT92" s="6" t="n"/>
      <c r="AU92" s="6" t="n"/>
      <c r="AV92" s="6" t="n"/>
      <c r="AW92" s="6" t="n"/>
      <c r="AX92" s="6" t="n"/>
      <c r="AY92" s="6" t="n"/>
      <c r="AZ92" s="6" t="n"/>
      <c r="BA92" s="6" t="n"/>
      <c r="BB92" s="6" t="n"/>
      <c r="BC92" s="6" t="n"/>
    </row>
    <row r="93" ht="18" customHeight="1">
      <c r="A93" s="24" t="n">
        <v>30</v>
      </c>
      <c r="B93" s="17">
        <f>'INPUT DATA'!B92</f>
        <v/>
      </c>
      <c r="C93" s="26" t="n"/>
      <c r="D93" s="26" t="n"/>
      <c r="E93" s="27" t="n"/>
      <c r="F93" s="242">
        <f>AP_Q1!AJ92</f>
        <v/>
      </c>
      <c r="G93" s="311" t="n"/>
      <c r="H93" s="311" t="n"/>
      <c r="I93" s="343" t="n"/>
      <c r="J93" s="242">
        <f>AP_Q2!AJ92</f>
        <v/>
      </c>
      <c r="K93" s="311" t="n"/>
      <c r="L93" s="311" t="n"/>
      <c r="M93" s="343" t="n"/>
      <c r="N93" s="242">
        <f>AP_Q3!AJ92</f>
        <v/>
      </c>
      <c r="O93" s="311" t="n"/>
      <c r="P93" s="311" t="n"/>
      <c r="Q93" s="343" t="n"/>
      <c r="R93" s="242">
        <f>AP_Q4!AJ92</f>
        <v/>
      </c>
      <c r="S93" s="311" t="n"/>
      <c r="T93" s="311" t="n"/>
      <c r="U93" s="343" t="n"/>
      <c r="V93" s="242">
        <f>IF(OR(F93="",J93="",N93="",R93=""),"",IF(ISERROR(ROUND(AVERAGE(F93,J93,N93,R93),0)),"",ROUND(AVERAGE(F93,J93,N93,R93),0)))</f>
        <v/>
      </c>
      <c r="W93" s="311" t="n"/>
      <c r="X93" s="311" t="n"/>
      <c r="Y93" s="343" t="n"/>
      <c r="Z93" s="360">
        <f>IF(OR($F93="",$J93="",$N93="",$R93="",$V93=""),"",IF($V93&gt;=75,"PASSED","FAILED"))</f>
        <v/>
      </c>
      <c r="AA93" s="312" t="n"/>
      <c r="AB93" s="361" t="n"/>
      <c r="AC93" s="52" t="n"/>
      <c r="AD93" s="52" t="n"/>
      <c r="AE93" s="23" t="n"/>
      <c r="AF93" s="52" t="n"/>
      <c r="AG93" s="52" t="n"/>
      <c r="AH93" s="52" t="n"/>
      <c r="AI93" s="96" t="n"/>
      <c r="AK93" s="23" t="n"/>
      <c r="AM93" s="200" t="n"/>
      <c r="AN93" s="6" t="n"/>
      <c r="AO93" s="6" t="n"/>
      <c r="AP93" s="6" t="n"/>
      <c r="AQ93" s="6" t="n"/>
      <c r="AR93" s="6" t="n"/>
      <c r="AS93" s="6" t="n"/>
      <c r="AT93" s="6" t="n"/>
      <c r="AU93" s="6" t="n"/>
      <c r="AV93" s="6" t="n"/>
      <c r="AW93" s="6" t="n"/>
      <c r="AX93" s="6" t="n"/>
      <c r="AY93" s="6" t="n"/>
      <c r="AZ93" s="6" t="n"/>
      <c r="BA93" s="6" t="n"/>
      <c r="BB93" s="6" t="n"/>
      <c r="BC93" s="6" t="n"/>
    </row>
    <row r="94" ht="18" customHeight="1">
      <c r="A94" s="24" t="n">
        <v>31</v>
      </c>
      <c r="B94" s="17">
        <f>'INPUT DATA'!B93</f>
        <v/>
      </c>
      <c r="C94" s="26" t="n"/>
      <c r="D94" s="26" t="n"/>
      <c r="E94" s="27" t="n"/>
      <c r="F94" s="242">
        <f>AP_Q1!AJ93</f>
        <v/>
      </c>
      <c r="G94" s="311" t="n"/>
      <c r="H94" s="311" t="n"/>
      <c r="I94" s="343" t="n"/>
      <c r="J94" s="242">
        <f>AP_Q2!AJ93</f>
        <v/>
      </c>
      <c r="K94" s="311" t="n"/>
      <c r="L94" s="311" t="n"/>
      <c r="M94" s="343" t="n"/>
      <c r="N94" s="242">
        <f>AP_Q3!AJ93</f>
        <v/>
      </c>
      <c r="O94" s="311" t="n"/>
      <c r="P94" s="311" t="n"/>
      <c r="Q94" s="343" t="n"/>
      <c r="R94" s="242">
        <f>AP_Q4!AJ93</f>
        <v/>
      </c>
      <c r="S94" s="311" t="n"/>
      <c r="T94" s="311" t="n"/>
      <c r="U94" s="343" t="n"/>
      <c r="V94" s="242">
        <f>IF(OR(F94="",J94="",N94="",R94=""),"",IF(ISERROR(ROUND(AVERAGE(F94,J94,N94,R94),0)),"",ROUND(AVERAGE(F94,J94,N94,R94),0)))</f>
        <v/>
      </c>
      <c r="W94" s="311" t="n"/>
      <c r="X94" s="311" t="n"/>
      <c r="Y94" s="343" t="n"/>
      <c r="Z94" s="360">
        <f>IF(OR($F94="",$J94="",$N94="",$R94="",$V94=""),"",IF($V94&gt;=75,"PASSED","FAILED"))</f>
        <v/>
      </c>
      <c r="AA94" s="312" t="n"/>
      <c r="AB94" s="361" t="n"/>
      <c r="AC94" s="52" t="n"/>
      <c r="AD94" s="52" t="n"/>
      <c r="AE94" s="23" t="n"/>
      <c r="AF94" s="52" t="n"/>
      <c r="AG94" s="52" t="n"/>
      <c r="AH94" s="52" t="n"/>
      <c r="AI94" s="96" t="n"/>
      <c r="AK94" s="23" t="n"/>
      <c r="AM94" s="200" t="n"/>
      <c r="AN94" s="6" t="n"/>
      <c r="AO94" s="6" t="n"/>
      <c r="AP94" s="6" t="n"/>
      <c r="AQ94" s="6" t="n"/>
      <c r="AR94" s="6" t="n"/>
      <c r="AS94" s="6" t="n"/>
      <c r="AT94" s="6" t="n"/>
      <c r="AU94" s="6" t="n"/>
      <c r="AV94" s="6" t="n"/>
      <c r="AW94" s="6" t="n"/>
      <c r="AX94" s="6" t="n"/>
      <c r="AY94" s="6" t="n"/>
      <c r="AZ94" s="6" t="n"/>
      <c r="BA94" s="6" t="n"/>
      <c r="BB94" s="6" t="n"/>
      <c r="BC94" s="6" t="n"/>
    </row>
    <row r="95" ht="18" customHeight="1">
      <c r="A95" s="24" t="n">
        <v>32</v>
      </c>
      <c r="B95" s="17">
        <f>'INPUT DATA'!B94</f>
        <v/>
      </c>
      <c r="C95" s="26" t="n"/>
      <c r="D95" s="26" t="n"/>
      <c r="E95" s="27" t="n"/>
      <c r="F95" s="242">
        <f>AP_Q1!AJ94</f>
        <v/>
      </c>
      <c r="G95" s="311" t="n"/>
      <c r="H95" s="311" t="n"/>
      <c r="I95" s="343" t="n"/>
      <c r="J95" s="242">
        <f>AP_Q2!AJ94</f>
        <v/>
      </c>
      <c r="K95" s="311" t="n"/>
      <c r="L95" s="311" t="n"/>
      <c r="M95" s="343" t="n"/>
      <c r="N95" s="242">
        <f>AP_Q3!AJ94</f>
        <v/>
      </c>
      <c r="O95" s="311" t="n"/>
      <c r="P95" s="311" t="n"/>
      <c r="Q95" s="343" t="n"/>
      <c r="R95" s="242">
        <f>AP_Q4!AJ94</f>
        <v/>
      </c>
      <c r="S95" s="311" t="n"/>
      <c r="T95" s="311" t="n"/>
      <c r="U95" s="343" t="n"/>
      <c r="V95" s="242">
        <f>IF(OR(F95="",J95="",N95="",R95=""),"",IF(ISERROR(ROUND(AVERAGE(F95,J95,N95,R95),0)),"",ROUND(AVERAGE(F95,J95,N95,R95),0)))</f>
        <v/>
      </c>
      <c r="W95" s="311" t="n"/>
      <c r="X95" s="311" t="n"/>
      <c r="Y95" s="343" t="n"/>
      <c r="Z95" s="360">
        <f>IF(OR($F95="",$J95="",$N95="",$R95="",$V95=""),"",IF($V95&gt;=75,"PASSED","FAILED"))</f>
        <v/>
      </c>
      <c r="AA95" s="312" t="n"/>
      <c r="AB95" s="361" t="n"/>
      <c r="AC95" s="52" t="n"/>
      <c r="AD95" s="52" t="n"/>
      <c r="AE95" s="23" t="n"/>
      <c r="AF95" s="52" t="n"/>
      <c r="AG95" s="52" t="n"/>
      <c r="AH95" s="52" t="n"/>
      <c r="AI95" s="96" t="n"/>
      <c r="AK95" s="23" t="n"/>
      <c r="AM95" s="200" t="n"/>
      <c r="AN95" s="6" t="n"/>
      <c r="AO95" s="6" t="n"/>
      <c r="AP95" s="6" t="n"/>
      <c r="AQ95" s="6" t="n"/>
      <c r="AR95" s="6" t="n"/>
      <c r="AS95" s="6" t="n"/>
      <c r="AT95" s="6" t="n"/>
      <c r="AU95" s="6" t="n"/>
      <c r="AV95" s="6" t="n"/>
      <c r="AW95" s="6" t="n"/>
      <c r="AX95" s="6" t="n"/>
      <c r="AY95" s="6" t="n"/>
      <c r="AZ95" s="6" t="n"/>
      <c r="BA95" s="6" t="n"/>
      <c r="BB95" s="6" t="n"/>
      <c r="BC95" s="6" t="n"/>
    </row>
    <row r="96" ht="18" customHeight="1">
      <c r="A96" s="24" t="n">
        <v>33</v>
      </c>
      <c r="B96" s="17">
        <f>'INPUT DATA'!B95</f>
        <v/>
      </c>
      <c r="C96" s="26" t="n"/>
      <c r="D96" s="26" t="n"/>
      <c r="E96" s="27" t="n"/>
      <c r="F96" s="242">
        <f>AP_Q1!AJ95</f>
        <v/>
      </c>
      <c r="G96" s="311" t="n"/>
      <c r="H96" s="311" t="n"/>
      <c r="I96" s="343" t="n"/>
      <c r="J96" s="242">
        <f>AP_Q2!AJ95</f>
        <v/>
      </c>
      <c r="K96" s="311" t="n"/>
      <c r="L96" s="311" t="n"/>
      <c r="M96" s="343" t="n"/>
      <c r="N96" s="242">
        <f>AP_Q3!AJ95</f>
        <v/>
      </c>
      <c r="O96" s="311" t="n"/>
      <c r="P96" s="311" t="n"/>
      <c r="Q96" s="343" t="n"/>
      <c r="R96" s="242">
        <f>AP_Q4!AJ95</f>
        <v/>
      </c>
      <c r="S96" s="311" t="n"/>
      <c r="T96" s="311" t="n"/>
      <c r="U96" s="343" t="n"/>
      <c r="V96" s="242">
        <f>IF(OR(F96="",J96="",N96="",R96=""),"",IF(ISERROR(ROUND(AVERAGE(F96,J96,N96,R96),0)),"",ROUND(AVERAGE(F96,J96,N96,R96),0)))</f>
        <v/>
      </c>
      <c r="W96" s="311" t="n"/>
      <c r="X96" s="311" t="n"/>
      <c r="Y96" s="343" t="n"/>
      <c r="Z96" s="360">
        <f>IF(OR($F96="",$J96="",$N96="",$R96="",$V96=""),"",IF($V96&gt;=75,"PASSED","FAILED"))</f>
        <v/>
      </c>
      <c r="AA96" s="312" t="n"/>
      <c r="AB96" s="361" t="n"/>
      <c r="AC96" s="52" t="n"/>
      <c r="AD96" s="52" t="n"/>
      <c r="AE96" s="23" t="n"/>
      <c r="AF96" s="52" t="n"/>
      <c r="AG96" s="52" t="n"/>
      <c r="AH96" s="52" t="n"/>
      <c r="AI96" s="96" t="n"/>
      <c r="AK96" s="23" t="n"/>
      <c r="AM96" s="200" t="n"/>
      <c r="AN96" s="6" t="n"/>
      <c r="AO96" s="6" t="n"/>
      <c r="AP96" s="6" t="n"/>
      <c r="AQ96" s="6" t="n"/>
      <c r="AR96" s="6" t="n"/>
      <c r="AS96" s="6" t="n"/>
      <c r="AT96" s="6" t="n"/>
      <c r="AU96" s="6" t="n"/>
      <c r="AV96" s="6" t="n"/>
      <c r="AW96" s="6" t="n"/>
      <c r="AX96" s="6" t="n"/>
      <c r="AY96" s="6" t="n"/>
      <c r="AZ96" s="6" t="n"/>
      <c r="BA96" s="6" t="n"/>
      <c r="BB96" s="6" t="n"/>
      <c r="BC96" s="6" t="n"/>
    </row>
    <row r="97" ht="18" customHeight="1">
      <c r="A97" s="24" t="n">
        <v>34</v>
      </c>
      <c r="B97" s="17">
        <f>'INPUT DATA'!B96</f>
        <v/>
      </c>
      <c r="C97" s="26" t="n"/>
      <c r="D97" s="26" t="n"/>
      <c r="E97" s="27" t="n"/>
      <c r="F97" s="242">
        <f>AP_Q1!AJ96</f>
        <v/>
      </c>
      <c r="G97" s="311" t="n"/>
      <c r="H97" s="311" t="n"/>
      <c r="I97" s="343" t="n"/>
      <c r="J97" s="242">
        <f>AP_Q2!AJ96</f>
        <v/>
      </c>
      <c r="K97" s="311" t="n"/>
      <c r="L97" s="311" t="n"/>
      <c r="M97" s="343" t="n"/>
      <c r="N97" s="242">
        <f>AP_Q3!AJ96</f>
        <v/>
      </c>
      <c r="O97" s="311" t="n"/>
      <c r="P97" s="311" t="n"/>
      <c r="Q97" s="343" t="n"/>
      <c r="R97" s="242">
        <f>AP_Q4!AJ96</f>
        <v/>
      </c>
      <c r="S97" s="311" t="n"/>
      <c r="T97" s="311" t="n"/>
      <c r="U97" s="343" t="n"/>
      <c r="V97" s="242">
        <f>IF(OR(F97="",J97="",N97="",R97=""),"",IF(ISERROR(ROUND(AVERAGE(F97,J97,N97,R97),0)),"",ROUND(AVERAGE(F97,J97,N97,R97),0)))</f>
        <v/>
      </c>
      <c r="W97" s="311" t="n"/>
      <c r="X97" s="311" t="n"/>
      <c r="Y97" s="343" t="n"/>
      <c r="Z97" s="360">
        <f>IF(OR($F97="",$J97="",$N97="",$R97="",$V97=""),"",IF($V97&gt;=75,"PASSED","FAILED"))</f>
        <v/>
      </c>
      <c r="AA97" s="312" t="n"/>
      <c r="AB97" s="361" t="n"/>
      <c r="AC97" s="52" t="n"/>
      <c r="AD97" s="52" t="n"/>
      <c r="AE97" s="23" t="n"/>
      <c r="AF97" s="52" t="n"/>
      <c r="AG97" s="52" t="n"/>
      <c r="AH97" s="52" t="n"/>
      <c r="AI97" s="96" t="n"/>
      <c r="AK97" s="23" t="n"/>
      <c r="AM97" s="200" t="n"/>
      <c r="AN97" s="6" t="n"/>
      <c r="AO97" s="6" t="n"/>
      <c r="AP97" s="6" t="n"/>
      <c r="AQ97" s="6" t="n"/>
      <c r="AR97" s="6" t="n"/>
      <c r="AS97" s="6" t="n"/>
      <c r="AT97" s="6" t="n"/>
      <c r="AU97" s="6" t="n"/>
      <c r="AV97" s="6" t="n"/>
      <c r="AW97" s="6" t="n"/>
      <c r="AX97" s="6" t="n"/>
      <c r="AY97" s="6" t="n"/>
      <c r="AZ97" s="6" t="n"/>
      <c r="BA97" s="6" t="n"/>
      <c r="BB97" s="6" t="n"/>
      <c r="BC97" s="6" t="n"/>
    </row>
    <row r="98" ht="18" customHeight="1">
      <c r="A98" s="24" t="n">
        <v>35</v>
      </c>
      <c r="B98" s="17">
        <f>'INPUT DATA'!B97</f>
        <v/>
      </c>
      <c r="C98" s="26" t="n"/>
      <c r="D98" s="26" t="n"/>
      <c r="E98" s="27" t="n"/>
      <c r="F98" s="242">
        <f>AP_Q1!AJ97</f>
        <v/>
      </c>
      <c r="G98" s="311" t="n"/>
      <c r="H98" s="311" t="n"/>
      <c r="I98" s="343" t="n"/>
      <c r="J98" s="242">
        <f>AP_Q2!AJ97</f>
        <v/>
      </c>
      <c r="K98" s="311" t="n"/>
      <c r="L98" s="311" t="n"/>
      <c r="M98" s="343" t="n"/>
      <c r="N98" s="242">
        <f>AP_Q3!AJ97</f>
        <v/>
      </c>
      <c r="O98" s="311" t="n"/>
      <c r="P98" s="311" t="n"/>
      <c r="Q98" s="343" t="n"/>
      <c r="R98" s="242">
        <f>AP_Q4!AJ97</f>
        <v/>
      </c>
      <c r="S98" s="311" t="n"/>
      <c r="T98" s="311" t="n"/>
      <c r="U98" s="343" t="n"/>
      <c r="V98" s="242">
        <f>IF(OR(F98="",J98="",N98="",R98=""),"",IF(ISERROR(ROUND(AVERAGE(F98,J98,N98,R98),0)),"",ROUND(AVERAGE(F98,J98,N98,R98),0)))</f>
        <v/>
      </c>
      <c r="W98" s="311" t="n"/>
      <c r="X98" s="311" t="n"/>
      <c r="Y98" s="343" t="n"/>
      <c r="Z98" s="360">
        <f>IF(OR($F98="",$J98="",$N98="",$R98="",$V98=""),"",IF($V98&gt;=75,"PASSED","FAILED"))</f>
        <v/>
      </c>
      <c r="AA98" s="312" t="n"/>
      <c r="AB98" s="361" t="n"/>
      <c r="AC98" s="52" t="n"/>
      <c r="AD98" s="52" t="n"/>
      <c r="AE98" s="23" t="n"/>
      <c r="AF98" s="52" t="n"/>
      <c r="AG98" s="52" t="n"/>
      <c r="AH98" s="52" t="n"/>
      <c r="AI98" s="96" t="n"/>
      <c r="AK98" s="23" t="n"/>
      <c r="AM98" s="200" t="n"/>
      <c r="AN98" s="6" t="n"/>
      <c r="AO98" s="6" t="n"/>
      <c r="AP98" s="6" t="n"/>
      <c r="AQ98" s="6" t="n"/>
      <c r="AR98" s="6" t="n"/>
      <c r="AS98" s="6" t="n"/>
      <c r="AT98" s="6" t="n"/>
      <c r="AU98" s="6" t="n"/>
      <c r="AV98" s="6" t="n"/>
      <c r="AW98" s="6" t="n"/>
      <c r="AX98" s="6" t="n"/>
      <c r="AY98" s="6" t="n"/>
      <c r="AZ98" s="6" t="n"/>
      <c r="BA98" s="6" t="n"/>
      <c r="BB98" s="6" t="n"/>
      <c r="BC98" s="6" t="n"/>
    </row>
    <row r="99" ht="18" customHeight="1">
      <c r="A99" s="24" t="n">
        <v>36</v>
      </c>
      <c r="B99" s="17">
        <f>'INPUT DATA'!B98</f>
        <v/>
      </c>
      <c r="C99" s="26" t="n"/>
      <c r="D99" s="26" t="n"/>
      <c r="E99" s="27" t="n"/>
      <c r="F99" s="242">
        <f>AP_Q1!AJ98</f>
        <v/>
      </c>
      <c r="G99" s="311" t="n"/>
      <c r="H99" s="311" t="n"/>
      <c r="I99" s="343" t="n"/>
      <c r="J99" s="242">
        <f>AP_Q2!AJ98</f>
        <v/>
      </c>
      <c r="K99" s="311" t="n"/>
      <c r="L99" s="311" t="n"/>
      <c r="M99" s="343" t="n"/>
      <c r="N99" s="242">
        <f>AP_Q3!AJ98</f>
        <v/>
      </c>
      <c r="O99" s="311" t="n"/>
      <c r="P99" s="311" t="n"/>
      <c r="Q99" s="343" t="n"/>
      <c r="R99" s="242">
        <f>AP_Q4!AJ98</f>
        <v/>
      </c>
      <c r="S99" s="311" t="n"/>
      <c r="T99" s="311" t="n"/>
      <c r="U99" s="343" t="n"/>
      <c r="V99" s="242">
        <f>IF(OR(F99="",J99="",N99="",R99=""),"",IF(ISERROR(ROUND(AVERAGE(F99,J99,N99,R99),0)),"",ROUND(AVERAGE(F99,J99,N99,R99),0)))</f>
        <v/>
      </c>
      <c r="W99" s="311" t="n"/>
      <c r="X99" s="311" t="n"/>
      <c r="Y99" s="343" t="n"/>
      <c r="Z99" s="360">
        <f>IF(OR($F99="",$J99="",$N99="",$R99="",$V99=""),"",IF($V99&gt;=75,"PASSED","FAILED"))</f>
        <v/>
      </c>
      <c r="AA99" s="312" t="n"/>
      <c r="AB99" s="361" t="n"/>
      <c r="AC99" s="52" t="n"/>
      <c r="AD99" s="52" t="n"/>
      <c r="AE99" s="23" t="n"/>
      <c r="AF99" s="52" t="n"/>
      <c r="AG99" s="52" t="n"/>
      <c r="AH99" s="52" t="n"/>
      <c r="AI99" s="96" t="n"/>
      <c r="AK99" s="23" t="n"/>
      <c r="AM99" s="200" t="n"/>
      <c r="AN99" s="6" t="n"/>
      <c r="AO99" s="6" t="n"/>
      <c r="AP99" s="6" t="n"/>
      <c r="AQ99" s="6" t="n"/>
      <c r="AR99" s="6" t="n"/>
      <c r="AS99" s="6" t="n"/>
      <c r="AT99" s="6" t="n"/>
      <c r="AU99" s="6" t="n"/>
      <c r="AV99" s="6" t="n"/>
      <c r="AW99" s="6" t="n"/>
      <c r="AX99" s="6" t="n"/>
      <c r="AY99" s="6" t="n"/>
      <c r="AZ99" s="6" t="n"/>
      <c r="BA99" s="6" t="n"/>
      <c r="BB99" s="6" t="n"/>
      <c r="BC99" s="6" t="n"/>
    </row>
    <row r="100" ht="18" customHeight="1">
      <c r="A100" s="24" t="n">
        <v>37</v>
      </c>
      <c r="B100" s="17">
        <f>'INPUT DATA'!B99</f>
        <v/>
      </c>
      <c r="C100" s="26" t="n"/>
      <c r="D100" s="26" t="n"/>
      <c r="E100" s="27" t="n"/>
      <c r="F100" s="242">
        <f>AP_Q1!AJ99</f>
        <v/>
      </c>
      <c r="G100" s="311" t="n"/>
      <c r="H100" s="311" t="n"/>
      <c r="I100" s="343" t="n"/>
      <c r="J100" s="242">
        <f>AP_Q2!AJ99</f>
        <v/>
      </c>
      <c r="K100" s="311" t="n"/>
      <c r="L100" s="311" t="n"/>
      <c r="M100" s="343" t="n"/>
      <c r="N100" s="242">
        <f>AP_Q3!AJ99</f>
        <v/>
      </c>
      <c r="O100" s="311" t="n"/>
      <c r="P100" s="311" t="n"/>
      <c r="Q100" s="343" t="n"/>
      <c r="R100" s="242">
        <f>AP_Q4!AJ99</f>
        <v/>
      </c>
      <c r="S100" s="311" t="n"/>
      <c r="T100" s="311" t="n"/>
      <c r="U100" s="343" t="n"/>
      <c r="V100" s="242">
        <f>IF(OR(F100="",J100="",N100="",R100=""),"",IF(ISERROR(ROUND(AVERAGE(F100,J100,N100,R100),0)),"",ROUND(AVERAGE(F100,J100,N100,R100),0)))</f>
        <v/>
      </c>
      <c r="W100" s="311" t="n"/>
      <c r="X100" s="311" t="n"/>
      <c r="Y100" s="343" t="n"/>
      <c r="Z100" s="360">
        <f>IF(OR($F100="",$J100="",$N100="",$R100="",$V100=""),"",IF($V100&gt;=75,"PASSED","FAILED"))</f>
        <v/>
      </c>
      <c r="AA100" s="312" t="n"/>
      <c r="AB100" s="361" t="n"/>
      <c r="AC100" s="52" t="n"/>
      <c r="AD100" s="52" t="n"/>
      <c r="AE100" s="23" t="n"/>
      <c r="AF100" s="52" t="n"/>
      <c r="AG100" s="52" t="n"/>
      <c r="AH100" s="52" t="n"/>
      <c r="AI100" s="96" t="n"/>
      <c r="AK100" s="23" t="n"/>
      <c r="AM100" s="200" t="n"/>
      <c r="AN100" s="6" t="n"/>
      <c r="AO100" s="6" t="n"/>
      <c r="AP100" s="6" t="n"/>
      <c r="AQ100" s="6" t="n"/>
      <c r="AR100" s="6" t="n"/>
      <c r="AS100" s="6" t="n"/>
      <c r="AT100" s="6" t="n"/>
      <c r="AU100" s="6" t="n"/>
      <c r="AV100" s="6" t="n"/>
      <c r="AW100" s="6" t="n"/>
      <c r="AX100" s="6" t="n"/>
      <c r="AY100" s="6" t="n"/>
      <c r="AZ100" s="6" t="n"/>
      <c r="BA100" s="6" t="n"/>
      <c r="BB100" s="6" t="n"/>
      <c r="BC100" s="6" t="n"/>
    </row>
    <row r="101" ht="18" customHeight="1">
      <c r="A101" s="24" t="n">
        <v>38</v>
      </c>
      <c r="B101" s="17">
        <f>'INPUT DATA'!B100</f>
        <v/>
      </c>
      <c r="C101" s="26" t="n"/>
      <c r="D101" s="26" t="n"/>
      <c r="E101" s="27" t="n"/>
      <c r="F101" s="242">
        <f>AP_Q1!AJ100</f>
        <v/>
      </c>
      <c r="G101" s="311" t="n"/>
      <c r="H101" s="311" t="n"/>
      <c r="I101" s="343" t="n"/>
      <c r="J101" s="242">
        <f>AP_Q2!AJ100</f>
        <v/>
      </c>
      <c r="K101" s="311" t="n"/>
      <c r="L101" s="311" t="n"/>
      <c r="M101" s="343" t="n"/>
      <c r="N101" s="242">
        <f>AP_Q3!AJ100</f>
        <v/>
      </c>
      <c r="O101" s="311" t="n"/>
      <c r="P101" s="311" t="n"/>
      <c r="Q101" s="343" t="n"/>
      <c r="R101" s="242">
        <f>AP_Q4!AJ100</f>
        <v/>
      </c>
      <c r="S101" s="311" t="n"/>
      <c r="T101" s="311" t="n"/>
      <c r="U101" s="343" t="n"/>
      <c r="V101" s="242">
        <f>IF(OR(F101="",J101="",N101="",R101=""),"",IF(ISERROR(ROUND(AVERAGE(F101,J101,N101,R101),0)),"",ROUND(AVERAGE(F101,J101,N101,R101),0)))</f>
        <v/>
      </c>
      <c r="W101" s="311" t="n"/>
      <c r="X101" s="311" t="n"/>
      <c r="Y101" s="343" t="n"/>
      <c r="Z101" s="360">
        <f>IF(OR($F101="",$J101="",$N101="",$R101="",$V101=""),"",IF($V101&gt;=75,"PASSED","FAILED"))</f>
        <v/>
      </c>
      <c r="AA101" s="312" t="n"/>
      <c r="AB101" s="361" t="n"/>
      <c r="AC101" s="52" t="n"/>
      <c r="AD101" s="52" t="n"/>
      <c r="AE101" s="23" t="n"/>
      <c r="AF101" s="52" t="n"/>
      <c r="AG101" s="52" t="n"/>
      <c r="AH101" s="52" t="n"/>
      <c r="AI101" s="96" t="n"/>
      <c r="AK101" s="23" t="n"/>
      <c r="AM101" s="200" t="n"/>
      <c r="AN101" s="6" t="n"/>
      <c r="AO101" s="6" t="n"/>
      <c r="AP101" s="6" t="n"/>
      <c r="AQ101" s="6" t="n"/>
      <c r="AR101" s="6" t="n"/>
      <c r="AS101" s="6" t="n"/>
      <c r="AT101" s="6" t="n"/>
      <c r="AU101" s="6" t="n"/>
      <c r="AV101" s="6" t="n"/>
      <c r="AW101" s="6" t="n"/>
      <c r="AX101" s="6" t="n"/>
      <c r="AY101" s="6" t="n"/>
      <c r="AZ101" s="6" t="n"/>
      <c r="BA101" s="6" t="n"/>
      <c r="BB101" s="6" t="n"/>
      <c r="BC101" s="6" t="n"/>
    </row>
    <row r="102" ht="18" customHeight="1">
      <c r="A102" s="24" t="n">
        <v>39</v>
      </c>
      <c r="B102" s="17">
        <f>'INPUT DATA'!B101</f>
        <v/>
      </c>
      <c r="C102" s="26" t="n"/>
      <c r="D102" s="26" t="n"/>
      <c r="E102" s="27" t="n"/>
      <c r="F102" s="242">
        <f>AP_Q1!AJ101</f>
        <v/>
      </c>
      <c r="G102" s="311" t="n"/>
      <c r="H102" s="311" t="n"/>
      <c r="I102" s="343" t="n"/>
      <c r="J102" s="242">
        <f>AP_Q2!AJ101</f>
        <v/>
      </c>
      <c r="K102" s="311" t="n"/>
      <c r="L102" s="311" t="n"/>
      <c r="M102" s="343" t="n"/>
      <c r="N102" s="242">
        <f>AP_Q3!AJ101</f>
        <v/>
      </c>
      <c r="O102" s="311" t="n"/>
      <c r="P102" s="311" t="n"/>
      <c r="Q102" s="343" t="n"/>
      <c r="R102" s="242">
        <f>AP_Q4!AJ101</f>
        <v/>
      </c>
      <c r="S102" s="311" t="n"/>
      <c r="T102" s="311" t="n"/>
      <c r="U102" s="343" t="n"/>
      <c r="V102" s="242">
        <f>IF(OR(F102="",J102="",N102="",R102=""),"",IF(ISERROR(ROUND(AVERAGE(F102,J102,N102,R102),0)),"",ROUND(AVERAGE(F102,J102,N102,R102),0)))</f>
        <v/>
      </c>
      <c r="W102" s="311" t="n"/>
      <c r="X102" s="311" t="n"/>
      <c r="Y102" s="343" t="n"/>
      <c r="Z102" s="360">
        <f>IF(OR($F102="",$J102="",$N102="",$R102="",$V102=""),"",IF($V102&gt;=75,"PASSED","FAILED"))</f>
        <v/>
      </c>
      <c r="AA102" s="312" t="n"/>
      <c r="AB102" s="361" t="n"/>
      <c r="AC102" s="52" t="n"/>
      <c r="AD102" s="52" t="n"/>
      <c r="AE102" s="23" t="n"/>
      <c r="AF102" s="52" t="n"/>
      <c r="AG102" s="52" t="n"/>
      <c r="AH102" s="52" t="n"/>
      <c r="AI102" s="96" t="n"/>
      <c r="AK102" s="23" t="n"/>
      <c r="AM102" s="200" t="n"/>
      <c r="AN102" s="6" t="n"/>
      <c r="AO102" s="6" t="n"/>
      <c r="AP102" s="6" t="n"/>
      <c r="AQ102" s="6" t="n"/>
      <c r="AR102" s="6" t="n"/>
      <c r="AS102" s="6" t="n"/>
      <c r="AT102" s="6" t="n"/>
      <c r="AU102" s="6" t="n"/>
      <c r="AV102" s="6" t="n"/>
      <c r="AW102" s="6" t="n"/>
      <c r="AX102" s="6" t="n"/>
      <c r="AY102" s="6" t="n"/>
      <c r="AZ102" s="6" t="n"/>
      <c r="BA102" s="6" t="n"/>
      <c r="BB102" s="6" t="n"/>
      <c r="BC102" s="6" t="n"/>
    </row>
    <row r="103" ht="18" customHeight="1">
      <c r="A103" s="24" t="n">
        <v>40</v>
      </c>
      <c r="B103" s="17">
        <f>'INPUT DATA'!B102</f>
        <v/>
      </c>
      <c r="C103" s="26" t="n"/>
      <c r="D103" s="26" t="n"/>
      <c r="E103" s="27" t="n"/>
      <c r="F103" s="242">
        <f>AP_Q1!AJ102</f>
        <v/>
      </c>
      <c r="G103" s="311" t="n"/>
      <c r="H103" s="311" t="n"/>
      <c r="I103" s="343" t="n"/>
      <c r="J103" s="242">
        <f>AP_Q2!AJ102</f>
        <v/>
      </c>
      <c r="K103" s="311" t="n"/>
      <c r="L103" s="311" t="n"/>
      <c r="M103" s="343" t="n"/>
      <c r="N103" s="242">
        <f>AP_Q3!AJ102</f>
        <v/>
      </c>
      <c r="O103" s="311" t="n"/>
      <c r="P103" s="311" t="n"/>
      <c r="Q103" s="343" t="n"/>
      <c r="R103" s="242">
        <f>AP_Q4!AJ102</f>
        <v/>
      </c>
      <c r="S103" s="311" t="n"/>
      <c r="T103" s="311" t="n"/>
      <c r="U103" s="343" t="n"/>
      <c r="V103" s="242">
        <f>IF(OR(F103="",J103="",N103="",R103=""),"",IF(ISERROR(ROUND(AVERAGE(F103,J103,N103,R103),0)),"",ROUND(AVERAGE(F103,J103,N103,R103),0)))</f>
        <v/>
      </c>
      <c r="W103" s="311" t="n"/>
      <c r="X103" s="311" t="n"/>
      <c r="Y103" s="343" t="n"/>
      <c r="Z103" s="360">
        <f>IF(OR($F103="",$J103="",$N103="",$R103="",$V103=""),"",IF($V103&gt;=75,"PASSED","FAILED"))</f>
        <v/>
      </c>
      <c r="AA103" s="312" t="n"/>
      <c r="AB103" s="361" t="n"/>
      <c r="AC103" s="52" t="n"/>
      <c r="AD103" s="52" t="n"/>
      <c r="AE103" s="23" t="n"/>
      <c r="AF103" s="52" t="n"/>
      <c r="AG103" s="52" t="n"/>
      <c r="AH103" s="52" t="n"/>
      <c r="AI103" s="96" t="n"/>
      <c r="AK103" s="23" t="n"/>
      <c r="AM103" s="200" t="n"/>
      <c r="AN103" s="6" t="n"/>
      <c r="AO103" s="6" t="n"/>
      <c r="AP103" s="6" t="n"/>
      <c r="AQ103" s="6" t="n"/>
      <c r="AR103" s="6" t="n"/>
      <c r="AS103" s="6" t="n"/>
      <c r="AT103" s="6" t="n"/>
      <c r="AU103" s="6" t="n"/>
      <c r="AV103" s="6" t="n"/>
      <c r="AW103" s="6" t="n"/>
      <c r="AX103" s="6" t="n"/>
      <c r="AY103" s="6" t="n"/>
      <c r="AZ103" s="6" t="n"/>
      <c r="BA103" s="6" t="n"/>
      <c r="BB103" s="6" t="n"/>
      <c r="BC103" s="6" t="n"/>
    </row>
    <row r="104" ht="18" customHeight="1">
      <c r="A104" s="24" t="n">
        <v>41</v>
      </c>
      <c r="B104" s="17">
        <f>'INPUT DATA'!B103</f>
        <v/>
      </c>
      <c r="C104" s="26" t="n"/>
      <c r="D104" s="26" t="n"/>
      <c r="E104" s="27" t="n"/>
      <c r="F104" s="242">
        <f>AP_Q1!AJ103</f>
        <v/>
      </c>
      <c r="G104" s="311" t="n"/>
      <c r="H104" s="311" t="n"/>
      <c r="I104" s="343" t="n"/>
      <c r="J104" s="242">
        <f>AP_Q2!AJ103</f>
        <v/>
      </c>
      <c r="K104" s="311" t="n"/>
      <c r="L104" s="311" t="n"/>
      <c r="M104" s="343" t="n"/>
      <c r="N104" s="242">
        <f>AP_Q3!AJ103</f>
        <v/>
      </c>
      <c r="O104" s="311" t="n"/>
      <c r="P104" s="311" t="n"/>
      <c r="Q104" s="343" t="n"/>
      <c r="R104" s="242">
        <f>AP_Q4!AJ103</f>
        <v/>
      </c>
      <c r="S104" s="311" t="n"/>
      <c r="T104" s="311" t="n"/>
      <c r="U104" s="343" t="n"/>
      <c r="V104" s="242">
        <f>IF(OR(F104="",J104="",N104="",R104=""),"",IF(ISERROR(ROUND(AVERAGE(F104,J104,N104,R104),0)),"",ROUND(AVERAGE(F104,J104,N104,R104),0)))</f>
        <v/>
      </c>
      <c r="W104" s="311" t="n"/>
      <c r="X104" s="311" t="n"/>
      <c r="Y104" s="343" t="n"/>
      <c r="Z104" s="360">
        <f>IF(OR($F104="",$J104="",$N104="",$R104="",$V104=""),"",IF($V104&gt;=75,"PASSED","FAILED"))</f>
        <v/>
      </c>
      <c r="AA104" s="312" t="n"/>
      <c r="AB104" s="361" t="n"/>
      <c r="AC104" s="52" t="n"/>
      <c r="AD104" s="52" t="n"/>
      <c r="AE104" s="23" t="n"/>
      <c r="AF104" s="52" t="n"/>
      <c r="AG104" s="52" t="n"/>
      <c r="AH104" s="52" t="n"/>
      <c r="AI104" s="96" t="n"/>
      <c r="AK104" s="23" t="n"/>
      <c r="AM104" s="200" t="n"/>
      <c r="AN104" s="6" t="n"/>
      <c r="AO104" s="6" t="n"/>
      <c r="AP104" s="6" t="n"/>
      <c r="AQ104" s="6" t="n"/>
      <c r="AR104" s="6" t="n"/>
      <c r="AS104" s="6" t="n"/>
      <c r="AT104" s="6" t="n"/>
      <c r="AU104" s="6" t="n"/>
      <c r="AV104" s="6" t="n"/>
      <c r="AW104" s="6" t="n"/>
      <c r="AX104" s="6" t="n"/>
      <c r="AY104" s="6" t="n"/>
      <c r="AZ104" s="6" t="n"/>
      <c r="BA104" s="6" t="n"/>
      <c r="BB104" s="6" t="n"/>
      <c r="BC104" s="6" t="n"/>
    </row>
    <row r="105" ht="18" customHeight="1">
      <c r="A105" s="24" t="n">
        <v>42</v>
      </c>
      <c r="B105" s="17">
        <f>'INPUT DATA'!B104</f>
        <v/>
      </c>
      <c r="C105" s="26" t="n"/>
      <c r="D105" s="26" t="n"/>
      <c r="E105" s="27" t="n"/>
      <c r="F105" s="242">
        <f>AP_Q1!AJ104</f>
        <v/>
      </c>
      <c r="G105" s="311" t="n"/>
      <c r="H105" s="311" t="n"/>
      <c r="I105" s="343" t="n"/>
      <c r="J105" s="242">
        <f>AP_Q2!AJ104</f>
        <v/>
      </c>
      <c r="K105" s="311" t="n"/>
      <c r="L105" s="311" t="n"/>
      <c r="M105" s="343" t="n"/>
      <c r="N105" s="242">
        <f>AP_Q3!AJ104</f>
        <v/>
      </c>
      <c r="O105" s="311" t="n"/>
      <c r="P105" s="311" t="n"/>
      <c r="Q105" s="343" t="n"/>
      <c r="R105" s="242">
        <f>AP_Q4!AJ104</f>
        <v/>
      </c>
      <c r="S105" s="311" t="n"/>
      <c r="T105" s="311" t="n"/>
      <c r="U105" s="343" t="n"/>
      <c r="V105" s="242">
        <f>IF(OR(F105="",J105="",N105="",R105=""),"",IF(ISERROR(ROUND(AVERAGE(F105,J105,N105,R105),0)),"",ROUND(AVERAGE(F105,J105,N105,R105),0)))</f>
        <v/>
      </c>
      <c r="W105" s="311" t="n"/>
      <c r="X105" s="311" t="n"/>
      <c r="Y105" s="343" t="n"/>
      <c r="Z105" s="360">
        <f>IF(OR($F105="",$J105="",$N105="",$R105="",$V105=""),"",IF($V105&gt;=75,"PASSED","FAILED"))</f>
        <v/>
      </c>
      <c r="AA105" s="312" t="n"/>
      <c r="AB105" s="361" t="n"/>
      <c r="AC105" s="52" t="n"/>
      <c r="AD105" s="52" t="n"/>
      <c r="AE105" s="23" t="n"/>
      <c r="AF105" s="52" t="n"/>
      <c r="AG105" s="52" t="n"/>
      <c r="AH105" s="52" t="n"/>
      <c r="AI105" s="96" t="n"/>
      <c r="AK105" s="23" t="n"/>
      <c r="AM105" s="200" t="n"/>
      <c r="AN105" s="6" t="n"/>
      <c r="AO105" s="6" t="n"/>
      <c r="AP105" s="6" t="n"/>
      <c r="AQ105" s="6" t="n"/>
      <c r="AR105" s="6" t="n"/>
      <c r="AS105" s="6" t="n"/>
      <c r="AT105" s="6" t="n"/>
      <c r="AU105" s="6" t="n"/>
      <c r="AV105" s="6" t="n"/>
      <c r="AW105" s="6" t="n"/>
      <c r="AX105" s="6" t="n"/>
      <c r="AY105" s="6" t="n"/>
      <c r="AZ105" s="6" t="n"/>
      <c r="BA105" s="6" t="n"/>
      <c r="BB105" s="6" t="n"/>
      <c r="BC105" s="6" t="n"/>
    </row>
    <row r="106" ht="18" customHeight="1">
      <c r="A106" s="24" t="n">
        <v>43</v>
      </c>
      <c r="B106" s="17">
        <f>'INPUT DATA'!B105</f>
        <v/>
      </c>
      <c r="C106" s="26" t="n"/>
      <c r="D106" s="26" t="n"/>
      <c r="E106" s="27" t="n"/>
      <c r="F106" s="242">
        <f>AP_Q1!AJ105</f>
        <v/>
      </c>
      <c r="G106" s="311" t="n"/>
      <c r="H106" s="311" t="n"/>
      <c r="I106" s="343" t="n"/>
      <c r="J106" s="242">
        <f>AP_Q2!AJ105</f>
        <v/>
      </c>
      <c r="K106" s="311" t="n"/>
      <c r="L106" s="311" t="n"/>
      <c r="M106" s="343" t="n"/>
      <c r="N106" s="242">
        <f>AP_Q3!AJ105</f>
        <v/>
      </c>
      <c r="O106" s="311" t="n"/>
      <c r="P106" s="311" t="n"/>
      <c r="Q106" s="343" t="n"/>
      <c r="R106" s="242">
        <f>AP_Q4!AJ105</f>
        <v/>
      </c>
      <c r="S106" s="311" t="n"/>
      <c r="T106" s="311" t="n"/>
      <c r="U106" s="343" t="n"/>
      <c r="V106" s="242">
        <f>IF(OR(F106="",J106="",N106="",R106=""),"",IF(ISERROR(ROUND(AVERAGE(F106,J106,N106,R106),0)),"",ROUND(AVERAGE(F106,J106,N106,R106),0)))</f>
        <v/>
      </c>
      <c r="W106" s="311" t="n"/>
      <c r="X106" s="311" t="n"/>
      <c r="Y106" s="343" t="n"/>
      <c r="Z106" s="360">
        <f>IF(OR($F106="",$J106="",$N106="",$R106="",$V106=""),"",IF($V106&gt;=75,"PASSED","FAILED"))</f>
        <v/>
      </c>
      <c r="AA106" s="312" t="n"/>
      <c r="AB106" s="361" t="n"/>
      <c r="AC106" s="52" t="n"/>
      <c r="AD106" s="52" t="n"/>
      <c r="AE106" s="23" t="n"/>
      <c r="AF106" s="52" t="n"/>
      <c r="AG106" s="52" t="n"/>
      <c r="AH106" s="52" t="n"/>
      <c r="AI106" s="96" t="n"/>
      <c r="AK106" s="23" t="n"/>
      <c r="AM106" s="200" t="n"/>
      <c r="AN106" s="6" t="n"/>
      <c r="AO106" s="6" t="n"/>
      <c r="AP106" s="6" t="n"/>
      <c r="AQ106" s="6" t="n"/>
      <c r="AR106" s="6" t="n"/>
      <c r="AS106" s="6" t="n"/>
      <c r="AT106" s="6" t="n"/>
      <c r="AU106" s="6" t="n"/>
      <c r="AV106" s="6" t="n"/>
      <c r="AW106" s="6" t="n"/>
      <c r="AX106" s="6" t="n"/>
      <c r="AY106" s="6" t="n"/>
      <c r="AZ106" s="6" t="n"/>
      <c r="BA106" s="6" t="n"/>
      <c r="BB106" s="6" t="n"/>
      <c r="BC106" s="6" t="n"/>
    </row>
    <row r="107" ht="18" customHeight="1">
      <c r="A107" s="24" t="n">
        <v>44</v>
      </c>
      <c r="B107" s="17">
        <f>'INPUT DATA'!B106</f>
        <v/>
      </c>
      <c r="C107" s="26" t="n"/>
      <c r="D107" s="26" t="n"/>
      <c r="E107" s="27" t="n"/>
      <c r="F107" s="242">
        <f>AP_Q1!AJ106</f>
        <v/>
      </c>
      <c r="G107" s="311" t="n"/>
      <c r="H107" s="311" t="n"/>
      <c r="I107" s="343" t="n"/>
      <c r="J107" s="242">
        <f>AP_Q2!AJ106</f>
        <v/>
      </c>
      <c r="K107" s="311" t="n"/>
      <c r="L107" s="311" t="n"/>
      <c r="M107" s="343" t="n"/>
      <c r="N107" s="242">
        <f>AP_Q3!AJ106</f>
        <v/>
      </c>
      <c r="O107" s="311" t="n"/>
      <c r="P107" s="311" t="n"/>
      <c r="Q107" s="343" t="n"/>
      <c r="R107" s="242">
        <f>AP_Q4!AJ106</f>
        <v/>
      </c>
      <c r="S107" s="311" t="n"/>
      <c r="T107" s="311" t="n"/>
      <c r="U107" s="343" t="n"/>
      <c r="V107" s="242">
        <f>IF(OR(F107="",J107="",N107="",R107=""),"",IF(ISERROR(ROUND(AVERAGE(F107,J107,N107,R107),0)),"",ROUND(AVERAGE(F107,J107,N107,R107),0)))</f>
        <v/>
      </c>
      <c r="W107" s="311" t="n"/>
      <c r="X107" s="311" t="n"/>
      <c r="Y107" s="343" t="n"/>
      <c r="Z107" s="360">
        <f>IF(OR($F107="",$J107="",$N107="",$R107="",$V107=""),"",IF($V107&gt;=75,"PASSED","FAILED"))</f>
        <v/>
      </c>
      <c r="AA107" s="312" t="n"/>
      <c r="AB107" s="361" t="n"/>
      <c r="AC107" s="52" t="n"/>
      <c r="AD107" s="52" t="n"/>
      <c r="AE107" s="23" t="n"/>
      <c r="AF107" s="52" t="n"/>
      <c r="AG107" s="52" t="n"/>
      <c r="AH107" s="52" t="n"/>
      <c r="AI107" s="96" t="n"/>
      <c r="AK107" s="23" t="n"/>
      <c r="AM107" s="200" t="n"/>
      <c r="AN107" s="6" t="n"/>
      <c r="AO107" s="6" t="n"/>
      <c r="AP107" s="6" t="n"/>
      <c r="AQ107" s="6" t="n"/>
      <c r="AR107" s="6" t="n"/>
      <c r="AS107" s="6" t="n"/>
      <c r="AT107" s="6" t="n"/>
      <c r="AU107" s="6" t="n"/>
      <c r="AV107" s="6" t="n"/>
      <c r="AW107" s="6" t="n"/>
      <c r="AX107" s="6" t="n"/>
      <c r="AY107" s="6" t="n"/>
      <c r="AZ107" s="6" t="n"/>
      <c r="BA107" s="6" t="n"/>
      <c r="BB107" s="6" t="n"/>
      <c r="BC107" s="6" t="n"/>
    </row>
    <row r="108" ht="18" customHeight="1">
      <c r="A108" s="24" t="n">
        <v>45</v>
      </c>
      <c r="B108" s="17">
        <f>'INPUT DATA'!B107</f>
        <v/>
      </c>
      <c r="C108" s="26" t="n"/>
      <c r="D108" s="26" t="n"/>
      <c r="E108" s="27" t="n"/>
      <c r="F108" s="242">
        <f>AP_Q1!AJ107</f>
        <v/>
      </c>
      <c r="G108" s="311" t="n"/>
      <c r="H108" s="311" t="n"/>
      <c r="I108" s="343" t="n"/>
      <c r="J108" s="242">
        <f>AP_Q2!AJ107</f>
        <v/>
      </c>
      <c r="K108" s="311" t="n"/>
      <c r="L108" s="311" t="n"/>
      <c r="M108" s="343" t="n"/>
      <c r="N108" s="242">
        <f>AP_Q3!AJ107</f>
        <v/>
      </c>
      <c r="O108" s="311" t="n"/>
      <c r="P108" s="311" t="n"/>
      <c r="Q108" s="343" t="n"/>
      <c r="R108" s="242">
        <f>AP_Q4!AJ107</f>
        <v/>
      </c>
      <c r="S108" s="311" t="n"/>
      <c r="T108" s="311" t="n"/>
      <c r="U108" s="343" t="n"/>
      <c r="V108" s="242">
        <f>IF(OR(F108="",J108="",N108="",R108=""),"",IF(ISERROR(ROUND(AVERAGE(F108,J108,N108,R108),0)),"",ROUND(AVERAGE(F108,J108,N108,R108),0)))</f>
        <v/>
      </c>
      <c r="W108" s="311" t="n"/>
      <c r="X108" s="311" t="n"/>
      <c r="Y108" s="343" t="n"/>
      <c r="Z108" s="360">
        <f>IF(OR($F108="",$J108="",$N108="",$R108="",$V108=""),"",IF($V108&gt;=75,"PASSED","FAILED"))</f>
        <v/>
      </c>
      <c r="AA108" s="312" t="n"/>
      <c r="AB108" s="361" t="n"/>
      <c r="AC108" s="52" t="n"/>
      <c r="AD108" s="52" t="n"/>
      <c r="AE108" s="23" t="n"/>
      <c r="AF108" s="52" t="n"/>
      <c r="AG108" s="52" t="n"/>
      <c r="AH108" s="52" t="n"/>
      <c r="AI108" s="96" t="n"/>
      <c r="AK108" s="23" t="n"/>
      <c r="AM108" s="200" t="n"/>
      <c r="AN108" s="6" t="n"/>
      <c r="AO108" s="6" t="n"/>
      <c r="AP108" s="6" t="n"/>
      <c r="AQ108" s="6" t="n"/>
      <c r="AR108" s="6" t="n"/>
      <c r="AS108" s="6" t="n"/>
      <c r="AT108" s="6" t="n"/>
      <c r="AU108" s="6" t="n"/>
      <c r="AV108" s="6" t="n"/>
      <c r="AW108" s="6" t="n"/>
      <c r="AX108" s="6" t="n"/>
      <c r="AY108" s="6" t="n"/>
      <c r="AZ108" s="6" t="n"/>
      <c r="BA108" s="6" t="n"/>
      <c r="BB108" s="6" t="n"/>
      <c r="BC108" s="6" t="n"/>
    </row>
    <row r="109" ht="18" customHeight="1">
      <c r="A109" s="24" t="n">
        <v>46</v>
      </c>
      <c r="B109" s="17">
        <f>'INPUT DATA'!B108</f>
        <v/>
      </c>
      <c r="C109" s="26" t="n"/>
      <c r="D109" s="26" t="n"/>
      <c r="E109" s="27" t="n"/>
      <c r="F109" s="242">
        <f>AP_Q1!AJ108</f>
        <v/>
      </c>
      <c r="G109" s="311" t="n"/>
      <c r="H109" s="311" t="n"/>
      <c r="I109" s="343" t="n"/>
      <c r="J109" s="242">
        <f>AP_Q2!AJ108</f>
        <v/>
      </c>
      <c r="K109" s="311" t="n"/>
      <c r="L109" s="311" t="n"/>
      <c r="M109" s="343" t="n"/>
      <c r="N109" s="242">
        <f>AP_Q3!AJ108</f>
        <v/>
      </c>
      <c r="O109" s="311" t="n"/>
      <c r="P109" s="311" t="n"/>
      <c r="Q109" s="343" t="n"/>
      <c r="R109" s="242">
        <f>AP_Q4!AJ108</f>
        <v/>
      </c>
      <c r="S109" s="311" t="n"/>
      <c r="T109" s="311" t="n"/>
      <c r="U109" s="343" t="n"/>
      <c r="V109" s="242">
        <f>IF(OR(F109="",J109="",N109="",R109=""),"",IF(ISERROR(ROUND(AVERAGE(F109,J109,N109,R109),0)),"",ROUND(AVERAGE(F109,J109,N109,R109),0)))</f>
        <v/>
      </c>
      <c r="W109" s="311" t="n"/>
      <c r="X109" s="311" t="n"/>
      <c r="Y109" s="343" t="n"/>
      <c r="Z109" s="360">
        <f>IF(OR($F109="",$J109="",$N109="",$R109="",$V109=""),"",IF($V109&gt;=75,"PASSED","FAILED"))</f>
        <v/>
      </c>
      <c r="AA109" s="312" t="n"/>
      <c r="AB109" s="361" t="n"/>
      <c r="AC109" s="52" t="n"/>
      <c r="AD109" s="52" t="n"/>
      <c r="AE109" s="23" t="n"/>
      <c r="AF109" s="52" t="n"/>
      <c r="AG109" s="52" t="n"/>
      <c r="AH109" s="52" t="n"/>
      <c r="AI109" s="96" t="n"/>
      <c r="AK109" s="23" t="n"/>
      <c r="AM109" s="200" t="n"/>
      <c r="AN109" s="6" t="n"/>
      <c r="AO109" s="6" t="n"/>
      <c r="AP109" s="6" t="n"/>
      <c r="AQ109" s="6" t="n"/>
      <c r="AR109" s="6" t="n"/>
      <c r="AS109" s="6" t="n"/>
      <c r="AT109" s="6" t="n"/>
      <c r="AU109" s="6" t="n"/>
      <c r="AV109" s="6" t="n"/>
      <c r="AW109" s="6" t="n"/>
      <c r="AX109" s="6" t="n"/>
      <c r="AY109" s="6" t="n"/>
      <c r="AZ109" s="6" t="n"/>
      <c r="BA109" s="6" t="n"/>
      <c r="BB109" s="6" t="n"/>
      <c r="BC109" s="6" t="n"/>
    </row>
    <row r="110" ht="18" customHeight="1">
      <c r="A110" s="24" t="n">
        <v>47</v>
      </c>
      <c r="B110" s="17">
        <f>'INPUT DATA'!B109</f>
        <v/>
      </c>
      <c r="C110" s="26" t="n"/>
      <c r="D110" s="26" t="n"/>
      <c r="E110" s="27" t="n"/>
      <c r="F110" s="242">
        <f>AP_Q1!AJ109</f>
        <v/>
      </c>
      <c r="G110" s="311" t="n"/>
      <c r="H110" s="311" t="n"/>
      <c r="I110" s="343" t="n"/>
      <c r="J110" s="242">
        <f>AP_Q2!AJ109</f>
        <v/>
      </c>
      <c r="K110" s="311" t="n"/>
      <c r="L110" s="311" t="n"/>
      <c r="M110" s="343" t="n"/>
      <c r="N110" s="242">
        <f>AP_Q3!AJ109</f>
        <v/>
      </c>
      <c r="O110" s="311" t="n"/>
      <c r="P110" s="311" t="n"/>
      <c r="Q110" s="343" t="n"/>
      <c r="R110" s="242">
        <f>AP_Q4!AJ109</f>
        <v/>
      </c>
      <c r="S110" s="311" t="n"/>
      <c r="T110" s="311" t="n"/>
      <c r="U110" s="343" t="n"/>
      <c r="V110" s="242">
        <f>IF(OR(F110="",J110="",N110="",R110=""),"",IF(ISERROR(ROUND(AVERAGE(F110,J110,N110,R110),0)),"",ROUND(AVERAGE(F110,J110,N110,R110),0)))</f>
        <v/>
      </c>
      <c r="W110" s="311" t="n"/>
      <c r="X110" s="311" t="n"/>
      <c r="Y110" s="343" t="n"/>
      <c r="Z110" s="360">
        <f>IF(OR($F110="",$J110="",$N110="",$R110="",$V110=""),"",IF($V110&gt;=75,"PASSED","FAILED"))</f>
        <v/>
      </c>
      <c r="AA110" s="312" t="n"/>
      <c r="AB110" s="361" t="n"/>
      <c r="AC110" s="52" t="n"/>
      <c r="AD110" s="52" t="n"/>
      <c r="AE110" s="23" t="n"/>
      <c r="AF110" s="52" t="n"/>
      <c r="AG110" s="52" t="n"/>
      <c r="AH110" s="52" t="n"/>
      <c r="AI110" s="96" t="n"/>
      <c r="AK110" s="23" t="n"/>
      <c r="AM110" s="200" t="n"/>
      <c r="AN110" s="6" t="n"/>
      <c r="AO110" s="6" t="n"/>
      <c r="AP110" s="6" t="n"/>
      <c r="AQ110" s="6" t="n"/>
      <c r="AR110" s="6" t="n"/>
      <c r="AS110" s="6" t="n"/>
      <c r="AT110" s="6" t="n"/>
      <c r="AU110" s="6" t="n"/>
      <c r="AV110" s="6" t="n"/>
      <c r="AW110" s="6" t="n"/>
      <c r="AX110" s="6" t="n"/>
      <c r="AY110" s="6" t="n"/>
      <c r="AZ110" s="6" t="n"/>
      <c r="BA110" s="6" t="n"/>
      <c r="BB110" s="6" t="n"/>
      <c r="BC110" s="6" t="n"/>
    </row>
    <row r="111" ht="18" customHeight="1">
      <c r="A111" s="24" t="n">
        <v>48</v>
      </c>
      <c r="B111" s="17">
        <f>'INPUT DATA'!B110</f>
        <v/>
      </c>
      <c r="C111" s="26" t="n"/>
      <c r="D111" s="26" t="n"/>
      <c r="E111" s="27" t="n"/>
      <c r="F111" s="242">
        <f>AP_Q1!AJ110</f>
        <v/>
      </c>
      <c r="G111" s="311" t="n"/>
      <c r="H111" s="311" t="n"/>
      <c r="I111" s="343" t="n"/>
      <c r="J111" s="242">
        <f>AP_Q2!AJ110</f>
        <v/>
      </c>
      <c r="K111" s="311" t="n"/>
      <c r="L111" s="311" t="n"/>
      <c r="M111" s="343" t="n"/>
      <c r="N111" s="242">
        <f>AP_Q3!AJ110</f>
        <v/>
      </c>
      <c r="O111" s="311" t="n"/>
      <c r="P111" s="311" t="n"/>
      <c r="Q111" s="343" t="n"/>
      <c r="R111" s="242">
        <f>AP_Q4!AJ110</f>
        <v/>
      </c>
      <c r="S111" s="311" t="n"/>
      <c r="T111" s="311" t="n"/>
      <c r="U111" s="343" t="n"/>
      <c r="V111" s="242">
        <f>IF(OR(F111="",J111="",N111="",R111=""),"",IF(ISERROR(ROUND(AVERAGE(F111,J111,N111,R111),0)),"",ROUND(AVERAGE(F111,J111,N111,R111),0)))</f>
        <v/>
      </c>
      <c r="W111" s="311" t="n"/>
      <c r="X111" s="311" t="n"/>
      <c r="Y111" s="343" t="n"/>
      <c r="Z111" s="360">
        <f>IF(OR($F111="",$J111="",$N111="",$R111="",$V111=""),"",IF($V111&gt;=75,"PASSED","FAILED"))</f>
        <v/>
      </c>
      <c r="AA111" s="312" t="n"/>
      <c r="AB111" s="361" t="n"/>
      <c r="AC111" s="52" t="n"/>
      <c r="AD111" s="52" t="n"/>
      <c r="AE111" s="23" t="n"/>
      <c r="AF111" s="52" t="n"/>
      <c r="AG111" s="52" t="n"/>
      <c r="AH111" s="52" t="n"/>
      <c r="AI111" s="96" t="n"/>
      <c r="AK111" s="23" t="n"/>
      <c r="AM111" s="200" t="n"/>
      <c r="AN111" s="6" t="n"/>
      <c r="AO111" s="6" t="n"/>
      <c r="AP111" s="6" t="n"/>
      <c r="AQ111" s="6" t="n"/>
      <c r="AR111" s="6" t="n"/>
      <c r="AS111" s="6" t="n"/>
      <c r="AT111" s="6" t="n"/>
      <c r="AU111" s="6" t="n"/>
      <c r="AV111" s="6" t="n"/>
      <c r="AW111" s="6" t="n"/>
      <c r="AX111" s="6" t="n"/>
      <c r="AY111" s="6" t="n"/>
      <c r="AZ111" s="6" t="n"/>
      <c r="BA111" s="6" t="n"/>
      <c r="BB111" s="6" t="n"/>
      <c r="BC111" s="6" t="n"/>
    </row>
    <row r="112" ht="18" customHeight="1">
      <c r="A112" s="24" t="n">
        <v>49</v>
      </c>
      <c r="B112" s="25">
        <f>'INPUT DATA'!B111</f>
        <v/>
      </c>
      <c r="C112" s="26" t="n"/>
      <c r="D112" s="26" t="n"/>
      <c r="E112" s="27" t="n"/>
      <c r="F112" s="242">
        <f>AP_Q1!AJ111</f>
        <v/>
      </c>
      <c r="G112" s="311" t="n"/>
      <c r="H112" s="311" t="n"/>
      <c r="I112" s="343" t="n"/>
      <c r="J112" s="242">
        <f>AP_Q2!AJ111</f>
        <v/>
      </c>
      <c r="K112" s="311" t="n"/>
      <c r="L112" s="311" t="n"/>
      <c r="M112" s="343" t="n"/>
      <c r="N112" s="242">
        <f>AP_Q3!AJ111</f>
        <v/>
      </c>
      <c r="O112" s="311" t="n"/>
      <c r="P112" s="311" t="n"/>
      <c r="Q112" s="343" t="n"/>
      <c r="R112" s="242">
        <f>AP_Q4!AJ111</f>
        <v/>
      </c>
      <c r="S112" s="311" t="n"/>
      <c r="T112" s="311" t="n"/>
      <c r="U112" s="343" t="n"/>
      <c r="V112" s="242">
        <f>IF(OR(F112="",J112="",N112="",R112=""),"",IF(ISERROR(ROUND(AVERAGE(F112,J112,N112,R112),0)),"",ROUND(AVERAGE(F112,J112,N112,R112),0)))</f>
        <v/>
      </c>
      <c r="W112" s="311" t="n"/>
      <c r="X112" s="311" t="n"/>
      <c r="Y112" s="343" t="n"/>
      <c r="Z112" s="360">
        <f>IF(OR($F112="",$J112="",$N112="",$R112="",$V112=""),"",IF($V112&gt;=75,"PASSED","FAILED"))</f>
        <v/>
      </c>
      <c r="AA112" s="312" t="n"/>
      <c r="AB112" s="361" t="n"/>
      <c r="AC112" s="52" t="n"/>
      <c r="AD112" s="52" t="n"/>
      <c r="AE112" s="23" t="n"/>
      <c r="AF112" s="52" t="n"/>
      <c r="AG112" s="52" t="n"/>
      <c r="AH112" s="52" t="n"/>
      <c r="AI112" s="96" t="n"/>
      <c r="AK112" s="6" t="n"/>
      <c r="AM112" s="200" t="n"/>
      <c r="AN112" s="6" t="n"/>
      <c r="AO112" s="6" t="n"/>
      <c r="AP112" s="6" t="n"/>
      <c r="AQ112" s="6" t="n"/>
      <c r="AR112" s="6" t="n"/>
      <c r="AS112" s="6" t="n"/>
      <c r="AT112" s="6" t="n"/>
      <c r="AU112" s="6" t="n"/>
      <c r="AV112" s="6" t="n"/>
      <c r="AW112" s="6" t="n"/>
      <c r="AX112" s="6" t="n"/>
      <c r="AY112" s="6" t="n"/>
      <c r="AZ112" s="6" t="n"/>
      <c r="BA112" s="6" t="n"/>
      <c r="BB112" s="6" t="n"/>
      <c r="BC112" s="6" t="n"/>
    </row>
    <row r="113" ht="18" customHeight="1" thickBot="1">
      <c r="A113" s="33" t="n">
        <v>50</v>
      </c>
      <c r="B113" s="34">
        <f>'INPUT DATA'!B112</f>
        <v/>
      </c>
      <c r="C113" s="35" t="n"/>
      <c r="D113" s="35" t="n"/>
      <c r="E113" s="36" t="n"/>
      <c r="F113" s="271">
        <f>AP_Q1!AJ112</f>
        <v/>
      </c>
      <c r="G113" s="369" t="n"/>
      <c r="H113" s="369" t="n"/>
      <c r="I113" s="370" t="n"/>
      <c r="J113" s="271">
        <f>AP_Q2!AJ112</f>
        <v/>
      </c>
      <c r="K113" s="369" t="n"/>
      <c r="L113" s="369" t="n"/>
      <c r="M113" s="370" t="n"/>
      <c r="N113" s="271">
        <f>AP_Q3!AJ112</f>
        <v/>
      </c>
      <c r="O113" s="369" t="n"/>
      <c r="P113" s="369" t="n"/>
      <c r="Q113" s="370" t="n"/>
      <c r="R113" s="271">
        <f>AP_Q4!AJ112</f>
        <v/>
      </c>
      <c r="S113" s="369" t="n"/>
      <c r="T113" s="369" t="n"/>
      <c r="U113" s="370" t="n"/>
      <c r="V113" s="271">
        <f>IF(OR(F113="",J113="",N113="",R113=""),"",IF(ISERROR(ROUND(AVERAGE(F113,J113,N113,R113),0)),"",ROUND(AVERAGE(F113,J113,N113,R113),0)))</f>
        <v/>
      </c>
      <c r="W113" s="369" t="n"/>
      <c r="X113" s="369" t="n"/>
      <c r="Y113" s="370" t="n"/>
      <c r="Z113" s="371">
        <f>IF(OR($F113="",$J113="",$N113="",$R113="",$V113=""),"",IF($V113&gt;=75,"PASSED","FAILED"))</f>
        <v/>
      </c>
      <c r="AA113" s="369" t="n"/>
      <c r="AB113" s="372" t="n"/>
      <c r="AC113" s="52" t="n"/>
      <c r="AD113" s="52" t="n"/>
      <c r="AE113" s="23" t="n"/>
      <c r="AF113" s="52" t="n"/>
      <c r="AG113" s="52" t="n"/>
      <c r="AH113" s="52" t="n"/>
      <c r="AI113" s="96" t="n"/>
      <c r="AK113" s="6" t="n"/>
      <c r="AM113" s="200" t="n"/>
      <c r="AN113" s="6" t="n"/>
      <c r="AO113" s="6" t="n"/>
      <c r="AP113" s="6" t="n"/>
      <c r="AQ113" s="6" t="n"/>
      <c r="AR113" s="6" t="n"/>
      <c r="AS113" s="6" t="n"/>
      <c r="AT113" s="6" t="n"/>
      <c r="AU113" s="6" t="n"/>
      <c r="AV113" s="6" t="n"/>
      <c r="AW113" s="6" t="n"/>
      <c r="AX113" s="6" t="n"/>
      <c r="AY113" s="6" t="n"/>
      <c r="AZ113" s="6" t="n"/>
      <c r="BA113" s="6" t="n"/>
      <c r="BB113" s="6" t="n"/>
      <c r="BC113" s="6" t="n"/>
    </row>
    <row r="120" customFormat="1" s="23">
      <c r="B120" s="23" t="n"/>
      <c r="C120" s="4" t="n"/>
      <c r="D120" s="4" t="n"/>
      <c r="E120" s="4" t="n"/>
      <c r="Q120" s="46" t="n"/>
      <c r="R120" s="46" t="n"/>
      <c r="AC120" s="46" t="n"/>
      <c r="AD120" s="46" t="n"/>
      <c r="AF120" s="46" t="n"/>
      <c r="AG120" s="46" t="n"/>
      <c r="AH120" s="46" t="n"/>
      <c r="AI120" s="45" t="n"/>
      <c r="AM120" s="45" t="n"/>
      <c r="AN120" s="45" t="n"/>
      <c r="AO120" s="45" t="n"/>
      <c r="AP120" s="45" t="n"/>
      <c r="AQ120" s="45" t="n"/>
      <c r="AR120" s="45" t="n"/>
      <c r="AS120" s="45" t="n"/>
      <c r="AT120" s="45" t="n"/>
      <c r="AU120" s="45" t="n"/>
      <c r="AV120" s="45" t="n"/>
      <c r="AW120" s="45" t="n"/>
      <c r="AX120" s="45" t="n"/>
      <c r="AY120" s="45" t="n"/>
      <c r="AZ120" s="45" t="n"/>
      <c r="BA120" s="45" t="n"/>
      <c r="BB120" s="45" t="n"/>
      <c r="BC120" s="45" t="n"/>
    </row>
  </sheetData>
  <sheetProtection selectLockedCells="0" selectUnlockedCells="0" sheet="1" objects="1" insertRows="1" insertHyperlinks="1" autoFilter="1" scenarios="1" formatColumns="0" deleteColumns="1" insertColumns="1" pivotTables="1" deleteRows="1" formatCells="0" formatRows="0" sort="1"/>
  <mergeCells count="646">
    <mergeCell ref="Z43:AB43"/>
    <mergeCell ref="J96:M96"/>
    <mergeCell ref="V16:Y16"/>
    <mergeCell ref="N90:Q90"/>
    <mergeCell ref="J76:M76"/>
    <mergeCell ref="Z68:AB68"/>
    <mergeCell ref="N27:Q27"/>
    <mergeCell ref="N83:Q83"/>
    <mergeCell ref="V18:Y18"/>
    <mergeCell ref="Z67:AB67"/>
    <mergeCell ref="N20:Q20"/>
    <mergeCell ref="V17:Y17"/>
    <mergeCell ref="N91:Q91"/>
    <mergeCell ref="V82:Y82"/>
    <mergeCell ref="Z107:AB107"/>
    <mergeCell ref="N85:Q85"/>
    <mergeCell ref="F25:I25"/>
    <mergeCell ref="F8:J8"/>
    <mergeCell ref="Z69:AB69"/>
    <mergeCell ref="N22:Q22"/>
    <mergeCell ref="R13:U13"/>
    <mergeCell ref="J60:M60"/>
    <mergeCell ref="R84:U84"/>
    <mergeCell ref="V111:Y111"/>
    <mergeCell ref="R78:U78"/>
    <mergeCell ref="V29:Y29"/>
    <mergeCell ref="J53:M53"/>
    <mergeCell ref="V44:Y44"/>
    <mergeCell ref="R80:U80"/>
    <mergeCell ref="J45:M45"/>
    <mergeCell ref="B6:F6"/>
    <mergeCell ref="V31:Y31"/>
    <mergeCell ref="R55:U55"/>
    <mergeCell ref="J55:M55"/>
    <mergeCell ref="V108:Y108"/>
    <mergeCell ref="N111:Q111"/>
    <mergeCell ref="N38:Q38"/>
    <mergeCell ref="F13:I13"/>
    <mergeCell ref="F56:I56"/>
    <mergeCell ref="F105:I105"/>
    <mergeCell ref="Z62:AB62"/>
    <mergeCell ref="N40:Q40"/>
    <mergeCell ref="F43:I43"/>
    <mergeCell ref="Z56:AB56"/>
    <mergeCell ref="S5:V5"/>
    <mergeCell ref="J71:M71"/>
    <mergeCell ref="F107:I107"/>
    <mergeCell ref="Z64:AB64"/>
    <mergeCell ref="R58:U58"/>
    <mergeCell ref="R33:U33"/>
    <mergeCell ref="J58:M58"/>
    <mergeCell ref="Z51:AB51"/>
    <mergeCell ref="F57:I57"/>
    <mergeCell ref="B8:E11"/>
    <mergeCell ref="N35:Q35"/>
    <mergeCell ref="J73:M73"/>
    <mergeCell ref="R60:U60"/>
    <mergeCell ref="V42:Y42"/>
    <mergeCell ref="R10:U10"/>
    <mergeCell ref="J10:M10"/>
    <mergeCell ref="V88:Y88"/>
    <mergeCell ref="N66:Q66"/>
    <mergeCell ref="J102:M102"/>
    <mergeCell ref="J77:M77"/>
    <mergeCell ref="J68:M68"/>
    <mergeCell ref="V19:Y19"/>
    <mergeCell ref="N93:Q93"/>
    <mergeCell ref="N68:Q68"/>
    <mergeCell ref="F33:I33"/>
    <mergeCell ref="Z77:AB77"/>
    <mergeCell ref="V83:Y83"/>
    <mergeCell ref="F75:I75"/>
    <mergeCell ref="R86:U86"/>
    <mergeCell ref="F62:I62"/>
    <mergeCell ref="Z75:AB75"/>
    <mergeCell ref="F28:I28"/>
    <mergeCell ref="F39:I39"/>
    <mergeCell ref="R81:U81"/>
    <mergeCell ref="J46:M46"/>
    <mergeCell ref="G6:R6"/>
    <mergeCell ref="J21:M21"/>
    <mergeCell ref="V37:Y37"/>
    <mergeCell ref="J61:M61"/>
    <mergeCell ref="V109:Y109"/>
    <mergeCell ref="R23:U23"/>
    <mergeCell ref="V47:Y47"/>
    <mergeCell ref="J97:M97"/>
    <mergeCell ref="J48:M48"/>
    <mergeCell ref="F64:I64"/>
    <mergeCell ref="N104:Q104"/>
    <mergeCell ref="Z88:AB88"/>
    <mergeCell ref="N54:Q54"/>
    <mergeCell ref="W8:AB8"/>
    <mergeCell ref="V38:Y38"/>
    <mergeCell ref="N41:Q41"/>
    <mergeCell ref="N112:Q112"/>
    <mergeCell ref="N106:Q106"/>
    <mergeCell ref="V13:Y13"/>
    <mergeCell ref="Z90:AB90"/>
    <mergeCell ref="N56:Q56"/>
    <mergeCell ref="N105:Q105"/>
    <mergeCell ref="Z65:AB65"/>
    <mergeCell ref="N43:Q43"/>
    <mergeCell ref="R34:U34"/>
    <mergeCell ref="V63:Y63"/>
    <mergeCell ref="R99:U99"/>
    <mergeCell ref="R74:U74"/>
    <mergeCell ref="F50:I50"/>
    <mergeCell ref="N107:Q107"/>
    <mergeCell ref="J74:M74"/>
    <mergeCell ref="F110:I110"/>
    <mergeCell ref="R36:U36"/>
    <mergeCell ref="R101:U101"/>
    <mergeCell ref="W5:AB5"/>
    <mergeCell ref="R113:U113"/>
    <mergeCell ref="R76:U76"/>
    <mergeCell ref="J16:M16"/>
    <mergeCell ref="R100:U100"/>
    <mergeCell ref="V27:Y27"/>
    <mergeCell ref="J103:M103"/>
    <mergeCell ref="N59:Q59"/>
    <mergeCell ref="V104:Y104"/>
    <mergeCell ref="Z37:AB37"/>
    <mergeCell ref="L5:N5"/>
    <mergeCell ref="Z12:AB12"/>
    <mergeCell ref="R77:U77"/>
    <mergeCell ref="Z83:AB83"/>
    <mergeCell ref="F49:I49"/>
    <mergeCell ref="V22:Y22"/>
    <mergeCell ref="F14:I14"/>
    <mergeCell ref="Z14:AB14"/>
    <mergeCell ref="J92:M92"/>
    <mergeCell ref="F78:I78"/>
    <mergeCell ref="R29:U29"/>
    <mergeCell ref="Z13:AB13"/>
    <mergeCell ref="F65:I65"/>
    <mergeCell ref="J29:M29"/>
    <mergeCell ref="Z78:AB78"/>
    <mergeCell ref="N110:Q110"/>
    <mergeCell ref="R31:U31"/>
    <mergeCell ref="Z15:AB15"/>
    <mergeCell ref="R87:U87"/>
    <mergeCell ref="J87:M87"/>
    <mergeCell ref="F55:I55"/>
    <mergeCell ref="Z80:AB80"/>
    <mergeCell ref="R24:U24"/>
    <mergeCell ref="V59:Y59"/>
    <mergeCell ref="N62:Q62"/>
    <mergeCell ref="J98:M98"/>
    <mergeCell ref="R89:U89"/>
    <mergeCell ref="J89:M89"/>
    <mergeCell ref="V40:Y40"/>
    <mergeCell ref="R26:U26"/>
    <mergeCell ref="N64:Q64"/>
    <mergeCell ref="G5:J5"/>
    <mergeCell ref="Z25:AB25"/>
    <mergeCell ref="N57:Q57"/>
    <mergeCell ref="V54:Y54"/>
    <mergeCell ref="V41:Y41"/>
    <mergeCell ref="Z106:AB106"/>
    <mergeCell ref="J18:M18"/>
    <mergeCell ref="R102:U102"/>
    <mergeCell ref="J42:M42"/>
    <mergeCell ref="R52:U52"/>
    <mergeCell ref="J17:M17"/>
    <mergeCell ref="F53:I53"/>
    <mergeCell ref="J82:M82"/>
    <mergeCell ref="R44:U44"/>
    <mergeCell ref="N11:Q11"/>
    <mergeCell ref="V68:Y68"/>
    <mergeCell ref="J44:M44"/>
    <mergeCell ref="F68:I68"/>
    <mergeCell ref="Z20:AB20"/>
    <mergeCell ref="J19:M19"/>
    <mergeCell ref="F84:I84"/>
    <mergeCell ref="N75:Q75"/>
    <mergeCell ref="Z84:AB84"/>
    <mergeCell ref="Z59:AB59"/>
    <mergeCell ref="K8:R8"/>
    <mergeCell ref="V72:Y72"/>
    <mergeCell ref="N12:Q12"/>
    <mergeCell ref="F15:I15"/>
    <mergeCell ref="F86:I86"/>
    <mergeCell ref="F80:I80"/>
    <mergeCell ref="Z86:AB86"/>
    <mergeCell ref="F79:I79"/>
    <mergeCell ref="N14:Q14"/>
    <mergeCell ref="J108:M108"/>
    <mergeCell ref="R70:U70"/>
    <mergeCell ref="R21:U21"/>
    <mergeCell ref="J95:M95"/>
    <mergeCell ref="F81:I81"/>
    <mergeCell ref="R32:U32"/>
    <mergeCell ref="Z81:AB81"/>
    <mergeCell ref="N88:Q88"/>
    <mergeCell ref="J109:M109"/>
    <mergeCell ref="J47:M47"/>
    <mergeCell ref="R96:U96"/>
    <mergeCell ref="J90:M90"/>
    <mergeCell ref="V90:Y90"/>
    <mergeCell ref="Z33:AB33"/>
    <mergeCell ref="V62:Y62"/>
    <mergeCell ref="R98:U98"/>
    <mergeCell ref="N65:Q65"/>
    <mergeCell ref="V56:Y56"/>
    <mergeCell ref="V43:Y43"/>
    <mergeCell ref="Z35:AB35"/>
    <mergeCell ref="V91:Y91"/>
    <mergeCell ref="F63:I63"/>
    <mergeCell ref="F34:I34"/>
    <mergeCell ref="V85:Y85"/>
    <mergeCell ref="N50:Q50"/>
    <mergeCell ref="N25:Q25"/>
    <mergeCell ref="F99:I99"/>
    <mergeCell ref="Z34:AB34"/>
    <mergeCell ref="Z28:AB28"/>
    <mergeCell ref="Z99:AB99"/>
    <mergeCell ref="R16:U16"/>
    <mergeCell ref="F30:I30"/>
    <mergeCell ref="Z36:AB36"/>
    <mergeCell ref="R108:U108"/>
    <mergeCell ref="Z30:AB30"/>
    <mergeCell ref="Z101:AB101"/>
    <mergeCell ref="J27:M27"/>
    <mergeCell ref="J83:M83"/>
    <mergeCell ref="F94:I94"/>
    <mergeCell ref="R45:U45"/>
    <mergeCell ref="J20:M20"/>
    <mergeCell ref="Z61:AB61"/>
    <mergeCell ref="J85:M85"/>
    <mergeCell ref="R109:U109"/>
    <mergeCell ref="R47:U47"/>
    <mergeCell ref="V11:Y11"/>
    <mergeCell ref="J22:M22"/>
    <mergeCell ref="N13:Q13"/>
    <mergeCell ref="N84:Q84"/>
    <mergeCell ref="Z112:AB112"/>
    <mergeCell ref="V75:Y75"/>
    <mergeCell ref="N78:Q78"/>
    <mergeCell ref="N15:Q15"/>
    <mergeCell ref="J51:M51"/>
    <mergeCell ref="N80:Q80"/>
    <mergeCell ref="R71:U71"/>
    <mergeCell ref="N79:Q79"/>
    <mergeCell ref="F87:I87"/>
    <mergeCell ref="J111:M111"/>
    <mergeCell ref="R73:U73"/>
    <mergeCell ref="J38:M38"/>
    <mergeCell ref="F89:I89"/>
    <mergeCell ref="Z24:AB24"/>
    <mergeCell ref="V64:Y64"/>
    <mergeCell ref="J40:M40"/>
    <mergeCell ref="O5:R5"/>
    <mergeCell ref="Z105:AB105"/>
    <mergeCell ref="V93:Y93"/>
    <mergeCell ref="N33:Q33"/>
    <mergeCell ref="F36:I36"/>
    <mergeCell ref="Z49:AB49"/>
    <mergeCell ref="F101:I101"/>
    <mergeCell ref="J35:M35"/>
    <mergeCell ref="F100:I100"/>
    <mergeCell ref="Z57:AB57"/>
    <mergeCell ref="Z113:AB113"/>
    <mergeCell ref="Z100:AB100"/>
    <mergeCell ref="R42:U42"/>
    <mergeCell ref="S6:V6"/>
    <mergeCell ref="N10:Q10"/>
    <mergeCell ref="R66:U66"/>
    <mergeCell ref="F31:I31"/>
    <mergeCell ref="Z50:AB50"/>
    <mergeCell ref="R17:U17"/>
    <mergeCell ref="N28:Q28"/>
    <mergeCell ref="J91:M91"/>
    <mergeCell ref="J66:M66"/>
    <mergeCell ref="R53:U53"/>
    <mergeCell ref="F102:I102"/>
    <mergeCell ref="F77:I77"/>
    <mergeCell ref="Z102:AB102"/>
    <mergeCell ref="R68:U68"/>
    <mergeCell ref="Z52:AB52"/>
    <mergeCell ref="R46:U46"/>
    <mergeCell ref="N30:Q30"/>
    <mergeCell ref="Z39:AB39"/>
    <mergeCell ref="R61:U61"/>
    <mergeCell ref="R48:U48"/>
    <mergeCell ref="V12:Y12"/>
    <mergeCell ref="N86:Q86"/>
    <mergeCell ref="J72:M72"/>
    <mergeCell ref="V14:Y14"/>
    <mergeCell ref="V112:Y112"/>
    <mergeCell ref="R79:U79"/>
    <mergeCell ref="V106:Y106"/>
    <mergeCell ref="F24:I24"/>
    <mergeCell ref="N21:Q21"/>
    <mergeCell ref="V78:Y78"/>
    <mergeCell ref="N81:Q81"/>
    <mergeCell ref="V105:Y105"/>
    <mergeCell ref="F21:I21"/>
    <mergeCell ref="F113:I113"/>
    <mergeCell ref="R37:U37"/>
    <mergeCell ref="F32:I32"/>
    <mergeCell ref="N23:Q23"/>
    <mergeCell ref="F26:I26"/>
    <mergeCell ref="V107:Y107"/>
    <mergeCell ref="Z32:AB32"/>
    <mergeCell ref="J104:M104"/>
    <mergeCell ref="J54:M54"/>
    <mergeCell ref="F90:I90"/>
    <mergeCell ref="J41:M41"/>
    <mergeCell ref="F27:I27"/>
    <mergeCell ref="J56:M56"/>
    <mergeCell ref="J105:M105"/>
    <mergeCell ref="J43:M43"/>
    <mergeCell ref="N34:Q34"/>
    <mergeCell ref="V25:Y25"/>
    <mergeCell ref="N99:Q99"/>
    <mergeCell ref="K9:R9"/>
    <mergeCell ref="N49:Q49"/>
    <mergeCell ref="N36:Q36"/>
    <mergeCell ref="N101:Q101"/>
    <mergeCell ref="R92:U92"/>
    <mergeCell ref="Z110:AB110"/>
    <mergeCell ref="N113:Q113"/>
    <mergeCell ref="F16:I16"/>
    <mergeCell ref="V100:Y100"/>
    <mergeCell ref="R67:U67"/>
    <mergeCell ref="N100:Q100"/>
    <mergeCell ref="J67:M67"/>
    <mergeCell ref="Z60:AB60"/>
    <mergeCell ref="N94:Q94"/>
    <mergeCell ref="F103:I103"/>
    <mergeCell ref="Z103:AB103"/>
    <mergeCell ref="R94:U94"/>
    <mergeCell ref="J59:M59"/>
    <mergeCell ref="V102:Y102"/>
    <mergeCell ref="R69:U69"/>
    <mergeCell ref="A8:A11"/>
    <mergeCell ref="J69:M69"/>
    <mergeCell ref="B12:E12"/>
    <mergeCell ref="V20:Y20"/>
    <mergeCell ref="Z45:AB45"/>
    <mergeCell ref="N77:Q77"/>
    <mergeCell ref="Z55:AB55"/>
    <mergeCell ref="V84:Y84"/>
    <mergeCell ref="F70:I70"/>
    <mergeCell ref="Z70:AB70"/>
    <mergeCell ref="R51:U51"/>
    <mergeCell ref="V15:Y15"/>
    <mergeCell ref="V51:Y51"/>
    <mergeCell ref="F23:I23"/>
    <mergeCell ref="F96:I96"/>
    <mergeCell ref="F71:I71"/>
    <mergeCell ref="N31:Q31"/>
    <mergeCell ref="F58:I58"/>
    <mergeCell ref="Z71:AB71"/>
    <mergeCell ref="F52:I52"/>
    <mergeCell ref="F37:I37"/>
    <mergeCell ref="Z58:AB58"/>
    <mergeCell ref="N24:Q24"/>
    <mergeCell ref="J62:M62"/>
    <mergeCell ref="F98:I98"/>
    <mergeCell ref="R18:U18"/>
    <mergeCell ref="F60:I60"/>
    <mergeCell ref="Z73:AB73"/>
    <mergeCell ref="Z48:AB48"/>
    <mergeCell ref="N26:Q26"/>
    <mergeCell ref="J64:M64"/>
    <mergeCell ref="R82:U82"/>
    <mergeCell ref="V33:Y33"/>
    <mergeCell ref="C5:F5"/>
    <mergeCell ref="J57:M57"/>
    <mergeCell ref="R19:U19"/>
    <mergeCell ref="J93:M93"/>
    <mergeCell ref="V35:Y35"/>
    <mergeCell ref="V10:Y10"/>
    <mergeCell ref="V34:Y34"/>
    <mergeCell ref="V28:Y28"/>
    <mergeCell ref="N42:Q42"/>
    <mergeCell ref="V99:Y99"/>
    <mergeCell ref="N102:Q102"/>
    <mergeCell ref="F42:I42"/>
    <mergeCell ref="F45:I45"/>
    <mergeCell ref="V74:Y74"/>
    <mergeCell ref="N52:Q52"/>
    <mergeCell ref="W6:AB6"/>
    <mergeCell ref="F17:I17"/>
    <mergeCell ref="V39:Y39"/>
    <mergeCell ref="N39:Q39"/>
    <mergeCell ref="F109:I109"/>
    <mergeCell ref="V30:Y30"/>
    <mergeCell ref="N44:Q44"/>
    <mergeCell ref="F47:I47"/>
    <mergeCell ref="J11:M11"/>
    <mergeCell ref="R95:U95"/>
    <mergeCell ref="V103:Y103"/>
    <mergeCell ref="F46:I46"/>
    <mergeCell ref="N103:Q103"/>
    <mergeCell ref="J75:M75"/>
    <mergeCell ref="F111:I111"/>
    <mergeCell ref="R97:U97"/>
    <mergeCell ref="F61:I61"/>
    <mergeCell ref="R72:U72"/>
    <mergeCell ref="F48:I48"/>
    <mergeCell ref="J12:M12"/>
    <mergeCell ref="V65:Y65"/>
    <mergeCell ref="V21:Y21"/>
    <mergeCell ref="N70:Q70"/>
    <mergeCell ref="F73:I73"/>
    <mergeCell ref="Z79:AB79"/>
    <mergeCell ref="N32:Q32"/>
    <mergeCell ref="F10:I10"/>
    <mergeCell ref="N63:Q63"/>
    <mergeCell ref="V23:Y23"/>
    <mergeCell ref="R88:U88"/>
    <mergeCell ref="R63:U63"/>
    <mergeCell ref="J88:M88"/>
    <mergeCell ref="N96:Q96"/>
    <mergeCell ref="F74:I74"/>
    <mergeCell ref="V87:Y87"/>
    <mergeCell ref="R90:U90"/>
    <mergeCell ref="Z74:AB74"/>
    <mergeCell ref="V24:Y24"/>
    <mergeCell ref="N98:Q98"/>
    <mergeCell ref="J65:M65"/>
    <mergeCell ref="F76:I76"/>
    <mergeCell ref="V89:Y89"/>
    <mergeCell ref="R27:U27"/>
    <mergeCell ref="R83:U83"/>
    <mergeCell ref="Z76:AB76"/>
    <mergeCell ref="Z10:AB11"/>
    <mergeCell ref="R20:U20"/>
    <mergeCell ref="R91:U91"/>
    <mergeCell ref="V49:Y49"/>
    <mergeCell ref="R85:U85"/>
    <mergeCell ref="J25:M25"/>
    <mergeCell ref="V36:Y36"/>
    <mergeCell ref="R22:U22"/>
    <mergeCell ref="N60:Q60"/>
    <mergeCell ref="V113:Y113"/>
    <mergeCell ref="F92:I92"/>
    <mergeCell ref="Z21:AB21"/>
    <mergeCell ref="V50:Y50"/>
    <mergeCell ref="Z92:AB92"/>
    <mergeCell ref="V80:Y80"/>
    <mergeCell ref="N45:Q45"/>
    <mergeCell ref="Z29:AB29"/>
    <mergeCell ref="V55:Y55"/>
    <mergeCell ref="Z23:AB23"/>
    <mergeCell ref="N55:Q55"/>
    <mergeCell ref="Z94:AB94"/>
    <mergeCell ref="F69:I69"/>
    <mergeCell ref="R111:U111"/>
    <mergeCell ref="N109:Q109"/>
    <mergeCell ref="N47:Q47"/>
    <mergeCell ref="F112:I112"/>
    <mergeCell ref="R38:U38"/>
    <mergeCell ref="J14:M14"/>
    <mergeCell ref="J112:M112"/>
    <mergeCell ref="R11:U11"/>
    <mergeCell ref="Z87:AB87"/>
    <mergeCell ref="J13:M13"/>
    <mergeCell ref="J84:M84"/>
    <mergeCell ref="J78:M78"/>
    <mergeCell ref="R40:U40"/>
    <mergeCell ref="Z89:AB89"/>
    <mergeCell ref="R15:U15"/>
    <mergeCell ref="J15:M15"/>
    <mergeCell ref="F51:I51"/>
    <mergeCell ref="J80:M80"/>
    <mergeCell ref="R104:U104"/>
    <mergeCell ref="N71:Q71"/>
    <mergeCell ref="J107:M107"/>
    <mergeCell ref="N58:Q58"/>
    <mergeCell ref="J79:M79"/>
    <mergeCell ref="R35:U35"/>
    <mergeCell ref="N73:Q73"/>
    <mergeCell ref="F38:I38"/>
    <mergeCell ref="V60:Y60"/>
    <mergeCell ref="Z16:AB16"/>
    <mergeCell ref="V45:Y45"/>
    <mergeCell ref="V32:Y32"/>
    <mergeCell ref="V26:Y26"/>
    <mergeCell ref="F67:I67"/>
    <mergeCell ref="Z18:AB18"/>
    <mergeCell ref="F82:I82"/>
    <mergeCell ref="J106:M106"/>
    <mergeCell ref="Z17:AB17"/>
    <mergeCell ref="V57:Y57"/>
    <mergeCell ref="R93:U93"/>
    <mergeCell ref="J33:M33"/>
    <mergeCell ref="Z82:AB82"/>
    <mergeCell ref="V86:Y86"/>
    <mergeCell ref="W9:AB9"/>
    <mergeCell ref="F29:I29"/>
    <mergeCell ref="V58:Y58"/>
    <mergeCell ref="R28:U28"/>
    <mergeCell ref="V52:Y52"/>
    <mergeCell ref="J28:M28"/>
    <mergeCell ref="N53:Q53"/>
    <mergeCell ref="Z31:AB31"/>
    <mergeCell ref="R30:U30"/>
    <mergeCell ref="F59:I59"/>
    <mergeCell ref="J30:M30"/>
    <mergeCell ref="V81:Y81"/>
    <mergeCell ref="N46:Q46"/>
    <mergeCell ref="F95:I95"/>
    <mergeCell ref="Z108:AB108"/>
    <mergeCell ref="F9:J9"/>
    <mergeCell ref="Z95:AB95"/>
    <mergeCell ref="N61:Q61"/>
    <mergeCell ref="N48:Q48"/>
    <mergeCell ref="R12:U12"/>
    <mergeCell ref="J86:M86"/>
    <mergeCell ref="F97:I97"/>
    <mergeCell ref="Z26:AB26"/>
    <mergeCell ref="F72:I72"/>
    <mergeCell ref="Z97:AB97"/>
    <mergeCell ref="R54:U54"/>
    <mergeCell ref="Z72:AB72"/>
    <mergeCell ref="R41:U41"/>
    <mergeCell ref="R112:U112"/>
    <mergeCell ref="S9:V9"/>
    <mergeCell ref="V70:Y70"/>
    <mergeCell ref="R106:U106"/>
    <mergeCell ref="R56:U56"/>
    <mergeCell ref="R105:U105"/>
    <mergeCell ref="R43:U43"/>
    <mergeCell ref="A1:AB2"/>
    <mergeCell ref="B63:E63"/>
    <mergeCell ref="J23:M23"/>
    <mergeCell ref="Z42:AB42"/>
    <mergeCell ref="V71:Y71"/>
    <mergeCell ref="R107:U107"/>
    <mergeCell ref="N74:Q74"/>
    <mergeCell ref="J110:M110"/>
    <mergeCell ref="F88:I88"/>
    <mergeCell ref="V101:Y101"/>
    <mergeCell ref="F44:I44"/>
    <mergeCell ref="F54:I54"/>
    <mergeCell ref="V76:Y76"/>
    <mergeCell ref="N16:Q16"/>
    <mergeCell ref="Z44:AB44"/>
    <mergeCell ref="V73:Y73"/>
    <mergeCell ref="N76:Q76"/>
    <mergeCell ref="F19:I19"/>
    <mergeCell ref="Z19:AB19"/>
    <mergeCell ref="V48:Y48"/>
    <mergeCell ref="N51:Q51"/>
    <mergeCell ref="F108:I108"/>
    <mergeCell ref="R59:U59"/>
    <mergeCell ref="F83:I83"/>
    <mergeCell ref="J34:M34"/>
    <mergeCell ref="R25:U25"/>
    <mergeCell ref="J99:M99"/>
    <mergeCell ref="V77:Y77"/>
    <mergeCell ref="F20:I20"/>
    <mergeCell ref="J49:M49"/>
    <mergeCell ref="F85:I85"/>
    <mergeCell ref="J36:M36"/>
    <mergeCell ref="Z85:AB85"/>
    <mergeCell ref="J101:M101"/>
    <mergeCell ref="N92:Q92"/>
    <mergeCell ref="N67:Q67"/>
    <mergeCell ref="J100:M100"/>
    <mergeCell ref="J94:M94"/>
    <mergeCell ref="N29:Q29"/>
    <mergeCell ref="V66:Y66"/>
    <mergeCell ref="N69:Q69"/>
    <mergeCell ref="J31:M31"/>
    <mergeCell ref="V53:Y53"/>
    <mergeCell ref="Z109:AB109"/>
    <mergeCell ref="N87:Q87"/>
    <mergeCell ref="Z47:AB47"/>
    <mergeCell ref="Z96:AB96"/>
    <mergeCell ref="V95:Y95"/>
    <mergeCell ref="V46:Y46"/>
    <mergeCell ref="Z111:AB111"/>
    <mergeCell ref="N89:Q89"/>
    <mergeCell ref="Z38:AB38"/>
    <mergeCell ref="Z98:AB98"/>
    <mergeCell ref="V61:Y61"/>
    <mergeCell ref="R64:U64"/>
    <mergeCell ref="R57:U57"/>
    <mergeCell ref="Z63:AB63"/>
    <mergeCell ref="V79:Y79"/>
    <mergeCell ref="R49:U49"/>
    <mergeCell ref="J24:M24"/>
    <mergeCell ref="N18:Q18"/>
    <mergeCell ref="F18:I18"/>
    <mergeCell ref="Z27:AB27"/>
    <mergeCell ref="J26:M26"/>
    <mergeCell ref="N17:Q17"/>
    <mergeCell ref="R110:U110"/>
    <mergeCell ref="F91:I91"/>
    <mergeCell ref="F66:I66"/>
    <mergeCell ref="N82:Q82"/>
    <mergeCell ref="V110:Y110"/>
    <mergeCell ref="Z91:AB91"/>
    <mergeCell ref="Z66:AB66"/>
    <mergeCell ref="Z53:AB53"/>
    <mergeCell ref="N19:Q19"/>
    <mergeCell ref="F22:I22"/>
    <mergeCell ref="F93:I93"/>
    <mergeCell ref="J113:M113"/>
    <mergeCell ref="R75:U75"/>
    <mergeCell ref="Z22:AB22"/>
    <mergeCell ref="Z93:AB93"/>
    <mergeCell ref="R62:U62"/>
    <mergeCell ref="J50:M50"/>
    <mergeCell ref="J52:M52"/>
    <mergeCell ref="R39:U39"/>
    <mergeCell ref="R14:U14"/>
    <mergeCell ref="J39:M39"/>
    <mergeCell ref="N108:Q108"/>
    <mergeCell ref="F11:I11"/>
    <mergeCell ref="V92:Y92"/>
    <mergeCell ref="N95:Q95"/>
    <mergeCell ref="V67:Y67"/>
    <mergeCell ref="R103:U103"/>
    <mergeCell ref="J81:M81"/>
    <mergeCell ref="J37:M37"/>
    <mergeCell ref="V97:Y97"/>
    <mergeCell ref="N37:Q37"/>
    <mergeCell ref="F40:I40"/>
    <mergeCell ref="V94:Y94"/>
    <mergeCell ref="N97:Q97"/>
    <mergeCell ref="Z46:AB46"/>
    <mergeCell ref="S8:V8"/>
    <mergeCell ref="Z40:AB40"/>
    <mergeCell ref="V69:Y69"/>
    <mergeCell ref="N72:Q72"/>
    <mergeCell ref="V96:Y96"/>
    <mergeCell ref="F12:I12"/>
    <mergeCell ref="F104:I104"/>
    <mergeCell ref="Z104:AB104"/>
    <mergeCell ref="V98:Y98"/>
    <mergeCell ref="R65:U65"/>
    <mergeCell ref="F41:I41"/>
    <mergeCell ref="Z54:AB54"/>
    <mergeCell ref="F35:I35"/>
    <mergeCell ref="J70:M70"/>
    <mergeCell ref="F106:I106"/>
    <mergeCell ref="Z41:AB41"/>
    <mergeCell ref="J32:M32"/>
    <mergeCell ref="J63:M63"/>
    <mergeCell ref="R50:U50"/>
  </mergeCells>
  <dataValidations count="40">
    <dataValidation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showDropDown="0" showInputMessage="1" showErrorMessage="1" allowBlank="1" prompt="Written work total raw score"/>
    <dataValidation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showDropDown="0" showInputMessage="1" showErrorMessage="1" allowBlank="1" prompt="Written Work TOTAL Highest Possible Score"/>
    <dataValidation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showDropDown="0" showInputMessage="1" showErrorMessage="1" allowBlank="1" prompt="Written Work Percentage Score"/>
    <dataValidation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showDropDown="0" showInputMessage="1" showErrorMessage="1" allowBlank="1" prompt="Written Work Weighted Score"/>
    <dataValidation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showDropDown="0" showInputMessage="1" showErrorMessage="1" allowBlank="1" prompt="Performance Tasks Total Highest Possible Score"/>
    <dataValidation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showDropDown="0" showInputMessage="1" showErrorMessage="1" allowBlank="1" prompt="Performance Tasks Total Raw Score"/>
    <dataValidation sqref="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showDropDown="0" showInputMessage="1" showErrorMessage="1" allowBlank="1" prompt="Performance Tasks Percentage Score"/>
    <dataValidation sqref="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showDropDown="0" showInputMessage="1" showErrorMessage="1" allowBlank="1" prompt="Performance tasks Weighted Score"/>
    <dataValidation sqref="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showDropDown="0" showInputMessage="1" showErrorMessage="1" allowBlank="1" prompt="INPUT Quarterly Assessment Highest Possible Score"/>
    <dataValidation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showDropDown="0" showInputMessage="1" showErrorMessage="1" allowBlank="1" error="INPUT NUMBER LESS THAN OR EQUAL THE HIGHEST POSSIBLE SCORE" prompt="Input Quarterly Assessment Raw Score" type="whole" operator="lessThanOrEqual">
      <formula1>$AE$11</formula1>
    </dataValidation>
    <dataValidation sqref="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showDropDown="0" showInputMessage="1" showErrorMessage="1" allowBlank="1" prompt="Quarterly Assessment Percentage Score"/>
    <dataValidation sqref="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showDropDown="0" showInputMessage="1" showErrorMessage="1" allowBlank="1" prompt="Quarterly Assessment Weighted Score"/>
    <dataValidation sqref="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showDropDown="0" showInputMessage="1" showErrorMessage="1" allowBlank="1" prompt="Initial Grade"/>
    <dataValidation sqref="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showDropDown="0" showInputMessage="1" showErrorMessage="1" allowBlank="1" prompt="Quarterly Grade/Transmuted Grade"/>
    <dataValidation sqref="Q65546 Q131082 Q196618 Q262154 Q327690 Q393226 Q458762 Q524298 Q589834 Q655370 Q720906 Q786442 Q851978 Q917514 Q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showDropDown="0" showInputMessage="1" showErrorMessage="1" allowBlank="1" prompt="Percentage"/>
    <dataValidation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showDropDown="0" showInputMessage="1" showErrorMessage="1" allowBlank="1" prompt="TYPE IN INPUT INFOS"/>
    <dataValidation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showDropDown="0" showInputMessage="1" showErrorMessage="1" allowBlank="1" error="INPUT NUMBER LESS THAN OR EQUAL THE HIGHEST POSSIBLE SCORE" prompt="Input Raw Score" type="whole" operator="lessThanOrEqual">
      <formula1>$AA$11</formula1>
    </dataValidation>
    <dataValidation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showDropDown="0" showInputMessage="1" showErrorMessage="1" allowBlank="1" error="INPUT NUMBER LESS THAN OR EQUAL THE HIGHEST POSSIBLE SCORE" prompt="Input Raw Score" type="whole" operator="lessThanOrEqual">
      <formula1>$F$11</formula1>
    </dataValidation>
    <dataValidation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showDropDown="0" showInputMessage="1" showErrorMessage="1" allowBlank="1" error="INPUT NUMBER LESS THAN OR EQUAL THE HIGHEST POSSIBLE SCORE" prompt="Input Raw Score" type="whole" operator="lessThanOrEqual">
      <formula1>$G$11</formula1>
    </dataValidation>
    <dataValidation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showDropDown="0" showInputMessage="1" showErrorMessage="1" allowBlank="1" error="INPUT NUMBER LESS THAN OR EQUAL THE HIGHEST POSSIBLE SCORE" prompt="Input Raw Score" type="whole" operator="lessThanOrEqual">
      <formula1>$H$11</formula1>
    </dataValidation>
    <dataValidation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showDropDown="0" showInputMessage="1" showErrorMessage="1" allowBlank="1" error="INPUT NUMBER LESS THAN OR EQUAL THE HIGHEST POSSIBLE SCORE" prompt="Input Raw Score" type="whole" operator="lessThanOrEqual">
      <formula1>$I$11</formula1>
    </dataValidation>
    <dataValidation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showDropDown="0" showInputMessage="1" showErrorMessage="1" allowBlank="1" error="INPUT NUMBER LESS THAN OR EQUAL THE HIGHEST POSSIBLE SCORE" prompt="Input Raw Score" type="whole" operator="lessThanOrEqual">
      <formula1>$J$11</formula1>
    </dataValidation>
    <dataValidation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showDropDown="0" showInputMessage="1" showErrorMessage="1" allowBlank="1" error="INPUT NUMBER LESS THAN OR EQUAL THE HIGHEST POSSIBLE SCORE" prompt="Input Raw Score" type="whole" operator="lessThanOrEqual">
      <formula1>$K$11</formula1>
    </dataValidation>
    <dataValidation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showDropDown="0" showInputMessage="1" showErrorMessage="1" allowBlank="1" error="INPUT NUMBER LESS THAN OR EQUAL THE HIGHEST POSSIBLE SCORE" prompt="Input Raw Score" type="whole" operator="lessThanOrEqual">
      <formula1>$L$11</formula1>
    </dataValidation>
    <dataValidation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showDropDown="0" showInputMessage="1" showErrorMessage="1" allowBlank="1" error="INPUT NUMBER LESS THAN OR EQUAL THE HIGHEST POSSIBLE SCORE" prompt="Input Raw Score" type="whole" operator="lessThanOrEqual">
      <formula1>$M$11</formula1>
    </dataValidation>
    <dataValidation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showDropDown="0" showInputMessage="1" showErrorMessage="1" allowBlank="1" error="INPUT NUMBER LESS THAN OR EQUAL THE HIGHEST POSSIBLE SCORE" prompt="Input Raw Score" type="whole" operator="lessThanOrEqual">
      <formula1>$N$11</formula1>
    </dataValidation>
    <dataValidation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showDropDown="0" showInputMessage="1" showErrorMessage="1" allowBlank="1" error="INPUT NUMBER LESS THAN OR EQUAL THE HIGHEST POSSIBLE SCORE" prompt="Input Raw Score" type="whole" operator="lessThanOrEqual">
      <formula1>$O$11</formula1>
    </dataValidation>
    <dataValidation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showDropDown="0" showInputMessage="1" showErrorMessage="1" allowBlank="1" error="INPUT NUMBER LESS THAN OR EQUAL THE HIGHEST POSSIBLE SCORE" prompt="Input Raw Score" type="whole" operator="lessThanOrEqual">
      <formula1>#REF!</formula1>
    </dataValidation>
    <dataValidation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showDropDown="0" showInputMessage="1" showErrorMessage="1" allowBlank="1" error="INPUT NUMBER LESS THAN OR EQUAL THE HIGHEST POSSIBLE SCORE" prompt="Input Raw Score" type="whole" operator="lessThanOrEqual">
      <formula1>$S$11</formula1>
    </dataValidation>
    <dataValidation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showDropDown="0" showInputMessage="1" showErrorMessage="1" allowBlank="1" error="INPUT NUMBER LESS THAN OR EQUAL THE HIGHEST POSSIBLE SCORE" prompt="Input Raw Score" type="whole" operator="lessThanOrEqual">
      <formula1>$T$11</formula1>
    </dataValidation>
    <dataValidation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showDropDown="0" showInputMessage="1" showErrorMessage="1" allowBlank="1" error="INPUT NUMBER LESS THAN OR EQUAL THE HIGHEST POSSIBLE SCORE" prompt="Input Raw Score" type="whole" operator="lessThanOrEqual">
      <formula1>$U$11</formula1>
    </dataValidation>
    <dataValidation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showDropDown="0" showInputMessage="1" showErrorMessage="1" allowBlank="1" error="INPUT NUMBER LESS THAN OR EQUAL THE HIGHEST POSSIBLE SCORE" prompt="Input Raw Score" type="whole" operator="lessThanOrEqual">
      <formula1>$V$11</formula1>
    </dataValidation>
    <dataValidation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showDropDown="0" showInputMessage="1" showErrorMessage="1" allowBlank="1" error="INPUT NUMBER LESS THAN OR EQUAL THE HIGHEST POSSIBLE SCORE" prompt="Input Raw Score" type="whole" operator="lessThanOrEqual">
      <formula1>$W$11</formula1>
    </dataValidation>
    <dataValidation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showDropDown="0" showInputMessage="1" showErrorMessage="1" allowBlank="1" error="INPUT NUMBER LESS THAN OR EQUAL THE HIGHEST POSSIBLE SCORE" prompt="Input Raw Score" type="whole" operator="lessThanOrEqual">
      <formula1>$X$11</formula1>
    </dataValidation>
    <dataValidation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showDropDown="0" showInputMessage="1" showErrorMessage="1" allowBlank="1" error="INPUT NUMBER LESS THAN OR EQUAL THE HIGHEST POSSIBLE SCORE" prompt="Input Raw Score" type="whole" operator="lessThanOrEqual">
      <formula1>$Y$11</formula1>
    </dataValidation>
    <dataValidation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showDropDown="0" showInputMessage="1" showErrorMessage="1" allowBlank="1" error="INPUT NUMBER LESS THAN OR EQUAL THE HIGHEST POSSIBLE SCORE" prompt="Input Raw Score" type="whole" operator="lessThanOrEqual">
      <formula1>$Z$11</formula1>
    </dataValidation>
    <dataValidation sqref="B64:B113" showDropDown="0" showInputMessage="1" showErrorMessage="1" allowBlank="1" prompt="Do not type name of learners here. Go to INPUT DATA sheet."/>
    <dataValidation sqref="A12:XFD12 A63:XFD63 F13:CT62 F64:AB113 AC1:CT11 AC64:CT1048576" showDropDown="0" showInputMessage="0" showErrorMessage="1" allowBlank="1"/>
    <dataValidation sqref="F10:AB11" showDropDown="0" showInputMessage="0" showErrorMessage="1" allowBlank="1" prompt="EITHER WRITE YOUR OWN HPS OR EMPTY"/>
    <dataValidation sqref="B13:B62" showDropDown="0" showInputMessage="1" showErrorMessage="1" allowBlank="1" prompt="Do not type name of learners here. Go to INPUT DATA sheet."/>
  </dataValidations>
  <printOptions horizontalCentered="1"/>
  <pageMargins left="0.4" right="0.4" top="0.5" bottom="0.5" header="0.3" footer="0.3"/>
  <pageSetup orientation="portrait" paperSize="9" scale="60" horizontalDpi="4294967293" verticalDpi="0"/>
  <rowBreaks count="1" manualBreakCount="1">
    <brk id="62" min="0" max="27" man="1"/>
  </rowBreaks>
  <drawing xmlns:r="http://schemas.openxmlformats.org/officeDocument/2006/relationships" r:id="rId1"/>
</worksheet>
</file>

<file path=xl/worksheets/sheet7.xml><?xml version="1.0" encoding="utf-8"?>
<worksheet xmlns="http://schemas.openxmlformats.org/spreadsheetml/2006/main">
  <sheetPr>
    <tabColor theme="1"/>
    <outlinePr summaryBelow="1" summaryRight="1"/>
    <pageSetUpPr/>
  </sheetPr>
  <dimension ref="A1:X42"/>
  <sheetViews>
    <sheetView topLeftCell="S1" workbookViewId="0">
      <selection activeCell="U20" sqref="U20"/>
    </sheetView>
  </sheetViews>
  <sheetFormatPr baseColWidth="8" defaultRowHeight="12.75"/>
  <cols>
    <col width="50" customWidth="1" style="104" min="1" max="1"/>
    <col width="27.140625" customWidth="1" style="104" min="2" max="2"/>
    <col width="35" customWidth="1" style="104" min="3" max="3"/>
    <col width="34.140625" customWidth="1" style="104" min="4" max="4"/>
    <col width="9.140625" customWidth="1" style="104" min="5" max="6"/>
    <col width="9.85546875" customWidth="1" style="106" min="7" max="7"/>
    <col width="9.140625" customWidth="1" style="104" min="8" max="20"/>
    <col width="49.140625" customWidth="1" style="104" min="21" max="21"/>
    <col width="9.140625" customWidth="1" style="105" min="22" max="24"/>
    <col width="9.140625" customWidth="1" style="104" min="25" max="16384"/>
  </cols>
  <sheetData>
    <row r="1" ht="25.5" customHeight="1">
      <c r="A1" s="115" t="inlineStr">
        <is>
          <t>SUBJECT</t>
        </is>
      </c>
      <c r="B1" s="115" t="inlineStr">
        <is>
          <t>WRITTEN WORK</t>
        </is>
      </c>
      <c r="C1" s="115" t="inlineStr">
        <is>
          <t>PERFORMANCE TASKS</t>
        </is>
      </c>
      <c r="D1" s="114" t="inlineStr">
        <is>
          <t>Q.
ASSESS-MENT</t>
        </is>
      </c>
      <c r="G1" s="307" t="inlineStr">
        <is>
          <t>TRANSMUTATION TABLE</t>
        </is>
      </c>
      <c r="H1" s="331" t="n"/>
      <c r="I1" s="331" t="n"/>
      <c r="J1" s="331" t="n"/>
    </row>
    <row r="2">
      <c r="A2" s="104" t="inlineStr">
        <is>
          <t>FILIPINO</t>
        </is>
      </c>
      <c r="B2" s="113" t="n">
        <v>0.3</v>
      </c>
      <c r="C2" s="113" t="n">
        <v>0.5</v>
      </c>
      <c r="D2" s="113" t="n">
        <v>0.2</v>
      </c>
      <c r="E2" s="111">
        <f>SUM(B2:D2)</f>
        <v/>
      </c>
      <c r="G2" s="109" t="n">
        <v>0</v>
      </c>
      <c r="H2" s="109" t="inlineStr">
        <is>
          <t>-</t>
        </is>
      </c>
      <c r="I2" s="109" t="n">
        <v>3.99</v>
      </c>
      <c r="J2" s="107" t="n">
        <v>60</v>
      </c>
    </row>
    <row r="3">
      <c r="A3" s="104" t="inlineStr">
        <is>
          <t>ENGLISH</t>
        </is>
      </c>
      <c r="B3" s="113" t="n">
        <v>0.4</v>
      </c>
      <c r="C3" s="113" t="n">
        <v>0.4</v>
      </c>
      <c r="D3" s="113" t="n">
        <v>0.2</v>
      </c>
      <c r="E3" s="111">
        <f>SUM(B3:D3)</f>
        <v/>
      </c>
      <c r="G3" s="109" t="n">
        <v>4</v>
      </c>
      <c r="H3" s="109" t="inlineStr">
        <is>
          <t>-</t>
        </is>
      </c>
      <c r="I3" s="109" t="n">
        <v>7.99</v>
      </c>
      <c r="J3" s="107" t="n">
        <v>61</v>
      </c>
    </row>
    <row r="4">
      <c r="A4" s="104" t="inlineStr">
        <is>
          <t>MATHEMATICS</t>
        </is>
      </c>
      <c r="B4" s="113" t="n">
        <v>0.2</v>
      </c>
      <c r="C4" s="113" t="n">
        <v>0.6</v>
      </c>
      <c r="D4" s="113" t="n">
        <v>0.2</v>
      </c>
      <c r="E4" s="111">
        <f>SUM(B4:D4)</f>
        <v/>
      </c>
      <c r="G4" s="109" t="n">
        <v>8</v>
      </c>
      <c r="H4" s="109" t="inlineStr">
        <is>
          <t>-</t>
        </is>
      </c>
      <c r="I4" s="109" t="n">
        <v>11.99</v>
      </c>
      <c r="J4" s="107" t="n">
        <v>62</v>
      </c>
    </row>
    <row r="5">
      <c r="A5" s="104" t="inlineStr">
        <is>
          <t>SCIENCE</t>
        </is>
      </c>
      <c r="G5" s="109" t="n">
        <v>12</v>
      </c>
      <c r="H5" s="109" t="inlineStr">
        <is>
          <t>-</t>
        </is>
      </c>
      <c r="I5" s="109" t="n">
        <v>15.99</v>
      </c>
      <c r="J5" s="107" t="n">
        <v>63</v>
      </c>
      <c r="V5" s="105" t="inlineStr">
        <is>
          <t>WW</t>
        </is>
      </c>
      <c r="W5" s="105" t="inlineStr">
        <is>
          <t>PT</t>
        </is>
      </c>
      <c r="X5" s="105" t="inlineStr">
        <is>
          <t>QA</t>
        </is>
      </c>
    </row>
    <row r="6">
      <c r="A6" s="104" t="inlineStr">
        <is>
          <t>ARALING PANLIPUNAN</t>
        </is>
      </c>
      <c r="G6" s="109" t="n">
        <v>16</v>
      </c>
      <c r="H6" s="109" t="inlineStr">
        <is>
          <t>-</t>
        </is>
      </c>
      <c r="I6" s="109" t="n">
        <v>19.99</v>
      </c>
      <c r="J6" s="107" t="n">
        <v>64</v>
      </c>
      <c r="U6" s="104" t="inlineStr">
        <is>
          <t>FILIPINO</t>
        </is>
      </c>
      <c r="V6" s="110" t="n">
        <v>0.3</v>
      </c>
      <c r="W6" s="110" t="n">
        <v>0.5</v>
      </c>
      <c r="X6" s="110" t="n">
        <v>0.2</v>
      </c>
    </row>
    <row r="7">
      <c r="A7" s="104" t="inlineStr">
        <is>
          <t>EDUKASYON SA PAGPAPAKATAO</t>
        </is>
      </c>
      <c r="G7" s="109" t="n">
        <v>20</v>
      </c>
      <c r="H7" s="109" t="inlineStr">
        <is>
          <t>-</t>
        </is>
      </c>
      <c r="I7" s="109" t="n">
        <v>23.99</v>
      </c>
      <c r="J7" s="107" t="n">
        <v>65</v>
      </c>
      <c r="U7" s="104" t="inlineStr">
        <is>
          <t>ENGLISH</t>
        </is>
      </c>
      <c r="V7" s="110" t="n">
        <v>0.3</v>
      </c>
      <c r="W7" s="110" t="n">
        <v>0.5</v>
      </c>
      <c r="X7" s="110" t="n">
        <v>0.2</v>
      </c>
    </row>
    <row r="8">
      <c r="A8" s="104" t="inlineStr">
        <is>
          <t>EDUKASYONG PANTAHANAN AT PANGKABUHAYAN</t>
        </is>
      </c>
      <c r="G8" s="109" t="n">
        <v>24</v>
      </c>
      <c r="H8" s="109" t="inlineStr">
        <is>
          <t>-</t>
        </is>
      </c>
      <c r="I8" s="109" t="n">
        <v>27.99</v>
      </c>
      <c r="J8" s="107" t="n">
        <v>66</v>
      </c>
      <c r="U8" s="104" t="inlineStr">
        <is>
          <t>MATHEMATICS</t>
        </is>
      </c>
      <c r="V8" s="110" t="n">
        <v>0.4</v>
      </c>
      <c r="W8" s="110" t="n">
        <v>0.4</v>
      </c>
      <c r="X8" s="110" t="n">
        <v>0.2</v>
      </c>
    </row>
    <row r="9">
      <c r="A9" s="104" t="inlineStr">
        <is>
          <t>MOTHER TONGUE</t>
        </is>
      </c>
      <c r="C9" s="104" t="inlineStr">
        <is>
          <t>FIRST</t>
        </is>
      </c>
      <c r="G9" s="109" t="n">
        <v>28</v>
      </c>
      <c r="H9" s="109" t="inlineStr">
        <is>
          <t>-</t>
        </is>
      </c>
      <c r="I9" s="109" t="n">
        <v>31.99</v>
      </c>
      <c r="J9" s="107" t="n">
        <v>67</v>
      </c>
      <c r="U9" s="104" t="inlineStr">
        <is>
          <t>SCIENCE</t>
        </is>
      </c>
      <c r="V9" s="110" t="n">
        <v>0.4</v>
      </c>
      <c r="W9" s="110" t="n">
        <v>0.4</v>
      </c>
      <c r="X9" s="110" t="n">
        <v>0.2</v>
      </c>
    </row>
    <row r="10">
      <c r="C10" s="104" t="inlineStr">
        <is>
          <t>SECOND</t>
        </is>
      </c>
      <c r="G10" s="109" t="n">
        <v>32</v>
      </c>
      <c r="H10" s="109" t="inlineStr">
        <is>
          <t>-</t>
        </is>
      </c>
      <c r="I10" s="109" t="n">
        <v>35.99</v>
      </c>
      <c r="J10" s="107" t="n">
        <v>68</v>
      </c>
      <c r="U10" s="104" t="inlineStr">
        <is>
          <t>ARALING PANLIPUNAN</t>
        </is>
      </c>
      <c r="V10" s="110" t="n">
        <v>0.3</v>
      </c>
      <c r="W10" s="110" t="n">
        <v>0.5</v>
      </c>
      <c r="X10" s="110" t="n">
        <v>0.2</v>
      </c>
    </row>
    <row r="11">
      <c r="C11" s="104" t="inlineStr">
        <is>
          <t>THIRD</t>
        </is>
      </c>
      <c r="G11" s="109" t="n">
        <v>36</v>
      </c>
      <c r="H11" s="109" t="inlineStr">
        <is>
          <t>-</t>
        </is>
      </c>
      <c r="I11" s="109" t="n">
        <v>39.99</v>
      </c>
      <c r="J11" s="107" t="n">
        <v>69</v>
      </c>
      <c r="U11" s="104" t="inlineStr">
        <is>
          <t>EDUKASYON SA PAGPAPAKATAO</t>
        </is>
      </c>
      <c r="V11" s="110" t="n">
        <v>0.3</v>
      </c>
      <c r="W11" s="110" t="n">
        <v>0.5</v>
      </c>
      <c r="X11" s="110" t="n">
        <v>0.2</v>
      </c>
    </row>
    <row r="12">
      <c r="C12" s="104" t="inlineStr">
        <is>
          <t>FOURTH</t>
        </is>
      </c>
      <c r="G12" s="109" t="n">
        <v>40</v>
      </c>
      <c r="H12" s="109" t="inlineStr">
        <is>
          <t>-</t>
        </is>
      </c>
      <c r="I12" s="109" t="n">
        <v>43.99</v>
      </c>
      <c r="J12" s="107" t="n">
        <v>70</v>
      </c>
      <c r="U12" s="104" t="inlineStr">
        <is>
          <t>EDUKASYONG PANTAHANAN AT PANGKABUHAYAN</t>
        </is>
      </c>
      <c r="V12" s="110" t="n">
        <v>0.2</v>
      </c>
      <c r="W12" s="110" t="n">
        <v>0.6</v>
      </c>
      <c r="X12" s="110" t="n">
        <v>0.2</v>
      </c>
    </row>
    <row r="13">
      <c r="G13" s="109" t="n">
        <v>44</v>
      </c>
      <c r="H13" s="109" t="inlineStr">
        <is>
          <t>-</t>
        </is>
      </c>
      <c r="I13" s="109" t="n">
        <v>47.99</v>
      </c>
      <c r="J13" s="107" t="n">
        <v>71</v>
      </c>
      <c r="U13" s="104" t="inlineStr">
        <is>
          <t>MOTHER TONGUE</t>
        </is>
      </c>
      <c r="V13" s="110" t="n">
        <v>0.3</v>
      </c>
      <c r="W13" s="110" t="n">
        <v>0.5</v>
      </c>
      <c r="X13" s="110" t="n">
        <v>0.2</v>
      </c>
    </row>
    <row r="14">
      <c r="G14" s="109" t="n">
        <v>48</v>
      </c>
      <c r="H14" s="109" t="inlineStr">
        <is>
          <t>-</t>
        </is>
      </c>
      <c r="I14" s="109" t="n">
        <v>51.99</v>
      </c>
      <c r="J14" s="107" t="n">
        <v>72</v>
      </c>
    </row>
    <row r="15">
      <c r="G15" s="109" t="n">
        <v>52</v>
      </c>
      <c r="H15" s="109" t="inlineStr">
        <is>
          <t>-</t>
        </is>
      </c>
      <c r="I15" s="109" t="n">
        <v>55.99</v>
      </c>
      <c r="J15" s="107" t="n">
        <v>73</v>
      </c>
      <c r="U15" s="104">
        <f>U6&amp;U7&amp;U8&amp;U9&amp;U10&amp;U11&amp;U12&amp;U13</f>
        <v/>
      </c>
    </row>
    <row r="16">
      <c r="G16" s="109" t="n">
        <v>56</v>
      </c>
      <c r="H16" s="109" t="inlineStr">
        <is>
          <t>-</t>
        </is>
      </c>
      <c r="I16" s="109" t="n">
        <v>59.99</v>
      </c>
      <c r="J16" s="107" t="n">
        <v>74</v>
      </c>
      <c r="U16" s="104" t="inlineStr">
        <is>
          <t>FILIPINO,ENGLISH,MATHEMATICS,SCIENCE,ARALING PANLIPUNAN,EDUKASYON SA PAGPAPAKATAO,EDUKASYONG PANTAHANAN AT PANGKABUHAYAN,MOTHER TONGUE</t>
        </is>
      </c>
    </row>
    <row r="17">
      <c r="G17" s="109" t="n">
        <v>60</v>
      </c>
      <c r="H17" s="109" t="inlineStr">
        <is>
          <t>-</t>
        </is>
      </c>
      <c r="I17" s="109" t="n">
        <v>61.59</v>
      </c>
      <c r="J17" s="107" t="n">
        <v>75</v>
      </c>
    </row>
    <row r="18">
      <c r="G18" s="109" t="n">
        <v>61.6</v>
      </c>
      <c r="H18" s="109" t="inlineStr">
        <is>
          <t>-</t>
        </is>
      </c>
      <c r="I18" s="109" t="n">
        <v>63.19</v>
      </c>
      <c r="J18" s="107" t="n">
        <v>76</v>
      </c>
    </row>
    <row r="19">
      <c r="G19" s="109" t="n">
        <v>63.2</v>
      </c>
      <c r="H19" s="109" t="inlineStr">
        <is>
          <t>-</t>
        </is>
      </c>
      <c r="I19" s="109" t="n">
        <v>64.79000000000001</v>
      </c>
      <c r="J19" s="107" t="n">
        <v>77</v>
      </c>
    </row>
    <row r="20">
      <c r="G20" s="109" t="n">
        <v>64.8</v>
      </c>
      <c r="H20" s="109" t="inlineStr">
        <is>
          <t>-</t>
        </is>
      </c>
      <c r="I20" s="109" t="n">
        <v>66.39</v>
      </c>
      <c r="J20" s="107" t="n">
        <v>78</v>
      </c>
    </row>
    <row r="21">
      <c r="G21" s="109" t="n">
        <v>66.40000000000001</v>
      </c>
      <c r="H21" s="109" t="inlineStr">
        <is>
          <t>-</t>
        </is>
      </c>
      <c r="I21" s="109" t="n">
        <v>67.99000000000001</v>
      </c>
      <c r="J21" s="107" t="n">
        <v>79</v>
      </c>
    </row>
    <row r="22">
      <c r="G22" s="109" t="n">
        <v>68</v>
      </c>
      <c r="H22" s="109" t="inlineStr">
        <is>
          <t>-</t>
        </is>
      </c>
      <c r="I22" s="109" t="n">
        <v>69.59</v>
      </c>
      <c r="J22" s="107" t="n">
        <v>80</v>
      </c>
    </row>
    <row r="23">
      <c r="G23" s="109" t="n">
        <v>69.59999999999999</v>
      </c>
      <c r="H23" s="109" t="inlineStr">
        <is>
          <t>-</t>
        </is>
      </c>
      <c r="I23" s="109" t="n">
        <v>71.19</v>
      </c>
      <c r="J23" s="107" t="n">
        <v>81</v>
      </c>
    </row>
    <row r="24">
      <c r="G24" s="109" t="n">
        <v>71.2</v>
      </c>
      <c r="H24" s="109" t="inlineStr">
        <is>
          <t>-</t>
        </is>
      </c>
      <c r="I24" s="109" t="n">
        <v>72.79000000000001</v>
      </c>
      <c r="J24" s="107" t="n">
        <v>82</v>
      </c>
    </row>
    <row r="25">
      <c r="G25" s="109" t="n">
        <v>72.8</v>
      </c>
      <c r="H25" s="109" t="inlineStr">
        <is>
          <t>-</t>
        </is>
      </c>
      <c r="I25" s="109" t="n">
        <v>74.39</v>
      </c>
      <c r="J25" s="107" t="n">
        <v>83</v>
      </c>
    </row>
    <row r="26">
      <c r="G26" s="109" t="n">
        <v>74.40000000000001</v>
      </c>
      <c r="H26" s="109" t="inlineStr">
        <is>
          <t>-</t>
        </is>
      </c>
      <c r="I26" s="109" t="n">
        <v>75.99000000000001</v>
      </c>
      <c r="J26" s="107" t="n">
        <v>84</v>
      </c>
    </row>
    <row r="27">
      <c r="G27" s="109" t="n">
        <v>76</v>
      </c>
      <c r="H27" s="109" t="inlineStr">
        <is>
          <t>-</t>
        </is>
      </c>
      <c r="I27" s="109" t="n">
        <v>77.59</v>
      </c>
      <c r="J27" s="107" t="n">
        <v>85</v>
      </c>
    </row>
    <row r="28">
      <c r="G28" s="109" t="n">
        <v>77.59999999999999</v>
      </c>
      <c r="H28" s="109" t="inlineStr">
        <is>
          <t>-</t>
        </is>
      </c>
      <c r="I28" s="109" t="n">
        <v>79.19</v>
      </c>
      <c r="J28" s="107" t="n">
        <v>86</v>
      </c>
    </row>
    <row r="29">
      <c r="G29" s="109" t="n">
        <v>79.2</v>
      </c>
      <c r="H29" s="109" t="inlineStr">
        <is>
          <t>-</t>
        </is>
      </c>
      <c r="I29" s="109" t="n">
        <v>80.79000000000001</v>
      </c>
      <c r="J29" s="107" t="n">
        <v>87</v>
      </c>
    </row>
    <row r="30">
      <c r="G30" s="109" t="n">
        <v>80.8</v>
      </c>
      <c r="H30" s="109" t="inlineStr">
        <is>
          <t>-</t>
        </is>
      </c>
      <c r="I30" s="109" t="n">
        <v>82.39</v>
      </c>
      <c r="J30" s="107" t="n">
        <v>88</v>
      </c>
    </row>
    <row r="31">
      <c r="G31" s="109" t="n">
        <v>82.40000000000001</v>
      </c>
      <c r="H31" s="109" t="inlineStr">
        <is>
          <t>-</t>
        </is>
      </c>
      <c r="I31" s="109" t="n">
        <v>83.99000000000001</v>
      </c>
      <c r="J31" s="107" t="n">
        <v>89</v>
      </c>
    </row>
    <row r="32">
      <c r="G32" s="109" t="n">
        <v>84</v>
      </c>
      <c r="H32" s="109" t="inlineStr">
        <is>
          <t>-</t>
        </is>
      </c>
      <c r="I32" s="109" t="n">
        <v>85.59</v>
      </c>
      <c r="J32" s="107" t="n">
        <v>90</v>
      </c>
    </row>
    <row r="33">
      <c r="G33" s="109" t="n">
        <v>85.59999999999999</v>
      </c>
      <c r="H33" s="109" t="inlineStr">
        <is>
          <t>-</t>
        </is>
      </c>
      <c r="I33" s="109" t="n">
        <v>87.19</v>
      </c>
      <c r="J33" s="107" t="n">
        <v>91</v>
      </c>
    </row>
    <row r="34">
      <c r="G34" s="109" t="n">
        <v>87.2</v>
      </c>
      <c r="H34" s="109" t="inlineStr">
        <is>
          <t>-</t>
        </is>
      </c>
      <c r="I34" s="109" t="n">
        <v>88.79000000000001</v>
      </c>
      <c r="J34" s="107" t="n">
        <v>92</v>
      </c>
    </row>
    <row r="35">
      <c r="G35" s="109" t="n">
        <v>88.8</v>
      </c>
      <c r="H35" s="109" t="inlineStr">
        <is>
          <t>-</t>
        </is>
      </c>
      <c r="I35" s="109" t="n">
        <v>90.39</v>
      </c>
      <c r="J35" s="107" t="n">
        <v>93</v>
      </c>
    </row>
    <row r="36">
      <c r="G36" s="109" t="n">
        <v>90.40000000000001</v>
      </c>
      <c r="H36" s="109" t="inlineStr">
        <is>
          <t>-</t>
        </is>
      </c>
      <c r="I36" s="109" t="n">
        <v>91.99000000000001</v>
      </c>
      <c r="J36" s="107" t="n">
        <v>94</v>
      </c>
    </row>
    <row r="37">
      <c r="G37" s="109" t="n">
        <v>92</v>
      </c>
      <c r="H37" s="109" t="inlineStr">
        <is>
          <t>-</t>
        </is>
      </c>
      <c r="I37" s="109" t="n">
        <v>93.59</v>
      </c>
      <c r="J37" s="107" t="n">
        <v>95</v>
      </c>
    </row>
    <row r="38">
      <c r="G38" s="109" t="n">
        <v>93.59999999999999</v>
      </c>
      <c r="H38" s="109" t="inlineStr">
        <is>
          <t>-</t>
        </is>
      </c>
      <c r="I38" s="109" t="n">
        <v>95.19</v>
      </c>
      <c r="J38" s="107" t="n">
        <v>96</v>
      </c>
    </row>
    <row r="39">
      <c r="G39" s="109" t="n">
        <v>95.2</v>
      </c>
      <c r="H39" s="109" t="inlineStr">
        <is>
          <t>-</t>
        </is>
      </c>
      <c r="I39" s="109" t="n">
        <v>96.79000000000001</v>
      </c>
      <c r="J39" s="107" t="n">
        <v>97</v>
      </c>
    </row>
    <row r="40">
      <c r="G40" s="109" t="n">
        <v>96.8</v>
      </c>
      <c r="H40" s="109" t="inlineStr">
        <is>
          <t>-</t>
        </is>
      </c>
      <c r="I40" s="109" t="n">
        <v>98.39</v>
      </c>
      <c r="J40" s="107" t="n">
        <v>98</v>
      </c>
    </row>
    <row r="41">
      <c r="G41" s="109" t="n">
        <v>98.40000000000001</v>
      </c>
      <c r="H41" s="109" t="inlineStr">
        <is>
          <t>-</t>
        </is>
      </c>
      <c r="I41" s="109" t="n">
        <v>99.99000000000001</v>
      </c>
      <c r="J41" s="107" t="n">
        <v>99</v>
      </c>
    </row>
    <row r="42">
      <c r="G42" s="109" t="n">
        <v>100</v>
      </c>
      <c r="H42" s="109" t="inlineStr">
        <is>
          <t>-</t>
        </is>
      </c>
      <c r="I42" s="109" t="n"/>
      <c r="J42" s="107" t="n">
        <v>100</v>
      </c>
    </row>
  </sheetData>
  <mergeCells count="1">
    <mergeCell ref="G1:J1"/>
  </mergeCells>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Department of Education</dc:creator>
  <dcterms:created xsi:type="dcterms:W3CDTF">2015-06-02T20:29:55Z</dcterms:created>
  <dcterms:modified xsi:type="dcterms:W3CDTF">2026-09-19T17:13:10Z</dcterms:modified>
  <cp:lastModifiedBy>Calderon</cp:lastModifiedBy>
  <cp:lastPrinted>2015-06-07T06:44:33Z</cp:lastPrinted>
</cp:coreProperties>
</file>