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ET\CNC4060\docs\"/>
    </mc:Choice>
  </mc:AlternateContent>
  <xr:revisionPtr revIDLastSave="0" documentId="13_ncr:1_{84A98239-0D6F-450D-BDF9-580BA31C8D32}" xr6:coauthVersionLast="47" xr6:coauthVersionMax="47" xr10:uidLastSave="{00000000-0000-0000-0000-000000000000}"/>
  <bookViews>
    <workbookView xWindow="-98" yWindow="-98" windowWidth="28996" windowHeight="15796" xr2:uid="{55619F47-F0BA-4A13-8544-E1B0D0B31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29" i="1"/>
  <c r="D1" i="1" l="1"/>
</calcChain>
</file>

<file path=xl/sharedStrings.xml><?xml version="1.0" encoding="utf-8"?>
<sst xmlns="http://schemas.openxmlformats.org/spreadsheetml/2006/main" count="99" uniqueCount="87">
  <si>
    <t>Item name</t>
  </si>
  <si>
    <t>price per unit</t>
  </si>
  <si>
    <t>unit</t>
  </si>
  <si>
    <t>Link</t>
  </si>
  <si>
    <t>service price</t>
  </si>
  <si>
    <t>pcs</t>
  </si>
  <si>
    <t>sfu1605 250mm set</t>
  </si>
  <si>
    <t>HGR20x300mm X 2 + 4xHGH20CA</t>
  </si>
  <si>
    <t>taxes</t>
  </si>
  <si>
    <t>5/8" X 6" ALUMINUM 6061 FLAT BAR 12" Long</t>
  </si>
  <si>
    <t>Controller PCB</t>
  </si>
  <si>
    <t>JLCPCB</t>
  </si>
  <si>
    <t>4HGR20x800 + 8 HGH20CA + 2sfu1605 800mm</t>
  </si>
  <si>
    <t>sfu1605 550mm set</t>
  </si>
  <si>
    <t>kit</t>
  </si>
  <si>
    <t>https://www.amazon.com/gp/product/B08Q38TK1D</t>
  </si>
  <si>
    <t>https://www.amazon.com/gp/product/B07T6FKRBF</t>
  </si>
  <si>
    <t>https://www.ebay.com/itm/360976433618</t>
  </si>
  <si>
    <t>https://www.amazon.com/gp/product/B08BWN8V7P</t>
  </si>
  <si>
    <t>https://www.amazon.com/gp/product/B08QHYSK64</t>
  </si>
  <si>
    <t>router clamp</t>
  </si>
  <si>
    <t>10-32 ECONOMY T-NUT</t>
  </si>
  <si>
    <t>https://www.tnutz.com/product/et-010-10-32/</t>
  </si>
  <si>
    <t xml:space="preserve">#10 WASHER </t>
  </si>
  <si>
    <t>1/4 WASHER</t>
  </si>
  <si>
    <t>https://www.tnutz.com/product/s-a-e-flat-washer/</t>
  </si>
  <si>
    <t>M5x16</t>
  </si>
  <si>
    <t>M5x20 bh</t>
  </si>
  <si>
    <t>M5x30</t>
  </si>
  <si>
    <t xml:space="preserve">1/4-20 x 1in </t>
  </si>
  <si>
    <t>1/4-20 x 1in BH</t>
  </si>
  <si>
    <t>1/4-20 x 1 3/4 in BH</t>
  </si>
  <si>
    <t>10-32 x 3/8in CSH</t>
  </si>
  <si>
    <t>10-32 x 3/4in BH</t>
  </si>
  <si>
    <t>1/4-20 x 1/2 BH</t>
  </si>
  <si>
    <t>M5x20</t>
  </si>
  <si>
    <t>M5x12 BH</t>
  </si>
  <si>
    <t>https://www.tnutz.com/product/imperial-flat-head/</t>
  </si>
  <si>
    <t>https://www.tnutz.com/product/imperial-button-head/</t>
  </si>
  <si>
    <t>https://www.tnutz.com/product/imperial-socket-head/</t>
  </si>
  <si>
    <t>https://www.tnutz.com/product/metric-button-head/</t>
  </si>
  <si>
    <t>https://www.tnutz.com/product/metric-socket-head/</t>
  </si>
  <si>
    <t>https://www.amazon.com/M5-0-8-Socket-Screws-Stainless-Machine/dp/B07KMY7MN8</t>
  </si>
  <si>
    <t>Extrusion:</t>
  </si>
  <si>
    <t>2"x4" 830mm (~32 11/16 in)</t>
  </si>
  <si>
    <t>https://www.tnutz.com/product/ex-2040/?attribute_pa_length-in=32&amp;attribute_pa_fractional-length=0-688-11-16</t>
  </si>
  <si>
    <t>2"x2" 609.6mm (24 in)</t>
  </si>
  <si>
    <t>https://www.tnutz.com/product/ex-2020/?attribute_pa_length-in=24&amp;attribute_pa_fractional-length=0-000</t>
  </si>
  <si>
    <t>2"x2" 448mm (~17 11/16 in)</t>
  </si>
  <si>
    <t>https://www.tnutz.com/product/ex-2020/?attribute_pa_length-in=17&amp;attribute_pa_fractional-length=0-688-11-16</t>
  </si>
  <si>
    <t xml:space="preserve">Shipping </t>
  </si>
  <si>
    <t>Makita RT0701C router</t>
  </si>
  <si>
    <t>https://www.amazon.com/gp/product/B00E7D3V4S</t>
  </si>
  <si>
    <t>3/4 aluminum flat 12"x16"</t>
  </si>
  <si>
    <t>1/2 aluminum flat 2 1/2" x 30"</t>
  </si>
  <si>
    <t>1/4 aluminum flat 4"x20"</t>
  </si>
  <si>
    <t>shipping</t>
  </si>
  <si>
    <t>https://www.ebay.com/usr/6061dude</t>
  </si>
  <si>
    <t>electronics components for BB</t>
  </si>
  <si>
    <t>Teensy 4.1</t>
  </si>
  <si>
    <t>https://www.mouser.com</t>
  </si>
  <si>
    <t>https://www.amazon.com/gp/product/B07V4PR84Y</t>
  </si>
  <si>
    <t>Stepper drivers 2pcs DM556</t>
  </si>
  <si>
    <t>https://www.amazon.com/gp/product/B07WRR2HS6</t>
  </si>
  <si>
    <t>https://www.amazon.com/gp/product/B091K5XS71</t>
  </si>
  <si>
    <t>Steppers Nema 23 269oz-in 2pcs</t>
  </si>
  <si>
    <t>https://www.amazon.com/gp/product/B081MX4PDC</t>
  </si>
  <si>
    <t>Power supply 48V 600W</t>
  </si>
  <si>
    <t>https://www.amazon.com/gp/product/B079D916WY</t>
  </si>
  <si>
    <t>Collect reducer</t>
  </si>
  <si>
    <t>https://www.amazon.com/gp/product/B07WNNV1BW</t>
  </si>
  <si>
    <t xml:space="preserve">SSR 25A 2pcs </t>
  </si>
  <si>
    <t>https://www.amazon.com/gp/product/B07QJ9KHHZ</t>
  </si>
  <si>
    <t>Limit switches 4pcs</t>
  </si>
  <si>
    <t>https://www.amazon.com/gp/product/B082QT6QMZ</t>
  </si>
  <si>
    <t>Drag chain R38 18mm x 38mm 2pcs</t>
  </si>
  <si>
    <t>https://www.amazon.com/gp/product/B07QZR6BVX</t>
  </si>
  <si>
    <t>https://www.amazon.com/gp/product/B071DFJR8P</t>
  </si>
  <si>
    <t>22awg 4 conductor cable 100ft</t>
  </si>
  <si>
    <t>Aviation Connector 16mm 5P</t>
  </si>
  <si>
    <t>Aviation Connector 16mm 3P</t>
  </si>
  <si>
    <t>https://www.amazon.com/gp/product/B082QPBMDD</t>
  </si>
  <si>
    <t>https://www.amazon.com/gp/product/B082QSVJZM</t>
  </si>
  <si>
    <t>Table</t>
  </si>
  <si>
    <t>Particle board</t>
  </si>
  <si>
    <t>Brackets</t>
  </si>
  <si>
    <t>2x4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</si>
</sst>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F111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9"/>
      <color rgb="FF111820"/>
      <name val="Arial"/>
      <family val="2"/>
      <charset val="204"/>
    </font>
    <font>
      <sz val="11"/>
      <color rgb="FF373736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373736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vertical="center" wrapText="1"/>
    </xf>
    <xf numFmtId="0" fontId="4" fillId="3" borderId="0" xfId="0" applyFont="1" applyFill="1"/>
    <xf numFmtId="0" fontId="3" fillId="3" borderId="0" xfId="1" applyFill="1"/>
    <xf numFmtId="0" fontId="5" fillId="3" borderId="0" xfId="0" applyFont="1" applyFill="1" applyAlignment="1">
      <alignment vertical="center" wrapText="1"/>
    </xf>
    <xf numFmtId="0" fontId="6" fillId="3" borderId="0" xfId="0" applyFont="1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8" xfId="0" applyFill="1" applyBorder="1"/>
    <xf numFmtId="0" fontId="6" fillId="3" borderId="2" xfId="0" applyFont="1" applyFill="1" applyBorder="1"/>
    <xf numFmtId="0" fontId="6" fillId="3" borderId="0" xfId="0" applyFont="1" applyFill="1" applyBorder="1"/>
    <xf numFmtId="0" fontId="6" fillId="3" borderId="7" xfId="0" applyFont="1" applyFill="1" applyBorder="1"/>
    <xf numFmtId="0" fontId="6" fillId="0" borderId="0" xfId="0" applyFont="1"/>
    <xf numFmtId="0" fontId="7" fillId="3" borderId="0" xfId="0" applyFont="1" applyFill="1"/>
    <xf numFmtId="0" fontId="7" fillId="3" borderId="0" xfId="0" applyFont="1" applyFill="1" applyAlignment="1">
      <alignment vertical="center" wrapText="1"/>
    </xf>
    <xf numFmtId="0" fontId="0" fillId="4" borderId="0" xfId="0" applyFill="1"/>
    <xf numFmtId="0" fontId="6" fillId="4" borderId="0" xfId="0" applyFont="1" applyFill="1"/>
    <xf numFmtId="0" fontId="8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" TargetMode="External"/><Relationship Id="rId13" Type="http://schemas.openxmlformats.org/officeDocument/2006/relationships/hyperlink" Target="https://www.amazon.com/gp/product/B081MX4PDC" TargetMode="External"/><Relationship Id="rId18" Type="http://schemas.openxmlformats.org/officeDocument/2006/relationships/hyperlink" Target="https://www.amazon.com/gp/product/B07QZR6BVX" TargetMode="External"/><Relationship Id="rId3" Type="http://schemas.openxmlformats.org/officeDocument/2006/relationships/hyperlink" Target="https://www.ebay.com/itm/360976433618" TargetMode="External"/><Relationship Id="rId21" Type="http://schemas.openxmlformats.org/officeDocument/2006/relationships/hyperlink" Target="https://www.amazon.com/gp/product/B082QSVJZM" TargetMode="External"/><Relationship Id="rId7" Type="http://schemas.openxmlformats.org/officeDocument/2006/relationships/hyperlink" Target="https://www.ebay.com/usr/6061dude" TargetMode="External"/><Relationship Id="rId12" Type="http://schemas.openxmlformats.org/officeDocument/2006/relationships/hyperlink" Target="https://www.amazon.com/gp/product/B091K5XS71" TargetMode="External"/><Relationship Id="rId17" Type="http://schemas.openxmlformats.org/officeDocument/2006/relationships/hyperlink" Target="https://www.amazon.com/gp/product/B082QT6QMZ" TargetMode="External"/><Relationship Id="rId2" Type="http://schemas.openxmlformats.org/officeDocument/2006/relationships/hyperlink" Target="https://www.amazon.com/gp/product/B07T6FKRBF" TargetMode="External"/><Relationship Id="rId16" Type="http://schemas.openxmlformats.org/officeDocument/2006/relationships/hyperlink" Target="https://www.amazon.com/gp/product/B081MX4PDC" TargetMode="External"/><Relationship Id="rId20" Type="http://schemas.openxmlformats.org/officeDocument/2006/relationships/hyperlink" Target="https://www.amazon.com/gp/product/B082QPBMDD" TargetMode="External"/><Relationship Id="rId1" Type="http://schemas.openxmlformats.org/officeDocument/2006/relationships/hyperlink" Target="https://www.amazon.com/gp/product/B08Q38TK1D" TargetMode="External"/><Relationship Id="rId6" Type="http://schemas.openxmlformats.org/officeDocument/2006/relationships/hyperlink" Target="https://www.amazon.com/gp/product/B00E7D3V4S" TargetMode="External"/><Relationship Id="rId11" Type="http://schemas.openxmlformats.org/officeDocument/2006/relationships/hyperlink" Target="https://www.amazon.com/gp/product/B07WRR2HS6" TargetMode="External"/><Relationship Id="rId5" Type="http://schemas.openxmlformats.org/officeDocument/2006/relationships/hyperlink" Target="https://www.amazon.com/gp/product/B08QHYSK64" TargetMode="External"/><Relationship Id="rId15" Type="http://schemas.openxmlformats.org/officeDocument/2006/relationships/hyperlink" Target="https://www.amazon.com/gp/product/B07QJ9KHHZ" TargetMode="External"/><Relationship Id="rId10" Type="http://schemas.openxmlformats.org/officeDocument/2006/relationships/hyperlink" Target="https://www.amazon.com/gp/product/B07V4PR84Y" TargetMode="External"/><Relationship Id="rId19" Type="http://schemas.openxmlformats.org/officeDocument/2006/relationships/hyperlink" Target="https://www.amazon.com/gp/product/B071DFJR8P" TargetMode="External"/><Relationship Id="rId4" Type="http://schemas.openxmlformats.org/officeDocument/2006/relationships/hyperlink" Target="https://www.amazon.com/gp/product/B08BWN8V7P" TargetMode="External"/><Relationship Id="rId9" Type="http://schemas.openxmlformats.org/officeDocument/2006/relationships/hyperlink" Target="https://www.mouser.com/" TargetMode="External"/><Relationship Id="rId14" Type="http://schemas.openxmlformats.org/officeDocument/2006/relationships/hyperlink" Target="https://www.amazon.com/gp/product/B079D916WY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20EF-7BFB-4544-A7B3-068DC985829A}">
  <dimension ref="A1:G54"/>
  <sheetViews>
    <sheetView tabSelected="1" workbookViewId="0">
      <selection activeCell="D59" sqref="D59"/>
    </sheetView>
  </sheetViews>
  <sheetFormatPr defaultRowHeight="14.25" x14ac:dyDescent="0.45"/>
  <cols>
    <col min="1" max="1" width="39.9296875" customWidth="1"/>
    <col min="2" max="2" width="17.6640625" style="20" customWidth="1"/>
    <col min="3" max="3" width="7.73046875" customWidth="1"/>
    <col min="4" max="4" width="32.1328125" customWidth="1"/>
    <col min="5" max="5" width="66.796875" customWidth="1"/>
    <col min="6" max="6" width="45.73046875" customWidth="1"/>
    <col min="7" max="7" width="15.59765625" customWidth="1"/>
  </cols>
  <sheetData>
    <row r="1" spans="1:7" x14ac:dyDescent="0.45">
      <c r="A1" s="1" t="s">
        <v>0</v>
      </c>
      <c r="B1" s="1" t="s">
        <v>1</v>
      </c>
      <c r="C1" s="1" t="s">
        <v>8</v>
      </c>
      <c r="D1" s="1" t="str">
        <f>SUM(D2:D86) &amp; "$ already paid"</f>
        <v>1297.89$ already paid</v>
      </c>
      <c r="E1" s="1" t="s">
        <v>2</v>
      </c>
      <c r="F1" s="1" t="s">
        <v>3</v>
      </c>
      <c r="G1" s="1" t="s">
        <v>4</v>
      </c>
    </row>
    <row r="2" spans="1:7" s="2" customFormat="1" x14ac:dyDescent="0.45">
      <c r="A2" s="2" t="s">
        <v>6</v>
      </c>
      <c r="B2" s="7">
        <v>37</v>
      </c>
      <c r="C2" s="2">
        <v>2.61</v>
      </c>
      <c r="D2" s="2">
        <v>39.61</v>
      </c>
      <c r="E2" s="2" t="s">
        <v>5</v>
      </c>
      <c r="F2" s="5" t="s">
        <v>19</v>
      </c>
    </row>
    <row r="3" spans="1:7" s="2" customFormat="1" x14ac:dyDescent="0.45">
      <c r="A3" s="3" t="s">
        <v>12</v>
      </c>
      <c r="B3" s="7">
        <v>179.98</v>
      </c>
      <c r="C3" s="2">
        <v>14.84</v>
      </c>
      <c r="D3" s="2">
        <v>189.43</v>
      </c>
      <c r="E3" s="2" t="s">
        <v>5</v>
      </c>
      <c r="F3" s="5" t="s">
        <v>15</v>
      </c>
    </row>
    <row r="4" spans="1:7" s="2" customFormat="1" x14ac:dyDescent="0.45">
      <c r="A4" s="2" t="s">
        <v>13</v>
      </c>
      <c r="B4" s="7">
        <v>36.090000000000003</v>
      </c>
      <c r="C4" s="2">
        <v>2.98</v>
      </c>
      <c r="D4" s="2">
        <v>39.07</v>
      </c>
      <c r="E4" s="2" t="s">
        <v>14</v>
      </c>
      <c r="F4" s="5" t="s">
        <v>16</v>
      </c>
    </row>
    <row r="5" spans="1:7" s="2" customFormat="1" x14ac:dyDescent="0.45">
      <c r="A5" s="3" t="s">
        <v>7</v>
      </c>
      <c r="B5" s="7">
        <v>45</v>
      </c>
      <c r="C5" s="2">
        <v>3.71</v>
      </c>
      <c r="D5" s="2">
        <v>48.71</v>
      </c>
      <c r="E5" s="2" t="s">
        <v>5</v>
      </c>
      <c r="F5" s="5" t="s">
        <v>18</v>
      </c>
    </row>
    <row r="6" spans="1:7" s="2" customFormat="1" x14ac:dyDescent="0.45">
      <c r="A6" s="4" t="s">
        <v>9</v>
      </c>
      <c r="B6" s="7">
        <v>46.99</v>
      </c>
      <c r="C6" s="2">
        <v>3.88</v>
      </c>
      <c r="D6" s="2">
        <v>50.87</v>
      </c>
      <c r="F6" s="5" t="s">
        <v>17</v>
      </c>
    </row>
    <row r="7" spans="1:7" s="2" customFormat="1" x14ac:dyDescent="0.45">
      <c r="A7" s="2" t="s">
        <v>10</v>
      </c>
      <c r="B7" s="7">
        <v>5.5</v>
      </c>
      <c r="D7" s="2">
        <v>5.5</v>
      </c>
      <c r="F7" s="2" t="s">
        <v>11</v>
      </c>
    </row>
    <row r="8" spans="1:7" s="2" customFormat="1" ht="14.65" thickBot="1" x14ac:dyDescent="0.5">
      <c r="A8" s="2" t="s">
        <v>51</v>
      </c>
      <c r="B8" s="7">
        <v>80</v>
      </c>
      <c r="C8" s="2">
        <v>6.8</v>
      </c>
      <c r="D8" s="2">
        <v>86.8</v>
      </c>
      <c r="F8" s="5" t="s">
        <v>52</v>
      </c>
    </row>
    <row r="9" spans="1:7" s="2" customFormat="1" x14ac:dyDescent="0.45">
      <c r="A9" s="9" t="s">
        <v>53</v>
      </c>
      <c r="B9" s="17">
        <v>62.54</v>
      </c>
      <c r="C9" s="10">
        <v>9.94</v>
      </c>
      <c r="D9" s="11">
        <v>130.38</v>
      </c>
      <c r="F9" s="5" t="s">
        <v>57</v>
      </c>
    </row>
    <row r="10" spans="1:7" s="2" customFormat="1" x14ac:dyDescent="0.45">
      <c r="A10" s="12" t="s">
        <v>54</v>
      </c>
      <c r="B10" s="18">
        <v>17.64</v>
      </c>
      <c r="C10" s="8"/>
      <c r="D10" s="15"/>
    </row>
    <row r="11" spans="1:7" s="2" customFormat="1" x14ac:dyDescent="0.45">
      <c r="A11" s="12" t="s">
        <v>55</v>
      </c>
      <c r="B11" s="18">
        <v>9.99</v>
      </c>
      <c r="C11" s="8"/>
      <c r="D11" s="15"/>
    </row>
    <row r="12" spans="1:7" s="2" customFormat="1" ht="14.65" thickBot="1" x14ac:dyDescent="0.5">
      <c r="A12" s="13" t="s">
        <v>56</v>
      </c>
      <c r="B12" s="19">
        <v>30.27</v>
      </c>
      <c r="C12" s="14"/>
      <c r="D12" s="16"/>
    </row>
    <row r="13" spans="1:7" s="2" customFormat="1" x14ac:dyDescent="0.45">
      <c r="A13" s="8" t="s">
        <v>58</v>
      </c>
      <c r="B13" s="18">
        <v>25</v>
      </c>
      <c r="D13" s="2">
        <v>25</v>
      </c>
      <c r="F13" s="5" t="s">
        <v>60</v>
      </c>
    </row>
    <row r="14" spans="1:7" s="2" customFormat="1" x14ac:dyDescent="0.45">
      <c r="A14" s="8" t="s">
        <v>59</v>
      </c>
      <c r="B14" s="18">
        <v>30</v>
      </c>
      <c r="D14" s="2">
        <v>30</v>
      </c>
      <c r="F14" s="5" t="s">
        <v>60</v>
      </c>
    </row>
    <row r="15" spans="1:7" s="2" customFormat="1" x14ac:dyDescent="0.45">
      <c r="A15" s="8" t="s">
        <v>73</v>
      </c>
      <c r="B15" s="18">
        <v>14.5</v>
      </c>
      <c r="C15" s="2">
        <v>1.2</v>
      </c>
      <c r="D15" s="2">
        <v>15.7</v>
      </c>
      <c r="F15" s="5" t="s">
        <v>61</v>
      </c>
    </row>
    <row r="16" spans="1:7" s="2" customFormat="1" x14ac:dyDescent="0.45">
      <c r="A16" s="8" t="s">
        <v>62</v>
      </c>
      <c r="B16" s="18">
        <v>29.98</v>
      </c>
      <c r="C16" s="2">
        <v>2.48</v>
      </c>
      <c r="D16" s="8">
        <v>32.46</v>
      </c>
      <c r="F16" s="5" t="s">
        <v>63</v>
      </c>
    </row>
    <row r="17" spans="1:6" s="2" customFormat="1" x14ac:dyDescent="0.45">
      <c r="A17" s="8" t="s">
        <v>62</v>
      </c>
      <c r="B17" s="18">
        <v>37.979999999999997</v>
      </c>
      <c r="C17" s="2">
        <v>3.13</v>
      </c>
      <c r="D17" s="8">
        <v>41.11</v>
      </c>
      <c r="F17" s="5" t="s">
        <v>74</v>
      </c>
    </row>
    <row r="18" spans="1:6" s="2" customFormat="1" x14ac:dyDescent="0.45">
      <c r="A18" s="2" t="s">
        <v>20</v>
      </c>
      <c r="B18" s="18">
        <v>25.99</v>
      </c>
      <c r="C18" s="2">
        <v>2.15</v>
      </c>
      <c r="D18" s="8">
        <v>28.14</v>
      </c>
      <c r="F18" s="5" t="s">
        <v>64</v>
      </c>
    </row>
    <row r="19" spans="1:6" s="2" customFormat="1" x14ac:dyDescent="0.45">
      <c r="A19" s="2" t="s">
        <v>67</v>
      </c>
      <c r="B19" s="18">
        <v>40.99</v>
      </c>
      <c r="C19" s="2">
        <v>3.38</v>
      </c>
      <c r="D19" s="8">
        <v>44.37</v>
      </c>
      <c r="F19" s="5" t="s">
        <v>68</v>
      </c>
    </row>
    <row r="20" spans="1:6" s="2" customFormat="1" x14ac:dyDescent="0.45">
      <c r="A20" s="8" t="s">
        <v>65</v>
      </c>
      <c r="B20" s="18">
        <v>51.98</v>
      </c>
      <c r="C20" s="2">
        <v>4.29</v>
      </c>
      <c r="D20" s="8">
        <v>56.27</v>
      </c>
      <c r="F20" s="5" t="s">
        <v>66</v>
      </c>
    </row>
    <row r="21" spans="1:6" s="2" customFormat="1" x14ac:dyDescent="0.45">
      <c r="A21" s="8" t="s">
        <v>65</v>
      </c>
      <c r="B21" s="18">
        <v>51.98</v>
      </c>
      <c r="C21" s="2">
        <v>4.29</v>
      </c>
      <c r="D21" s="8">
        <v>56.27</v>
      </c>
      <c r="F21" s="5" t="s">
        <v>66</v>
      </c>
    </row>
    <row r="22" spans="1:6" s="2" customFormat="1" x14ac:dyDescent="0.45">
      <c r="A22" s="8" t="s">
        <v>69</v>
      </c>
      <c r="B22" s="18">
        <v>6.69</v>
      </c>
      <c r="C22" s="2">
        <v>0.55000000000000004</v>
      </c>
      <c r="D22" s="8">
        <v>7.24</v>
      </c>
      <c r="F22" s="5" t="s">
        <v>70</v>
      </c>
    </row>
    <row r="23" spans="1:6" s="2" customFormat="1" x14ac:dyDescent="0.45">
      <c r="A23" s="8" t="s">
        <v>71</v>
      </c>
      <c r="B23" s="18">
        <v>9.99</v>
      </c>
      <c r="C23" s="2">
        <v>0.81</v>
      </c>
      <c r="D23" s="8">
        <v>10.8</v>
      </c>
      <c r="F23" s="5" t="s">
        <v>72</v>
      </c>
    </row>
    <row r="24" spans="1:6" s="2" customFormat="1" x14ac:dyDescent="0.45">
      <c r="A24" s="8" t="s">
        <v>75</v>
      </c>
      <c r="B24" s="7">
        <v>29.25</v>
      </c>
      <c r="C24" s="2">
        <v>2.41</v>
      </c>
      <c r="D24" s="8">
        <v>31.65</v>
      </c>
      <c r="F24" s="5" t="s">
        <v>76</v>
      </c>
    </row>
    <row r="25" spans="1:6" s="2" customFormat="1" x14ac:dyDescent="0.45">
      <c r="A25" s="3" t="s">
        <v>79</v>
      </c>
      <c r="B25" s="7">
        <v>10.99</v>
      </c>
      <c r="C25" s="2">
        <v>0.9</v>
      </c>
      <c r="D25" s="8">
        <v>11.98</v>
      </c>
      <c r="F25" s="5" t="s">
        <v>81</v>
      </c>
    </row>
    <row r="26" spans="1:6" s="2" customFormat="1" x14ac:dyDescent="0.45">
      <c r="A26" s="3" t="s">
        <v>80</v>
      </c>
      <c r="B26" s="7">
        <v>9.99</v>
      </c>
      <c r="C26" s="2">
        <v>0.82</v>
      </c>
      <c r="D26" s="8">
        <v>10.81</v>
      </c>
      <c r="F26" s="5" t="s">
        <v>82</v>
      </c>
    </row>
    <row r="27" spans="1:6" s="2" customFormat="1" x14ac:dyDescent="0.45">
      <c r="A27" s="8" t="s">
        <v>78</v>
      </c>
      <c r="B27" s="7">
        <v>30</v>
      </c>
      <c r="C27" s="2">
        <v>2.4700000000000002</v>
      </c>
      <c r="D27" s="8">
        <v>32.47</v>
      </c>
      <c r="F27" s="5" t="s">
        <v>77</v>
      </c>
    </row>
    <row r="28" spans="1:6" s="23" customFormat="1" x14ac:dyDescent="0.45">
      <c r="B28" s="24"/>
    </row>
    <row r="29" spans="1:6" s="2" customFormat="1" x14ac:dyDescent="0.45">
      <c r="A29" s="6" t="s">
        <v>21</v>
      </c>
      <c r="B29" s="21">
        <v>0.12</v>
      </c>
      <c r="C29" s="2">
        <v>82</v>
      </c>
      <c r="D29" s="2">
        <f>B29*C29</f>
        <v>9.84</v>
      </c>
      <c r="E29" s="2" t="s">
        <v>22</v>
      </c>
    </row>
    <row r="30" spans="1:6" s="2" customFormat="1" x14ac:dyDescent="0.45">
      <c r="A30" s="2" t="s">
        <v>23</v>
      </c>
      <c r="B30" s="21">
        <v>0.05</v>
      </c>
      <c r="C30" s="2">
        <v>24</v>
      </c>
      <c r="D30" s="2">
        <f t="shared" ref="D30:D42" si="0">B30*C30</f>
        <v>1.2000000000000002</v>
      </c>
      <c r="E30" s="2" t="s">
        <v>25</v>
      </c>
    </row>
    <row r="31" spans="1:6" s="2" customFormat="1" x14ac:dyDescent="0.45">
      <c r="A31" s="2" t="s">
        <v>24</v>
      </c>
      <c r="B31" s="21">
        <v>0.05</v>
      </c>
      <c r="C31" s="2">
        <v>40</v>
      </c>
      <c r="D31" s="2">
        <f t="shared" si="0"/>
        <v>2</v>
      </c>
      <c r="E31" s="2" t="s">
        <v>25</v>
      </c>
    </row>
    <row r="32" spans="1:6" s="2" customFormat="1" x14ac:dyDescent="0.45">
      <c r="A32" s="2" t="s">
        <v>36</v>
      </c>
      <c r="B32" s="22">
        <v>0.12</v>
      </c>
      <c r="C32" s="2">
        <v>8</v>
      </c>
      <c r="D32" s="2">
        <f t="shared" si="0"/>
        <v>0.96</v>
      </c>
      <c r="E32" s="2" t="s">
        <v>40</v>
      </c>
    </row>
    <row r="33" spans="1:5" s="2" customFormat="1" x14ac:dyDescent="0.45">
      <c r="A33" s="2" t="s">
        <v>26</v>
      </c>
      <c r="B33" s="21">
        <v>0.12</v>
      </c>
      <c r="C33" s="2">
        <v>82</v>
      </c>
      <c r="D33" s="2">
        <f t="shared" si="0"/>
        <v>9.84</v>
      </c>
      <c r="E33" s="2" t="s">
        <v>41</v>
      </c>
    </row>
    <row r="34" spans="1:5" s="2" customFormat="1" x14ac:dyDescent="0.45">
      <c r="A34" s="2" t="s">
        <v>27</v>
      </c>
      <c r="B34" s="21">
        <v>0.16</v>
      </c>
      <c r="C34" s="2">
        <v>32</v>
      </c>
      <c r="D34" s="2">
        <f t="shared" si="0"/>
        <v>5.12</v>
      </c>
      <c r="E34" s="2" t="s">
        <v>40</v>
      </c>
    </row>
    <row r="35" spans="1:5" s="2" customFormat="1" x14ac:dyDescent="0.45">
      <c r="A35" s="2" t="s">
        <v>28</v>
      </c>
      <c r="B35" s="21">
        <v>0.24</v>
      </c>
      <c r="C35" s="2">
        <v>20</v>
      </c>
      <c r="D35" s="2">
        <f t="shared" si="0"/>
        <v>4.8</v>
      </c>
      <c r="E35" s="2" t="s">
        <v>42</v>
      </c>
    </row>
    <row r="36" spans="1:5" s="2" customFormat="1" x14ac:dyDescent="0.45">
      <c r="A36" s="2" t="s">
        <v>34</v>
      </c>
      <c r="B36" s="22">
        <v>0.08</v>
      </c>
      <c r="C36" s="2">
        <v>8</v>
      </c>
      <c r="D36" s="2">
        <f t="shared" si="0"/>
        <v>0.64</v>
      </c>
      <c r="E36" s="2" t="s">
        <v>38</v>
      </c>
    </row>
    <row r="37" spans="1:5" s="2" customFormat="1" x14ac:dyDescent="0.45">
      <c r="A37" s="2" t="s">
        <v>29</v>
      </c>
      <c r="B37" s="22">
        <v>0.13</v>
      </c>
      <c r="C37" s="2">
        <v>22</v>
      </c>
      <c r="D37" s="2">
        <f t="shared" si="0"/>
        <v>2.8600000000000003</v>
      </c>
      <c r="E37" s="2" t="s">
        <v>39</v>
      </c>
    </row>
    <row r="38" spans="1:5" s="2" customFormat="1" x14ac:dyDescent="0.45">
      <c r="A38" s="2" t="s">
        <v>30</v>
      </c>
      <c r="B38" s="22">
        <v>0.12</v>
      </c>
      <c r="C38" s="2">
        <v>48</v>
      </c>
      <c r="D38" s="2">
        <f t="shared" si="0"/>
        <v>5.76</v>
      </c>
      <c r="E38" s="7" t="s">
        <v>38</v>
      </c>
    </row>
    <row r="39" spans="1:5" s="2" customFormat="1" x14ac:dyDescent="0.45">
      <c r="A39" s="2" t="s">
        <v>31</v>
      </c>
      <c r="B39" s="22">
        <v>0.25</v>
      </c>
      <c r="C39" s="2">
        <v>24</v>
      </c>
      <c r="D39" s="2">
        <f t="shared" si="0"/>
        <v>6</v>
      </c>
      <c r="E39" s="2" t="s">
        <v>38</v>
      </c>
    </row>
    <row r="40" spans="1:5" s="2" customFormat="1" x14ac:dyDescent="0.45">
      <c r="A40" s="2" t="s">
        <v>32</v>
      </c>
      <c r="B40" s="21">
        <v>0.09</v>
      </c>
      <c r="C40" s="2">
        <v>12</v>
      </c>
      <c r="D40" s="2">
        <f t="shared" si="0"/>
        <v>1.08</v>
      </c>
      <c r="E40" s="2" t="s">
        <v>37</v>
      </c>
    </row>
    <row r="41" spans="1:5" s="2" customFormat="1" x14ac:dyDescent="0.45">
      <c r="A41" s="2" t="s">
        <v>33</v>
      </c>
      <c r="B41" s="21">
        <v>0.12</v>
      </c>
      <c r="C41" s="2">
        <v>24</v>
      </c>
      <c r="D41" s="2">
        <f t="shared" si="0"/>
        <v>2.88</v>
      </c>
      <c r="E41" s="2" t="s">
        <v>38</v>
      </c>
    </row>
    <row r="42" spans="1:5" s="2" customFormat="1" x14ac:dyDescent="0.45">
      <c r="A42" s="2" t="s">
        <v>35</v>
      </c>
      <c r="B42" s="21">
        <v>0.14000000000000001</v>
      </c>
      <c r="C42" s="2">
        <v>30</v>
      </c>
      <c r="D42" s="2">
        <f t="shared" si="0"/>
        <v>4.2</v>
      </c>
      <c r="E42" s="2" t="s">
        <v>41</v>
      </c>
    </row>
    <row r="44" spans="1:5" s="23" customFormat="1" x14ac:dyDescent="0.45">
      <c r="B44" s="24"/>
    </row>
    <row r="45" spans="1:5" s="2" customFormat="1" x14ac:dyDescent="0.45">
      <c r="A45" s="2" t="s">
        <v>43</v>
      </c>
      <c r="B45" s="7"/>
    </row>
    <row r="46" spans="1:5" s="2" customFormat="1" x14ac:dyDescent="0.45">
      <c r="A46" s="2" t="s">
        <v>44</v>
      </c>
      <c r="B46" s="7">
        <v>27.7</v>
      </c>
      <c r="C46" s="2">
        <v>2</v>
      </c>
      <c r="D46" s="2">
        <v>55.4</v>
      </c>
      <c r="E46" s="2" t="s">
        <v>45</v>
      </c>
    </row>
    <row r="47" spans="1:5" s="2" customFormat="1" x14ac:dyDescent="0.45">
      <c r="A47" s="2" t="s">
        <v>46</v>
      </c>
      <c r="B47" s="7">
        <v>12.5</v>
      </c>
      <c r="C47" s="2">
        <v>2</v>
      </c>
      <c r="D47" s="2">
        <v>25</v>
      </c>
      <c r="E47" s="2" t="s">
        <v>47</v>
      </c>
    </row>
    <row r="48" spans="1:5" s="2" customFormat="1" x14ac:dyDescent="0.45">
      <c r="A48" s="2" t="s">
        <v>48</v>
      </c>
      <c r="B48" s="7">
        <v>9</v>
      </c>
      <c r="C48" s="2">
        <v>4</v>
      </c>
      <c r="D48" s="2">
        <v>36</v>
      </c>
      <c r="E48" s="2" t="s">
        <v>49</v>
      </c>
    </row>
    <row r="49" spans="1:4" s="2" customFormat="1" x14ac:dyDescent="0.45">
      <c r="A49" s="2" t="s">
        <v>50</v>
      </c>
      <c r="B49" s="7"/>
      <c r="D49" s="2">
        <v>26.67</v>
      </c>
    </row>
    <row r="51" spans="1:4" s="23" customFormat="1" x14ac:dyDescent="0.45">
      <c r="A51" s="23" t="s">
        <v>83</v>
      </c>
      <c r="B51" s="24"/>
    </row>
    <row r="52" spans="1:4" s="25" customFormat="1" x14ac:dyDescent="0.45">
      <c r="A52" s="25" t="s">
        <v>84</v>
      </c>
      <c r="B52" s="25">
        <v>21</v>
      </c>
      <c r="D52" s="25">
        <v>21</v>
      </c>
    </row>
    <row r="53" spans="1:4" s="25" customFormat="1" x14ac:dyDescent="0.45">
      <c r="A53" s="25" t="s">
        <v>85</v>
      </c>
      <c r="B53" s="25">
        <v>32</v>
      </c>
      <c r="D53" s="25">
        <v>32</v>
      </c>
    </row>
    <row r="54" spans="1:4" s="25" customFormat="1" x14ac:dyDescent="0.45">
      <c r="A54" s="25" t="s">
        <v>86</v>
      </c>
      <c r="B54" s="25">
        <v>20</v>
      </c>
      <c r="D54" s="25">
        <v>20</v>
      </c>
    </row>
  </sheetData>
  <hyperlinks>
    <hyperlink ref="F3" r:id="rId1" xr:uid="{8F6F1F8D-F136-421C-A879-4770B92D3467}"/>
    <hyperlink ref="F4" r:id="rId2" xr:uid="{EFB17CEA-0D4E-4F15-8962-9605668A9B23}"/>
    <hyperlink ref="F6" r:id="rId3" xr:uid="{549AB7D9-57A1-41D4-8D42-3DB444D82B5D}"/>
    <hyperlink ref="F5" r:id="rId4" xr:uid="{4C888909-EC5F-4276-BE56-6638C66ED0B5}"/>
    <hyperlink ref="F2" r:id="rId5" xr:uid="{11FE077E-FF44-4439-B105-F3A48E3F4575}"/>
    <hyperlink ref="F8" r:id="rId6" xr:uid="{32E600E3-8A62-4E72-AC9A-94BBC7765738}"/>
    <hyperlink ref="F9" r:id="rId7" xr:uid="{69B6F8A5-BE91-41C3-B3CC-0768F0E00B71}"/>
    <hyperlink ref="F13" r:id="rId8" xr:uid="{66F4D46F-4E74-40C4-8D39-FE3B8678B641}"/>
    <hyperlink ref="F14" r:id="rId9" xr:uid="{0DAD41F5-1BF9-41B9-B33C-50955157A63E}"/>
    <hyperlink ref="F15" r:id="rId10" xr:uid="{F0C9370C-25A3-4257-A175-04E90E8C4CED}"/>
    <hyperlink ref="F16" r:id="rId11" xr:uid="{3DD7A837-C75A-4972-B66A-CCCC88EB2AC7}"/>
    <hyperlink ref="F18" r:id="rId12" xr:uid="{8BE8DD27-9165-4039-BF3B-4475D47AF58C}"/>
    <hyperlink ref="F21" r:id="rId13" xr:uid="{3A0A4360-124F-4360-B903-456534C8970A}"/>
    <hyperlink ref="F19" r:id="rId14" xr:uid="{06F74424-E8E5-4284-BA67-C92524E17223}"/>
    <hyperlink ref="F23" r:id="rId15" xr:uid="{95F47FF7-58F5-4E46-9CC7-4DC5699F57DD}"/>
    <hyperlink ref="F20" r:id="rId16" xr:uid="{B891B770-4304-4CA1-8612-935C6C86667C}"/>
    <hyperlink ref="F17" r:id="rId17" xr:uid="{A8FD2AA4-0339-4C44-AFD3-BEA81233C92F}"/>
    <hyperlink ref="F24" r:id="rId18" xr:uid="{4176B294-E412-4C41-8C1A-4C47FD22D748}"/>
    <hyperlink ref="F27" r:id="rId19" xr:uid="{1FE8768A-1E0D-4B5B-9777-F41209B2B62E}"/>
    <hyperlink ref="F25" r:id="rId20" xr:uid="{6189F5CA-91AF-4D69-B8B6-A89ACC611FF9}"/>
    <hyperlink ref="F26" r:id="rId21" xr:uid="{4BCEB200-AD38-4764-BED5-6F9AABF9CFEF}"/>
  </hyperlinks>
  <pageMargins left="0.7" right="0.7" top="0.75" bottom="0.75" header="0.3" footer="0.3"/>
  <pageSetup orientation="portrait" horizontalDpi="4294967293" verticalDpi="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Shkolik</dc:creator>
  <cp:lastModifiedBy>Andrew Shkolik</cp:lastModifiedBy>
  <dcterms:created xsi:type="dcterms:W3CDTF">2021-06-21T22:53:38Z</dcterms:created>
  <dcterms:modified xsi:type="dcterms:W3CDTF">2021-09-07T18:42:34Z</dcterms:modified>
</cp:coreProperties>
</file>