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3.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upgrad\excel\own projects\fnp\Datasets\"/>
    </mc:Choice>
  </mc:AlternateContent>
  <xr:revisionPtr revIDLastSave="0" documentId="13_ncr:1_{C68FA451-6BB9-4920-B586-478309CD3375}" xr6:coauthVersionLast="47" xr6:coauthVersionMax="47" xr10:uidLastSave="{00000000-0000-0000-0000-000000000000}"/>
  <bookViews>
    <workbookView xWindow="-108" yWindow="-108" windowWidth="23256" windowHeight="12456" activeTab="4" xr2:uid="{6BBAB160-3FB4-4664-A0AA-027FD7EA3D16}"/>
  </bookViews>
  <sheets>
    <sheet name="Customers" sheetId="3" r:id="rId1"/>
    <sheet name="Orders" sheetId="4" r:id="rId2"/>
    <sheet name="Products" sheetId="5" r:id="rId3"/>
    <sheet name="Sheet1" sheetId="1" r:id="rId4"/>
    <sheet name="Sales Performance" sheetId="7" r:id="rId5"/>
    <sheet name="Product &amp; Revenue Insights" sheetId="8" r:id="rId6"/>
    <sheet name="Customer Analysis" sheetId="9" r:id="rId7"/>
    <sheet name="Occasion &amp; Popularity Trends" sheetId="6" r:id="rId8"/>
    <sheet name="Dashboard" sheetId="10" r:id="rId9"/>
  </sheets>
  <definedNames>
    <definedName name="ExternalData_2" localSheetId="0" hidden="1">'Customers'!$A$1:$G$101</definedName>
    <definedName name="ExternalData_3" localSheetId="1" hidden="1">Orders!$A$1:$Q$1001</definedName>
    <definedName name="ExternalData_4" localSheetId="2" hidden="1">Products!$A$1:$G$71</definedName>
    <definedName name="Slicer_Occasion">#N/A</definedName>
    <definedName name="Slicer_Occasion1">#N/A</definedName>
    <definedName name="Timeline_Delivery_Date">#N/A</definedName>
    <definedName name="Timeline_Order_Date">#N/A</definedName>
  </definedNames>
  <calcPr calcId="191029"/>
  <pivotCaches>
    <pivotCache cacheId="0" r:id="rId10"/>
    <pivotCache cacheId="1" r:id="rId11"/>
    <pivotCache cacheId="2" r:id="rId12"/>
    <pivotCache cacheId="3" r:id="rId13"/>
    <pivotCache cacheId="4" r:id="rId14"/>
    <pivotCache cacheId="5" r:id="rId15"/>
    <pivotCache cacheId="13" r:id="rId16"/>
    <pivotCache cacheId="28" r:id="rId17"/>
    <pivotCache cacheId="30" r:id="rId18"/>
    <pivotCache cacheId="32" r:id="rId19"/>
    <pivotCache cacheId="34" r:id="rId20"/>
    <pivotCache cacheId="36" r:id="rId21"/>
    <pivotCache cacheId="38" r:id="rId22"/>
    <pivotCache cacheId="40" r:id="rId23"/>
    <pivotCache cacheId="45" r:id="rId24"/>
    <pivotCache cacheId="43" r:id="rId25"/>
  </pivotCaches>
  <extLst>
    <ext xmlns:x14="http://schemas.microsoft.com/office/spreadsheetml/2009/9/main" uri="{876F7934-8845-4945-9796-88D515C7AA90}">
      <x14:pivotCaches>
        <pivotCache cacheId="16" r:id="rId26"/>
        <pivotCache cacheId="17" r:id="rId27"/>
      </x14:pivotCaches>
    </ext>
    <ext xmlns:x14="http://schemas.microsoft.com/office/spreadsheetml/2009/9/main" uri="{BBE1A952-AA13-448e-AADC-164F8A28A991}">
      <x14:slicerCaches>
        <x14:slicerCache r:id="rId28"/>
        <x14:slicerCache r:id="rId2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8" r:id="rId30"/>
      </x15:timelineCachePivotCaches>
    </ext>
    <ext xmlns:x15="http://schemas.microsoft.com/office/spreadsheetml/2010/11/main" uri="{D0CA8CA8-9F24-4464-BF8E-62219DCF47F9}">
      <x15:timelineCacheRefs>
        <x15:timelineCacheRef r:id="rId31"/>
        <x15:timelineCacheRef r:id="rId3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s_d7d8af43-919c-42c4-833f-3f116304773c" name="Datasets" connection="Query - Datasets"/>
          <x15:modelTable id="Customers_86a4dc19-8b6a-4121-a127-e0e0698087ef" name="Customers" connection="Query - Customers"/>
          <x15:modelTable id="Orders_d73e8ea9-9f98-4155-bf1f-14a0fda297cd" name="Orders" connection="Query - Orders"/>
          <x15:modelTable id="Products_14988238-d814-46fd-9530-4ff224a027db" name="Products" connection="Query - Products"/>
          <x15:modelTable id="Names_1f0d37f9-225b-46c1-94ed-a5b1ec887602" name="Names" connection="Query - Name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B18" i="9" l="1"/>
  <c r="H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75E571-1976-44CA-A816-C164F412AE22}"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776573F7-1BDF-42B7-9D28-6940AAF026E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3596436F-5923-46C6-9D2A-4B2CAFCD6FB8}"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81F279C1-6F76-4D11-A23C-7EEA42BF8C26}" name="Query - Customers" description="Connection to the 'Customers' query in the workbook." type="100" refreshedVersion="8" minRefreshableVersion="5">
    <extLst>
      <ext xmlns:x15="http://schemas.microsoft.com/office/spreadsheetml/2010/11/main" uri="{DE250136-89BD-433C-8126-D09CA5730AF9}">
        <x15:connection id="56d0e0ca-7f1b-4670-b19b-363658b9e429">
          <x15:oledbPr connection="Provider=Microsoft.Mashup.OleDb.1;Data Source=$Workbook$;Location=Customers;Extended Properties=&quot;&quot;">
            <x15:dbTables>
              <x15:dbTable name="Customers"/>
            </x15:dbTables>
          </x15:oledbPr>
        </x15:connection>
      </ext>
    </extLst>
  </connection>
  <connection id="5" xr16:uid="{8A9E4299-9DB7-4C04-AB93-B5882EF3FC6F}" name="Query - Datasets" description="Connection to the 'Datasets' query in the workbook." type="100" refreshedVersion="8" minRefreshableVersion="5">
    <extLst>
      <ext xmlns:x15="http://schemas.microsoft.com/office/spreadsheetml/2010/11/main" uri="{DE250136-89BD-433C-8126-D09CA5730AF9}">
        <x15:connection id="83e08a3e-d6bc-4e32-b180-d49c974667ce">
          <x15:oledbPr connection="Provider=Microsoft.Mashup.OleDb.1;Data Source=$Workbook$;Location=Datasets;Extended Properties=&quot;&quot;">
            <x15:dbTables>
              <x15:dbTable name="Datasets"/>
            </x15:dbTables>
          </x15:oledbPr>
        </x15:connection>
      </ext>
    </extLst>
  </connection>
  <connection id="6" xr16:uid="{C5F6515F-2378-4CBD-A72A-7D999AC28193}" name="Query - Names" description="Connection to the 'Names' query in the workbook." type="100" refreshedVersion="8" minRefreshableVersion="5">
    <extLst>
      <ext xmlns:x15="http://schemas.microsoft.com/office/spreadsheetml/2010/11/main" uri="{DE250136-89BD-433C-8126-D09CA5730AF9}">
        <x15:connection id="8422cd26-c2a5-4b42-bb6b-6159274716f5"/>
      </ext>
    </extLst>
  </connection>
  <connection id="7" xr16:uid="{908BCA14-0ADB-4EDE-B02A-B160FA601031}" name="Query - Orders" description="Connection to the 'Orders' query in the workbook." type="100" refreshedVersion="8" minRefreshableVersion="5">
    <extLst>
      <ext xmlns:x15="http://schemas.microsoft.com/office/spreadsheetml/2010/11/main" uri="{DE250136-89BD-433C-8126-D09CA5730AF9}">
        <x15:connection id="f5daed6c-7ba7-4fbc-9cb1-bd6ca6cac720">
          <x15:oledbPr connection="Provider=Microsoft.Mashup.OleDb.1;Data Source=$Workbook$;Location=Orders;Extended Properties=&quot;&quot;">
            <x15:dbTables>
              <x15:dbTable name="Orders"/>
            </x15:dbTables>
          </x15:oledbPr>
        </x15:connection>
      </ext>
    </extLst>
  </connection>
  <connection id="8" xr16:uid="{9EC2DE52-F51C-4E3B-BAB4-CE7EF2025343}" name="Query - Products" description="Connection to the 'Products' query in the workbook." type="100" refreshedVersion="8" minRefreshableVersion="5">
    <extLst>
      <ext xmlns:x15="http://schemas.microsoft.com/office/spreadsheetml/2010/11/main" uri="{DE250136-89BD-433C-8126-D09CA5730AF9}">
        <x15:connection id="107ffc46-9ba6-4394-9468-73e8f48d1831"/>
      </ext>
    </extLst>
  </connection>
  <connection id="9" xr16:uid="{7A8EF576-BFE9-4683-B296-AC7DD0BCF84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<sst xmlns="http://schemas.openxmlformats.org/spreadsheetml/2006/main" count="6153" uniqueCount="1016">
  <si>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</si>
  <si>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</si>
  <si>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</si>
  <si>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</si>
  <si>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</si>
  <si>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</si>
  <si>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</si>
  <si>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</si>
  <si>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</si>
  <si>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</si>
  <si>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</si>
  <si>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</si>
  <si>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</si>
  <si>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</si>
  <si>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</si>
  <si>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</si>
  <si>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</si>
  <si>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</si>
  <si>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</si>
  <si>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</si>
  <si>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</si>
  <si>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</si>
  <si>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</si>
  <si>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</si>
  <si>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</si>
  <si>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</si>
  <si>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</si>
  <si>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</si>
  <si>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</si>
  <si>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</si>
  <si>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</si>
  <si>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</si>
  <si>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</si>
  <si>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</si>
  <si>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</si>
  <si>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</si>
  <si>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</si>
  <si>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</si>
  <si>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</si>
  <si>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</si>
  <si>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</si>
  <si>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</si>
  <si>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</si>
  <si>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</si>
  <si>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</si>
  <si>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</si>
  <si>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</si>
  <si>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</si>
  <si>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</si>
  <si>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</si>
  <si>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</si>
  <si>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</si>
  <si>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</si>
  <si>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</si>
  <si>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</si>
  <si>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</si>
  <si>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</si>
  <si>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</si>
  <si>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</si>
  <si>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</si>
  <si>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</si>
  <si>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</si>
  <si>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</si>
  <si>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</si>
  <si>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</si>
  <si>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</si>
  <si>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</si>
  <si>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</si>
  <si>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</si>
  <si>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</si>
  <si>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</si>
  <si>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</si>
  <si>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</si>
  <si>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</si>
  <si>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</si>
  <si>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</si>
  <si>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</si>
  <si>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</si>
  <si>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</si>
  <si>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</si>
  <si>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</si>
  <si>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</si>
  <si>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</si>
  <si>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</si>
  <si>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</si>
  <si>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</si>
  <si>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</si>
  <si>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</si>
  <si>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</si>
  <si>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</si>
  <si>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</si>
  <si>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</si>
  <si>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</si>
  <si>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</si>
  <si>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</si>
  <si>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</si>
  <si>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</si>
  <si>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</si>
  <si>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</si>
  <si>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</si>
  <si>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</si>
  <si>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</si>
  <si>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</si>
  <si>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</si>
  <si>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</si>
  <si>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</si>
  <si>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</si>
  <si>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</si>
  <si>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</si>
  <si>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</si>
  <si>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</si>
  <si>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</si>
  <si>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</si>
  <si>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</si>
  <si>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</si>
  <si>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</si>
  <si>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</si>
  <si>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</si>
  <si>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</si>
  <si>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</si>
  <si>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</si>
  <si>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</si>
  <si>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</si>
  <si>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</si>
  <si>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</si>
  <si>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</si>
  <si>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</si>
  <si>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</si>
  <si>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</si>
  <si>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</si>
  <si>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</si>
  <si>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</si>
  <si>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</si>
  <si>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</si>
  <si>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</si>
  <si>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</si>
  <si>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</si>
  <si>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</si>
  <si>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</si>
  <si>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</si>
  <si>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</si>
  <si>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</si>
  <si>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</si>
  <si>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</si>
  <si>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</si>
  <si>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</si>
  <si>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</si>
  <si>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</si>
  <si>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</si>
  <si>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</si>
  <si>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</si>
  <si>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</si>
  <si>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</si>
  <si>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</si>
  <si>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</si>
  <si>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</si>
  <si>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</si>
  <si>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</si>
  <si>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</si>
  <si>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</si>
  <si>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</si>
  <si>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</si>
  <si>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</si>
  <si>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</si>
  <si>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</si>
  <si>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</si>
  <si>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</si>
  <si>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</si>
  <si>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</si>
  <si>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</si>
  <si>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</si>
  <si>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</si>
  <si>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</si>
  <si>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</si>
  <si>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</si>
  <si>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</si>
  <si>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</si>
  <si>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</si>
  <si>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</si>
  <si>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</si>
  <si>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</si>
  <si>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</si>
  <si>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</si>
  <si>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</si>
  <si>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</si>
  <si>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</si>
  <si>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</si>
  <si>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</si>
  <si>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</si>
  <si>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</si>
  <si>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</si>
  <si>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</si>
  <si>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</si>
  <si>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</si>
  <si>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</si>
  <si>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</si>
  <si>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</si>
  <si>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</si>
  <si>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</si>
  <si>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</si>
  <si>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</si>
  <si>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</si>
  <si>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</si>
  <si>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</si>
  <si>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</si>
  <si>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</si>
  <si>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</si>
  <si>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</si>
  <si>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</si>
  <si>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</si>
  <si>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</si>
  <si>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</si>
  <si>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</si>
  <si>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</si>
  <si>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</si>
  <si>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</si>
  <si>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</si>
  <si>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</si>
  <si>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</si>
  <si>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</si>
  <si>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</si>
  <si>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</si>
  <si>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</si>
  <si>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</si>
  <si>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</si>
  <si>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</si>
  <si>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</si>
  <si>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</si>
  <si>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</si>
  <si>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</si>
  <si>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</si>
  <si>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</si>
  <si>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</si>
  <si>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</si>
  <si>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</si>
  <si>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</si>
  <si>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</si>
  <si>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</si>
  <si>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</si>
  <si>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</si>
  <si>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</si>
  <si>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</si>
  <si>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</si>
  <si>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</si>
  <si>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</si>
  <si>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</si>
  <si>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</si>
  <si>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</si>
  <si>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</si>
  <si>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</si>
  <si>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</si>
  <si>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</si>
  <si>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</si>
  <si>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</si>
  <si>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</si>
  <si>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</si>
  <si>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</si>
  <si>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</si>
  <si>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</si>
  <si>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</si>
  <si>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</si>
  <si>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</si>
  <si>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</si>
  <si>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</si>
  <si>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</si>
  <si>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</si>
  <si>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</si>
  <si>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</si>
  <si>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</si>
  <si>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</si>
  <si>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</si>
  <si>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</si>
  <si>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</si>
  <si>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</si>
  <si>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</si>
  <si>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</si>
  <si>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</si>
  <si>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</si>
  <si>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</si>
  <si>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</si>
  <si>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</si>
  <si>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</si>
  <si>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</si>
  <si>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</si>
  <si>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</si>
  <si>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</si>
  <si>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</si>
  <si>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</si>
  <si>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</si>
  <si>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</si>
  <si>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</si>
  <si>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</si>
  <si>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</si>
  <si>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</si>
  <si>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</si>
  <si>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</si>
  <si>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</si>
  <si>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</si>
  <si>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</si>
  <si>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</si>
  <si>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</si>
  <si>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</si>
  <si>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</si>
  <si>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</si>
  <si>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</si>
  <si>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</si>
  <si>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</si>
  <si>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</si>
  <si>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</si>
  <si>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</si>
  <si>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</si>
  <si>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</si>
  <si>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</si>
  <si>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</si>
  <si>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</si>
  <si>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</si>
  <si>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</si>
  <si>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</si>
  <si>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</si>
  <si>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</si>
  <si>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</si>
  <si>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</si>
  <si>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</si>
  <si>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</si>
  <si>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</si>
  <si>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</si>
  <si>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</si>
  <si>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</si>
  <si>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</si>
  <si>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</si>
  <si>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</si>
  <si>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</si>
  <si>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</si>
  <si>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</si>
  <si>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</si>
  <si>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</si>
  <si>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</si>
  <si>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</si>
  <si>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</si>
  <si>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</si>
  <si>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</si>
  <si>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</si>
  <si>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</si>
  <si>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</si>
  <si>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</si>
  <si>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</si>
  <si>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</si>
  <si>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</si>
  <si>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</si>
  <si>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</si>
  <si>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</si>
  <si>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</si>
  <si>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</si>
  <si>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</si>
  <si>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</si>
  <si>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</si>
  <si>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</si>
  <si>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</si>
  <si>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</si>
  <si>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</si>
  <si>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</si>
  <si>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</si>
  <si>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</si>
  <si>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</si>
  <si>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</si>
  <si>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</si>
  <si>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</si>
  <si>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</si>
  <si>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</si>
  <si>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</si>
  <si>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</si>
  <si>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</si>
  <si>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</si>
  <si>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</si>
  <si>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</si>
  <si>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</si>
  <si>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</si>
  <si>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</si>
  <si>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</si>
  <si>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</si>
  <si>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</si>
  <si>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</si>
  <si>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</si>
  <si>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</si>
  <si>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</si>
  <si>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</si>
  <si>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</si>
  <si>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</si>
  <si>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</si>
  <si>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</si>
  <si>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</si>
  <si>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</si>
  <si>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</si>
  <si>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</si>
  <si>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</si>
  <si>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</si>
  <si>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</si>
  <si>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</si>
  <si>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</si>
  <si>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</si>
  <si>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</si>
  <si>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</si>
  <si>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</si>
  <si>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</si>
  <si>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</si>
  <si>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</si>
  <si>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</si>
  <si>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</si>
  <si>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</si>
  <si>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</si>
  <si>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</si>
  <si>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</si>
  <si>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</si>
  <si>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</si>
  <si>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</si>
  <si>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</si>
  <si>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</si>
  <si>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</si>
  <si>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</si>
  <si>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</si>
  <si>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</si>
  <si>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</si>
  <si>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</si>
  <si>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</si>
  <si>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</si>
  <si>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</si>
  <si>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</si>
  <si>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</si>
  <si>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</si>
  <si>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</si>
  <si>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</si>
  <si>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</si>
  <si>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</si>
  <si>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</si>
  <si>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</si>
  <si>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</si>
  <si>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</si>
  <si>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</si>
  <si>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</si>
  <si>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</si>
  <si>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</si>
  <si>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</si>
  <si>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</si>
  <si>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</si>
  <si>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</si>
  <si>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</si>
  <si>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</si>
  <si>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</si>
  <si>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</si>
  <si>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</si>
  <si>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</si>
  <si>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</si>
  <si>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</si>
  <si>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</si>
  <si>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</si>
  <si>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</si>
  <si>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</si>
  <si>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</si>
  <si>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</si>
  <si>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</si>
  <si>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</si>
  <si>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</si>
  <si>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</si>
  <si>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</si>
  <si>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</si>
  <si>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</si>
  <si>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</si>
  <si>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</si>
  <si>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</si>
  <si>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</si>
  <si>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</si>
  <si>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</si>
  <si>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</si>
  <si>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</si>
  <si>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</si>
  <si>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</si>
  <si>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</si>
  <si>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</si>
  <si>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</si>
  <si>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</si>
  <si>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</si>
  <si>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</si>
  <si>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</si>
  <si>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</si>
  <si>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</si>
  <si>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</si>
  <si>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</si>
  <si>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</si>
  <si>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</si>
  <si>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</si>
  <si>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</si>
  <si>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</si>
  <si>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</si>
  <si>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</si>
  <si>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</si>
  <si>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</si>
  <si>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</si>
  <si>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</si>
  <si>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</si>
  <si>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</si>
  <si>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</si>
  <si>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</si>
  <si>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</si>
  <si>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</si>
  <si>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</si>
  <si>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</si>
  <si>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</si>
  <si>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</si>
  <si>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</si>
  <si>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</si>
  <si>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</si>
  <si>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</si>
  <si>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</si>
  <si>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</si>
  <si>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</si>
  <si>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</si>
  <si>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</si>
  <si>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</si>
  <si>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</si>
  <si>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</si>
  <si>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</si>
  <si>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</si>
  <si>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</si>
  <si>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</si>
  <si>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</si>
  <si>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</si>
  <si>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</si>
  <si>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</si>
  <si>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</si>
  <si>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</si>
  <si>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</si>
  <si>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</si>
  <si>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</si>
  <si>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</si>
  <si>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</si>
  <si>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</si>
  <si>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</si>
  <si>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</si>
  <si>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</si>
  <si>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</si>
  <si>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</si>
  <si>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</si>
  <si>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</si>
  <si>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</si>
  <si>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</si>
  <si>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</si>
  <si>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</si>
  <si>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</si>
  <si>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</si>
  <si>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</si>
  <si>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</si>
  <si>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</si>
  <si>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</si>
  <si>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</si>
  <si>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</si>
  <si>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</si>
  <si>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</si>
  <si>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</si>
  <si>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</si>
  <si>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</si>
  <si>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</si>
  <si>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</si>
  <si>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</si>
  <si>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</si>
  <si>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</si>
  <si>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</si>
  <si>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</si>
  <si>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</si>
  <si>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</si>
  <si>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</si>
  <si>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</si>
  <si>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</si>
  <si>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</si>
  <si>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</si>
  <si>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</si>
  <si>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</si>
  <si>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</si>
  <si>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</si>
  <si>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</si>
  <si>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</si>
  <si>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</si>
  <si>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</si>
  <si>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</si>
  <si>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</si>
  <si>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</si>
  <si>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</si>
  <si>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</si>
  <si>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</si>
  <si>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</si>
  <si>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</si>
  <si>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</si>
  <si>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</si>
  <si>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</si>
  <si>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</si>
  <si>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</si>
  <si>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</si>
  <si>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</si>
  <si>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</si>
  <si>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</si>
  <si>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</si>
  <si>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</si>
  <si>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</si>
  <si>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</si>
  <si>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</si>
  <si>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</si>
  <si>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</si>
  <si>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</si>
  <si>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</si>
  <si>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</si>
  <si>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</si>
  <si>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</si>
  <si>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</si>
  <si>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</si>
  <si>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</si>
  <si>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</si>
  <si>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</si>
  <si>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</si>
  <si>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</si>
  <si>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</si>
  <si>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</si>
  <si>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</si>
  <si>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</si>
  <si>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</si>
  <si>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</si>
  <si>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</si>
  <si>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</si>
  <si>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</si>
  <si>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</si>
  <si>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</si>
  <si>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</si>
  <si>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</si>
  <si>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</si>
  <si>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</si>
  <si>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</si>
  <si>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</si>
  <si>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</si>
  <si>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</si>
  <si>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</si>
  <si>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</si>
  <si>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</si>
  <si>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</si>
  <si>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</si>
  <si>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</si>
  <si>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</si>
  <si>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</si>
  <si>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</si>
  <si>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</si>
  <si>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</si>
  <si>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</si>
  <si>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</si>
  <si>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</si>
  <si>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</si>
  <si>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</si>
  <si>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</si>
  <si>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</si>
  <si>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</si>
  <si>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</si>
  <si>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</si>
  <si>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</si>
  <si>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</si>
  <si>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</si>
  <si>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</si>
  <si>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</si>
  <si>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</si>
  <si>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</si>
  <si>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</si>
  <si>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</si>
  <si>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</si>
  <si>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</si>
  <si>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</si>
  <si>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</si>
  <si>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</si>
  <si>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</si>
  <si>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</si>
  <si>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</si>
  <si>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</si>
  <si>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</si>
  <si>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</si>
  <si>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</si>
  <si>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</si>
  <si>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</si>
  <si>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</si>
  <si>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</si>
  <si>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</si>
  <si>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</si>
  <si>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</si>
  <si>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</si>
  <si>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</si>
  <si>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</si>
  <si>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</si>
  <si>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</si>
  <si>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</si>
  <si>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</si>
  <si>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</si>
  <si>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</si>
  <si>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</si>
  <si>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</si>
  <si>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</si>
  <si>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</si>
  <si>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</si>
  <si>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</si>
  <si>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</si>
  <si>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</si>
  <si>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</si>
  <si>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</si>
  <si>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</si>
  <si>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</si>
  <si>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</si>
  <si>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</si>
  <si>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</si>
  <si>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</si>
  <si>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</si>
  <si>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</si>
  <si>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</si>
  <si>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</si>
  <si>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</si>
  <si>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</si>
  <si>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</si>
  <si>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</si>
  <si>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</si>
  <si>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</si>
  <si>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</si>
  <si>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</si>
  <si>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</si>
  <si>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</si>
  <si>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</si>
  <si>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</si>
  <si>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</si>
  <si>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</si>
  <si>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</si>
  <si>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</si>
  <si>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</si>
  <si>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</si>
  <si>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</si>
  <si>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</si>
  <si>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</si>
  <si>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</si>
  <si>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</si>
  <si>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</si>
  <si>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</si>
  <si>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</si>
  <si>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</si>
  <si>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</si>
  <si>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</si>
  <si>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</si>
  <si>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</si>
  <si>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</si>
  <si>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</si>
  <si>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</si>
  <si>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</si>
  <si>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</si>
  <si>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</si>
  <si>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</si>
  <si>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</si>
  <si>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</si>
  <si>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</si>
  <si>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</si>
  <si>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</si>
  <si>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</si>
  <si>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</si>
  <si>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</si>
  <si>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</si>
  <si>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</si>
  <si>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</si>
  <si>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</si>
  <si>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</si>
  <si>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</si>
  <si>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</si>
  <si>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</si>
  <si>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</si>
  <si>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</si>
  <si>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</si>
  <si>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</si>
  <si>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</si>
  <si>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</si>
  <si>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</si>
  <si>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</si>
  <si>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</si>
  <si>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</si>
  <si>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</si>
  <si>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</si>
  <si>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</si>
  <si>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</si>
  <si>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</si>
  <si>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</si>
  <si>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</si>
  <si>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</si>
  <si>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</si>
  <si>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</si>
  <si>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</si>
  <si>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</si>
  <si>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</si>
  <si>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</si>
  <si>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</si>
  <si>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</si>
  <si>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</si>
  <si>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</si>
  <si>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</si>
  <si>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</si>
  <si>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</si>
  <si>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</si>
  <si>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</si>
  <si>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</si>
  <si>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</si>
  <si>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</si>
  <si>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</si>
  <si>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</si>
  <si>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</si>
  <si>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</si>
  <si>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</si>
  <si>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</si>
  <si>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</si>
  <si>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</si>
  <si>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</si>
  <si>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</si>
  <si>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</si>
  <si>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</si>
  <si>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</si>
  <si>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</si>
  <si>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</si>
  <si>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</si>
  <si>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</si>
  <si>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</si>
  <si>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</si>
  <si>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</si>
  <si>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</si>
  <si>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</si>
  <si>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</si>
  <si>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</si>
  <si>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</si>
  <si>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</si>
  <si>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</si>
  <si>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</si>
  <si>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</si>
  <si>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</si>
  <si>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</si>
  <si>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</si>
  <si>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</si>
  <si>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</si>
  <si>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</si>
  <si>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</si>
  <si>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</si>
  <si>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</si>
  <si>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</si>
  <si>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</si>
  <si>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</si>
  <si>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Category</t>
  </si>
  <si>
    <t>Soft Toys</t>
  </si>
  <si>
    <t>Plants</t>
  </si>
  <si>
    <t>Colors</t>
  </si>
  <si>
    <t>Sweets</t>
  </si>
  <si>
    <t>Cake</t>
  </si>
  <si>
    <t>Mugs</t>
  </si>
  <si>
    <t>Row Labels</t>
  </si>
  <si>
    <t>Grand Total</t>
  </si>
  <si>
    <t>Revenue</t>
  </si>
  <si>
    <t>Calculated Column 1</t>
  </si>
  <si>
    <t>Saturday</t>
  </si>
  <si>
    <t>Wednesday</t>
  </si>
  <si>
    <t>Friday</t>
  </si>
  <si>
    <t>Sunday</t>
  </si>
  <si>
    <t>Monday</t>
  </si>
  <si>
    <t>Tuesday</t>
  </si>
  <si>
    <t>Thursday</t>
  </si>
  <si>
    <t>Day Name 0</t>
  </si>
  <si>
    <t>Sum of Revenue</t>
  </si>
  <si>
    <t>Average of Diff_Order_delivery</t>
  </si>
  <si>
    <t>Average of Customer Spending</t>
  </si>
  <si>
    <t>Count of Order_ID</t>
  </si>
  <si>
    <t xml:space="preserve">strongly negative = -1 </t>
  </si>
  <si>
    <t>strongly positive = 1</t>
  </si>
  <si>
    <t>neutral = near Zero</t>
  </si>
  <si>
    <t>Description</t>
  </si>
  <si>
    <t>Quam numquam iste sunt nemo.</t>
  </si>
  <si>
    <t>At quaerat animi nemo.</t>
  </si>
  <si>
    <t>Deserunt pariatur mollitia voluptatem.</t>
  </si>
  <si>
    <t>Corporis odio consequatur perferendis repellendus laudantium deserunt.</t>
  </si>
  <si>
    <t>Quis occaecati reprehenderit facere tenetur illum exercitationem.</t>
  </si>
  <si>
    <t>Eum deleniti adipisci vero neque.</t>
  </si>
  <si>
    <t>Sint accusamus veritatis exercitationem corporis.</t>
  </si>
  <si>
    <t>Praesentium necessitatibus quos esse neque.</t>
  </si>
  <si>
    <t>Explicabo totam quaerat a quaerat ducimus officia.</t>
  </si>
  <si>
    <t>Minima nobis repellendus distinctio a veritatis voluptate eaque.</t>
  </si>
  <si>
    <t>Sapiente exercitationem illo sed ea.</t>
  </si>
  <si>
    <t>Fugiat id similique minima corrupti ut sint sapiente.</t>
  </si>
  <si>
    <t>Eius praesentium ipsum autem.</t>
  </si>
  <si>
    <t>Incidunt hic vero esse saepe illum.</t>
  </si>
  <si>
    <t>Consequuntur placeat quia voluptate esse consectetur accusamus nemo.</t>
  </si>
  <si>
    <t>Quae occaecati laborum expedita perspiciatis consequatur ad.</t>
  </si>
  <si>
    <t>Architecto beatae ullam ad sed dolorem voluptates est.</t>
  </si>
  <si>
    <t>Perspiciatis nemo dolorem perspiciatis aspernatur.</t>
  </si>
  <si>
    <t>Autem quaerat tempore quasi ipsam.</t>
  </si>
  <si>
    <t>Molestias earum quam dolor.</t>
  </si>
  <si>
    <t>Autem necessitatibus perferendis consequatur suscipit iste harum sint.</t>
  </si>
  <si>
    <t>Iusto cum nostrum quasi dicta totam error.</t>
  </si>
  <si>
    <t>Sunt laborum incidunt ad asperiores itaque minus placeat.</t>
  </si>
  <si>
    <t>Possimus perspiciatis nesciunt modi molestias.</t>
  </si>
  <si>
    <t>Maxime culpa earum blanditiis.</t>
  </si>
  <si>
    <t>Sunt repellendus quidem laborum provident voluptas ut nisi.</t>
  </si>
  <si>
    <t>Odio quisquam inventore esse sed recusandae autem.</t>
  </si>
  <si>
    <t>Quidem sit facilis consequuntur iusto dignissimos exercitationem.</t>
  </si>
  <si>
    <t>Occaecati impedit incidunt qui.</t>
  </si>
  <si>
    <t>Maxime exercitationem repellat veritatis a dolorem.</t>
  </si>
  <si>
    <t>Eveniet sint molestiae.</t>
  </si>
  <si>
    <t>Modi veniam vero dolores.</t>
  </si>
  <si>
    <t>Nisi quis nam ipsa molestias vel totam.</t>
  </si>
  <si>
    <t>Illo in quas at rem.</t>
  </si>
  <si>
    <t>Ab possimus tempore maiores nesciunt enim placeat excepturi.</t>
  </si>
  <si>
    <t>Magni maiores ullam fugiat.</t>
  </si>
  <si>
    <t>Error facere quae cupiditate provident.</t>
  </si>
  <si>
    <t>Eaque deserunt possimus alias sint odit facere.</t>
  </si>
  <si>
    <t>Voluptates nostrum ratione sint odit dolore consectetur.</t>
  </si>
  <si>
    <t>Voluptate eaque accusamus nobis voluptatem accusamus.</t>
  </si>
  <si>
    <t>Ab quisquam nobis ducimus.</t>
  </si>
  <si>
    <t>Necessitatibus cum dolores alias sed.</t>
  </si>
  <si>
    <t>Odio incidunt tempore nesciunt.</t>
  </si>
  <si>
    <t>Nam quod aliquid.</t>
  </si>
  <si>
    <t>Adipisci quo laboriosam.</t>
  </si>
  <si>
    <t>In nesciunt maxime nobis officiis dicta.</t>
  </si>
  <si>
    <t>Maiores voluptates quam aspernatur magni distinctio provident.</t>
  </si>
  <si>
    <t>Repellendus quae iusto nostrum commodi adipisci.</t>
  </si>
  <si>
    <t>Saepe ratione ab inventore dignissimos.</t>
  </si>
  <si>
    <t>Consectetur illum pariatur totam fugit eum eaque.</t>
  </si>
  <si>
    <t>Maiores hic veritatis corporis modi.</t>
  </si>
  <si>
    <t>Amet accusamus natus magni non recusandae.</t>
  </si>
  <si>
    <t>Deleniti aspernatur pariatur laudantium nihil at.</t>
  </si>
  <si>
    <t>Ducimus possimus saepe totam impedit amet reprehenderit.</t>
  </si>
  <si>
    <t>Nobis sed corrupti cupiditate fugiat unde.</t>
  </si>
  <si>
    <t>Veniam expedita odit esse.</t>
  </si>
  <si>
    <t>Similique dolor saepe molestiae.</t>
  </si>
  <si>
    <t>Reiciendis nam omnis vel explicabo amet perferendis.</t>
  </si>
  <si>
    <t>Exercitationem occaecati quam aperiam.</t>
  </si>
  <si>
    <t>Ex omnis sit quibusdam.</t>
  </si>
  <si>
    <t>Sequi numquam rerum aspernatur aspernatur in.</t>
  </si>
  <si>
    <t>Sequi et dolore et consectetur odit deleniti.</t>
  </si>
  <si>
    <t>Recusandae voluptate eaque blanditiis harum in facere consequuntur.</t>
  </si>
  <si>
    <t>Illo laboriosam at delectus.</t>
  </si>
  <si>
    <t>Ratione alias nam dignissimos ullam.</t>
  </si>
  <si>
    <t>Architecto debitis repellendus error ducimus quod quo.</t>
  </si>
  <si>
    <t>Earum quos enim minima.</t>
  </si>
  <si>
    <t>Enim non fugit reprehenderit minima.</t>
  </si>
  <si>
    <t>Earum odio vitae mollitia autem.</t>
  </si>
  <si>
    <t>Debitis provident illo aliquam debitis.</t>
  </si>
  <si>
    <t>Product Name</t>
  </si>
  <si>
    <t>All Occasions Teddy Set</t>
  </si>
  <si>
    <t>Valentine Green Box</t>
  </si>
  <si>
    <t>Valentine Color Gift</t>
  </si>
  <si>
    <t>Diwali Sweet Set</t>
  </si>
  <si>
    <t>All Occasions Color Gift</t>
  </si>
  <si>
    <t>Holi Cake Box</t>
  </si>
  <si>
    <t>Holi Teddy Set</t>
  </si>
  <si>
    <t>Anniversary Sweet Box</t>
  </si>
  <si>
    <t>Rakhi Color Box</t>
  </si>
  <si>
    <t>Birthday Cake Gift</t>
  </si>
  <si>
    <t>Valentine Mug Set</t>
  </si>
  <si>
    <t>Anniversary Green Set</t>
  </si>
  <si>
    <t>Holi Mug Set</t>
  </si>
  <si>
    <t>Birthday Color Box</t>
  </si>
  <si>
    <t>Rakhi Gift Box</t>
  </si>
  <si>
    <t>Holi Sweet Pack</t>
  </si>
  <si>
    <t>Anniversary Teddy Gift</t>
  </si>
  <si>
    <t>Birthday Green Set</t>
  </si>
  <si>
    <t>Valentine Mug Gift</t>
  </si>
  <si>
    <t>Anniversary Color Box</t>
  </si>
  <si>
    <t>Rakhi Color Gift</t>
  </si>
  <si>
    <t>All Occasions Teddy Pack</t>
  </si>
  <si>
    <t>Anniversary Sweet Pack</t>
  </si>
  <si>
    <t>Birthday Mug Box</t>
  </si>
  <si>
    <t>Anniversary Green Gift</t>
  </si>
  <si>
    <t>Holi Color Box</t>
  </si>
  <si>
    <t>Rakhi Cake Gift</t>
  </si>
  <si>
    <t>Rakhi Sweet Set</t>
  </si>
  <si>
    <t>Holi Color Set</t>
  </si>
  <si>
    <t>Anniversary Color Pack</t>
  </si>
  <si>
    <t>All Occasions Color Box</t>
  </si>
  <si>
    <t>Birthday Teddy Set</t>
  </si>
  <si>
    <t>Valentine Color Set</t>
  </si>
  <si>
    <t>Rakhi Teddy Pack</t>
  </si>
  <si>
    <t>Holi Color Gift</t>
  </si>
  <si>
    <t>Birthday Green Gift</t>
  </si>
  <si>
    <t>Diwali Color Pack</t>
  </si>
  <si>
    <t>Birthday Cake Set</t>
  </si>
  <si>
    <t>All Occasions Mug Set</t>
  </si>
  <si>
    <t>Diwali Sweet Box</t>
  </si>
  <si>
    <t>All Occasions Sweet Gift</t>
  </si>
  <si>
    <t>Rakhi Gift Pack</t>
  </si>
  <si>
    <t>Diwali Green Set</t>
  </si>
  <si>
    <t>Rakhi Set</t>
  </si>
  <si>
    <t>Valentine Green Set</t>
  </si>
  <si>
    <t>Valentine Teddy Set</t>
  </si>
  <si>
    <t>Rakhi Gift</t>
  </si>
  <si>
    <t>Anniversary Gift</t>
  </si>
  <si>
    <t>Birthday Gift</t>
  </si>
  <si>
    <t>Valentine Box</t>
  </si>
  <si>
    <t>Rakhi Pack</t>
  </si>
  <si>
    <t>Holi Gift Box</t>
  </si>
  <si>
    <t>All Occasions Set</t>
  </si>
  <si>
    <t>Birthday Box</t>
  </si>
  <si>
    <t>Anniversary Green Box</t>
  </si>
  <si>
    <t>Rakhi Sweet Gift</t>
  </si>
  <si>
    <t>Rakhi Box</t>
  </si>
  <si>
    <t>Anniversary Teddy Box</t>
  </si>
  <si>
    <t xml:space="preserve"> </t>
  </si>
  <si>
    <t>1) Total Revenue</t>
  </si>
  <si>
    <t>2)How does sales performance vary across months?</t>
  </si>
  <si>
    <t>3)Which are the top 10 cities contributing the highest number of orders?</t>
  </si>
  <si>
    <t>1)Which are the top products by revenue?</t>
  </si>
  <si>
    <t>2)Category Wise Revenue ?</t>
  </si>
  <si>
    <t>3)How does revenue differ between occasions (e.g., Diwali vs. Valentine’s Day)?</t>
  </si>
  <si>
    <t>1)What is the average customer spending per order?</t>
  </si>
  <si>
    <t>Average Customer Spending</t>
  </si>
  <si>
    <t>2)What is the average order and delivery time</t>
  </si>
  <si>
    <t>3) Is there a relationship between order quantity and delivery time?</t>
  </si>
  <si>
    <t>1)Which products are most popular for each occasion?)</t>
  </si>
  <si>
    <t>4)Sales Performance Hours</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</si>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</sst>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0" fillId="0" borderId="0" xfId="0" applyAlignment="1">
      <alignment horizontal="center" wrapText="1"/>
    </xf>
    <xf numFmtId="0" fontId="0" fillId="0" borderId="0" xfId="0" applyAlignment="1">
      <alignment horizontal="center" vertical="center" wrapText="1"/>
    </xf>
    <xf numFmtId="166" fontId="0" fillId="0" borderId="0" xfId="0" applyNumberFormat="1"/>
    <xf numFmtId="0"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ivotCacheDefinition" Target="pivotCache/pivotCacheDefinition17.xml"/><Relationship Id="rId39" Type="http://schemas.openxmlformats.org/officeDocument/2006/relationships/customXml" Target="../customXml/item1.xml"/><Relationship Id="rId21" Type="http://schemas.openxmlformats.org/officeDocument/2006/relationships/pivotCacheDefinition" Target="pivotCache/pivotCacheDefinition12.xml"/><Relationship Id="rId34" Type="http://schemas.openxmlformats.org/officeDocument/2006/relationships/connections" Target="connection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microsoft.com/office/2007/relationships/slicerCache" Target="slicerCaches/slicerCache2.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microsoft.com/office/2011/relationships/timelineCache" Target="timelineCaches/timelineCache2.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 Type="http://schemas.openxmlformats.org/officeDocument/2006/relationships/worksheet" Target="worksheets/sheet5.xml"/><Relationship Id="rId19" Type="http://schemas.openxmlformats.org/officeDocument/2006/relationships/pivotCacheDefinition" Target="pivotCache/pivotCacheDefinition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19.xml"/><Relationship Id="rId35" Type="http://schemas.openxmlformats.org/officeDocument/2006/relationships/styles" Target="style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theme" Target="theme/theme1.xml"/><Relationship Id="rId38" Type="http://schemas.openxmlformats.org/officeDocument/2006/relationships/calcChain" Target="calcChain.xml"/><Relationship Id="rId46" Type="http://schemas.openxmlformats.org/officeDocument/2006/relationships/customXml" Target="../customXml/item8.xml"/><Relationship Id="rId20" Type="http://schemas.openxmlformats.org/officeDocument/2006/relationships/pivotCacheDefinition" Target="pivotCache/pivotCacheDefinition11.xml"/><Relationship Id="rId41" Type="http://schemas.openxmlformats.org/officeDocument/2006/relationships/customXml" Target="../customXml/item3.xml"/><Relationship Id="rId54"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microsoft.com/office/2007/relationships/slicerCache" Target="slicerCaches/slicerCache1.xml"/><Relationship Id="rId36" Type="http://schemas.openxmlformats.org/officeDocument/2006/relationships/sharedStrings" Target="sharedString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pivotCacheDefinition" Target="pivotCache/pivotCacheDefinition1.xml"/><Relationship Id="rId31" Type="http://schemas.microsoft.com/office/2011/relationships/timelineCache" Target="timelineCaches/timelineCache1.xml"/><Relationship Id="rId44" Type="http://schemas.openxmlformats.org/officeDocument/2006/relationships/customXml" Target="../customXml/item6.xml"/><Relationship Id="rId52"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[FnpAnalysis.xlsx]Sales Performance!PivotTable2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Performance'!$C$10</c:f>
              <c:strCache>
                <c:ptCount val="1"/>
                <c:pt idx="0">
                  <c:v>Total</c:v>
                </c:pt>
              </c:strCache>
            </c:strRef>
          </c:tx>
          <c:spPr>
            <a:ln w="28575" cap="rnd">
              <a:solidFill>
                <a:schemeClr val="accent1"/>
              </a:solidFill>
              <a:round/>
            </a:ln>
            <a:effectLst/>
          </c:spPr>
          <c:marker>
            <c:symbol val="none"/>
          </c:marker>
          <c:cat>
            <c:strRef>
              <c:f>'Sales Performance'!$B$11:$B$23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Performance'!$C$11:$C$23</c:f>
              <c:numCache>
                <c:formatCode>"₹"\ #,##0.00;#,##0.00\ \-"₹";"₹"\ #,##0.00</c:formatCode>
                <c:ptCount val="12"/>
                <c:pt idx="0">
                  <c:v>22573</c:v>
                </c:pt>
                <c:pt idx="1">
                  <c:v>36251</c:v>
                </c:pt>
                <c:pt idx="2">
                  <c:v>41794</c:v>
                </c:pt>
                <c:pt idx="3">
                  <c:v>62301</c:v>
                </c:pt>
                <c:pt idx="4">
                  <c:v>35227</c:v>
                </c:pt>
                <c:pt idx="5">
                  <c:v>26722</c:v>
                </c:pt>
                <c:pt idx="6">
                  <c:v>46960</c:v>
                </c:pt>
                <c:pt idx="7">
                  <c:v>26962</c:v>
                </c:pt>
                <c:pt idx="8">
                  <c:v>17565</c:v>
                </c:pt>
                <c:pt idx="9">
                  <c:v>53022</c:v>
                </c:pt>
                <c:pt idx="10">
                  <c:v>12337</c:v>
                </c:pt>
                <c:pt idx="11">
                  <c:v>26480</c:v>
                </c:pt>
              </c:numCache>
            </c:numRef>
          </c:val>
          <c:smooth val="0"/>
          <c:extLst>
            <c:ext xmlns:c16="http://schemas.microsoft.com/office/drawing/2014/chart" uri="{C3380CC4-5D6E-409C-BE32-E72D297353CC}">
              <c16:uniqueId val="{00000000-DDDB-4F72-970B-E38425DC1637}"/>
            </c:ext>
          </c:extLst>
        </c:ser>
        <c:dLbls>
          <c:showLegendKey val="0"/>
          <c:showVal val="0"/>
          <c:showCatName val="0"/>
          <c:showSerName val="0"/>
          <c:showPercent val="0"/>
          <c:showBubbleSize val="0"/>
        </c:dLbls>
        <c:smooth val="0"/>
        <c:axId val="205135680"/>
        <c:axId val="205133760"/>
      </c:lineChart>
      <c:catAx>
        <c:axId val="20513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33760"/>
        <c:crosses val="autoZero"/>
        <c:auto val="1"/>
        <c:lblAlgn val="ctr"/>
        <c:lblOffset val="100"/>
        <c:noMultiLvlLbl val="0"/>
      </c:catAx>
      <c:valAx>
        <c:axId val="2051337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3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[FnpAnalysis.xlsx]Sales Performance!PivotTable3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Performance'!$C$28</c:f>
              <c:strCache>
                <c:ptCount val="1"/>
                <c:pt idx="0">
                  <c:v>Total</c:v>
                </c:pt>
              </c:strCache>
            </c:strRef>
          </c:tx>
          <c:spPr>
            <a:solidFill>
              <a:schemeClr val="accent1"/>
            </a:solidFill>
            <a:ln>
              <a:noFill/>
            </a:ln>
            <a:effectLst/>
          </c:spPr>
          <c:invertIfNegative val="0"/>
          <c:cat>
            <c:strRef>
              <c:f>'Sales Performance'!$B$29:$B$39</c:f>
              <c:strCache>
                <c:ptCount val="10"/>
                <c:pt idx="0">
                  <c:v>Aizawl</c:v>
                </c:pt>
                <c:pt idx="1">
                  <c:v>Bidhannagar</c:v>
                </c:pt>
                <c:pt idx="2">
                  <c:v>Bilaspur</c:v>
                </c:pt>
                <c:pt idx="3">
                  <c:v>Chinsurah</c:v>
                </c:pt>
                <c:pt idx="4">
                  <c:v>Dibrugarh</c:v>
                </c:pt>
                <c:pt idx="5">
                  <c:v>Imphal</c:v>
                </c:pt>
                <c:pt idx="6">
                  <c:v>Kalyan-Dombivli</c:v>
                </c:pt>
                <c:pt idx="7">
                  <c:v>Malegaon</c:v>
                </c:pt>
                <c:pt idx="8">
                  <c:v>Sri Ganganagar</c:v>
                </c:pt>
                <c:pt idx="9">
                  <c:v>Srikakulam</c:v>
                </c:pt>
              </c:strCache>
            </c:strRef>
          </c:cat>
          <c:val>
            <c:numRef>
              <c:f>'Sales Performance'!$C$29:$C$39</c:f>
              <c:numCache>
                <c:formatCode>General</c:formatCode>
                <c:ptCount val="10"/>
                <c:pt idx="0">
                  <c:v>5</c:v>
                </c:pt>
                <c:pt idx="1">
                  <c:v>4</c:v>
                </c:pt>
                <c:pt idx="2">
                  <c:v>4</c:v>
                </c:pt>
                <c:pt idx="3">
                  <c:v>4</c:v>
                </c:pt>
                <c:pt idx="4">
                  <c:v>5</c:v>
                </c:pt>
                <c:pt idx="5">
                  <c:v>4</c:v>
                </c:pt>
                <c:pt idx="6">
                  <c:v>4</c:v>
                </c:pt>
                <c:pt idx="7">
                  <c:v>4</c:v>
                </c:pt>
                <c:pt idx="8">
                  <c:v>5</c:v>
                </c:pt>
                <c:pt idx="9">
                  <c:v>6</c:v>
                </c:pt>
              </c:numCache>
            </c:numRef>
          </c:val>
          <c:extLst>
            <c:ext xmlns:c16="http://schemas.microsoft.com/office/drawing/2014/chart" uri="{C3380CC4-5D6E-409C-BE32-E72D297353CC}">
              <c16:uniqueId val="{00000000-DE0C-4826-A755-25814FC5C0FD}"/>
            </c:ext>
          </c:extLst>
        </c:ser>
        <c:dLbls>
          <c:showLegendKey val="0"/>
          <c:showVal val="0"/>
          <c:showCatName val="0"/>
          <c:showSerName val="0"/>
          <c:showPercent val="0"/>
          <c:showBubbleSize val="0"/>
        </c:dLbls>
        <c:gapWidth val="182"/>
        <c:axId val="205127520"/>
        <c:axId val="205142400"/>
      </c:barChart>
      <c:catAx>
        <c:axId val="20512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42400"/>
        <c:crosses val="autoZero"/>
        <c:auto val="1"/>
        <c:lblAlgn val="ctr"/>
        <c:lblOffset val="100"/>
        <c:noMultiLvlLbl val="0"/>
      </c:catAx>
      <c:valAx>
        <c:axId val="205142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2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[FnpAnalysis.xlsx]Sales Performance!PivotTable10</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Performance'!$C$46</c:f>
              <c:strCache>
                <c:ptCount val="1"/>
                <c:pt idx="0">
                  <c:v>Total</c:v>
                </c:pt>
              </c:strCache>
            </c:strRef>
          </c:tx>
          <c:spPr>
            <a:ln w="28575" cap="rnd">
              <a:solidFill>
                <a:schemeClr val="accent1"/>
              </a:solidFill>
              <a:round/>
            </a:ln>
            <a:effectLst/>
          </c:spPr>
          <c:marker>
            <c:symbol val="none"/>
          </c:marker>
          <c:cat>
            <c:strRef>
              <c:f>'Sales Performance'!$B$47:$B$71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'Sales Performance'!$C$47:$C$71</c:f>
              <c:numCache>
                <c:formatCode>"₹"\ #,##0.00;#,##0.00\ \-"₹";"₹"\ #,##0.00</c:formatCode>
                <c:ptCount val="24"/>
                <c:pt idx="0">
                  <c:v>26977</c:v>
                </c:pt>
                <c:pt idx="1">
                  <c:v>27580</c:v>
                </c:pt>
                <c:pt idx="2">
                  <c:v>14667</c:v>
                </c:pt>
                <c:pt idx="3">
                  <c:v>15496</c:v>
                </c:pt>
                <c:pt idx="4">
                  <c:v>29305</c:v>
                </c:pt>
                <c:pt idx="5">
                  <c:v>6494</c:v>
                </c:pt>
                <c:pt idx="6">
                  <c:v>17293</c:v>
                </c:pt>
                <c:pt idx="7">
                  <c:v>18566</c:v>
                </c:pt>
                <c:pt idx="8">
                  <c:v>15491</c:v>
                </c:pt>
                <c:pt idx="9">
                  <c:v>24930</c:v>
                </c:pt>
                <c:pt idx="10">
                  <c:v>1571</c:v>
                </c:pt>
                <c:pt idx="11">
                  <c:v>12358</c:v>
                </c:pt>
                <c:pt idx="12">
                  <c:v>26907</c:v>
                </c:pt>
                <c:pt idx="13">
                  <c:v>16021</c:v>
                </c:pt>
                <c:pt idx="14">
                  <c:v>7597</c:v>
                </c:pt>
                <c:pt idx="15">
                  <c:v>13323</c:v>
                </c:pt>
                <c:pt idx="16">
                  <c:v>4050</c:v>
                </c:pt>
                <c:pt idx="17">
                  <c:v>14296</c:v>
                </c:pt>
                <c:pt idx="18">
                  <c:v>29320</c:v>
                </c:pt>
                <c:pt idx="19">
                  <c:v>9703</c:v>
                </c:pt>
                <c:pt idx="20">
                  <c:v>19110</c:v>
                </c:pt>
                <c:pt idx="21">
                  <c:v>11758</c:v>
                </c:pt>
                <c:pt idx="22">
                  <c:v>14461</c:v>
                </c:pt>
                <c:pt idx="23">
                  <c:v>30920</c:v>
                </c:pt>
              </c:numCache>
            </c:numRef>
          </c:val>
          <c:smooth val="0"/>
          <c:extLst>
            <c:ext xmlns:c16="http://schemas.microsoft.com/office/drawing/2014/chart" uri="{C3380CC4-5D6E-409C-BE32-E72D297353CC}">
              <c16:uniqueId val="{00000002-0D52-498D-960F-9864C6DC0A94}"/>
            </c:ext>
          </c:extLst>
        </c:ser>
        <c:dLbls>
          <c:showLegendKey val="0"/>
          <c:showVal val="0"/>
          <c:showCatName val="0"/>
          <c:showSerName val="0"/>
          <c:showPercent val="0"/>
          <c:showBubbleSize val="0"/>
        </c:dLbls>
        <c:smooth val="0"/>
        <c:axId val="205164480"/>
        <c:axId val="205170240"/>
      </c:lineChart>
      <c:catAx>
        <c:axId val="20516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70240"/>
        <c:crosses val="autoZero"/>
        <c:auto val="1"/>
        <c:lblAlgn val="ctr"/>
        <c:lblOffset val="100"/>
        <c:noMultiLvlLbl val="0"/>
      </c:catAx>
      <c:valAx>
        <c:axId val="2051702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6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[FnpAnalysis.xlsx]Product &amp; Revenue Insights!PivotTable6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&amp; Revenue Insights'!$C$31</c:f>
              <c:strCache>
                <c:ptCount val="1"/>
                <c:pt idx="0">
                  <c:v>Total</c:v>
                </c:pt>
              </c:strCache>
            </c:strRef>
          </c:tx>
          <c:spPr>
            <a:solidFill>
              <a:schemeClr val="accent1"/>
            </a:solidFill>
            <a:ln>
              <a:noFill/>
            </a:ln>
            <a:effectLst/>
          </c:spPr>
          <c:invertIfNegative val="0"/>
          <c:cat>
            <c:strRef>
              <c:f>'Product &amp; Revenue Insights'!$B$32:$B$39</c:f>
              <c:strCache>
                <c:ptCount val="7"/>
                <c:pt idx="0">
                  <c:v>All Occasions</c:v>
                </c:pt>
                <c:pt idx="1">
                  <c:v>Anniversary</c:v>
                </c:pt>
                <c:pt idx="2">
                  <c:v>Birthday</c:v>
                </c:pt>
                <c:pt idx="3">
                  <c:v>Diwali</c:v>
                </c:pt>
                <c:pt idx="4">
                  <c:v>Holi</c:v>
                </c:pt>
                <c:pt idx="5">
                  <c:v>Raksha Bandhan</c:v>
                </c:pt>
                <c:pt idx="6">
                  <c:v>Valentine's Day</c:v>
                </c:pt>
              </c:strCache>
            </c:strRef>
          </c:cat>
          <c:val>
            <c:numRef>
              <c:f>'Product &amp; Revenue Insights'!$C$32:$C$39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5BA-42F1-AEAA-7067E369A8EF}"/>
            </c:ext>
          </c:extLst>
        </c:ser>
        <c:dLbls>
          <c:showLegendKey val="0"/>
          <c:showVal val="0"/>
          <c:showCatName val="0"/>
          <c:showSerName val="0"/>
          <c:showPercent val="0"/>
          <c:showBubbleSize val="0"/>
        </c:dLbls>
        <c:gapWidth val="219"/>
        <c:overlap val="-27"/>
        <c:axId val="603738047"/>
        <c:axId val="603739007"/>
      </c:barChart>
      <c:catAx>
        <c:axId val="60373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739007"/>
        <c:crosses val="autoZero"/>
        <c:auto val="1"/>
        <c:lblAlgn val="ctr"/>
        <c:lblOffset val="100"/>
        <c:noMultiLvlLbl val="0"/>
      </c:catAx>
      <c:valAx>
        <c:axId val="6037390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73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[FnpAnalysis.xlsx]Product &amp; Revenue Insights!PivotTable5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&amp; Revenue Insights'!$C$17</c:f>
              <c:strCache>
                <c:ptCount val="1"/>
                <c:pt idx="0">
                  <c:v>Total</c:v>
                </c:pt>
              </c:strCache>
            </c:strRef>
          </c:tx>
          <c:spPr>
            <a:solidFill>
              <a:schemeClr val="accent1"/>
            </a:solidFill>
            <a:ln>
              <a:noFill/>
            </a:ln>
            <a:effectLst/>
          </c:spPr>
          <c:invertIfNegative val="0"/>
          <c:cat>
            <c:strRef>
              <c:f>'Product &amp; Revenue Insights'!$B$18:$B$25</c:f>
              <c:strCache>
                <c:ptCount val="7"/>
                <c:pt idx="0">
                  <c:v>Cake</c:v>
                </c:pt>
                <c:pt idx="1">
                  <c:v>Colors</c:v>
                </c:pt>
                <c:pt idx="2">
                  <c:v>Mugs</c:v>
                </c:pt>
                <c:pt idx="3">
                  <c:v>Plants</c:v>
                </c:pt>
                <c:pt idx="4">
                  <c:v>Raksha Bandhan</c:v>
                </c:pt>
                <c:pt idx="5">
                  <c:v>Soft Toys</c:v>
                </c:pt>
                <c:pt idx="6">
                  <c:v>Sweets</c:v>
                </c:pt>
              </c:strCache>
            </c:strRef>
          </c:cat>
          <c:val>
            <c:numRef>
              <c:f>'Product &amp; Revenue Insights'!$C$18:$C$25</c:f>
              <c:numCache>
                <c:formatCode>"₹"\ #,##0.00;#,##0.00\ \-"₹";"₹"\ #,##0.00</c:formatCode>
                <c:ptCount val="7"/>
                <c:pt idx="0">
                  <c:v>30289</c:v>
                </c:pt>
                <c:pt idx="1">
                  <c:v>157781</c:v>
                </c:pt>
                <c:pt idx="2">
                  <c:v>38520</c:v>
                </c:pt>
                <c:pt idx="3">
                  <c:v>34268</c:v>
                </c:pt>
                <c:pt idx="4">
                  <c:v>30324</c:v>
                </c:pt>
                <c:pt idx="5">
                  <c:v>80640</c:v>
                </c:pt>
                <c:pt idx="6">
                  <c:v>36372</c:v>
                </c:pt>
              </c:numCache>
            </c:numRef>
          </c:val>
          <c:extLst>
            <c:ext xmlns:c16="http://schemas.microsoft.com/office/drawing/2014/chart" uri="{C3380CC4-5D6E-409C-BE32-E72D297353CC}">
              <c16:uniqueId val="{00000004-0797-41C4-AD7B-A26019087DB8}"/>
            </c:ext>
          </c:extLst>
        </c:ser>
        <c:dLbls>
          <c:showLegendKey val="0"/>
          <c:showVal val="0"/>
          <c:showCatName val="0"/>
          <c:showSerName val="0"/>
          <c:showPercent val="0"/>
          <c:showBubbleSize val="0"/>
        </c:dLbls>
        <c:gapWidth val="219"/>
        <c:overlap val="-27"/>
        <c:axId val="205183680"/>
        <c:axId val="205185600"/>
      </c:barChart>
      <c:catAx>
        <c:axId val="20518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85600"/>
        <c:crosses val="autoZero"/>
        <c:auto val="1"/>
        <c:lblAlgn val="ctr"/>
        <c:lblOffset val="100"/>
        <c:noMultiLvlLbl val="0"/>
      </c:catAx>
      <c:valAx>
        <c:axId val="205185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8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[FnpAnalysis.xlsx]Occasion &amp; Popularity Trends!PivotTable9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'Occasion &amp; Popularity Trends'!$C$6</c:f>
              <c:strCache>
                <c:ptCount val="1"/>
                <c:pt idx="0">
                  <c:v>Total</c:v>
                </c:pt>
              </c:strCache>
            </c:strRef>
          </c:tx>
          <c:spPr>
            <a:solidFill>
              <a:schemeClr val="accent1"/>
            </a:solidFill>
            <a:ln>
              <a:noFill/>
            </a:ln>
            <a:effectLst/>
          </c:spPr>
          <c:invertIfNegative val="0"/>
          <c:cat>
            <c:strRef>
              <c:f>'Occasion &amp; Popularity Trends'!$B$7:$B$12</c:f>
              <c:strCache>
                <c:ptCount val="5"/>
                <c:pt idx="0">
                  <c:v>Birthday Cake Gift</c:v>
                </c:pt>
                <c:pt idx="1">
                  <c:v>Birthday Color Box</c:v>
                </c:pt>
                <c:pt idx="2">
                  <c:v>Birthday Mug Box</c:v>
                </c:pt>
                <c:pt idx="3">
                  <c:v>Birthday Teddy Set</c:v>
                </c:pt>
                <c:pt idx="4">
                  <c:v>Valentine Box</c:v>
                </c:pt>
              </c:strCache>
            </c:strRef>
          </c:cat>
          <c:val>
            <c:numRef>
              <c:f>'Occasion &amp; Popularity Trends'!$C$7:$C$12</c:f>
              <c:numCache>
                <c:formatCode>"₹"\ #,##0.00;#,##0.00\ \-"₹";"₹"\ #,##0.00</c:formatCode>
                <c:ptCount val="5"/>
                <c:pt idx="0">
                  <c:v>46991</c:v>
                </c:pt>
                <c:pt idx="1">
                  <c:v>97665</c:v>
                </c:pt>
                <c:pt idx="2">
                  <c:v>38520</c:v>
                </c:pt>
                <c:pt idx="3">
                  <c:v>80640</c:v>
                </c:pt>
                <c:pt idx="4">
                  <c:v>60116</c:v>
                </c:pt>
              </c:numCache>
            </c:numRef>
          </c:val>
          <c:extLst>
            <c:ext xmlns:c16="http://schemas.microsoft.com/office/drawing/2014/chart" uri="{C3380CC4-5D6E-409C-BE32-E72D297353CC}">
              <c16:uniqueId val="{00000000-C67F-43C7-AE12-8797A112A581}"/>
            </c:ext>
          </c:extLst>
        </c:ser>
        <c:dLbls>
          <c:showLegendKey val="0"/>
          <c:showVal val="0"/>
          <c:showCatName val="0"/>
          <c:showSerName val="0"/>
          <c:showPercent val="0"/>
          <c:showBubbleSize val="0"/>
        </c:dLbls>
        <c:gapWidth val="219"/>
        <c:overlap val="-27"/>
        <c:axId val="205143840"/>
        <c:axId val="205144320"/>
      </c:barChart>
      <c:catAx>
        <c:axId val="20514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44320"/>
        <c:crosses val="autoZero"/>
        <c:auto val="1"/>
        <c:lblAlgn val="ctr"/>
        <c:lblOffset val="100"/>
        <c:noMultiLvlLbl val="0"/>
      </c:catAx>
      <c:valAx>
        <c:axId val="205144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4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[FnpAnalysis.xlsx]Product &amp; Revenue Insights!PivotTable6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&amp; Revenue Insights'!$C$31</c:f>
              <c:strCache>
                <c:ptCount val="1"/>
                <c:pt idx="0">
                  <c:v>Total</c:v>
                </c:pt>
              </c:strCache>
            </c:strRef>
          </c:tx>
          <c:spPr>
            <a:solidFill>
              <a:schemeClr val="accent1"/>
            </a:solidFill>
            <a:ln>
              <a:noFill/>
            </a:ln>
            <a:effectLst/>
          </c:spPr>
          <c:invertIfNegative val="0"/>
          <c:cat>
            <c:strRef>
              <c:f>'Product &amp; Revenue Insights'!$B$32:$B$39</c:f>
              <c:strCache>
                <c:ptCount val="7"/>
                <c:pt idx="0">
                  <c:v>All Occasions</c:v>
                </c:pt>
                <c:pt idx="1">
                  <c:v>Anniversary</c:v>
                </c:pt>
                <c:pt idx="2">
                  <c:v>Birthday</c:v>
                </c:pt>
                <c:pt idx="3">
                  <c:v>Diwali</c:v>
                </c:pt>
                <c:pt idx="4">
                  <c:v>Holi</c:v>
                </c:pt>
                <c:pt idx="5">
                  <c:v>Raksha Bandhan</c:v>
                </c:pt>
                <c:pt idx="6">
                  <c:v>Valentine's Day</c:v>
                </c:pt>
              </c:strCache>
            </c:strRef>
          </c:cat>
          <c:val>
            <c:numRef>
              <c:f>'Product &amp; Revenue Insights'!$C$32:$C$39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67C2-4E82-8825-82817BEFF164}"/>
            </c:ext>
          </c:extLst>
        </c:ser>
        <c:dLbls>
          <c:showLegendKey val="0"/>
          <c:showVal val="0"/>
          <c:showCatName val="0"/>
          <c:showSerName val="0"/>
          <c:showPercent val="0"/>
          <c:showBubbleSize val="0"/>
        </c:dLbls>
        <c:gapWidth val="219"/>
        <c:overlap val="-27"/>
        <c:axId val="603738047"/>
        <c:axId val="603739007"/>
      </c:barChart>
      <c:catAx>
        <c:axId val="60373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739007"/>
        <c:crosses val="autoZero"/>
        <c:auto val="1"/>
        <c:lblAlgn val="ctr"/>
        <c:lblOffset val="100"/>
        <c:noMultiLvlLbl val="0"/>
      </c:catAx>
      <c:valAx>
        <c:axId val="6037390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73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[FnpAnalysis.xlsx]Product &amp; Revenue Insights!PivotTable5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&amp; Revenue Insights'!$C$17</c:f>
              <c:strCache>
                <c:ptCount val="1"/>
                <c:pt idx="0">
                  <c:v>Total</c:v>
                </c:pt>
              </c:strCache>
            </c:strRef>
          </c:tx>
          <c:spPr>
            <a:solidFill>
              <a:schemeClr val="accent1"/>
            </a:solidFill>
            <a:ln>
              <a:noFill/>
            </a:ln>
            <a:effectLst/>
          </c:spPr>
          <c:invertIfNegative val="0"/>
          <c:cat>
            <c:strRef>
              <c:f>'Product &amp; Revenue Insights'!$B$18:$B$25</c:f>
              <c:strCache>
                <c:ptCount val="7"/>
                <c:pt idx="0">
                  <c:v>Cake</c:v>
                </c:pt>
                <c:pt idx="1">
                  <c:v>Colors</c:v>
                </c:pt>
                <c:pt idx="2">
                  <c:v>Mugs</c:v>
                </c:pt>
                <c:pt idx="3">
                  <c:v>Plants</c:v>
                </c:pt>
                <c:pt idx="4">
                  <c:v>Raksha Bandhan</c:v>
                </c:pt>
                <c:pt idx="5">
                  <c:v>Soft Toys</c:v>
                </c:pt>
                <c:pt idx="6">
                  <c:v>Sweets</c:v>
                </c:pt>
              </c:strCache>
            </c:strRef>
          </c:cat>
          <c:val>
            <c:numRef>
              <c:f>'Product &amp; Revenue Insights'!$C$18:$C$25</c:f>
              <c:numCache>
                <c:formatCode>"₹"\ #,##0.00;#,##0.00\ \-"₹";"₹"\ #,##0.00</c:formatCode>
                <c:ptCount val="7"/>
                <c:pt idx="0">
                  <c:v>30289</c:v>
                </c:pt>
                <c:pt idx="1">
                  <c:v>157781</c:v>
                </c:pt>
                <c:pt idx="2">
                  <c:v>38520</c:v>
                </c:pt>
                <c:pt idx="3">
                  <c:v>34268</c:v>
                </c:pt>
                <c:pt idx="4">
                  <c:v>30324</c:v>
                </c:pt>
                <c:pt idx="5">
                  <c:v>80640</c:v>
                </c:pt>
                <c:pt idx="6">
                  <c:v>36372</c:v>
                </c:pt>
              </c:numCache>
            </c:numRef>
          </c:val>
          <c:extLst>
            <c:ext xmlns:c16="http://schemas.microsoft.com/office/drawing/2014/chart" uri="{C3380CC4-5D6E-409C-BE32-E72D297353CC}">
              <c16:uniqueId val="{00000004-22A7-422D-9253-B7A6C2A9B9FD}"/>
            </c:ext>
          </c:extLst>
        </c:ser>
        <c:dLbls>
          <c:showLegendKey val="0"/>
          <c:showVal val="0"/>
          <c:showCatName val="0"/>
          <c:showSerName val="0"/>
          <c:showPercent val="0"/>
          <c:showBubbleSize val="0"/>
        </c:dLbls>
        <c:gapWidth val="219"/>
        <c:overlap val="-27"/>
        <c:axId val="205183680"/>
        <c:axId val="205185600"/>
      </c:barChart>
      <c:catAx>
        <c:axId val="20518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85600"/>
        <c:crosses val="autoZero"/>
        <c:auto val="1"/>
        <c:lblAlgn val="ctr"/>
        <c:lblOffset val="100"/>
        <c:noMultiLvlLbl val="0"/>
      </c:catAx>
      <c:valAx>
        <c:axId val="205185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8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[FnpAnalysis.xlsx]Sales Performance!PivotTable2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Performance'!$C$10</c:f>
              <c:strCache>
                <c:ptCount val="1"/>
                <c:pt idx="0">
                  <c:v>Total</c:v>
                </c:pt>
              </c:strCache>
            </c:strRef>
          </c:tx>
          <c:spPr>
            <a:ln w="28575" cap="rnd">
              <a:solidFill>
                <a:schemeClr val="accent1"/>
              </a:solidFill>
              <a:round/>
            </a:ln>
            <a:effectLst/>
          </c:spPr>
          <c:marker>
            <c:symbol val="none"/>
          </c:marker>
          <c:cat>
            <c:strRef>
              <c:f>'Sales Performance'!$B$11:$B$23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Performance'!$C$11:$C$23</c:f>
              <c:numCache>
                <c:formatCode>"₹"\ #,##0.00;#,##0.00\ \-"₹";"₹"\ #,##0.00</c:formatCode>
                <c:ptCount val="12"/>
                <c:pt idx="0">
                  <c:v>22573</c:v>
                </c:pt>
                <c:pt idx="1">
                  <c:v>36251</c:v>
                </c:pt>
                <c:pt idx="2">
                  <c:v>41794</c:v>
                </c:pt>
                <c:pt idx="3">
                  <c:v>62301</c:v>
                </c:pt>
                <c:pt idx="4">
                  <c:v>35227</c:v>
                </c:pt>
                <c:pt idx="5">
                  <c:v>26722</c:v>
                </c:pt>
                <c:pt idx="6">
                  <c:v>46960</c:v>
                </c:pt>
                <c:pt idx="7">
                  <c:v>26962</c:v>
                </c:pt>
                <c:pt idx="8">
                  <c:v>17565</c:v>
                </c:pt>
                <c:pt idx="9">
                  <c:v>53022</c:v>
                </c:pt>
                <c:pt idx="10">
                  <c:v>12337</c:v>
                </c:pt>
                <c:pt idx="11">
                  <c:v>26480</c:v>
                </c:pt>
              </c:numCache>
            </c:numRef>
          </c:val>
          <c:smooth val="0"/>
          <c:extLst>
            <c:ext xmlns:c16="http://schemas.microsoft.com/office/drawing/2014/chart" uri="{C3380CC4-5D6E-409C-BE32-E72D297353CC}">
              <c16:uniqueId val="{00000000-0292-4121-BFE7-EA6EACB9834E}"/>
            </c:ext>
          </c:extLst>
        </c:ser>
        <c:dLbls>
          <c:showLegendKey val="0"/>
          <c:showVal val="0"/>
          <c:showCatName val="0"/>
          <c:showSerName val="0"/>
          <c:showPercent val="0"/>
          <c:showBubbleSize val="0"/>
        </c:dLbls>
        <c:smooth val="0"/>
        <c:axId val="205135680"/>
        <c:axId val="205133760"/>
      </c:lineChart>
      <c:catAx>
        <c:axId val="20513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33760"/>
        <c:crosses val="autoZero"/>
        <c:auto val="1"/>
        <c:lblAlgn val="ctr"/>
        <c:lblOffset val="100"/>
        <c:noMultiLvlLbl val="0"/>
      </c:catAx>
      <c:valAx>
        <c:axId val="2051337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3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[FnpAnalysis.xlsx]Occasion &amp; Popularity Trends!PivotTable9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layout>
        <c:manualLayout>
          <c:xMode val="edge"/>
          <c:yMode val="edge"/>
          <c:x val="0.27902937158469943"/>
          <c:y val="2.58130081300813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'Occasion &amp; Popularity Trends'!$C$6</c:f>
              <c:strCache>
                <c:ptCount val="1"/>
                <c:pt idx="0">
                  <c:v>Total</c:v>
                </c:pt>
              </c:strCache>
            </c:strRef>
          </c:tx>
          <c:spPr>
            <a:solidFill>
              <a:schemeClr val="accent1"/>
            </a:solidFill>
            <a:ln>
              <a:noFill/>
            </a:ln>
            <a:effectLst/>
          </c:spPr>
          <c:invertIfNegative val="0"/>
          <c:cat>
            <c:strRef>
              <c:f>'Occasion &amp; Popularity Trends'!$B$7:$B$12</c:f>
              <c:strCache>
                <c:ptCount val="5"/>
                <c:pt idx="0">
                  <c:v>Birthday Cake Gift</c:v>
                </c:pt>
                <c:pt idx="1">
                  <c:v>Birthday Color Box</c:v>
                </c:pt>
                <c:pt idx="2">
                  <c:v>Birthday Mug Box</c:v>
                </c:pt>
                <c:pt idx="3">
                  <c:v>Birthday Teddy Set</c:v>
                </c:pt>
                <c:pt idx="4">
                  <c:v>Valentine Box</c:v>
                </c:pt>
              </c:strCache>
            </c:strRef>
          </c:cat>
          <c:val>
            <c:numRef>
              <c:f>'Occasion &amp; Popularity Trends'!$C$7:$C$12</c:f>
              <c:numCache>
                <c:formatCode>"₹"\ #,##0.00;#,##0.00\ \-"₹";"₹"\ #,##0.00</c:formatCode>
                <c:ptCount val="5"/>
                <c:pt idx="0">
                  <c:v>46991</c:v>
                </c:pt>
                <c:pt idx="1">
                  <c:v>97665</c:v>
                </c:pt>
                <c:pt idx="2">
                  <c:v>38520</c:v>
                </c:pt>
                <c:pt idx="3">
                  <c:v>80640</c:v>
                </c:pt>
                <c:pt idx="4">
                  <c:v>60116</c:v>
                </c:pt>
              </c:numCache>
            </c:numRef>
          </c:val>
          <c:extLst>
            <c:ext xmlns:c16="http://schemas.microsoft.com/office/drawing/2014/chart" uri="{C3380CC4-5D6E-409C-BE32-E72D297353CC}">
              <c16:uniqueId val="{00000000-FA86-480D-97B1-F471AB6AAA0E}"/>
            </c:ext>
          </c:extLst>
        </c:ser>
        <c:dLbls>
          <c:showLegendKey val="0"/>
          <c:showVal val="0"/>
          <c:showCatName val="0"/>
          <c:showSerName val="0"/>
          <c:showPercent val="0"/>
          <c:showBubbleSize val="0"/>
        </c:dLbls>
        <c:gapWidth val="219"/>
        <c:overlap val="-27"/>
        <c:axId val="205143840"/>
        <c:axId val="205144320"/>
      </c:barChart>
      <c:catAx>
        <c:axId val="20514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44320"/>
        <c:crosses val="autoZero"/>
        <c:auto val="1"/>
        <c:lblAlgn val="ctr"/>
        <c:lblOffset val="100"/>
        <c:noMultiLvlLbl val="0"/>
      </c:catAx>
      <c:valAx>
        <c:axId val="205144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4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[FnpAnalysis.xlsx]Sales Performance!PivotTable3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Performance'!$C$28</c:f>
              <c:strCache>
                <c:ptCount val="1"/>
                <c:pt idx="0">
                  <c:v>Total</c:v>
                </c:pt>
              </c:strCache>
            </c:strRef>
          </c:tx>
          <c:spPr>
            <a:solidFill>
              <a:schemeClr val="accent1"/>
            </a:solidFill>
            <a:ln>
              <a:noFill/>
            </a:ln>
            <a:effectLst/>
          </c:spPr>
          <c:invertIfNegative val="0"/>
          <c:cat>
            <c:strRef>
              <c:f>'Sales Performance'!$B$29:$B$39</c:f>
              <c:strCache>
                <c:ptCount val="10"/>
                <c:pt idx="0">
                  <c:v>Aizawl</c:v>
                </c:pt>
                <c:pt idx="1">
                  <c:v>Bidhannagar</c:v>
                </c:pt>
                <c:pt idx="2">
                  <c:v>Bilaspur</c:v>
                </c:pt>
                <c:pt idx="3">
                  <c:v>Chinsurah</c:v>
                </c:pt>
                <c:pt idx="4">
                  <c:v>Dibrugarh</c:v>
                </c:pt>
                <c:pt idx="5">
                  <c:v>Imphal</c:v>
                </c:pt>
                <c:pt idx="6">
                  <c:v>Kalyan-Dombivli</c:v>
                </c:pt>
                <c:pt idx="7">
                  <c:v>Malegaon</c:v>
                </c:pt>
                <c:pt idx="8">
                  <c:v>Sri Ganganagar</c:v>
                </c:pt>
                <c:pt idx="9">
                  <c:v>Srikakulam</c:v>
                </c:pt>
              </c:strCache>
            </c:strRef>
          </c:cat>
          <c:val>
            <c:numRef>
              <c:f>'Sales Performance'!$C$29:$C$39</c:f>
              <c:numCache>
                <c:formatCode>General</c:formatCode>
                <c:ptCount val="10"/>
                <c:pt idx="0">
                  <c:v>5</c:v>
                </c:pt>
                <c:pt idx="1">
                  <c:v>4</c:v>
                </c:pt>
                <c:pt idx="2">
                  <c:v>4</c:v>
                </c:pt>
                <c:pt idx="3">
                  <c:v>4</c:v>
                </c:pt>
                <c:pt idx="4">
                  <c:v>5</c:v>
                </c:pt>
                <c:pt idx="5">
                  <c:v>4</c:v>
                </c:pt>
                <c:pt idx="6">
                  <c:v>4</c:v>
                </c:pt>
                <c:pt idx="7">
                  <c:v>4</c:v>
                </c:pt>
                <c:pt idx="8">
                  <c:v>5</c:v>
                </c:pt>
                <c:pt idx="9">
                  <c:v>6</c:v>
                </c:pt>
              </c:numCache>
            </c:numRef>
          </c:val>
          <c:extLst>
            <c:ext xmlns:c16="http://schemas.microsoft.com/office/drawing/2014/chart" uri="{C3380CC4-5D6E-409C-BE32-E72D297353CC}">
              <c16:uniqueId val="{00000000-D83A-440F-BEA5-AD2AF9B4F33A}"/>
            </c:ext>
          </c:extLst>
        </c:ser>
        <c:dLbls>
          <c:showLegendKey val="0"/>
          <c:showVal val="0"/>
          <c:showCatName val="0"/>
          <c:showSerName val="0"/>
          <c:showPercent val="0"/>
          <c:showBubbleSize val="0"/>
        </c:dLbls>
        <c:gapWidth val="182"/>
        <c:axId val="205127520"/>
        <c:axId val="205142400"/>
      </c:barChart>
      <c:catAx>
        <c:axId val="20512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42400"/>
        <c:crosses val="autoZero"/>
        <c:auto val="1"/>
        <c:lblAlgn val="ctr"/>
        <c:lblOffset val="100"/>
        <c:noMultiLvlLbl val="0"/>
      </c:catAx>
      <c:valAx>
        <c:axId val="205142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2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[FnpAnalysis.xlsx]Sales Performance!PivotTable10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Performance'!$C$46</c:f>
              <c:strCache>
                <c:ptCount val="1"/>
                <c:pt idx="0">
                  <c:v>Total</c:v>
                </c:pt>
              </c:strCache>
            </c:strRef>
          </c:tx>
          <c:spPr>
            <a:ln w="28575" cap="rnd">
              <a:solidFill>
                <a:schemeClr val="accent1"/>
              </a:solidFill>
              <a:round/>
            </a:ln>
            <a:effectLst/>
          </c:spPr>
          <c:marker>
            <c:symbol val="none"/>
          </c:marker>
          <c:cat>
            <c:strRef>
              <c:f>'Sales Performance'!$B$47:$B$71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'Sales Performance'!$C$47:$C$71</c:f>
              <c:numCache>
                <c:formatCode>"₹"\ #,##0.00;#,##0.00\ \-"₹";"₹"\ #,##0.00</c:formatCode>
                <c:ptCount val="24"/>
                <c:pt idx="0">
                  <c:v>26977</c:v>
                </c:pt>
                <c:pt idx="1">
                  <c:v>27580</c:v>
                </c:pt>
                <c:pt idx="2">
                  <c:v>14667</c:v>
                </c:pt>
                <c:pt idx="3">
                  <c:v>15496</c:v>
                </c:pt>
                <c:pt idx="4">
                  <c:v>29305</c:v>
                </c:pt>
                <c:pt idx="5">
                  <c:v>6494</c:v>
                </c:pt>
                <c:pt idx="6">
                  <c:v>17293</c:v>
                </c:pt>
                <c:pt idx="7">
                  <c:v>18566</c:v>
                </c:pt>
                <c:pt idx="8">
                  <c:v>15491</c:v>
                </c:pt>
                <c:pt idx="9">
                  <c:v>24930</c:v>
                </c:pt>
                <c:pt idx="10">
                  <c:v>1571</c:v>
                </c:pt>
                <c:pt idx="11">
                  <c:v>12358</c:v>
                </c:pt>
                <c:pt idx="12">
                  <c:v>26907</c:v>
                </c:pt>
                <c:pt idx="13">
                  <c:v>16021</c:v>
                </c:pt>
                <c:pt idx="14">
                  <c:v>7597</c:v>
                </c:pt>
                <c:pt idx="15">
                  <c:v>13323</c:v>
                </c:pt>
                <c:pt idx="16">
                  <c:v>4050</c:v>
                </c:pt>
                <c:pt idx="17">
                  <c:v>14296</c:v>
                </c:pt>
                <c:pt idx="18">
                  <c:v>29320</c:v>
                </c:pt>
                <c:pt idx="19">
                  <c:v>9703</c:v>
                </c:pt>
                <c:pt idx="20">
                  <c:v>19110</c:v>
                </c:pt>
                <c:pt idx="21">
                  <c:v>11758</c:v>
                </c:pt>
                <c:pt idx="22">
                  <c:v>14461</c:v>
                </c:pt>
                <c:pt idx="23">
                  <c:v>30920</c:v>
                </c:pt>
              </c:numCache>
            </c:numRef>
          </c:val>
          <c:smooth val="0"/>
          <c:extLst>
            <c:ext xmlns:c16="http://schemas.microsoft.com/office/drawing/2014/chart" uri="{C3380CC4-5D6E-409C-BE32-E72D297353CC}">
              <c16:uniqueId val="{00000000-7363-4D87-862E-3E8D9F7A1A7A}"/>
            </c:ext>
          </c:extLst>
        </c:ser>
        <c:dLbls>
          <c:showLegendKey val="0"/>
          <c:showVal val="0"/>
          <c:showCatName val="0"/>
          <c:showSerName val="0"/>
          <c:showPercent val="0"/>
          <c:showBubbleSize val="0"/>
        </c:dLbls>
        <c:smooth val="0"/>
        <c:axId val="205164480"/>
        <c:axId val="205170240"/>
      </c:lineChart>
      <c:catAx>
        <c:axId val="20516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70240"/>
        <c:crosses val="autoZero"/>
        <c:auto val="1"/>
        <c:lblAlgn val="ctr"/>
        <c:lblOffset val="100"/>
        <c:tickLblSkip val="2"/>
        <c:tickMarkSkip val="2"/>
        <c:noMultiLvlLbl val="0"/>
      </c:catAx>
      <c:valAx>
        <c:axId val="2051702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6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jp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6</xdr:col>
      <xdr:colOff>91440</xdr:colOff>
      <xdr:row>4</xdr:row>
      <xdr:rowOff>144780</xdr:rowOff>
    </xdr:from>
    <xdr:to>
      <xdr:col>7</xdr:col>
      <xdr:colOff>38100</xdr:colOff>
      <xdr:row>18</xdr:row>
      <xdr:rowOff>51435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5F5EF7A3-C04E-370B-590C-348DD980E4D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6720840" y="876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76200</xdr:colOff>
      <xdr:row>9</xdr:row>
      <xdr:rowOff>0</xdr:rowOff>
    </xdr:from>
    <xdr:to>
      <xdr:col>11</xdr:col>
      <xdr:colOff>381000</xdr:colOff>
      <xdr:row>24</xdr:row>
      <xdr:rowOff>0</xdr:rowOff>
    </xdr:to>
    <xdr:graphicFrame macro="">
      <xdr:nvGraphicFramePr>
        <xdr:cNvPr id="2" name="Chart 1">
          <a:extLst>
            <a:ext uri="{FF2B5EF4-FFF2-40B4-BE49-F238E27FC236}">
              <a16:creationId xmlns:a16="http://schemas.microsoft.com/office/drawing/2014/main" id="{5E590BF2-63A0-8421-2ABD-1ECE824BC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388620</xdr:colOff>
      <xdr:row>25</xdr:row>
      <xdr:rowOff>152400</xdr:rowOff>
    </xdr:from>
    <xdr:to>
      <xdr:col>11</xdr:col>
      <xdr:colOff>83820</xdr:colOff>
      <xdr:row>40</xdr:row>
      <xdr:rowOff>152400</xdr:rowOff>
    </xdr:to>
    <xdr:graphicFrame macro="">
      <xdr:nvGraphicFramePr>
        <xdr:cNvPr id="3" name="Chart 2">
          <a:extLst>
            <a:ext uri="{FF2B5EF4-FFF2-40B4-BE49-F238E27FC236}">
              <a16:creationId xmlns:a16="http://schemas.microsoft.com/office/drawing/2014/main" id="{05508748-2194-3B6B-61B8-E45DBFFD0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175260</xdr:colOff>
      <xdr:row>49</xdr:row>
      <xdr:rowOff>22860</xdr:rowOff>
    </xdr:from>
    <xdr:to>
      <xdr:col>13</xdr:col>
      <xdr:colOff>68580</xdr:colOff>
      <xdr:row>64</xdr:row>
      <xdr:rowOff>22860</xdr:rowOff>
    </xdr:to>
    <xdr:graphicFrame macro="">
      <xdr:nvGraphicFramePr>
        <xdr:cNvPr id="4" name="Chart 3">
          <a:extLst>
            <a:ext uri="{FF2B5EF4-FFF2-40B4-BE49-F238E27FC236}">
              <a16:creationId xmlns:a16="http://schemas.microsoft.com/office/drawing/2014/main" id="{FA3616CF-D8C9-FF05-BCC6-E6CF4DC2D4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807720</xdr:colOff>
      <xdr:row>29</xdr:row>
      <xdr:rowOff>144780</xdr:rowOff>
    </xdr:from>
    <xdr:to>
      <xdr:col>6</xdr:col>
      <xdr:colOff>784860</xdr:colOff>
      <xdr:row>44</xdr:row>
      <xdr:rowOff>144780</xdr:rowOff>
    </xdr:to>
    <xdr:graphicFrame macro="">
      <xdr:nvGraphicFramePr>
        <xdr:cNvPr id="2" name="Chart 1">
          <a:extLst>
            <a:ext uri="{FF2B5EF4-FFF2-40B4-BE49-F238E27FC236}">
              <a16:creationId xmlns:a16="http://schemas.microsoft.com/office/drawing/2014/main" id="{EF4078D9-FC1B-9BCB-8F21-446DD8112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929640</xdr:colOff>
      <xdr:row>11</xdr:row>
      <xdr:rowOff>91440</xdr:rowOff>
    </xdr:from>
    <xdr:to>
      <xdr:col>6</xdr:col>
      <xdr:colOff>906780</xdr:colOff>
      <xdr:row>26</xdr:row>
      <xdr:rowOff>91440</xdr:rowOff>
    </xdr:to>
    <xdr:graphicFrame macro="">
      <xdr:nvGraphicFramePr>
        <xdr:cNvPr id="3" name="Chart 2">
          <a:extLst>
            <a:ext uri="{FF2B5EF4-FFF2-40B4-BE49-F238E27FC236}">
              <a16:creationId xmlns:a16="http://schemas.microsoft.com/office/drawing/2014/main" id="{CCFCE6FF-A6A8-9060-A6EB-0BD705426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358140</xdr:colOff>
      <xdr:row>4</xdr:row>
      <xdr:rowOff>60960</xdr:rowOff>
    </xdr:from>
    <xdr:to>
      <xdr:col>6</xdr:col>
      <xdr:colOff>358140</xdr:colOff>
      <xdr:row>17</xdr:row>
      <xdr:rowOff>150495</xdr:rowOff>
    </xdr:to>
    <mc:AlternateContent xmlns:mc="http://schemas.openxmlformats.org/markup-compatibility/2006" xmlns:a14="http://schemas.microsoft.com/office/drawing/2010/main">
      <mc:Choice Requires="a14">
        <xdr:graphicFrame macro="">
          <xdr:nvGraphicFramePr>
            <xdr:cNvPr id="2" name="Occasion 1">
              <a:extLst>
                <a:ext uri="{FF2B5EF4-FFF2-40B4-BE49-F238E27FC236}">
                  <a16:creationId xmlns:a16="http://schemas.microsoft.com/office/drawing/2014/main" id="{A7DA05A3-6D56-AFD7-B829-0159F4E1E158}"/>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3383280" y="792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502920</xdr:colOff>
      <xdr:row>5</xdr:row>
      <xdr:rowOff>160020</xdr:rowOff>
    </xdr:from>
    <xdr:to>
      <xdr:col>14</xdr:col>
      <xdr:colOff>198120</xdr:colOff>
      <xdr:row>20</xdr:row>
      <xdr:rowOff>160020</xdr:rowOff>
    </xdr:to>
    <xdr:graphicFrame macro="">
      <xdr:nvGraphicFramePr>
        <xdr:cNvPr id="3" name="Chart 2">
          <a:extLst>
            <a:ext uri="{FF2B5EF4-FFF2-40B4-BE49-F238E27FC236}">
              <a16:creationId xmlns:a16="http://schemas.microsoft.com/office/drawing/2014/main" id="{F73FF4A0-8423-D2FC-E9A4-281F2AE12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135467</xdr:colOff>
      <xdr:row>6</xdr:row>
      <xdr:rowOff>84667</xdr:rowOff>
    </xdr:from>
    <xdr:to>
      <xdr:col>7</xdr:col>
      <xdr:colOff>260267</xdr:colOff>
      <xdr:row>22</xdr:row>
      <xdr:rowOff>56400</xdr:rowOff>
    </xdr:to>
    <xdr:graphicFrame macro="">
      <xdr:nvGraphicFramePr>
        <xdr:cNvPr id="2" name="Chart 1">
          <a:extLst>
            <a:ext uri="{FF2B5EF4-FFF2-40B4-BE49-F238E27FC236}">
              <a16:creationId xmlns:a16="http://schemas.microsoft.com/office/drawing/2014/main" id="{8228A76F-4205-4CE4-87A0-057B1966D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391584</xdr:colOff>
      <xdr:row>6</xdr:row>
      <xdr:rowOff>84667</xdr:rowOff>
    </xdr:from>
    <xdr:to>
      <xdr:col>14</xdr:col>
      <xdr:colOff>516384</xdr:colOff>
      <xdr:row>22</xdr:row>
      <xdr:rowOff>56400</xdr:rowOff>
    </xdr:to>
    <xdr:graphicFrame macro="">
      <xdr:nvGraphicFramePr>
        <xdr:cNvPr id="3" name="Chart 2">
          <a:extLst>
            <a:ext uri="{FF2B5EF4-FFF2-40B4-BE49-F238E27FC236}">
              <a16:creationId xmlns:a16="http://schemas.microsoft.com/office/drawing/2014/main" id="{A0D33958-BFC3-403C-AD34-CC3F8640D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135467</xdr:colOff>
      <xdr:row>22</xdr:row>
      <xdr:rowOff>138333</xdr:rowOff>
    </xdr:from>
    <xdr:to>
      <xdr:col>7</xdr:col>
      <xdr:colOff>260267</xdr:colOff>
      <xdr:row>38</xdr:row>
      <xdr:rowOff>110067</xdr:rowOff>
    </xdr:to>
    <xdr:graphicFrame macro="">
      <xdr:nvGraphicFramePr>
        <xdr:cNvPr id="4" name="Chart 3">
          <a:extLst>
            <a:ext uri="{FF2B5EF4-FFF2-40B4-BE49-F238E27FC236}">
              <a16:creationId xmlns:a16="http://schemas.microsoft.com/office/drawing/2014/main" id="{96E2F5B5-8163-4870-9AE5-85EBFABB7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391584</xdr:colOff>
      <xdr:row>22</xdr:row>
      <xdr:rowOff>138333</xdr:rowOff>
    </xdr:from>
    <xdr:to>
      <xdr:col>14</xdr:col>
      <xdr:colOff>516384</xdr:colOff>
      <xdr:row>38</xdr:row>
      <xdr:rowOff>110067</xdr:rowOff>
    </xdr:to>
    <xdr:graphicFrame macro="">
      <xdr:nvGraphicFramePr>
        <xdr:cNvPr id="5" name="Chart 4">
          <a:extLst>
            <a:ext uri="{FF2B5EF4-FFF2-40B4-BE49-F238E27FC236}">
              <a16:creationId xmlns:a16="http://schemas.microsoft.com/office/drawing/2014/main" id="{23172D32-B465-4E57-85BD-4D5EF29E3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59267</xdr:colOff>
      <xdr:row>22</xdr:row>
      <xdr:rowOff>138333</xdr:rowOff>
    </xdr:from>
    <xdr:to>
      <xdr:col>22</xdr:col>
      <xdr:colOff>184067</xdr:colOff>
      <xdr:row>38</xdr:row>
      <xdr:rowOff>110067</xdr:rowOff>
    </xdr:to>
    <xdr:graphicFrame macro="">
      <xdr:nvGraphicFramePr>
        <xdr:cNvPr id="6" name="Chart 5">
          <a:extLst>
            <a:ext uri="{FF2B5EF4-FFF2-40B4-BE49-F238E27FC236}">
              <a16:creationId xmlns:a16="http://schemas.microsoft.com/office/drawing/2014/main" id="{9270B58F-AE47-4A22-B6B2-F6AFEDD22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59267</xdr:colOff>
      <xdr:row>6</xdr:row>
      <xdr:rowOff>84667</xdr:rowOff>
    </xdr:from>
    <xdr:to>
      <xdr:col>22</xdr:col>
      <xdr:colOff>184067</xdr:colOff>
      <xdr:row>22</xdr:row>
      <xdr:rowOff>56400</xdr:rowOff>
    </xdr:to>
    <xdr:graphicFrame macro="">
      <xdr:nvGraphicFramePr>
        <xdr:cNvPr id="7" name="Chart 6">
          <a:extLst>
            <a:ext uri="{FF2B5EF4-FFF2-40B4-BE49-F238E27FC236}">
              <a16:creationId xmlns:a16="http://schemas.microsoft.com/office/drawing/2014/main" id="{D5635954-45F4-4C62-9C2A-C3115D7D3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313267</xdr:colOff>
      <xdr:row>1</xdr:row>
      <xdr:rowOff>59267</xdr:rowOff>
    </xdr:from>
    <xdr:to>
      <xdr:col>9</xdr:col>
      <xdr:colOff>34867</xdr:colOff>
      <xdr:row>5</xdr:row>
      <xdr:rowOff>142201</xdr:rowOff>
    </xdr:to>
    <xdr:sp macro="" textlink="'Sales Performance'!C5">
      <xdr:nvSpPr>
        <xdr:cNvPr id="8" name="Rectangle: Rounded Corners 7">
          <a:extLst>
            <a:ext uri="{FF2B5EF4-FFF2-40B4-BE49-F238E27FC236}">
              <a16:creationId xmlns:a16="http://schemas.microsoft.com/office/drawing/2014/main" id="{62E710A9-1358-5ECE-B01E-A76CA97C2723}"/>
            </a:ext>
          </a:extLst>
        </xdr:cNvPr>
        <xdr:cNvSpPr/>
      </xdr:nvSpPr>
      <xdr:spPr>
        <a:xfrm>
          <a:off x="3361267" y="245534"/>
          <a:ext cx="2160000" cy="82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9224981-A6C5-4ABC-A909-12B999103963}" type="TxLink">
            <a:rPr lang="en-US" sz="1600" b="0" i="0" u="none" strike="noStrike">
              <a:solidFill>
                <a:srgbClr val="000000"/>
              </a:solidFill>
              <a:latin typeface="Calibri"/>
              <a:ea typeface="Calibri"/>
              <a:cs typeface="Calibri"/>
            </a:rPr>
            <a:pPr algn="ctr"/>
            <a:t>149</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IN" sz="1600"/>
        </a:p>
      </xdr:txBody>
    </xdr:sp>
    <xdr:clientData/>
  </xdr:twoCellAnchor>
  <xdr:twoCellAnchor>
    <xdr:from>
      <xdr:col>9</xdr:col>
      <xdr:colOff>578556</xdr:colOff>
      <xdr:row>1</xdr:row>
      <xdr:rowOff>59267</xdr:rowOff>
    </xdr:from>
    <xdr:to>
      <xdr:col>13</xdr:col>
      <xdr:colOff>300156</xdr:colOff>
      <xdr:row>5</xdr:row>
      <xdr:rowOff>142201</xdr:rowOff>
    </xdr:to>
    <xdr:sp macro="" textlink="'Sales Performance'!B5">
      <xdr:nvSpPr>
        <xdr:cNvPr id="9" name="Rectangle: Rounded Corners 8">
          <a:extLst>
            <a:ext uri="{FF2B5EF4-FFF2-40B4-BE49-F238E27FC236}">
              <a16:creationId xmlns:a16="http://schemas.microsoft.com/office/drawing/2014/main" id="{7E2486B0-947A-4D1D-B4F9-3E1C067F4236}"/>
            </a:ext>
          </a:extLst>
        </xdr:cNvPr>
        <xdr:cNvSpPr/>
      </xdr:nvSpPr>
      <xdr:spPr>
        <a:xfrm>
          <a:off x="6064956" y="245534"/>
          <a:ext cx="2168467" cy="82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FD4C74E-C644-41F4-B72A-166EA5A00C27}" type="TxLink">
            <a:rPr lang="en-US" sz="1600" b="0" i="0" u="none" strike="noStrike">
              <a:solidFill>
                <a:srgbClr val="000000"/>
              </a:solidFill>
              <a:latin typeface="Calibri"/>
              <a:ea typeface="Calibri"/>
              <a:cs typeface="Calibri"/>
            </a:rPr>
            <a:pPr algn="ctr"/>
            <a:t>₹ 4,08,194.00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Revenue</a:t>
          </a:r>
          <a:endParaRPr lang="en-IN" sz="1600"/>
        </a:p>
      </xdr:txBody>
    </xdr:sp>
    <xdr:clientData/>
  </xdr:twoCellAnchor>
  <xdr:twoCellAnchor>
    <xdr:from>
      <xdr:col>14</xdr:col>
      <xdr:colOff>234245</xdr:colOff>
      <xdr:row>1</xdr:row>
      <xdr:rowOff>59267</xdr:rowOff>
    </xdr:from>
    <xdr:to>
      <xdr:col>17</xdr:col>
      <xdr:colOff>565445</xdr:colOff>
      <xdr:row>5</xdr:row>
      <xdr:rowOff>142201</xdr:rowOff>
    </xdr:to>
    <xdr:sp macro="" textlink="'Customer Analysis'!B12">
      <xdr:nvSpPr>
        <xdr:cNvPr id="10" name="Rectangle: Rounded Corners 9">
          <a:extLst>
            <a:ext uri="{FF2B5EF4-FFF2-40B4-BE49-F238E27FC236}">
              <a16:creationId xmlns:a16="http://schemas.microsoft.com/office/drawing/2014/main" id="{7E463D81-42BF-4CB4-92B6-E519E6FC4D3A}"/>
            </a:ext>
          </a:extLst>
        </xdr:cNvPr>
        <xdr:cNvSpPr/>
      </xdr:nvSpPr>
      <xdr:spPr>
        <a:xfrm>
          <a:off x="8777112" y="245534"/>
          <a:ext cx="2160000" cy="82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6FB66A1-2AFF-48FA-8510-BDDD25FC7E3E}" type="TxLink">
            <a:rPr lang="en-US" sz="1600" b="0" i="0" u="none" strike="noStrike">
              <a:solidFill>
                <a:srgbClr val="000000"/>
              </a:solidFill>
              <a:latin typeface="Calibri"/>
              <a:ea typeface="Calibri"/>
              <a:cs typeface="Calibri"/>
            </a:rPr>
            <a:pPr algn="ctr"/>
            <a:t>5.463087248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Order-Delivery Time</a:t>
          </a:r>
          <a:endParaRPr lang="en-IN" sz="1600"/>
        </a:p>
      </xdr:txBody>
    </xdr:sp>
    <xdr:clientData/>
  </xdr:twoCellAnchor>
  <xdr:twoCellAnchor>
    <xdr:from>
      <xdr:col>18</xdr:col>
      <xdr:colOff>499534</xdr:colOff>
      <xdr:row>1</xdr:row>
      <xdr:rowOff>67733</xdr:rowOff>
    </xdr:from>
    <xdr:to>
      <xdr:col>22</xdr:col>
      <xdr:colOff>221134</xdr:colOff>
      <xdr:row>5</xdr:row>
      <xdr:rowOff>150667</xdr:rowOff>
    </xdr:to>
    <xdr:sp macro="" textlink="'Customer Analysis'!B6">
      <xdr:nvSpPr>
        <xdr:cNvPr id="11" name="Rectangle: Rounded Corners 10">
          <a:extLst>
            <a:ext uri="{FF2B5EF4-FFF2-40B4-BE49-F238E27FC236}">
              <a16:creationId xmlns:a16="http://schemas.microsoft.com/office/drawing/2014/main" id="{A091EAEC-8C09-47EF-81C2-A7C6EFF6AE51}"/>
            </a:ext>
          </a:extLst>
        </xdr:cNvPr>
        <xdr:cNvSpPr/>
      </xdr:nvSpPr>
      <xdr:spPr>
        <a:xfrm>
          <a:off x="11480801" y="254000"/>
          <a:ext cx="2160000" cy="82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3071EA2-6E85-47E8-B1BA-CD0894046D4C}" type="TxLink">
            <a:rPr lang="en-US" sz="1600" b="0" i="0" u="none" strike="noStrike">
              <a:solidFill>
                <a:srgbClr val="000000"/>
              </a:solidFill>
              <a:latin typeface="Calibri"/>
              <a:ea typeface="Calibri"/>
              <a:cs typeface="Calibri"/>
            </a:rPr>
            <a:pPr algn="ctr"/>
            <a:t>₹ 2,739.56</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Customer's</a:t>
          </a:r>
          <a:r>
            <a:rPr lang="en-US" sz="1600" b="0" i="0" u="none" strike="noStrike" baseline="0">
              <a:solidFill>
                <a:srgbClr val="000000"/>
              </a:solidFill>
              <a:latin typeface="Calibri"/>
              <a:ea typeface="Calibri"/>
              <a:cs typeface="Calibri"/>
            </a:rPr>
            <a:t> Spent</a:t>
          </a:r>
          <a:endParaRPr lang="en-IN" sz="1600"/>
        </a:p>
      </xdr:txBody>
    </xdr:sp>
    <xdr:clientData/>
  </xdr:twoCellAnchor>
  <xdr:twoCellAnchor editAs="oneCell">
    <xdr:from>
      <xdr:col>22</xdr:col>
      <xdr:colOff>262467</xdr:colOff>
      <xdr:row>18</xdr:row>
      <xdr:rowOff>118533</xdr:rowOff>
    </xdr:from>
    <xdr:to>
      <xdr:col>25</xdr:col>
      <xdr:colOff>499532</xdr:colOff>
      <xdr:row>38</xdr:row>
      <xdr:rowOff>110067</xdr:rowOff>
    </xdr:to>
    <mc:AlternateContent xmlns:mc="http://schemas.openxmlformats.org/markup-compatibility/2006" xmlns:a14="http://schemas.microsoft.com/office/drawing/2010/main">
      <mc:Choice Requires="a14">
        <xdr:graphicFrame macro="">
          <xdr:nvGraphicFramePr>
            <xdr:cNvPr id="12" name="Occasion 2">
              <a:extLst>
                <a:ext uri="{FF2B5EF4-FFF2-40B4-BE49-F238E27FC236}">
                  <a16:creationId xmlns:a16="http://schemas.microsoft.com/office/drawing/2014/main" id="{942DD24F-C60D-4294-BECE-7A82171E530B}"/>
                </a:ext>
              </a:extLst>
            </xdr:cNvPr>
            <xdr:cNvGraphicFramePr/>
          </xdr:nvGraphicFramePr>
          <xdr:xfrm>
            <a:off x="0" y="0"/>
            <a:ext cx="0" cy="0"/>
          </xdr:xfrm>
          <a:graphic>
            <a:graphicData uri="http://schemas.microsoft.com/office/drawing/2010/slicer">
              <sle:slicer xmlns:sle="http://schemas.microsoft.com/office/drawing/2010/slicer" name="Occasion 2"/>
            </a:graphicData>
          </a:graphic>
        </xdr:graphicFrame>
      </mc:Choice>
      <mc:Fallback xmlns="">
        <xdr:sp macro="" textlink="">
          <xdr:nvSpPr>
            <xdr:cNvPr id="0" name=""/>
            <xdr:cNvSpPr>
              <a:spLocks noTextEdit="1"/>
            </xdr:cNvSpPr>
          </xdr:nvSpPr>
          <xdr:spPr>
            <a:xfrm>
              <a:off x="13682134" y="3471333"/>
              <a:ext cx="2065865" cy="3716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259927</xdr:colOff>
      <xdr:row>1</xdr:row>
      <xdr:rowOff>110067</xdr:rowOff>
    </xdr:from>
    <xdr:to>
      <xdr:col>25</xdr:col>
      <xdr:colOff>491067</xdr:colOff>
      <xdr:row>9</xdr:row>
      <xdr:rowOff>110068</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99505231-B3CC-DD8B-AE3B-050620C34FE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679594" y="296334"/>
              <a:ext cx="2059940" cy="14901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268391</xdr:colOff>
      <xdr:row>10</xdr:row>
      <xdr:rowOff>42333</xdr:rowOff>
    </xdr:from>
    <xdr:to>
      <xdr:col>25</xdr:col>
      <xdr:colOff>516465</xdr:colOff>
      <xdr:row>18</xdr:row>
      <xdr:rowOff>8466</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FDE228E9-6B2F-F047-B9C6-E3C6D2A0FAE8}"/>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688058" y="1905000"/>
              <a:ext cx="2076874" cy="145626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143931</xdr:colOff>
      <xdr:row>1</xdr:row>
      <xdr:rowOff>25399</xdr:rowOff>
    </xdr:from>
    <xdr:to>
      <xdr:col>4</xdr:col>
      <xdr:colOff>609598</xdr:colOff>
      <xdr:row>6</xdr:row>
      <xdr:rowOff>25399</xdr:rowOff>
    </xdr:to>
    <xdr:sp macro="" textlink="'Sales Performance'!C5">
      <xdr:nvSpPr>
        <xdr:cNvPr id="16" name="Rectangle: Rounded Corners 15">
          <a:extLst>
            <a:ext uri="{FF2B5EF4-FFF2-40B4-BE49-F238E27FC236}">
              <a16:creationId xmlns:a16="http://schemas.microsoft.com/office/drawing/2014/main" id="{7BEEAD93-3DF1-4E88-8DC5-F1C95C1097A3}"/>
            </a:ext>
          </a:extLst>
        </xdr:cNvPr>
        <xdr:cNvSpPr/>
      </xdr:nvSpPr>
      <xdr:spPr>
        <a:xfrm>
          <a:off x="143931" y="211666"/>
          <a:ext cx="2904067" cy="9313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solidFill>
            </a:rPr>
            <a:t>            Sales Analysis </a:t>
          </a:r>
        </a:p>
      </xdr:txBody>
    </xdr:sp>
    <xdr:clientData/>
  </xdr:twoCellAnchor>
  <xdr:twoCellAnchor editAs="oneCell">
    <xdr:from>
      <xdr:col>0</xdr:col>
      <xdr:colOff>237066</xdr:colOff>
      <xdr:row>1</xdr:row>
      <xdr:rowOff>110066</xdr:rowOff>
    </xdr:from>
    <xdr:to>
      <xdr:col>1</xdr:col>
      <xdr:colOff>524933</xdr:colOff>
      <xdr:row>5</xdr:row>
      <xdr:rowOff>110067</xdr:rowOff>
    </xdr:to>
    <xdr:pic>
      <xdr:nvPicPr>
        <xdr:cNvPr id="20" name="Picture 19">
          <a:extLst>
            <a:ext uri="{FF2B5EF4-FFF2-40B4-BE49-F238E27FC236}">
              <a16:creationId xmlns:a16="http://schemas.microsoft.com/office/drawing/2014/main" id="{99DD779D-EFD5-9281-D1B3-A95C768E25D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37066" y="296333"/>
          <a:ext cx="897467" cy="74506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lok" refreshedDate="45968.432894097219" backgroundQuery="1" createdVersion="8" refreshedVersion="8" minRefreshableVersion="3" recordCount="0" supportSubquery="1" supportAdvancedDrill="1" xr:uid="{DB15431C-3763-4941-85F8-FB36342AFFF3}">
  <cacheSource type="external" connectionId="9"/>
  <cacheFields count="3">
    <cacheField name="[Measures].[Sum of Revenue]" caption="Sum of Revenue" numFmtId="0" hierarchy="52" level="32767"/>
    <cacheField name="[Measures].[Average of Diff_Order_delivery]" caption="Average of Diff_Order_delivery" numFmtId="0" hierarchy="54" level="32767"/>
    <cacheField name="[Measures].[Average of Revenue]" caption="Average of Revenue" numFmtId="0" hierarchy="55"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Names].[Product_ID]" caption="Product_ID" attribute="1" defaultMemberUniqueName="[Names].[Product_ID].[All]" allUniqueName="[Names].[Product_ID].[All]" dimensionUniqueName="[Names]" displayFolder="" count="0" memberValueDatatype="20" unbalanced="0"/>
    <cacheHierarchy uniqueName="[Names].[Indian_Name]" caption="Indian_Name" attribute="1" defaultMemberUniqueName="[Names].[Indian_Name].[All]" allUniqueName="[Names].[Indian_Name].[All]" dimensionUniqueName="[Names]" displayFolder="" count="0" memberValueDatatype="130" unbalanced="0"/>
    <cacheHierarchy uniqueName="[Names].[Category]" caption="Category" attribute="1" defaultMemberUniqueName="[Names].[Category].[All]" allUniqueName="[Names].[Category].[All]" dimensionUniqueName="[Names]" displayFolder="" count="0" memberValueDatatype="130" unbalanced="0"/>
    <cacheHierarchy uniqueName="[Names].[Price (INR)]" caption="Price (INR)" attribute="1" defaultMemberUniqueName="[Names].[Price (INR)].[All]" allUniqueName="[Names].[Price (INR)].[All]" dimensionUniqueName="[Names]" displayFolder="" count="0" memberValueDatatype="20" unbalanced="0"/>
    <cacheHierarchy uniqueName="[Names].[Occasion]" caption="Occasion" attribute="1" defaultMemberUniqueName="[Names].[Occasion].[All]" allUniqueName="[Names].[Occasion].[All]" dimensionUniqueName="[Names]" displayFolder="" count="0" memberValueDatatype="130" unbalanced="0"/>
    <cacheHierarchy uniqueName="[Names].[Description]" caption="Description" attribute="1" defaultMemberUniqueName="[Names].[Description].[All]" allUniqueName="[Names].[Description].[All]" dimensionUniqueName="[Na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0]" caption="Day Name 0" attribute="1" defaultMemberUniqueName="[Orders].[Day Name 0].[All]" allUniqueName="[Orders].[Day Name 0].[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lculated Column 1]" caption="Calculated Column 1" attribute="1" defaultMemberUniqueName="[Products].[Calculated Column 1].[All]" allUniqueName="[Products].[Calculated Column 1].[All]" dimensionUniqueName="[Products]" displayFolder="" count="0" memberValueDatatype="2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Names]" caption="__XL_Count Names" measure="1" displayFolder="" measureGroup="Name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ies>
  <kpis count="0"/>
  <dimensions count="6">
    <dimension name="Customers" uniqueName="[Customers]" caption="Customers"/>
    <dimension name="Datasets" uniqueName="[Datasets]" caption="Datasets"/>
    <dimension measure="1" name="Measures" uniqueName="[Measures]" caption="Measures"/>
    <dimension name="Names" uniqueName="[Names]" caption="Names"/>
    <dimension name="Orders" uniqueName="[Orders]" caption="Orders"/>
    <dimension name="Products" uniqueName="[Products]" caption="Products"/>
  </dimensions>
  <measureGroups count="5">
    <measureGroup name="Customers" caption="Customers"/>
    <measureGroup name="Datasets" caption="Datasets"/>
    <measureGroup name="Names" caption="Names"/>
    <measureGroup name="Orders" caption="Orders"/>
    <measureGroup name="Products" caption="Products"/>
  </measureGroups>
  <maps count="7">
    <map measureGroup="0" dimension="0"/>
    <map measureGroup="1" dimension="1"/>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lok" refreshedDate="45968.432896064813" backgroundQuery="1" createdVersion="8" refreshedVersion="8" minRefreshableVersion="3" recordCount="0" supportSubquery="1" supportAdvancedDrill="1" xr:uid="{862D4D93-B51D-4B1F-8497-A0058D7A2EDC}">
  <cacheSource type="external" connectionId="9"/>
  <cacheFields count="2">
    <cacheField name="[Measures].[Sum of Revenue]" caption="Sum of Revenue" numFmtId="0" hierarchy="52" level="32767"/>
    <cacheField name="[Orders].[Month Name].[Month Name]" caption="Month Name" numFmtId="0" hierarchy="30" level="1">
      <sharedItems count="12">
        <s v="April"/>
        <s v="August"/>
        <s v="December"/>
        <s v="February"/>
        <s v="January"/>
        <s v="July"/>
        <s v="June"/>
        <s v="March"/>
        <s v="May"/>
        <s v="November"/>
        <s v="October"/>
        <s v="September"/>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Names].[Product_ID]" caption="Product_ID" attribute="1" defaultMemberUniqueName="[Names].[Product_ID].[All]" allUniqueName="[Names].[Product_ID].[All]" dimensionUniqueName="[Names]" displayFolder="" count="0" memberValueDatatype="20" unbalanced="0"/>
    <cacheHierarchy uniqueName="[Names].[Indian_Name]" caption="Indian_Name" attribute="1" defaultMemberUniqueName="[Names].[Indian_Name].[All]" allUniqueName="[Names].[Indian_Name].[All]" dimensionUniqueName="[Names]" displayFolder="" count="0" memberValueDatatype="130" unbalanced="0"/>
    <cacheHierarchy uniqueName="[Names].[Category]" caption="Category" attribute="1" defaultMemberUniqueName="[Names].[Category].[All]" allUniqueName="[Names].[Category].[All]" dimensionUniqueName="[Names]" displayFolder="" count="0" memberValueDatatype="130" unbalanced="0"/>
    <cacheHierarchy uniqueName="[Names].[Price (INR)]" caption="Price (INR)" attribute="1" defaultMemberUniqueName="[Names].[Price (INR)].[All]" allUniqueName="[Names].[Price (INR)].[All]" dimensionUniqueName="[Names]" displayFolder="" count="0" memberValueDatatype="20" unbalanced="0"/>
    <cacheHierarchy uniqueName="[Names].[Occasion]" caption="Occasion" attribute="1" defaultMemberUniqueName="[Names].[Occasion].[All]" allUniqueName="[Names].[Occasion].[All]" dimensionUniqueName="[Names]" displayFolder="" count="0" memberValueDatatype="130" unbalanced="0"/>
    <cacheHierarchy uniqueName="[Names].[Description]" caption="Description" attribute="1" defaultMemberUniqueName="[Names].[Description].[All]" allUniqueName="[Names].[Description].[All]" dimensionUniqueName="[Na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0]" caption="Day Name 0" attribute="1" defaultMemberUniqueName="[Orders].[Day Name 0].[All]" allUniqueName="[Orders].[Day Name 0].[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lculated Column 1]" caption="Calculated Column 1" attribute="1" defaultMemberUniqueName="[Products].[Calculated Column 1].[All]" allUniqueName="[Products].[Calculated Column 1].[All]" dimensionUniqueName="[Products]" displayFolder="" count="0" memberValueDatatype="2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Names]" caption="__XL_Count Names" measure="1" displayFolder="" measureGroup="Name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ies>
  <kpis count="0"/>
  <dimensions count="6">
    <dimension name="Customers" uniqueName="[Customers]" caption="Customers"/>
    <dimension name="Datasets" uniqueName="[Datasets]" caption="Datasets"/>
    <dimension measure="1" name="Measures" uniqueName="[Measures]" caption="Measures"/>
    <dimension name="Names" uniqueName="[Names]" caption="Names"/>
    <dimension name="Orders" uniqueName="[Orders]" caption="Orders"/>
    <dimension name="Products" uniqueName="[Products]" caption="Products"/>
  </dimensions>
  <measureGroups count="5">
    <measureGroup name="Customers" caption="Customers"/>
    <measureGroup name="Datasets" caption="Datasets"/>
    <measureGroup name="Names" caption="Names"/>
    <measureGroup name="Orders" caption="Orders"/>
    <measureGroup name="Products" caption="Products"/>
  </measureGroups>
  <maps count="7">
    <map measureGroup="0" dimension="0"/>
    <map measureGroup="1" dimension="1"/>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lok" refreshedDate="45968.432899189815" backgroundQuery="1" createdVersion="8" refreshedVersion="8" minRefreshableVersion="3" recordCount="0" supportSubquery="1" supportAdvancedDrill="1" xr:uid="{37339849-F12D-4E38-8DCC-0AD7303AE20A}">
  <cacheSource type="external" connectionId="9"/>
  <cacheFields count="3">
    <cacheField name="[Measures].[Sum of Revenue]" caption="Sum of Revenue" numFmtId="0" hierarchy="52" level="32767"/>
    <cacheField name="[Orders].[Month Name].[Month Name]" caption="Month Name" numFmtId="0" hierarchy="30" level="1">
      <sharedItems count="12">
        <s v="April"/>
        <s v="August"/>
        <s v="December"/>
        <s v="February"/>
        <s v="January"/>
        <s v="July"/>
        <s v="June"/>
        <s v="March"/>
        <s v="May"/>
        <s v="November"/>
        <s v="October"/>
        <s v="September"/>
      </sharedItems>
    </cacheField>
    <cacheField name="[Orders].[Occasion].[Occasion]" caption="Occasion" numFmtId="0" hierarchy="29" level="1">
      <sharedItems count="7">
        <s v="All Occasions"/>
        <s v="Anniversary"/>
        <s v="Birthday"/>
        <s v="Diwali"/>
        <s v="Holi"/>
        <s v="Raksha Bandhan"/>
        <s v="Valentine's Day"/>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Names].[Product_ID]" caption="Product_ID" attribute="1" defaultMemberUniqueName="[Names].[Product_ID].[All]" allUniqueName="[Names].[Product_ID].[All]" dimensionUniqueName="[Names]" displayFolder="" count="0" memberValueDatatype="20" unbalanced="0"/>
    <cacheHierarchy uniqueName="[Names].[Indian_Name]" caption="Indian_Name" attribute="1" defaultMemberUniqueName="[Names].[Indian_Name].[All]" allUniqueName="[Names].[Indian_Name].[All]" dimensionUniqueName="[Names]" displayFolder="" count="0" memberValueDatatype="130" unbalanced="0"/>
    <cacheHierarchy uniqueName="[Names].[Category]" caption="Category" attribute="1" defaultMemberUniqueName="[Names].[Category].[All]" allUniqueName="[Names].[Category].[All]" dimensionUniqueName="[Names]" displayFolder="" count="0" memberValueDatatype="130" unbalanced="0"/>
    <cacheHierarchy uniqueName="[Names].[Price (INR)]" caption="Price (INR)" attribute="1" defaultMemberUniqueName="[Names].[Price (INR)].[All]" allUniqueName="[Names].[Price (INR)].[All]" dimensionUniqueName="[Names]" displayFolder="" count="0" memberValueDatatype="20" unbalanced="0"/>
    <cacheHierarchy uniqueName="[Names].[Occasion]" caption="Occasion" attribute="1" defaultMemberUniqueName="[Names].[Occasion].[All]" allUniqueName="[Names].[Occasion].[All]" dimensionUniqueName="[Names]" displayFolder="" count="0" memberValueDatatype="130" unbalanced="0"/>
    <cacheHierarchy uniqueName="[Names].[Description]" caption="Description" attribute="1" defaultMemberUniqueName="[Names].[Description].[All]" allUniqueName="[Names].[Description].[All]" dimensionUniqueName="[Na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0]" caption="Day Name 0" attribute="1" defaultMemberUniqueName="[Orders].[Day Name 0].[All]" allUniqueName="[Orders].[Day Name 0].[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lculated Column 1]" caption="Calculated Column 1" attribute="1" defaultMemberUniqueName="[Products].[Calculated Column 1].[All]" allUniqueName="[Products].[Calculated Column 1].[All]" dimensionUniqueName="[Products]" displayFolder="" count="0" memberValueDatatype="2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Names]" caption="__XL_Count Names" measure="1" displayFolder="" measureGroup="Name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ies>
  <kpis count="0"/>
  <dimensions count="6">
    <dimension name="Customers" uniqueName="[Customers]" caption="Customers"/>
    <dimension name="Datasets" uniqueName="[Datasets]" caption="Datasets"/>
    <dimension measure="1" name="Measures" uniqueName="[Measures]" caption="Measures"/>
    <dimension name="Names" uniqueName="[Names]" caption="Names"/>
    <dimension name="Orders" uniqueName="[Orders]" caption="Orders"/>
    <dimension name="Products" uniqueName="[Products]" caption="Products"/>
  </dimensions>
  <measureGroups count="5">
    <measureGroup name="Customers" caption="Customers"/>
    <measureGroup name="Datasets" caption="Datasets"/>
    <measureGroup name="Names" caption="Names"/>
    <measureGroup name="Orders" caption="Orders"/>
    <measureGroup name="Products" caption="Products"/>
  </measureGroups>
  <maps count="7">
    <map measureGroup="0" dimension="0"/>
    <map measureGroup="1" dimension="1"/>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lok" refreshedDate="45968.432897569444" backgroundQuery="1" createdVersion="8" refreshedVersion="8" minRefreshableVersion="3" recordCount="0" supportSubquery="1" supportAdvancedDrill="1" xr:uid="{321AAA8A-BE02-4E31-86F7-1AD0B6B15E19}">
  <cacheSource type="external" connectionId="9"/>
  <cacheFields count="3">
    <cacheField name="[Orders].[Month Name].[Month Name]" caption="Month Name" numFmtId="0" hierarchy="30"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7"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Names].[Product_ID]" caption="Product_ID" attribute="1" defaultMemberUniqueName="[Names].[Product_ID].[All]" allUniqueName="[Names].[Product_ID].[All]" dimensionUniqueName="[Names]" displayFolder="" count="0" memberValueDatatype="20" unbalanced="0"/>
    <cacheHierarchy uniqueName="[Names].[Indian_Name]" caption="Indian_Name" attribute="1" defaultMemberUniqueName="[Names].[Indian_Name].[All]" allUniqueName="[Names].[Indian_Name].[All]" dimensionUniqueName="[Names]" displayFolder="" count="0" memberValueDatatype="130" unbalanced="0"/>
    <cacheHierarchy uniqueName="[Names].[Category]" caption="Category" attribute="1" defaultMemberUniqueName="[Names].[Category].[All]" allUniqueName="[Names].[Category].[All]" dimensionUniqueName="[Names]" displayFolder="" count="0" memberValueDatatype="130" unbalanced="0"/>
    <cacheHierarchy uniqueName="[Names].[Price (INR)]" caption="Price (INR)" attribute="1" defaultMemberUniqueName="[Names].[Price (INR)].[All]" allUniqueName="[Names].[Price (INR)].[All]" dimensionUniqueName="[Names]" displayFolder="" count="0" memberValueDatatype="20" unbalanced="0"/>
    <cacheHierarchy uniqueName="[Names].[Occasion]" caption="Occasion" attribute="1" defaultMemberUniqueName="[Names].[Occasion].[All]" allUniqueName="[Names].[Occasion].[All]" dimensionUniqueName="[Names]" displayFolder="" count="0" memberValueDatatype="130" unbalanced="0"/>
    <cacheHierarchy uniqueName="[Names].[Description]" caption="Description" attribute="1" defaultMemberUniqueName="[Names].[Description].[All]" allUniqueName="[Names].[Description].[All]" dimensionUniqueName="[Na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0]" caption="Day Name 0" attribute="1" defaultMemberUniqueName="[Orders].[Day Name 0].[All]" allUniqueName="[Orders].[Day Name 0].[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lculated Column 1]" caption="Calculated Column 1" attribute="1" defaultMemberUniqueName="[Products].[Calculated Column 1].[All]" allUniqueName="[Products].[Calculated Column 1].[All]" dimensionUniqueName="[Products]" displayFolder="" count="0" memberValueDatatype="2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Names]" caption="__XL_Count Names" measure="1" displayFolder="" measureGroup="Name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6">
    <dimension name="Customers" uniqueName="[Customers]" caption="Customers"/>
    <dimension name="Datasets" uniqueName="[Datasets]" caption="Datasets"/>
    <dimension measure="1" name="Measures" uniqueName="[Measures]" caption="Measures"/>
    <dimension name="Names" uniqueName="[Names]" caption="Names"/>
    <dimension name="Orders" uniqueName="[Orders]" caption="Orders"/>
    <dimension name="Products" uniqueName="[Products]" caption="Products"/>
  </dimensions>
  <measureGroups count="5">
    <measureGroup name="Customers" caption="Customers"/>
    <measureGroup name="Datasets" caption="Datasets"/>
    <measureGroup name="Names" caption="Names"/>
    <measureGroup name="Orders" caption="Orders"/>
    <measureGroup name="Products" caption="Products"/>
  </measureGroups>
  <maps count="7">
    <map measureGroup="0" dimension="0"/>
    <map measureGroup="1" dimension="1"/>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lok" refreshedDate="45968.432892824072" backgroundQuery="1" createdVersion="8" refreshedVersion="8" minRefreshableVersion="3" recordCount="0" supportSubquery="1" supportAdvancedDrill="1" xr:uid="{2A3CCC37-2657-4D4C-82E4-F736A12346E8}">
  <cacheSource type="external" connectionId="9"/>
  <cacheFields count="3">
    <cacheField name="[Measures].[Sum of Revenue]" caption="Sum of Revenue" numFmtId="0" hierarchy="52" level="32767"/>
    <cacheField name="[Orders].[Month Name].[Month Name]" caption="Month Name" numFmtId="0" hierarchy="30" level="1">
      <sharedItems count="12">
        <s v="April"/>
        <s v="August"/>
        <s v="December"/>
        <s v="February"/>
        <s v="January"/>
        <s v="July"/>
        <s v="June"/>
        <s v="March"/>
        <s v="May"/>
        <s v="November"/>
        <s v="October"/>
        <s v="September"/>
      </sharedItems>
    </cacheField>
    <cacheField name="[Products].[Category].[Category]" caption="Category" numFmtId="0" hierarchy="38" level="1">
      <sharedItems count="7">
        <s v="Cake"/>
        <s v="Colors"/>
        <s v="Mugs"/>
        <s v="Plants"/>
        <s v="Raksha Bandhan"/>
        <s v="Soft Toys"/>
        <s v="Sweets"/>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Names].[Product_ID]" caption="Product_ID" attribute="1" defaultMemberUniqueName="[Names].[Product_ID].[All]" allUniqueName="[Names].[Product_ID].[All]" dimensionUniqueName="[Names]" displayFolder="" count="0" memberValueDatatype="20" unbalanced="0"/>
    <cacheHierarchy uniqueName="[Names].[Indian_Name]" caption="Indian_Name" attribute="1" defaultMemberUniqueName="[Names].[Indian_Name].[All]" allUniqueName="[Names].[Indian_Name].[All]" dimensionUniqueName="[Names]" displayFolder="" count="0" memberValueDatatype="130" unbalanced="0"/>
    <cacheHierarchy uniqueName="[Names].[Category]" caption="Category" attribute="1" defaultMemberUniqueName="[Names].[Category].[All]" allUniqueName="[Names].[Category].[All]" dimensionUniqueName="[Names]" displayFolder="" count="0" memberValueDatatype="130" unbalanced="0"/>
    <cacheHierarchy uniqueName="[Names].[Price (INR)]" caption="Price (INR)" attribute="1" defaultMemberUniqueName="[Names].[Price (INR)].[All]" allUniqueName="[Names].[Price (INR)].[All]" dimensionUniqueName="[Names]" displayFolder="" count="0" memberValueDatatype="20" unbalanced="0"/>
    <cacheHierarchy uniqueName="[Names].[Occasion]" caption="Occasion" attribute="1" defaultMemberUniqueName="[Names].[Occasion].[All]" allUniqueName="[Names].[Occasion].[All]" dimensionUniqueName="[Names]" displayFolder="" count="0" memberValueDatatype="130" unbalanced="0"/>
    <cacheHierarchy uniqueName="[Names].[Description]" caption="Description" attribute="1" defaultMemberUniqueName="[Names].[Description].[All]" allUniqueName="[Names].[Description].[All]" dimensionUniqueName="[Na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0]" caption="Day Name 0" attribute="1" defaultMemberUniqueName="[Orders].[Day Name 0].[All]" allUniqueName="[Orders].[Day Name 0].[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lculated Column 1]" caption="Calculated Column 1" attribute="1" defaultMemberUniqueName="[Products].[Calculated Column 1].[All]" allUniqueName="[Products].[Calculated Column 1].[All]" dimensionUniqueName="[Products]" displayFolder="" count="0" memberValueDatatype="2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Names]" caption="__XL_Count Names" measure="1" displayFolder="" measureGroup="Name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ies>
  <kpis count="0"/>
  <dimensions count="6">
    <dimension name="Customers" uniqueName="[Customers]" caption="Customers"/>
    <dimension name="Datasets" uniqueName="[Datasets]" caption="Datasets"/>
    <dimension measure="1" name="Measures" uniqueName="[Measures]" caption="Measures"/>
    <dimension name="Names" uniqueName="[Names]" caption="Names"/>
    <dimension name="Orders" uniqueName="[Orders]" caption="Orders"/>
    <dimension name="Products" uniqueName="[Products]" caption="Products"/>
  </dimensions>
  <measureGroups count="5">
    <measureGroup name="Customers" caption="Customers"/>
    <measureGroup name="Datasets" caption="Datasets"/>
    <measureGroup name="Names" caption="Names"/>
    <measureGroup name="Orders" caption="Orders"/>
    <measureGroup name="Products" caption="Products"/>
  </measureGroups>
  <maps count="7">
    <map measureGroup="0" dimension="0"/>
    <map measureGroup="1" dimension="1"/>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lok" refreshedDate="45968.436787847226" backgroundQuery="1" createdVersion="8" refreshedVersion="8" minRefreshableVersion="3" recordCount="0" supportSubquery="1" supportAdvancedDrill="1" xr:uid="{B8B91DFA-8B28-4D56-955E-CEE8FAC02589}">
  <cacheSource type="external" connectionId="9"/>
  <cacheFields count="4">
    <cacheField name="[Measures].[Sum of Revenue]" caption="Sum of Revenue" numFmtId="0" hierarchy="52" level="32767"/>
    <cacheField name="[Orders].[Month Name].[Month Name]" caption="Month Name" numFmtId="0" hierarchy="30" level="1">
      <sharedItems count="12">
        <s v="April"/>
        <s v="August"/>
        <s v="December"/>
        <s v="February"/>
        <s v="January"/>
        <s v="July"/>
        <s v="June"/>
        <s v="March"/>
        <s v="May"/>
        <s v="November"/>
        <s v="October"/>
        <s v="September"/>
      </sharedItems>
    </cacheField>
    <cacheField name="[Orders].[Occasion].[Occasion]" caption="Occasion" numFmtId="0" hierarchy="29" level="1">
      <sharedItems containsSemiMixedTypes="0" containsNonDate="0" containsString="0"/>
    </cacheField>
    <cacheField name="[Products].[Product Name].[Product Name]" caption="Product Name" numFmtId="0" hierarchy="42" level="1">
      <sharedItems count="5">
        <s v="All Occasions Teddy Set"/>
        <s v="Anniversary Color Pack"/>
        <s v="Anniversary Gift"/>
        <s v="Anniversary Sweet Pack"/>
        <s v="Holi Color Gift"/>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Names].[Product_ID]" caption="Product_ID" attribute="1" defaultMemberUniqueName="[Names].[Product_ID].[All]" allUniqueName="[Names].[Product_ID].[All]" dimensionUniqueName="[Names]" displayFolder="" count="0" memberValueDatatype="20" unbalanced="0"/>
    <cacheHierarchy uniqueName="[Names].[Indian_Name]" caption="Indian_Name" attribute="1" defaultMemberUniqueName="[Names].[Indian_Name].[All]" allUniqueName="[Names].[Indian_Name].[All]" dimensionUniqueName="[Names]" displayFolder="" count="0" memberValueDatatype="130" unbalanced="0"/>
    <cacheHierarchy uniqueName="[Names].[Category]" caption="Category" attribute="1" defaultMemberUniqueName="[Names].[Category].[All]" allUniqueName="[Names].[Category].[All]" dimensionUniqueName="[Names]" displayFolder="" count="0" memberValueDatatype="130" unbalanced="0"/>
    <cacheHierarchy uniqueName="[Names].[Price (INR)]" caption="Price (INR)" attribute="1" defaultMemberUniqueName="[Names].[Price (INR)].[All]" allUniqueName="[Names].[Price (INR)].[All]" dimensionUniqueName="[Names]" displayFolder="" count="0" memberValueDatatype="20" unbalanced="0"/>
    <cacheHierarchy uniqueName="[Names].[Occasion]" caption="Occasion" attribute="1" defaultMemberUniqueName="[Names].[Occasion].[All]" allUniqueName="[Names].[Occasion].[All]" dimensionUniqueName="[Names]" displayFolder="" count="0" memberValueDatatype="130" unbalanced="0"/>
    <cacheHierarchy uniqueName="[Names].[Description]" caption="Description" attribute="1" defaultMemberUniqueName="[Names].[Description].[All]" allUniqueName="[Names].[Description].[All]" dimensionUniqueName="[Na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0]" caption="Day Name 0" attribute="1" defaultMemberUniqueName="[Orders].[Day Name 0].[All]" allUniqueName="[Orders].[Day Name 0].[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3"/>
      </fieldsUsage>
    </cacheHierarchy>
    <cacheHierarchy uniqueName="[Products].[Calculated Column 1]" caption="Calculated Column 1" attribute="1" defaultMemberUniqueName="[Products].[Calculated Column 1].[All]" allUniqueName="[Products].[Calculated Column 1].[All]" dimensionUniqueName="[Products]" displayFolder="" count="0" memberValueDatatype="2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Names]" caption="__XL_Count Names" measure="1" displayFolder="" measureGroup="Name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ies>
  <kpis count="0"/>
  <dimensions count="6">
    <dimension name="Customers" uniqueName="[Customers]" caption="Customers"/>
    <dimension name="Datasets" uniqueName="[Datasets]" caption="Datasets"/>
    <dimension measure="1" name="Measures" uniqueName="[Measures]" caption="Measures"/>
    <dimension name="Names" uniqueName="[Names]" caption="Names"/>
    <dimension name="Orders" uniqueName="[Orders]" caption="Orders"/>
    <dimension name="Products" uniqueName="[Products]" caption="Products"/>
  </dimensions>
  <measureGroups count="5">
    <measureGroup name="Customers" caption="Customers"/>
    <measureGroup name="Datasets" caption="Datasets"/>
    <measureGroup name="Names" caption="Names"/>
    <measureGroup name="Orders" caption="Orders"/>
    <measureGroup name="Products" caption="Products"/>
  </measureGroups>
  <maps count="7">
    <map measureGroup="0" dimension="0"/>
    <map measureGroup="1" dimension="1"/>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lok" refreshedDate="45968.525593055558" backgroundQuery="1" createdVersion="8" refreshedVersion="8" minRefreshableVersion="3" recordCount="0" supportSubquery="1" supportAdvancedDrill="1" xr:uid="{D0D8B6EA-A8A7-48F0-A2FF-18F6E31BB926}">
  <cacheSource type="external" connectionId="9"/>
  <cacheFields count="3">
    <cacheField name="[Products].[Product Name].[Product Name]" caption="Product Name" numFmtId="0" hierarchy="42" level="1">
      <sharedItems count="5">
        <s v="All Occasions Color Box"/>
        <s v="Anniversary Color Pack"/>
        <s v="Anniversary Sweet Pack"/>
        <s v="Holi Color Gift"/>
        <s v="Holi Color Set"/>
      </sharedItems>
    </cacheField>
    <cacheField name="[Measures].[Sum of Revenue]" caption="Sum of Revenue" numFmtId="0" hierarchy="52" level="32767"/>
    <cacheField name="[Orders].[Occasion].[Occasion]" caption="Occasion" numFmtId="0" hierarchy="29" level="1">
      <sharedItems count="7">
        <s v="All Occasions"/>
        <s v="Anniversary"/>
        <s v="Birthday"/>
        <s v="Diwali"/>
        <s v="Holi"/>
        <s v="Raksha Bandhan"/>
        <s v="Valentine's Day"/>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Names].[Product_ID]" caption="Product_ID" attribute="1" defaultMemberUniqueName="[Names].[Product_ID].[All]" allUniqueName="[Names].[Product_ID].[All]" dimensionUniqueName="[Names]" displayFolder="" count="0" memberValueDatatype="20" unbalanced="0"/>
    <cacheHierarchy uniqueName="[Names].[Indian_Name]" caption="Indian_Name" attribute="1" defaultMemberUniqueName="[Names].[Indian_Name].[All]" allUniqueName="[Names].[Indian_Name].[All]" dimensionUniqueName="[Names]" displayFolder="" count="0" memberValueDatatype="130" unbalanced="0"/>
    <cacheHierarchy uniqueName="[Names].[Category]" caption="Category" attribute="1" defaultMemberUniqueName="[Names].[Category].[All]" allUniqueName="[Names].[Category].[All]" dimensionUniqueName="[Names]" displayFolder="" count="0" memberValueDatatype="130" unbalanced="0"/>
    <cacheHierarchy uniqueName="[Names].[Price (INR)]" caption="Price (INR)" attribute="1" defaultMemberUniqueName="[Names].[Price (INR)].[All]" allUniqueName="[Names].[Price (INR)].[All]" dimensionUniqueName="[Names]" displayFolder="" count="0" memberValueDatatype="20" unbalanced="0"/>
    <cacheHierarchy uniqueName="[Names].[Occasion]" caption="Occasion" attribute="1" defaultMemberUniqueName="[Names].[Occasion].[All]" allUniqueName="[Names].[Occasion].[All]" dimensionUniqueName="[Names]" displayFolder="" count="0" memberValueDatatype="130" unbalanced="0"/>
    <cacheHierarchy uniqueName="[Names].[Description]" caption="Description" attribute="1" defaultMemberUniqueName="[Names].[Description].[All]" allUniqueName="[Names].[Description].[All]" dimensionUniqueName="[Na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0]" caption="Day Name 0" attribute="1" defaultMemberUniqueName="[Orders].[Day Name 0].[All]" allUniqueName="[Orders].[Day Name 0].[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Calculated Column 1]" caption="Calculated Column 1" attribute="1" defaultMemberUniqueName="[Products].[Calculated Column 1].[All]" allUniqueName="[Products].[Calculated Column 1].[All]" dimensionUniqueName="[Products]" displayFolder="" count="0" memberValueDatatype="2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Names]" caption="__XL_Count Names" measure="1" displayFolder="" measureGroup="Name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ies>
  <kpis count="0"/>
  <dimensions count="6">
    <dimension name="Customers" uniqueName="[Customers]" caption="Customers"/>
    <dimension name="Datasets" uniqueName="[Datasets]" caption="Datasets"/>
    <dimension measure="1" name="Measures" uniqueName="[Measures]" caption="Measures"/>
    <dimension name="Names" uniqueName="[Names]" caption="Names"/>
    <dimension name="Orders" uniqueName="[Orders]" caption="Orders"/>
    <dimension name="Products" uniqueName="[Products]" caption="Products"/>
  </dimensions>
  <measureGroups count="5">
    <measureGroup name="Customers" caption="Customers"/>
    <measureGroup name="Datasets" caption="Datasets"/>
    <measureGroup name="Names" caption="Names"/>
    <measureGroup name="Orders" caption="Orders"/>
    <measureGroup name="Products" caption="Products"/>
  </measureGroups>
  <maps count="7">
    <map measureGroup="0" dimension="0"/>
    <map measureGroup="1" dimension="1"/>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lok" refreshedDate="45968.547215393519" backgroundQuery="1" createdVersion="8" refreshedVersion="8" minRefreshableVersion="3" recordCount="0" supportSubquery="1" supportAdvancedDrill="1" xr:uid="{84D98DDE-4E9A-46E0-840A-DCD460DE77F3}">
  <cacheSource type="external" connectionId="9"/>
  <cacheFields count="3">
    <cacheField name="[Products].[Product Name].[Product Name]" caption="Product Name" numFmtId="0" hierarchy="42" level="1">
      <sharedItems count="5">
        <s v="Birthday Cake Gift"/>
        <s v="Birthday Color Box"/>
        <s v="Birthday Mug Box"/>
        <s v="Birthday Teddy Set"/>
        <s v="Valentine Box"/>
      </sharedItems>
    </cacheField>
    <cacheField name="[Measures].[Sum of Revenue]" caption="Sum of Revenue" numFmtId="0" hierarchy="52" level="32767"/>
    <cacheField name="[Orders].[Occasion].[Occasion]" caption="Occasion" numFmtId="0" hierarchy="29"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Names].[Product_ID]" caption="Product_ID" attribute="1" defaultMemberUniqueName="[Names].[Product_ID].[All]" allUniqueName="[Names].[Product_ID].[All]" dimensionUniqueName="[Names]" displayFolder="" count="2" memberValueDatatype="20" unbalanced="0"/>
    <cacheHierarchy uniqueName="[Names].[Indian_Name]" caption="Indian_Name" attribute="1" defaultMemberUniqueName="[Names].[Indian_Name].[All]" allUniqueName="[Names].[Indian_Name].[All]" dimensionUniqueName="[Names]" displayFolder="" count="2" memberValueDatatype="130" unbalanced="0"/>
    <cacheHierarchy uniqueName="[Names].[Category]" caption="Category" attribute="1" defaultMemberUniqueName="[Names].[Category].[All]" allUniqueName="[Names].[Category].[All]" dimensionUniqueName="[Names]" displayFolder="" count="2" memberValueDatatype="130" unbalanced="0"/>
    <cacheHierarchy uniqueName="[Names].[Price (INR)]" caption="Price (INR)" attribute="1" defaultMemberUniqueName="[Names].[Price (INR)].[All]" allUniqueName="[Names].[Price (INR)].[All]" dimensionUniqueName="[Names]" displayFolder="" count="2" memberValueDatatype="20" unbalanced="0"/>
    <cacheHierarchy uniqueName="[Names].[Occasion]" caption="Occasion" attribute="1" defaultMemberUniqueName="[Names].[Occasion].[All]" allUniqueName="[Names].[Occasion].[All]" dimensionUniqueName="[Names]" displayFolder="" count="2" memberValueDatatype="130" unbalanced="0"/>
    <cacheHierarchy uniqueName="[Names].[Description]" caption="Description" attribute="1" defaultMemberUniqueName="[Names].[Description].[All]" allUniqueName="[Names].[Description].[All]" dimensionUniqueName="[Name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0]" caption="Day Name 0" attribute="1" defaultMemberUniqueName="[Orders].[Day Name 0].[All]" allUniqueName="[Orders].[Day Name 0].[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Calculated Column 1]" caption="Calculated Column 1" attribute="1" defaultMemberUniqueName="[Products].[Calculated Column 1].[All]" allUniqueName="[Products].[Calculated Column 1].[All]" dimensionUniqueName="[Products]" displayFolder="" count="2" memberValueDatatype="2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Names]" caption="__XL_Count Names" measure="1" displayFolder="" measureGroup="Name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ies>
  <kpis count="0"/>
  <dimensions count="6">
    <dimension name="Customers" uniqueName="[Customers]" caption="Customers"/>
    <dimension name="Datasets" uniqueName="[Datasets]" caption="Datasets"/>
    <dimension measure="1" name="Measures" uniqueName="[Measures]" caption="Measures"/>
    <dimension name="Names" uniqueName="[Names]" caption="Names"/>
    <dimension name="Orders" uniqueName="[Orders]" caption="Orders"/>
    <dimension name="Products" uniqueName="[Products]" caption="Products"/>
  </dimensions>
  <measureGroups count="5">
    <measureGroup name="Customers" caption="Customers"/>
    <measureGroup name="Datasets" caption="Datasets"/>
    <measureGroup name="Names" caption="Names"/>
    <measureGroup name="Orders" caption="Orders"/>
    <measureGroup name="Products" caption="Products"/>
  </measureGroups>
  <maps count="7">
    <map measureGroup="0" dimension="0"/>
    <map measureGroup="1" dimension="1"/>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lok" refreshedDate="45968.547215856481" backgroundQuery="1" createdVersion="8" refreshedVersion="8" minRefreshableVersion="3" recordCount="0" supportSubquery="1" supportAdvancedDrill="1" xr:uid="{4FD9998F-DD5A-4D9F-99BE-23616EF2121A}">
  <cacheSource type="external" connectionId="9"/>
  <cacheFields count="2">
    <cacheField name="[Measures].[Average of Revenue]" caption="Average of Revenue" numFmtId="0" hierarchy="55" level="32767"/>
    <cacheField name="[Orders].[Occasion].[Occasion]" caption="Occasion" numFmtId="0" hierarchy="29"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Names].[Product_ID]" caption="Product_ID" attribute="1" defaultMemberUniqueName="[Names].[Product_ID].[All]" allUniqueName="[Names].[Product_ID].[All]" dimensionUniqueName="[Names]" displayFolder="" count="0" memberValueDatatype="20" unbalanced="0"/>
    <cacheHierarchy uniqueName="[Names].[Indian_Name]" caption="Indian_Name" attribute="1" defaultMemberUniqueName="[Names].[Indian_Name].[All]" allUniqueName="[Names].[Indian_Name].[All]" dimensionUniqueName="[Names]" displayFolder="" count="0" memberValueDatatype="130" unbalanced="0"/>
    <cacheHierarchy uniqueName="[Names].[Category]" caption="Category" attribute="1" defaultMemberUniqueName="[Names].[Category].[All]" allUniqueName="[Names].[Category].[All]" dimensionUniqueName="[Names]" displayFolder="" count="0" memberValueDatatype="130" unbalanced="0"/>
    <cacheHierarchy uniqueName="[Names].[Price (INR)]" caption="Price (INR)" attribute="1" defaultMemberUniqueName="[Names].[Price (INR)].[All]" allUniqueName="[Names].[Price (INR)].[All]" dimensionUniqueName="[Names]" displayFolder="" count="0" memberValueDatatype="20" unbalanced="0"/>
    <cacheHierarchy uniqueName="[Names].[Occasion]" caption="Occasion" attribute="1" defaultMemberUniqueName="[Names].[Occasion].[All]" allUniqueName="[Names].[Occasion].[All]" dimensionUniqueName="[Names]" displayFolder="" count="0" memberValueDatatype="130" unbalanced="0"/>
    <cacheHierarchy uniqueName="[Names].[Description]" caption="Description" attribute="1" defaultMemberUniqueName="[Names].[Description].[All]" allUniqueName="[Names].[Description].[All]" dimensionUniqueName="[Na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0]" caption="Day Name 0" attribute="1" defaultMemberUniqueName="[Orders].[Day Name 0].[All]" allUniqueName="[Orders].[Day Name 0].[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lculated Column 1]" caption="Calculated Column 1" attribute="1" defaultMemberUniqueName="[Products].[Calculated Column 1].[All]" allUniqueName="[Products].[Calculated Column 1].[All]" dimensionUniqueName="[Products]" displayFolder="" count="0" memberValueDatatype="2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Names]" caption="__XL_Count Names" measure="1" displayFolder="" measureGroup="Name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ies>
  <kpis count="0"/>
  <dimensions count="6">
    <dimension name="Customers" uniqueName="[Customers]" caption="Customers"/>
    <dimension name="Datasets" uniqueName="[Datasets]" caption="Datasets"/>
    <dimension measure="1" name="Measures" uniqueName="[Measures]" caption="Measures"/>
    <dimension name="Names" uniqueName="[Names]" caption="Names"/>
    <dimension name="Orders" uniqueName="[Orders]" caption="Orders"/>
    <dimension name="Products" uniqueName="[Products]" caption="Products"/>
  </dimensions>
  <measureGroups count="5">
    <measureGroup name="Customers" caption="Customers"/>
    <measureGroup name="Datasets" caption="Datasets"/>
    <measureGroup name="Names" caption="Names"/>
    <measureGroup name="Orders" caption="Orders"/>
    <measureGroup name="Products" caption="Products"/>
  </measureGroups>
  <maps count="7">
    <map measureGroup="0" dimension="0"/>
    <map measureGroup="1" dimension="1"/>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lok" refreshedDate="45968.547215972219" backgroundQuery="1" createdVersion="8" refreshedVersion="8" minRefreshableVersion="3" recordCount="0" supportSubquery="1" supportAdvancedDrill="1" xr:uid="{6C944C45-5563-4E55-9A61-3B5E3999F17B}">
  <cacheSource type="external" connectionId="9"/>
  <cacheFields count="2">
    <cacheField name="[Measures].[Average of Diff_Order_delivery]" caption="Average of Diff_Order_delivery" numFmtId="0" hierarchy="54" level="32767"/>
    <cacheField name="[Orders].[Occasion].[Occasion]" caption="Occasion" numFmtId="0" hierarchy="29"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Names].[Product_ID]" caption="Product_ID" attribute="1" defaultMemberUniqueName="[Names].[Product_ID].[All]" allUniqueName="[Names].[Product_ID].[All]" dimensionUniqueName="[Names]" displayFolder="" count="0" memberValueDatatype="20" unbalanced="0"/>
    <cacheHierarchy uniqueName="[Names].[Indian_Name]" caption="Indian_Name" attribute="1" defaultMemberUniqueName="[Names].[Indian_Name].[All]" allUniqueName="[Names].[Indian_Name].[All]" dimensionUniqueName="[Names]" displayFolder="" count="0" memberValueDatatype="130" unbalanced="0"/>
    <cacheHierarchy uniqueName="[Names].[Category]" caption="Category" attribute="1" defaultMemberUniqueName="[Names].[Category].[All]" allUniqueName="[Names].[Category].[All]" dimensionUniqueName="[Names]" displayFolder="" count="0" memberValueDatatype="130" unbalanced="0"/>
    <cacheHierarchy uniqueName="[Names].[Price (INR)]" caption="Price (INR)" attribute="1" defaultMemberUniqueName="[Names].[Price (INR)].[All]" allUniqueName="[Names].[Price (INR)].[All]" dimensionUniqueName="[Names]" displayFolder="" count="0" memberValueDatatype="20" unbalanced="0"/>
    <cacheHierarchy uniqueName="[Names].[Occasion]" caption="Occasion" attribute="1" defaultMemberUniqueName="[Names].[Occasion].[All]" allUniqueName="[Names].[Occasion].[All]" dimensionUniqueName="[Names]" displayFolder="" count="0" memberValueDatatype="130" unbalanced="0"/>
    <cacheHierarchy uniqueName="[Names].[Description]" caption="Description" attribute="1" defaultMemberUniqueName="[Names].[Description].[All]" allUniqueName="[Names].[Description].[All]" dimensionUniqueName="[Na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0]" caption="Day Name 0" attribute="1" defaultMemberUniqueName="[Orders].[Day Name 0].[All]" allUniqueName="[Orders].[Day Name 0].[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lculated Column 1]" caption="Calculated Column 1" attribute="1" defaultMemberUniqueName="[Products].[Calculated Column 1].[All]" allUniqueName="[Products].[Calculated Column 1].[All]" dimensionUniqueName="[Products]" displayFolder="" count="0" memberValueDatatype="2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Names]" caption="__XL_Count Names" measure="1" displayFolder="" measureGroup="Name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ies>
  <kpis count="0"/>
  <dimensions count="6">
    <dimension name="Customers" uniqueName="[Customers]" caption="Customers"/>
    <dimension name="Datasets" uniqueName="[Datasets]" caption="Datasets"/>
    <dimension measure="1" name="Measures" uniqueName="[Measures]" caption="Measures"/>
    <dimension name="Names" uniqueName="[Names]" caption="Names"/>
    <dimension name="Orders" uniqueName="[Orders]" caption="Orders"/>
    <dimension name="Products" uniqueName="[Products]" caption="Products"/>
  </dimensions>
  <measureGroups count="5">
    <measureGroup name="Customers" caption="Customers"/>
    <measureGroup name="Datasets" caption="Datasets"/>
    <measureGroup name="Names" caption="Names"/>
    <measureGroup name="Orders" caption="Orders"/>
    <measureGroup name="Products" caption="Products"/>
  </measureGroups>
  <maps count="7">
    <map measureGroup="0" dimension="0"/>
    <map measureGroup="1" dimension="1"/>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lok" refreshedDate="45968.547216435189" backgroundQuery="1" createdVersion="8" refreshedVersion="8" minRefreshableVersion="3" recordCount="0" supportSubquery="1" supportAdvancedDrill="1" xr:uid="{9F502FF8-14E0-4D43-A793-39C38C4D9A3E}">
  <cacheSource type="external" connectionId="9"/>
  <cacheFields count="3">
    <cacheField name="[Products].[Product Name].[Product Name]" caption="Product Name" numFmtId="0" hierarchy="42" level="1">
      <sharedItems count="5">
        <s v="All Occasions Color Box"/>
        <s v="Anniversary Color Pack"/>
        <s v="Anniversary Sweet Pack"/>
        <s v="Holi Color Gift"/>
        <s v="Holi Color Set"/>
      </sharedItems>
    </cacheField>
    <cacheField name="[Measures].[Sum of Revenue]" caption="Sum of Revenue" numFmtId="0" hierarchy="52" level="32767"/>
    <cacheField name="[Orders].[Occasion].[Occasion]" caption="Occasion" numFmtId="0" hierarchy="29"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Names].[Product_ID]" caption="Product_ID" attribute="1" defaultMemberUniqueName="[Names].[Product_ID].[All]" allUniqueName="[Names].[Product_ID].[All]" dimensionUniqueName="[Names]" displayFolder="" count="0" memberValueDatatype="20" unbalanced="0"/>
    <cacheHierarchy uniqueName="[Names].[Indian_Name]" caption="Indian_Name" attribute="1" defaultMemberUniqueName="[Names].[Indian_Name].[All]" allUniqueName="[Names].[Indian_Name].[All]" dimensionUniqueName="[Names]" displayFolder="" count="0" memberValueDatatype="130" unbalanced="0"/>
    <cacheHierarchy uniqueName="[Names].[Category]" caption="Category" attribute="1" defaultMemberUniqueName="[Names].[Category].[All]" allUniqueName="[Names].[Category].[All]" dimensionUniqueName="[Names]" displayFolder="" count="0" memberValueDatatype="130" unbalanced="0"/>
    <cacheHierarchy uniqueName="[Names].[Price (INR)]" caption="Price (INR)" attribute="1" defaultMemberUniqueName="[Names].[Price (INR)].[All]" allUniqueName="[Names].[Price (INR)].[All]" dimensionUniqueName="[Names]" displayFolder="" count="0" memberValueDatatype="20" unbalanced="0"/>
    <cacheHierarchy uniqueName="[Names].[Occasion]" caption="Occasion" attribute="1" defaultMemberUniqueName="[Names].[Occasion].[All]" allUniqueName="[Names].[Occasion].[All]" dimensionUniqueName="[Names]" displayFolder="" count="0" memberValueDatatype="130" unbalanced="0"/>
    <cacheHierarchy uniqueName="[Names].[Description]" caption="Description" attribute="1" defaultMemberUniqueName="[Names].[Description].[All]" allUniqueName="[Names].[Description].[All]" dimensionUniqueName="[Na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0]" caption="Day Name 0" attribute="1" defaultMemberUniqueName="[Orders].[Day Name 0].[All]" allUniqueName="[Orders].[Day Name 0].[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Calculated Column 1]" caption="Calculated Column 1" attribute="1" defaultMemberUniqueName="[Products].[Calculated Column 1].[All]" allUniqueName="[Products].[Calculated Column 1].[All]" dimensionUniqueName="[Products]" displayFolder="" count="0" memberValueDatatype="2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Names]" caption="__XL_Count Names" measure="1" displayFolder="" measureGroup="Name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ies>
  <kpis count="0"/>
  <dimensions count="6">
    <dimension name="Customers" uniqueName="[Customers]" caption="Customers"/>
    <dimension name="Datasets" uniqueName="[Datasets]" caption="Datasets"/>
    <dimension measure="1" name="Measures" uniqueName="[Measures]" caption="Measures"/>
    <dimension name="Names" uniqueName="[Names]" caption="Names"/>
    <dimension name="Orders" uniqueName="[Orders]" caption="Orders"/>
    <dimension name="Products" uniqueName="[Products]" caption="Products"/>
  </dimensions>
  <measureGroups count="5">
    <measureGroup name="Customers" caption="Customers"/>
    <measureGroup name="Datasets" caption="Datasets"/>
    <measureGroup name="Names" caption="Names"/>
    <measureGroup name="Orders" caption="Orders"/>
    <measureGroup name="Products" caption="Products"/>
  </measureGroups>
  <maps count="7">
    <map measureGroup="0" dimension="0"/>
    <map measureGroup="1" dimension="1"/>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lok" refreshedDate="45968.547216782405" backgroundQuery="1" createdVersion="8" refreshedVersion="8" minRefreshableVersion="3" recordCount="0" supportSubquery="1" supportAdvancedDrill="1" xr:uid="{2774B5F2-6499-4906-8EC2-1EA519C3EFDF}">
  <cacheSource type="external" connectionId="9"/>
  <cacheFields count="4">
    <cacheField name="[Products].[Product Name].[Product Name]" caption="Product Name" numFmtId="0" hierarchy="42" level="1">
      <sharedItems count="5">
        <s v="All Occasions Color Box"/>
        <s v="Anniversary Color Pack"/>
        <s v="Anniversary Sweet Pack"/>
        <s v="Holi Color Gift"/>
        <s v="Holi Color Set"/>
      </sharedItems>
    </cacheField>
    <cacheField name="[Measures].[Sum of Revenue]" caption="Sum of Revenue" numFmtId="0" hierarchy="52" level="32767"/>
    <cacheField name="[Products].[Category].[Category]" caption="Category" numFmtId="0" hierarchy="38" level="1">
      <sharedItems count="7">
        <s v="Cake"/>
        <s v="Colors"/>
        <s v="Mugs"/>
        <s v="Plants"/>
        <s v="Raksha Bandhan"/>
        <s v="Soft Toys"/>
        <s v="Sweets"/>
      </sharedItems>
    </cacheField>
    <cacheField name="[Orders].[Occasion].[Occasion]" caption="Occasion" numFmtId="0" hierarchy="29"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Names].[Product_ID]" caption="Product_ID" attribute="1" defaultMemberUniqueName="[Names].[Product_ID].[All]" allUniqueName="[Names].[Product_ID].[All]" dimensionUniqueName="[Names]" displayFolder="" count="2" memberValueDatatype="20" unbalanced="0"/>
    <cacheHierarchy uniqueName="[Names].[Indian_Name]" caption="Indian_Name" attribute="1" defaultMemberUniqueName="[Names].[Indian_Name].[All]" allUniqueName="[Names].[Indian_Name].[All]" dimensionUniqueName="[Names]" displayFolder="" count="2" memberValueDatatype="130" unbalanced="0"/>
    <cacheHierarchy uniqueName="[Names].[Category]" caption="Category" attribute="1" defaultMemberUniqueName="[Names].[Category].[All]" allUniqueName="[Names].[Category].[All]" dimensionUniqueName="[Names]" displayFolder="" count="2" memberValueDatatype="130" unbalanced="0"/>
    <cacheHierarchy uniqueName="[Names].[Price (INR)]" caption="Price (INR)" attribute="1" defaultMemberUniqueName="[Names].[Price (INR)].[All]" allUniqueName="[Names].[Price (INR)].[All]" dimensionUniqueName="[Names]" displayFolder="" count="2" memberValueDatatype="20" unbalanced="0"/>
    <cacheHierarchy uniqueName="[Names].[Occasion]" caption="Occasion" attribute="1" defaultMemberUniqueName="[Names].[Occasion].[All]" allUniqueName="[Names].[Occasion].[All]" dimensionUniqueName="[Names]" displayFolder="" count="2" memberValueDatatype="130" unbalanced="0"/>
    <cacheHierarchy uniqueName="[Names].[Description]" caption="Description" attribute="1" defaultMemberUniqueName="[Names].[Description].[All]" allUniqueName="[Names].[Description].[All]" dimensionUniqueName="[Name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0]" caption="Day Name 0" attribute="1" defaultMemberUniqueName="[Orders].[Day Name 0].[All]" allUniqueName="[Orders].[Day Name 0].[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Calculated Column 1]" caption="Calculated Column 1" attribute="1" defaultMemberUniqueName="[Products].[Calculated Column 1].[All]" allUniqueName="[Products].[Calculated Column 1].[All]" dimensionUniqueName="[Products]" displayFolder="" count="2" memberValueDatatype="2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Names]" caption="__XL_Count Names" measure="1" displayFolder="" measureGroup="Name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ies>
  <kpis count="0"/>
  <dimensions count="6">
    <dimension name="Customers" uniqueName="[Customers]" caption="Customers"/>
    <dimension name="Datasets" uniqueName="[Datasets]" caption="Datasets"/>
    <dimension measure="1" name="Measures" uniqueName="[Measures]" caption="Measures"/>
    <dimension name="Names" uniqueName="[Names]" caption="Names"/>
    <dimension name="Orders" uniqueName="[Orders]" caption="Orders"/>
    <dimension name="Products" uniqueName="[Products]" caption="Products"/>
  </dimensions>
  <measureGroups count="5">
    <measureGroup name="Customers" caption="Customers"/>
    <measureGroup name="Datasets" caption="Datasets"/>
    <measureGroup name="Names" caption="Names"/>
    <measureGroup name="Orders" caption="Orders"/>
    <measureGroup name="Products" caption="Products"/>
  </measureGroups>
  <maps count="7">
    <map measureGroup="0" dimension="0"/>
    <map measureGroup="1" dimension="1"/>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lok" refreshedDate="45968.547217129628" backgroundQuery="1" createdVersion="8" refreshedVersion="8" minRefreshableVersion="3" recordCount="0" supportSubquery="1" supportAdvancedDrill="1" xr:uid="{FA487714-25AD-4B27-926A-7346514BAB73}">
  <cacheSource type="external" connectionId="9"/>
  <cacheFields count="3">
    <cacheField name="[Measures].[Sum of Revenue]" caption="Sum of Revenue" numFmtId="0" hierarchy="52" level="32767"/>
    <cacheField name="[Measures].[Count of Order_ID]" caption="Count of Order_ID" numFmtId="0" hierarchy="57" level="32767"/>
    <cacheField name="[Orders].[Occasion].[Occasion]" caption="Occasion" numFmtId="0" hierarchy="29"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Names].[Product_ID]" caption="Product_ID" attribute="1" defaultMemberUniqueName="[Names].[Product_ID].[All]" allUniqueName="[Names].[Product_ID].[All]" dimensionUniqueName="[Names]" displayFolder="" count="0" memberValueDatatype="20" unbalanced="0"/>
    <cacheHierarchy uniqueName="[Names].[Indian_Name]" caption="Indian_Name" attribute="1" defaultMemberUniqueName="[Names].[Indian_Name].[All]" allUniqueName="[Names].[Indian_Name].[All]" dimensionUniqueName="[Names]" displayFolder="" count="0" memberValueDatatype="130" unbalanced="0"/>
    <cacheHierarchy uniqueName="[Names].[Category]" caption="Category" attribute="1" defaultMemberUniqueName="[Names].[Category].[All]" allUniqueName="[Names].[Category].[All]" dimensionUniqueName="[Names]" displayFolder="" count="0" memberValueDatatype="130" unbalanced="0"/>
    <cacheHierarchy uniqueName="[Names].[Price (INR)]" caption="Price (INR)" attribute="1" defaultMemberUniqueName="[Names].[Price (INR)].[All]" allUniqueName="[Names].[Price (INR)].[All]" dimensionUniqueName="[Names]" displayFolder="" count="0" memberValueDatatype="20" unbalanced="0"/>
    <cacheHierarchy uniqueName="[Names].[Occasion]" caption="Occasion" attribute="1" defaultMemberUniqueName="[Names].[Occasion].[All]" allUniqueName="[Names].[Occasion].[All]" dimensionUniqueName="[Names]" displayFolder="" count="0" memberValueDatatype="130" unbalanced="0"/>
    <cacheHierarchy uniqueName="[Names].[Description]" caption="Description" attribute="1" defaultMemberUniqueName="[Names].[Description].[All]" allUniqueName="[Names].[Description].[All]" dimensionUniqueName="[Na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0]" caption="Day Name 0" attribute="1" defaultMemberUniqueName="[Orders].[Day Name 0].[All]" allUniqueName="[Orders].[Day Name 0].[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lculated Column 1]" caption="Calculated Column 1" attribute="1" defaultMemberUniqueName="[Products].[Calculated Column 1].[All]" allUniqueName="[Products].[Calculated Column 1].[All]" dimensionUniqueName="[Products]" displayFolder="" count="0" memberValueDatatype="2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Names]" caption="__XL_Count Names" measure="1" displayFolder="" measureGroup="Name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6">
    <dimension name="Customers" uniqueName="[Customers]" caption="Customers"/>
    <dimension name="Datasets" uniqueName="[Datasets]" caption="Datasets"/>
    <dimension measure="1" name="Measures" uniqueName="[Measures]" caption="Measures"/>
    <dimension name="Names" uniqueName="[Names]" caption="Names"/>
    <dimension name="Orders" uniqueName="[Orders]" caption="Orders"/>
    <dimension name="Products" uniqueName="[Products]" caption="Products"/>
  </dimensions>
  <measureGroups count="5">
    <measureGroup name="Customers" caption="Customers"/>
    <measureGroup name="Datasets" caption="Datasets"/>
    <measureGroup name="Names" caption="Names"/>
    <measureGroup name="Orders" caption="Orders"/>
    <measureGroup name="Products" caption="Products"/>
  </measureGroups>
  <maps count="7">
    <map measureGroup="0" dimension="0"/>
    <map measureGroup="1" dimension="1"/>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lok" refreshedDate="45968.54721759259" backgroundQuery="1" createdVersion="8" refreshedVersion="8" minRefreshableVersion="3" recordCount="0" supportSubquery="1" supportAdvancedDrill="1" xr:uid="{8BE175AA-10D1-404F-B8A6-E12808C2D460}">
  <cacheSource type="external" connectionId="9"/>
  <cacheFields count="4">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52" level="32767"/>
    <cacheField name="[Orders].[Hour (Order Time)].[Hour (Order Time)]" caption="Hour (Order Time)" numFmtId="0" hierarchy="31"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29"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Names].[Product_ID]" caption="Product_ID" attribute="1" defaultMemberUniqueName="[Names].[Product_ID].[All]" allUniqueName="[Names].[Product_ID].[All]" dimensionUniqueName="[Names]" displayFolder="" count="0" memberValueDatatype="20" unbalanced="0"/>
    <cacheHierarchy uniqueName="[Names].[Indian_Name]" caption="Indian_Name" attribute="1" defaultMemberUniqueName="[Names].[Indian_Name].[All]" allUniqueName="[Names].[Indian_Name].[All]" dimensionUniqueName="[Names]" displayFolder="" count="0" memberValueDatatype="130" unbalanced="0"/>
    <cacheHierarchy uniqueName="[Names].[Category]" caption="Category" attribute="1" defaultMemberUniqueName="[Names].[Category].[All]" allUniqueName="[Names].[Category].[All]" dimensionUniqueName="[Names]" displayFolder="" count="0" memberValueDatatype="130" unbalanced="0"/>
    <cacheHierarchy uniqueName="[Names].[Price (INR)]" caption="Price (INR)" attribute="1" defaultMemberUniqueName="[Names].[Price (INR)].[All]" allUniqueName="[Names].[Price (INR)].[All]" dimensionUniqueName="[Names]" displayFolder="" count="0" memberValueDatatype="20" unbalanced="0"/>
    <cacheHierarchy uniqueName="[Names].[Occasion]" caption="Occasion" attribute="1" defaultMemberUniqueName="[Names].[Occasion].[All]" allUniqueName="[Names].[Occasion].[All]" dimensionUniqueName="[Names]" displayFolder="" count="0" memberValueDatatype="130" unbalanced="0"/>
    <cacheHierarchy uniqueName="[Names].[Description]" caption="Description" attribute="1" defaultMemberUniqueName="[Names].[Description].[All]" allUniqueName="[Names].[Description].[All]" dimensionUniqueName="[Na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0]" caption="Day Name 0" attribute="1" defaultMemberUniqueName="[Orders].[Day Name 0].[All]" allUniqueName="[Orders].[Day Name 0].[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lculated Column 1]" caption="Calculated Column 1" attribute="1" defaultMemberUniqueName="[Products].[Calculated Column 1].[All]" allUniqueName="[Products].[Calculated Column 1].[All]" dimensionUniqueName="[Products]" displayFolder="" count="0" memberValueDatatype="2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Names]" caption="__XL_Count Names" measure="1" displayFolder="" measureGroup="Name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ies>
  <kpis count="0"/>
  <dimensions count="6">
    <dimension name="Customers" uniqueName="[Customers]" caption="Customers"/>
    <dimension name="Datasets" uniqueName="[Datasets]" caption="Datasets"/>
    <dimension measure="1" name="Measures" uniqueName="[Measures]" caption="Measures"/>
    <dimension name="Names" uniqueName="[Names]" caption="Names"/>
    <dimension name="Orders" uniqueName="[Orders]" caption="Orders"/>
    <dimension name="Products" uniqueName="[Products]" caption="Products"/>
  </dimensions>
  <measureGroups count="5">
    <measureGroup name="Customers" caption="Customers"/>
    <measureGroup name="Datasets" caption="Datasets"/>
    <measureGroup name="Names" caption="Names"/>
    <measureGroup name="Orders" caption="Orders"/>
    <measureGroup name="Products" caption="Products"/>
  </measureGroups>
  <maps count="7">
    <map measureGroup="0" dimension="0"/>
    <map measureGroup="1" dimension="1"/>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lok" refreshedDate="45968.547220023145" backgroundQuery="1" createdVersion="8" refreshedVersion="8" minRefreshableVersion="3" recordCount="0" supportSubquery="1" supportAdvancedDrill="1" xr:uid="{5380DFCD-D22E-46A7-834A-1A285C8F6BBC}">
  <cacheSource type="external" connectionId="9"/>
  <cacheFields count="3">
    <cacheField name="[Measures].[Count of Order_ID]" caption="Count of Order_ID" numFmtId="0" hierarchy="57" level="32767"/>
    <cacheField name="[Customers].[City].[City]" caption="City" numFmtId="0" hierarchy="2" level="1">
      <sharedItems count="10">
        <s v="Aizawl"/>
        <s v="Bidhannagar"/>
        <s v="Bilaspur"/>
        <s v="Chinsurah"/>
        <s v="Dibrugarh"/>
        <s v="Imphal"/>
        <s v="Kalyan-Dombivli"/>
        <s v="Malegaon"/>
        <s v="Sri Ganganagar"/>
        <s v="Srikakulam"/>
      </sharedItems>
    </cacheField>
    <cacheField name="[Orders].[Occasion].[Occasion]" caption="Occasion" numFmtId="0" hierarchy="29"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Names].[Product_ID]" caption="Product_ID" attribute="1" defaultMemberUniqueName="[Names].[Product_ID].[All]" allUniqueName="[Names].[Product_ID].[All]" dimensionUniqueName="[Names]" displayFolder="" count="0" memberValueDatatype="20" unbalanced="0"/>
    <cacheHierarchy uniqueName="[Names].[Indian_Name]" caption="Indian_Name" attribute="1" defaultMemberUniqueName="[Names].[Indian_Name].[All]" allUniqueName="[Names].[Indian_Name].[All]" dimensionUniqueName="[Names]" displayFolder="" count="0" memberValueDatatype="130" unbalanced="0"/>
    <cacheHierarchy uniqueName="[Names].[Category]" caption="Category" attribute="1" defaultMemberUniqueName="[Names].[Category].[All]" allUniqueName="[Names].[Category].[All]" dimensionUniqueName="[Names]" displayFolder="" count="0" memberValueDatatype="130" unbalanced="0"/>
    <cacheHierarchy uniqueName="[Names].[Price (INR)]" caption="Price (INR)" attribute="1" defaultMemberUniqueName="[Names].[Price (INR)].[All]" allUniqueName="[Names].[Price (INR)].[All]" dimensionUniqueName="[Names]" displayFolder="" count="0" memberValueDatatype="20" unbalanced="0"/>
    <cacheHierarchy uniqueName="[Names].[Occasion]" caption="Occasion" attribute="1" defaultMemberUniqueName="[Names].[Occasion].[All]" allUniqueName="[Names].[Occasion].[All]" dimensionUniqueName="[Names]" displayFolder="" count="0" memberValueDatatype="130" unbalanced="0"/>
    <cacheHierarchy uniqueName="[Names].[Description]" caption="Description" attribute="1" defaultMemberUniqueName="[Names].[Description].[All]" allUniqueName="[Names].[Description].[All]" dimensionUniqueName="[Na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0]" caption="Day Name 0" attribute="1" defaultMemberUniqueName="[Orders].[Day Name 0].[All]" allUniqueName="[Orders].[Day Name 0].[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lculated Column 1]" caption="Calculated Column 1" attribute="1" defaultMemberUniqueName="[Products].[Calculated Column 1].[All]" allUniqueName="[Products].[Calculated Column 1].[All]" dimensionUniqueName="[Products]" displayFolder="" count="0" memberValueDatatype="2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Names]" caption="__XL_Count Names" measure="1" displayFolder="" measureGroup="Name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ies>
  <kpis count="0"/>
  <dimensions count="6">
    <dimension name="Customers" uniqueName="[Customers]" caption="Customers"/>
    <dimension name="Datasets" uniqueName="[Datasets]" caption="Datasets"/>
    <dimension measure="1" name="Measures" uniqueName="[Measures]" caption="Measures"/>
    <dimension name="Names" uniqueName="[Names]" caption="Names"/>
    <dimension name="Orders" uniqueName="[Orders]" caption="Orders"/>
    <dimension name="Products" uniqueName="[Products]" caption="Products"/>
  </dimensions>
  <measureGroups count="5">
    <measureGroup name="Customers" caption="Customers"/>
    <measureGroup name="Datasets" caption="Datasets"/>
    <measureGroup name="Names" caption="Names"/>
    <measureGroup name="Orders" caption="Orders"/>
    <measureGroup name="Products" caption="Products"/>
  </measureGroups>
  <maps count="7">
    <map measureGroup="0" dimension="0"/>
    <map measureGroup="1" dimension="1"/>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lok" refreshedDate="45968.547219675929" backgroundQuery="1" createdVersion="8" refreshedVersion="8" minRefreshableVersion="3" recordCount="0" supportSubquery="1" supportAdvancedDrill="1" xr:uid="{F77F4F16-934F-4D4D-BBDC-5A6BB47B8C7F}">
  <cacheSource type="external" connectionId="9"/>
  <cacheFields count="3">
    <cacheField name="[Measures].[Sum of Revenue]" caption="Sum of Revenue" numFmtId="0" hierarchy="52" level="32767"/>
    <cacheField name="[Orders].[Month Name].[Month Name]" caption="Month Name" numFmtId="0" hierarchy="30" level="1">
      <sharedItems count="12">
        <s v="April"/>
        <s v="August"/>
        <s v="December"/>
        <s v="February"/>
        <s v="January"/>
        <s v="July"/>
        <s v="June"/>
        <s v="March"/>
        <s v="May"/>
        <s v="November"/>
        <s v="October"/>
        <s v="September"/>
      </sharedItems>
    </cacheField>
    <cacheField name="[Orders].[Occasion].[Occasion]" caption="Occasion" numFmtId="0" hierarchy="29"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Names].[Product_ID]" caption="Product_ID" attribute="1" defaultMemberUniqueName="[Names].[Product_ID].[All]" allUniqueName="[Names].[Product_ID].[All]" dimensionUniqueName="[Names]" displayFolder="" count="0" memberValueDatatype="20" unbalanced="0"/>
    <cacheHierarchy uniqueName="[Names].[Indian_Name]" caption="Indian_Name" attribute="1" defaultMemberUniqueName="[Names].[Indian_Name].[All]" allUniqueName="[Names].[Indian_Name].[All]" dimensionUniqueName="[Names]" displayFolder="" count="0" memberValueDatatype="130" unbalanced="0"/>
    <cacheHierarchy uniqueName="[Names].[Category]" caption="Category" attribute="1" defaultMemberUniqueName="[Names].[Category].[All]" allUniqueName="[Names].[Category].[All]" dimensionUniqueName="[Names]" displayFolder="" count="0" memberValueDatatype="130" unbalanced="0"/>
    <cacheHierarchy uniqueName="[Names].[Price (INR)]" caption="Price (INR)" attribute="1" defaultMemberUniqueName="[Names].[Price (INR)].[All]" allUniqueName="[Names].[Price (INR)].[All]" dimensionUniqueName="[Names]" displayFolder="" count="0" memberValueDatatype="20" unbalanced="0"/>
    <cacheHierarchy uniqueName="[Names].[Occasion]" caption="Occasion" attribute="1" defaultMemberUniqueName="[Names].[Occasion].[All]" allUniqueName="[Names].[Occasion].[All]" dimensionUniqueName="[Names]" displayFolder="" count="0" memberValueDatatype="130" unbalanced="0"/>
    <cacheHierarchy uniqueName="[Names].[Description]" caption="Description" attribute="1" defaultMemberUniqueName="[Names].[Description].[All]" allUniqueName="[Names].[Description].[All]" dimensionUniqueName="[Na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0]" caption="Day Name 0" attribute="1" defaultMemberUniqueName="[Orders].[Day Name 0].[All]" allUniqueName="[Orders].[Day Name 0].[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lculated Column 1]" caption="Calculated Column 1" attribute="1" defaultMemberUniqueName="[Products].[Calculated Column 1].[All]" allUniqueName="[Products].[Calculated Column 1].[All]" dimensionUniqueName="[Products]" displayFolder="" count="0" memberValueDatatype="2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Names]" caption="__XL_Count Names" measure="1" displayFolder="" measureGroup="Name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ies>
  <kpis count="0"/>
  <dimensions count="6">
    <dimension name="Customers" uniqueName="[Customers]" caption="Customers"/>
    <dimension name="Datasets" uniqueName="[Datasets]" caption="Datasets"/>
    <dimension measure="1" name="Measures" uniqueName="[Measures]" caption="Measures"/>
    <dimension name="Names" uniqueName="[Names]" caption="Names"/>
    <dimension name="Orders" uniqueName="[Orders]" caption="Orders"/>
    <dimension name="Products" uniqueName="[Products]" caption="Products"/>
  </dimensions>
  <measureGroups count="5">
    <measureGroup name="Customers" caption="Customers"/>
    <measureGroup name="Datasets" caption="Datasets"/>
    <measureGroup name="Names" caption="Names"/>
    <measureGroup name="Orders" caption="Orders"/>
    <measureGroup name="Products" caption="Products"/>
  </measureGroups>
  <maps count="7">
    <map measureGroup="0" dimension="0"/>
    <map measureGroup="1" dimension="1"/>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lok" refreshedDate="45968.432889467593" backgroundQuery="1" createdVersion="3" refreshedVersion="8" minRefreshableVersion="3" recordCount="0" supportSubquery="1" supportAdvancedDrill="1" xr:uid="{6EA50F18-A888-4AA1-94E6-430E1C042371}">
  <cacheSource type="external" connectionId="9">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Names].[Product_ID]" caption="Product_ID" attribute="1" defaultMemberUniqueName="[Names].[Product_ID].[All]" allUniqueName="[Names].[Product_ID].[All]" dimensionUniqueName="[Names]" displayFolder="" count="0" memberValueDatatype="20" unbalanced="0"/>
    <cacheHierarchy uniqueName="[Names].[Indian_Name]" caption="Indian_Name" attribute="1" defaultMemberUniqueName="[Names].[Indian_Name].[All]" allUniqueName="[Names].[Indian_Name].[All]" dimensionUniqueName="[Names]" displayFolder="" count="0" memberValueDatatype="130" unbalanced="0"/>
    <cacheHierarchy uniqueName="[Names].[Category]" caption="Category" attribute="1" defaultMemberUniqueName="[Names].[Category].[All]" allUniqueName="[Names].[Category].[All]" dimensionUniqueName="[Names]" displayFolder="" count="0" memberValueDatatype="130" unbalanced="0"/>
    <cacheHierarchy uniqueName="[Names].[Price (INR)]" caption="Price (INR)" attribute="1" defaultMemberUniqueName="[Names].[Price (INR)].[All]" allUniqueName="[Names].[Price (INR)].[All]" dimensionUniqueName="[Names]" displayFolder="" count="0" memberValueDatatype="20" unbalanced="0"/>
    <cacheHierarchy uniqueName="[Names].[Occasion]" caption="Occasion" attribute="1" defaultMemberUniqueName="[Names].[Occasion].[All]" allUniqueName="[Names].[Occasion].[All]" dimensionUniqueName="[Names]" displayFolder="" count="0" memberValueDatatype="130" unbalanced="0"/>
    <cacheHierarchy uniqueName="[Names].[Description]" caption="Description" attribute="1" defaultMemberUniqueName="[Names].[Description].[All]" allUniqueName="[Names].[Description].[All]" dimensionUniqueName="[Na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0]" caption="Day Name 0" attribute="1" defaultMemberUniqueName="[Orders].[Day Name 0].[All]" allUniqueName="[Orders].[Day Name 0].[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lculated Column 1]" caption="Calculated Column 1" attribute="1" defaultMemberUniqueName="[Products].[Calculated Column 1].[All]" allUniqueName="[Products].[Calculated Column 1].[All]" dimensionUniqueName="[Products]" displayFolder="" count="0" memberValueDatatype="2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Names]" caption="__XL_Count Names" measure="1" displayFolder="" measureGroup="Name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ies>
  <kpis count="0"/>
  <dimensions count="6">
    <dimension name="Customers" uniqueName="[Customers]" caption="Customers"/>
    <dimension name="Datasets" uniqueName="[Datasets]" caption="Datasets"/>
    <dimension measure="1" name="Measures" uniqueName="[Measures]" caption="Measures"/>
    <dimension name="Names" uniqueName="[Names]" caption="Names"/>
    <dimension name="Orders" uniqueName="[Orders]" caption="Orders"/>
    <dimension name="Products" uniqueName="[Products]" caption="Products"/>
  </dimensions>
  <measureGroups count="5">
    <measureGroup name="Customers" caption="Customers"/>
    <measureGroup name="Datasets" caption="Datasets"/>
    <measureGroup name="Names" caption="Names"/>
    <measureGroup name="Orders" caption="Orders"/>
    <measureGroup name="Products" caption="Products"/>
  </measureGroups>
  <maps count="7">
    <map measureGroup="0" dimension="0"/>
    <map measureGroup="1" dimension="1"/>
    <map measureGroup="2" dimension="3"/>
    <map measureGroup="3" dimension="0"/>
    <map measureGroup="3" dimension="4"/>
    <map measureGroup="3" dimension="5"/>
    <map measureGroup="4" dimension="5"/>
  </maps>
  <extLst>
    <ext xmlns:x14="http://schemas.microsoft.com/office/spreadsheetml/2009/9/main" uri="{725AE2AE-9491-48be-B2B4-4EB974FC3084}">
      <x14:pivotCacheDefinition slicerData="1" pivotCacheId="1620035058"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lok" refreshedDate="45968.467004513892" backgroundQuery="1" createdVersion="3" refreshedVersion="8" minRefreshableVersion="3" recordCount="0" supportSubquery="1" supportAdvancedDrill="1" xr:uid="{17F2EF36-6B5B-4C7B-9712-6281C56B9ECE}">
  <cacheSource type="external" connectionId="9">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Names].[Product_ID]" caption="Product_ID" attribute="1" defaultMemberUniqueName="[Names].[Product_ID].[All]" allUniqueName="[Names].[Product_ID].[All]" dimensionUniqueName="[Names]" displayFolder="" count="0" memberValueDatatype="20" unbalanced="0"/>
    <cacheHierarchy uniqueName="[Names].[Indian_Name]" caption="Indian_Name" attribute="1" defaultMemberUniqueName="[Names].[Indian_Name].[All]" allUniqueName="[Names].[Indian_Name].[All]" dimensionUniqueName="[Names]" displayFolder="" count="0" memberValueDatatype="130" unbalanced="0"/>
    <cacheHierarchy uniqueName="[Names].[Category]" caption="Category" attribute="1" defaultMemberUniqueName="[Names].[Category].[All]" allUniqueName="[Names].[Category].[All]" dimensionUniqueName="[Names]" displayFolder="" count="0" memberValueDatatype="130" unbalanced="0"/>
    <cacheHierarchy uniqueName="[Names].[Price (INR)]" caption="Price (INR)" attribute="1" defaultMemberUniqueName="[Names].[Price (INR)].[All]" allUniqueName="[Names].[Price (INR)].[All]" dimensionUniqueName="[Names]" displayFolder="" count="0" memberValueDatatype="20" unbalanced="0"/>
    <cacheHierarchy uniqueName="[Names].[Occasion]" caption="Occasion" attribute="1" defaultMemberUniqueName="[Names].[Occasion].[All]" allUniqueName="[Names].[Occasion].[All]" dimensionUniqueName="[Names]" displayFolder="" count="0" memberValueDatatype="130" unbalanced="0"/>
    <cacheHierarchy uniqueName="[Names].[Description]" caption="Description" attribute="1" defaultMemberUniqueName="[Names].[Description].[All]" allUniqueName="[Names].[Description].[All]" dimensionUniqueName="[Na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0]" caption="Day Name 0" attribute="1" defaultMemberUniqueName="[Orders].[Day Name 0].[All]" allUniqueName="[Orders].[Day Name 0].[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lculated Column 1]" caption="Calculated Column 1" attribute="1" defaultMemberUniqueName="[Products].[Calculated Column 1].[All]" allUniqueName="[Products].[Calculated Column 1].[All]" dimensionUniqueName="[Products]" displayFolder="" count="0" memberValueDatatype="2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Names]" caption="__XL_Count Names" measure="1" displayFolder="" measureGroup="Name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649607695"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lok" refreshedDate="45968.494760300928" backgroundQuery="1" createdVersion="3" refreshedVersion="8" minRefreshableVersion="3" recordCount="0" supportSubquery="1" supportAdvancedDrill="1" xr:uid="{07B0AAB3-010B-45B8-BA69-0349DC799730}">
  <cacheSource type="external" connectionId="9">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Names].[Product_ID]" caption="Product_ID" attribute="1" defaultMemberUniqueName="[Names].[Product_ID].[All]" allUniqueName="[Names].[Product_ID].[All]" dimensionUniqueName="[Names]" displayFolder="" count="0" memberValueDatatype="20" unbalanced="0"/>
    <cacheHierarchy uniqueName="[Names].[Indian_Name]" caption="Indian_Name" attribute="1" defaultMemberUniqueName="[Names].[Indian_Name].[All]" allUniqueName="[Names].[Indian_Name].[All]" dimensionUniqueName="[Names]" displayFolder="" count="0" memberValueDatatype="130" unbalanced="0"/>
    <cacheHierarchy uniqueName="[Names].[Category]" caption="Category" attribute="1" defaultMemberUniqueName="[Names].[Category].[All]" allUniqueName="[Names].[Category].[All]" dimensionUniqueName="[Names]" displayFolder="" count="0" memberValueDatatype="130" unbalanced="0"/>
    <cacheHierarchy uniqueName="[Names].[Price (INR)]" caption="Price (INR)" attribute="1" defaultMemberUniqueName="[Names].[Price (INR)].[All]" allUniqueName="[Names].[Price (INR)].[All]" dimensionUniqueName="[Names]" displayFolder="" count="0" memberValueDatatype="20" unbalanced="0"/>
    <cacheHierarchy uniqueName="[Names].[Occasion]" caption="Occasion" attribute="1" defaultMemberUniqueName="[Names].[Occasion].[All]" allUniqueName="[Names].[Occasion].[All]" dimensionUniqueName="[Names]" displayFolder="" count="0" memberValueDatatype="130" unbalanced="0"/>
    <cacheHierarchy uniqueName="[Names].[Description]" caption="Description" attribute="1" defaultMemberUniqueName="[Names].[Description].[All]" allUniqueName="[Names].[Description].[All]" dimensionUniqueName="[Nam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0]" caption="Day Name 0" attribute="1" defaultMemberUniqueName="[Orders].[Day Name 0].[All]" allUniqueName="[Orders].[Day Name 0].[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alculated Column 1]" caption="Calculated Column 1" attribute="1" defaultMemberUniqueName="[Products].[Calculated Column 1].[All]" allUniqueName="[Products].[Calculated Column 1].[All]" dimensionUniqueName="[Products]" displayFolder="" count="0" memberValueDatatype="2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Names]" caption="__XL_Count Names" measure="1" displayFolder="" measureGroup="Name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4"/>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pivotCacheId="5854751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6B1DCF-E477-45EB-8550-1A9BEC25009A}" name="PivotTable5" cacheId="4" applyNumberFormats="0" applyBorderFormats="0" applyFontFormats="0" applyPatternFormats="0" applyAlignmentFormats="0" applyWidthHeightFormats="1" dataCaption="Values" tag="bcd08d7c-7fb8-40ed-8d35-b30817174d8b" updatedVersion="8" minRefreshableVersion="3" useAutoFormatting="1" subtotalHiddenItems="1" itemPrintTitles="1" createdVersion="8" indent="0" outline="1" outlineData="1" multipleFieldFilters="0">
  <location ref="B20:C28"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7F38B0-AFFB-49E9-B497-15EA209DC706}" name="PivotTable4" cacheId="5" applyNumberFormats="0" applyBorderFormats="0" applyFontFormats="0" applyPatternFormats="0" applyAlignmentFormats="0" applyWidthHeightFormats="1" dataCaption="Values" tag="452c9b6d-68dd-43b5-afc1-9b68a7b1603b" updatedVersion="8" minRefreshableVersion="3" useAutoFormatting="1" subtotalHiddenItems="1" itemPrintTitles="1" createdVersion="8" indent="0" outline="1" outlineData="1" multipleFieldFilters="0">
  <location ref="E6:F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xis="axisRow" allDrilled="1" subtotalTop="0" showAll="0" measureFilter="1" dataSourceSort="1" defaultSubtotal="0" defaultAttributeDrillState="1">
      <items count="5">
        <item x="0"/>
        <item x="1"/>
        <item x="2"/>
        <item x="3"/>
        <item x="4"/>
      </items>
    </pivotField>
  </pivotFields>
  <rowFields count="1">
    <field x="3"/>
  </rowFields>
  <rowItems count="6">
    <i>
      <x/>
    </i>
    <i>
      <x v="1"/>
    </i>
    <i>
      <x v="2"/>
    </i>
    <i>
      <x v="3"/>
    </i>
    <i>
      <x v="4"/>
    </i>
    <i t="grand">
      <x/>
    </i>
  </rowItems>
  <colItems count="1">
    <i/>
  </colItems>
  <dataFields count="1">
    <dataField name="Sum of Revenue" fld="0"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2" iMeasureHier="52">
      <autoFilter ref="A1">
        <filterColumn colId="0">
          <top10 val="5" filterVal="5"/>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75B6B0-3FE9-4AE8-85B4-5FFB6D5591F2}" name="PivotTable3" cacheId="0" applyNumberFormats="0" applyBorderFormats="0" applyFontFormats="0" applyPatternFormats="0" applyAlignmentFormats="0" applyWidthHeightFormats="1" dataCaption="Values" tag="e8334f49-5d7f-49ec-848a-4ca9084f56f2" updatedVersion="8" minRefreshableVersion="3" useAutoFormatting="1" subtotalHiddenItems="1" itemPrintTitles="1" createdVersion="8" indent="0" outline="1" outlineData="1" multipleFieldFilters="0">
  <location ref="E2:G3"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Revenue" fld="0" baseField="0" baseItem="0"/>
    <dataField name="Average of Diff_Order_delivery" fld="1" subtotal="average" baseField="0" baseItem="1"/>
    <dataField name="Average of Customer Spending" fld="2" subtotal="average" baseField="0" baseItem="2"/>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79457B-C209-4932-BE8C-CE9F25B049FF}" name="PivotTable2" cacheId="1" applyNumberFormats="0" applyBorderFormats="0" applyFontFormats="0" applyPatternFormats="0" applyAlignmentFormats="0" applyWidthHeightFormats="1" dataCaption="Values" tag="81aad66a-20ce-4ccc-9481-f8689968eb14" updatedVersion="8" minRefreshableVersion="3" useAutoFormatting="1" subtotalHiddenItems="1" itemPrintTitles="1" createdVersion="8" indent="0" outline="1" outlineData="1" multipleFieldFilters="0">
  <location ref="B2:C15"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E42CAA-AB61-4F1F-A66F-740753D37288}" name="PivotTable7" cacheId="2" applyNumberFormats="0" applyBorderFormats="0" applyFontFormats="0" applyPatternFormats="0" applyAlignmentFormats="0" applyWidthHeightFormats="1" dataCaption="Values" tag="fc2aa911-d74c-453b-a33e-a0ccdd682664" updatedVersion="8" minRefreshableVersion="3" useAutoFormatting="1" subtotalHiddenItems="1" itemPrintTitles="1" createdVersion="8" indent="0" outline="1" outlineData="1" multipleFieldFilters="0" chartFormat="5">
  <location ref="H19:I2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75B795-3AF1-4EE7-A4F9-0813E44E4242}" name="PivotTable6" cacheId="3" applyNumberFormats="0" applyBorderFormats="0" applyFontFormats="0" applyPatternFormats="0" applyAlignmentFormats="0" applyWidthHeightFormats="1" dataCaption="Values" tag="d858d1b3-0026-45b3-8321-bc297d5921c5" updatedVersion="8" minRefreshableVersion="3" useAutoFormatting="1" subtotalHiddenItems="1" itemPrintTitles="1" createdVersion="8" indent="0" outline="1" outlineData="1" multipleFieldFilters="0">
  <location ref="E18:F29"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5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F48C73-B048-4AFC-A1DF-34CA40AA9A4B}" name="PivotTable3" cacheId="4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B28:C39"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0"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5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5DE23C-54DB-401B-93F7-9CF32AF3F90D}" name="PivotTable2" cacheId="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B10:C23"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B094DC-D179-4D4E-8861-744BA91FF0FC}" name="PivotTable1" cacheId="3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4:C5"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Total Orders" fld="1" subtotal="count" baseField="0" baseItem="1"/>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Order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FC32D6-BD9F-4636-B960-F1F8C4876B22}" name="PivotTable10" cacheId="4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location ref="B46:C71"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57">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B28FE43-8B17-4928-8B90-2A7E1D2AF2AB}" name="PivotTable4" cacheId="3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5:C5"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dataFields count="1">
    <dataField name="Sum of Revenue" fld="1"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0">
      <autoFilter ref="A1">
        <filterColumn colId="0">
          <top10 val="5" filterVal="5"/>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BDCD79-33B2-492D-A0A7-3115FBC6525D}" name="PivotTable6"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31:C39"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0">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D159E28-7DD7-4FF6-8113-D5391BF8E5D2}" name="PivotTable5" cacheId="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B17:C25"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0">
      <autoFilter ref="A1">
        <filterColumn colId="0">
          <top10 val="5" filterVal="5"/>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D93D8F0-0967-43CF-A497-BC2954C011CD}" name="PivotTable8" cacheId="3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1:B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caption="Average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C4AAE95-211E-4FC4-A635-0C20A0073A5B}" name="PivotTable7"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5:B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Customer Spending" fld="0" subtotal="average"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F22B884-F3EE-4D95-BDEB-1B6D69376D5B}" name="PivotTable9"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B6:C12"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7C0422A0-BC73-474C-A51A-29EE7F82206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4BDE00DE-44CE-4675-A10E-A8D24EB9D56E}"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Delivery Time)" tableColumnId="14"/>
      <queryTableField id="15" name="Price (INR)" tableColumnId="15"/>
      <queryTableField id="16" name="Revenue" tableColumnId="16"/>
      <queryTableField id="19" name="Day Name 0" tableColumnId="19"/>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AE9884C6-53F6-4AE5-9617-C82E4710B421}" autoFormatId="16" applyNumberFormats="0" applyBorderFormats="0" applyFontFormats="0" applyPatternFormats="0" applyAlignmentFormats="0" applyWidthHeightFormats="0">
  <queryTableRefresh nextId="10">
    <queryTableFields count="7">
      <queryTableField id="1" name="Product_ID" tableColumnId="1"/>
      <queryTableField id="3" name="Category" tableColumnId="3"/>
      <queryTableField id="4" name="Price (INR)" tableColumnId="4"/>
      <queryTableField id="5" name="Occasion" tableColumnId="5"/>
      <queryTableField id="6" name="Description" tableColumnId="6"/>
      <queryTableField id="8" name="Product Name" tableColumnId="2"/>
      <queryTableField id="7" name="Calculated Column 1" tableColumnId="7"/>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5FA677E-E330-425C-A639-3472FDF55D86}" sourceName="[Orders].[Occasion]">
  <pivotTables>
    <pivotTable tabId="1" name="PivotTable4"/>
  </pivotTables>
  <data>
    <olap pivotCacheId="162003505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10A88345-0A52-49EC-AADE-208440A69542}" sourceName="[Orders].[Occasion]">
  <pivotTables>
    <pivotTable tabId="6" name="PivotTable9"/>
    <pivotTable tabId="9" name="PivotTable7"/>
    <pivotTable tabId="9" name="PivotTable8"/>
    <pivotTable tabId="8" name="PivotTable4"/>
    <pivotTable tabId="8" name="PivotTable5"/>
    <pivotTable tabId="7" name="PivotTable1"/>
    <pivotTable tabId="7" name="PivotTable10"/>
    <pivotTable tabId="7" name="PivotTable2"/>
    <pivotTable tabId="7" name="PivotTable3"/>
  </pivotTables>
  <data>
    <olap pivotCacheId="64960769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5262EEE-D9A8-4C6E-A9E1-D9F57D0999FA}"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4F7B5FB2-61E4-4D1E-B18C-D970CBB8AFEF}" cache="Slicer_Occasion1" caption="Occasion"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2" xr10:uid="{F15A1774-8E1A-4BA2-9CB8-ACC1C4E8355D}" cache="Slicer_Occasion1" caption="Occasion" columnCount="2" level="1" rowHeight="75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11A42A-848D-4871-95BF-6496F8F6228C}" name="Customers" displayName="Customers" ref="A1:G101" tableType="queryTable" totalsRowShown="0">
  <autoFilter ref="A1:G101" xr:uid="{C711A42A-848D-4871-95BF-6496F8F6228C}"/>
  <tableColumns count="7">
    <tableColumn id="1" xr3:uid="{0FA62727-3A8A-4C70-A3CC-C548253F025F}" uniqueName="1" name="Customer_ID" queryTableFieldId="1" dataDxfId="18"/>
    <tableColumn id="2" xr3:uid="{BCAB95E9-62E2-4066-A316-812494D63AAD}" uniqueName="2" name="Name" queryTableFieldId="2" dataDxfId="17"/>
    <tableColumn id="3" xr3:uid="{50F3EA73-B2B0-4E73-AC2C-296ED95311FA}" uniqueName="3" name="City" queryTableFieldId="3" dataDxfId="16"/>
    <tableColumn id="4" xr3:uid="{A4E4EDD6-55BD-403D-A778-7FDA183AD928}" uniqueName="4" name="Contact_Number" queryTableFieldId="4" dataDxfId="15"/>
    <tableColumn id="5" xr3:uid="{FBB0D98A-FCF8-4926-B04D-5B71EB75C51A}" uniqueName="5" name="Email" queryTableFieldId="5" dataDxfId="14"/>
    <tableColumn id="6" xr3:uid="{42EEB260-D117-4CA5-B22A-1CD697A569F4}" uniqueName="6" name="Gender" queryTableFieldId="6" dataDxfId="13"/>
    <tableColumn id="7" xr3:uid="{39C48855-F8B4-4AB0-AF94-52ACD88438C3}"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349E96-2BFB-4B77-92AE-E9F9D3D86CBD}" name="Orders" displayName="Orders" ref="A1:Q1001" tableType="queryTable" totalsRowShown="0">
  <autoFilter ref="A1:Q1001" xr:uid="{9A349E96-2BFB-4B77-92AE-E9F9D3D86CBD}"/>
  <tableColumns count="17">
    <tableColumn id="1" xr3:uid="{145F31B2-E60A-4EC7-9B59-FE83F7C947B5}" uniqueName="1" name="Order_ID" queryTableFieldId="1"/>
    <tableColumn id="2" xr3:uid="{7AE183B1-B855-48BF-99DD-8BAD6EA56A87}" uniqueName="2" name="Customer_ID" queryTableFieldId="2" dataDxfId="11"/>
    <tableColumn id="3" xr3:uid="{6107672E-2053-4230-86D5-0B3D196E2DD5}" uniqueName="3" name="Product_ID" queryTableFieldId="3"/>
    <tableColumn id="4" xr3:uid="{A70F0FB2-BACC-4A6C-9DE5-251CBE332103}" uniqueName="4" name="Quantity" queryTableFieldId="4"/>
    <tableColumn id="5" xr3:uid="{32D832F4-CC38-4E72-BA0C-1A1D3F13F02B}" uniqueName="5" name="Order_Date" queryTableFieldId="5" dataDxfId="10"/>
    <tableColumn id="6" xr3:uid="{7DAF4FF5-5F8F-4CC0-B1E4-614889E2382C}" uniqueName="6" name="Order_Time" queryTableFieldId="6" dataDxfId="9"/>
    <tableColumn id="7" xr3:uid="{4B337850-7686-49AA-BDF8-EA5AB0C742F3}" uniqueName="7" name="Delivery_Date" queryTableFieldId="7" dataDxfId="8"/>
    <tableColumn id="8" xr3:uid="{4BC676B3-D0A8-41E0-B8EA-F737E4814A88}" uniqueName="8" name="Delivery_Time" queryTableFieldId="8" dataDxfId="7"/>
    <tableColumn id="9" xr3:uid="{D7C65535-53D9-466A-8522-BC4791D03B37}" uniqueName="9" name="Location" queryTableFieldId="9" dataDxfId="6"/>
    <tableColumn id="10" xr3:uid="{ABC93692-FE7E-43D8-971C-54618A5F119A}" uniqueName="10" name="Occasion" queryTableFieldId="10" dataDxfId="5"/>
    <tableColumn id="11" xr3:uid="{399D25FD-E935-4CC9-8729-02B7A28F614C}" uniqueName="11" name="Month Name" queryTableFieldId="11" dataDxfId="4"/>
    <tableColumn id="12" xr3:uid="{7E4972D1-758C-4008-894C-447E9C0DAE9A}" uniqueName="12" name="Hour (Order Time)" queryTableFieldId="12"/>
    <tableColumn id="13" xr3:uid="{FCF04E1F-8844-4F28-B3EB-87EC5CE52E53}" uniqueName="13" name="Diff_Order_delivery" queryTableFieldId="13"/>
    <tableColumn id="14" xr3:uid="{0575E868-9210-47A2-9DD6-6F38D56C74DA}" uniqueName="14" name="Hour(Delivery Time)" queryTableFieldId="14"/>
    <tableColumn id="15" xr3:uid="{00AF2840-C7EC-4184-ADF7-C6B39901C533}" uniqueName="15" name="Price (INR)" queryTableFieldId="15"/>
    <tableColumn id="16" xr3:uid="{A5DF375D-6969-4E92-A1DE-1B77F7DBAD15}" uniqueName="16" name="Revenue" queryTableFieldId="16"/>
    <tableColumn id="19" xr3:uid="{E57DCA1D-9A3D-46FC-B406-77E6C64DA5E7}" uniqueName="19" name="Day Name 0" queryTableField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2C82AD-03B5-45E0-B53E-72C03DEE952E}" name="Products" displayName="Products" ref="A1:G71" tableType="queryTable" totalsRowShown="0">
  <autoFilter ref="A1:G71" xr:uid="{1C2C82AD-03B5-45E0-B53E-72C03DEE952E}"/>
  <tableColumns count="7">
    <tableColumn id="1" xr3:uid="{F60CAE9E-007C-4C11-8F36-38D5BB430F9B}" uniqueName="1" name="Product_ID" queryTableFieldId="1"/>
    <tableColumn id="3" xr3:uid="{160E935D-3C09-4768-89A0-3B1E55534129}" uniqueName="3" name="Category" queryTableFieldId="3" dataDxfId="3"/>
    <tableColumn id="4" xr3:uid="{05B82499-F28A-4B65-BDE6-53D2BFB3C87C}" uniqueName="4" name="Price (INR)" queryTableFieldId="4"/>
    <tableColumn id="5" xr3:uid="{F3432CD5-AB98-4E15-A3BB-AEF6DB3F3DEE}" uniqueName="5" name="Occasion" queryTableFieldId="5" dataDxfId="2"/>
    <tableColumn id="6" xr3:uid="{787A21CD-7DE6-4CFA-A1F1-771245654802}" uniqueName="6" name="Description" queryTableFieldId="6" dataDxfId="1"/>
    <tableColumn id="2" xr3:uid="{9C99B033-E91B-4450-9B06-8EDFD063BE2D}" uniqueName="2" name="Product Name" queryTableFieldId="8" dataDxfId="0"/>
    <tableColumn id="7" xr3:uid="{0EDADFEC-CC54-4E9E-8B99-18742E0D54F1}" uniqueName="7" name="Calculated Column 1"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2650F9D-4B5C-47C0-858D-B7BA0C2CCD3C}" sourceName="[Orders].[Order_Date]">
  <pivotTables>
    <pivotTable tabId="8" name="PivotTable5"/>
    <pivotTable tabId="9" name="PivotTable7"/>
    <pivotTable tabId="9" name="PivotTable8"/>
    <pivotTable tabId="6" name="PivotTable9"/>
    <pivotTable tabId="8" name="PivotTable4"/>
    <pivotTable tabId="8" name="PivotTable6"/>
    <pivotTable tabId="7" name="PivotTable1"/>
    <pivotTable tabId="7" name="PivotTable10"/>
    <pivotTable tabId="7" name="PivotTable3"/>
  </pivotTables>
  <state minimalRefreshVersion="6" lastRefreshVersion="6" pivotCacheId="58547519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AFBC7EF0-A475-4D7B-9641-8E60DA461975}" sourceName="[Orders].[Delivery_Date]">
  <pivotTables>
    <pivotTable tabId="8" name="PivotTable5"/>
    <pivotTable tabId="9" name="PivotTable7"/>
    <pivotTable tabId="9" name="PivotTable8"/>
    <pivotTable tabId="6" name="PivotTable9"/>
    <pivotTable tabId="8" name="PivotTable4"/>
    <pivotTable tabId="8" name="PivotTable6"/>
    <pivotTable tabId="7" name="PivotTable1"/>
    <pivotTable tabId="7" name="PivotTable10"/>
  </pivotTables>
  <state minimalRefreshVersion="6" lastRefreshVersion="6" pivotCacheId="58547519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6391E53-BB48-46B7-8D01-73FFAB3A3B79}" cache="Timeline_Order_Date" caption="Order_Date" level="2" selectionLevel="2" scrollPosition="2023-08-28T00:00:00"/>
  <timeline name="Delivery_Date" xr10:uid="{810B1B0F-4655-42CB-8840-400AD91BAC97}" cache="Timeline_Delivery_Date" caption="Delivery_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2.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16.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80506-8E05-49DC-9965-9B587E3F7EA0}">
  <dimension ref="A1:G101"/>
  <sheetViews>
    <sheetView topLeftCell="A85"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205C4-428A-465B-8418-D9D7D54EBEAD}">
  <dimension ref="A1:Q1001"/>
  <sheetViews>
    <sheetView topLeftCell="E1" workbookViewId="0">
      <selection activeCell="F1" sqref="F1:Q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19.88671875" bestFit="1" customWidth="1"/>
    <col min="14" max="14" width="20.21875" bestFit="1" customWidth="1"/>
    <col min="15" max="15" width="12.109375" bestFit="1" customWidth="1"/>
    <col min="16" max="16" width="10.5546875" bestFit="1" customWidth="1"/>
    <col min="17" max="17" width="13.33203125" bestFit="1" customWidth="1"/>
    <col min="18" max="18" width="10.77734375" bestFit="1" customWidth="1"/>
    <col min="19" max="19" width="20.6640625"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855</v>
      </c>
      <c r="Q1" t="s">
        <v>864</v>
      </c>
    </row>
    <row r="2" spans="1:17"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857</v>
      </c>
    </row>
    <row r="3" spans="1:17" x14ac:dyDescent="0.3">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858</v>
      </c>
    </row>
    <row r="4" spans="1:17"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859</v>
      </c>
    </row>
    <row r="5" spans="1:17" x14ac:dyDescent="0.3">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857</v>
      </c>
    </row>
    <row r="6" spans="1:17" x14ac:dyDescent="0.3">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860</v>
      </c>
    </row>
    <row r="7" spans="1:17"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857</v>
      </c>
    </row>
    <row r="8" spans="1:17"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857</v>
      </c>
    </row>
    <row r="9" spans="1:17"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860</v>
      </c>
    </row>
    <row r="10" spans="1:17"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860</v>
      </c>
    </row>
    <row r="11" spans="1:17"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857</v>
      </c>
    </row>
    <row r="12" spans="1:17"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857</v>
      </c>
    </row>
    <row r="13" spans="1:17"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857</v>
      </c>
    </row>
    <row r="14" spans="1:17"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861</v>
      </c>
    </row>
    <row r="15" spans="1:17"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861</v>
      </c>
    </row>
    <row r="16" spans="1:17"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861</v>
      </c>
    </row>
    <row r="17" spans="1:17"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862</v>
      </c>
    </row>
    <row r="18" spans="1:17"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858</v>
      </c>
    </row>
    <row r="19" spans="1:17"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857</v>
      </c>
    </row>
    <row r="20" spans="1:17"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857</v>
      </c>
    </row>
    <row r="21" spans="1:17"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858</v>
      </c>
    </row>
    <row r="22" spans="1:17"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857</v>
      </c>
    </row>
    <row r="23" spans="1:17"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860</v>
      </c>
    </row>
    <row r="24" spans="1:17"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860</v>
      </c>
    </row>
    <row r="25" spans="1:17"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857</v>
      </c>
    </row>
    <row r="26" spans="1:17"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860</v>
      </c>
    </row>
    <row r="27" spans="1:17"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858</v>
      </c>
    </row>
    <row r="28" spans="1:17"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860</v>
      </c>
    </row>
    <row r="29" spans="1:17"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862</v>
      </c>
    </row>
    <row r="30" spans="1:17"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863</v>
      </c>
    </row>
    <row r="31" spans="1:17"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859</v>
      </c>
    </row>
    <row r="32" spans="1:17"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862</v>
      </c>
    </row>
    <row r="33" spans="1:17"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859</v>
      </c>
    </row>
    <row r="34" spans="1:17"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857</v>
      </c>
    </row>
    <row r="35" spans="1:17"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857</v>
      </c>
    </row>
    <row r="36" spans="1:17"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857</v>
      </c>
    </row>
    <row r="37" spans="1:17"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857</v>
      </c>
    </row>
    <row r="38" spans="1:17"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861</v>
      </c>
    </row>
    <row r="39" spans="1:17"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858</v>
      </c>
    </row>
    <row r="40" spans="1:17"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858</v>
      </c>
    </row>
    <row r="41" spans="1:17"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859</v>
      </c>
    </row>
    <row r="42" spans="1:17"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860</v>
      </c>
    </row>
    <row r="43" spans="1:17"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857</v>
      </c>
    </row>
    <row r="44" spans="1:17"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861</v>
      </c>
    </row>
    <row r="45" spans="1:17"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858</v>
      </c>
    </row>
    <row r="46" spans="1:17"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857</v>
      </c>
    </row>
    <row r="47" spans="1:17"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860</v>
      </c>
    </row>
    <row r="48" spans="1:17"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861</v>
      </c>
    </row>
    <row r="49" spans="1:17"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862</v>
      </c>
    </row>
    <row r="50" spans="1:17"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862</v>
      </c>
    </row>
    <row r="51" spans="1:17"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860</v>
      </c>
    </row>
    <row r="52" spans="1:17"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860</v>
      </c>
    </row>
    <row r="53" spans="1:17"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858</v>
      </c>
    </row>
    <row r="54" spans="1:17"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862</v>
      </c>
    </row>
    <row r="55" spans="1:17"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860</v>
      </c>
    </row>
    <row r="56" spans="1:17"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857</v>
      </c>
    </row>
    <row r="57" spans="1:17"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860</v>
      </c>
    </row>
    <row r="58" spans="1:17"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863</v>
      </c>
    </row>
    <row r="59" spans="1:17"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861</v>
      </c>
    </row>
    <row r="60" spans="1:17"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862</v>
      </c>
    </row>
    <row r="61" spans="1:17"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857</v>
      </c>
    </row>
    <row r="62" spans="1:17"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857</v>
      </c>
    </row>
    <row r="63" spans="1:17"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860</v>
      </c>
    </row>
    <row r="64" spans="1:17"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857</v>
      </c>
    </row>
    <row r="65" spans="1:17"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858</v>
      </c>
    </row>
    <row r="66" spans="1:17"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861</v>
      </c>
    </row>
    <row r="67" spans="1:17"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857</v>
      </c>
    </row>
    <row r="68" spans="1:17"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857</v>
      </c>
    </row>
    <row r="69" spans="1:17"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860</v>
      </c>
    </row>
    <row r="70" spans="1:17"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858</v>
      </c>
    </row>
    <row r="71" spans="1:17"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859</v>
      </c>
    </row>
    <row r="72" spans="1:17"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859</v>
      </c>
    </row>
    <row r="73" spans="1:17"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861</v>
      </c>
    </row>
    <row r="74" spans="1:17"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860</v>
      </c>
    </row>
    <row r="75" spans="1:17"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860</v>
      </c>
    </row>
    <row r="76" spans="1:17"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857</v>
      </c>
    </row>
    <row r="77" spans="1:17"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859</v>
      </c>
    </row>
    <row r="78" spans="1:17"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857</v>
      </c>
    </row>
    <row r="79" spans="1:17"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862</v>
      </c>
    </row>
    <row r="80" spans="1:17"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857</v>
      </c>
    </row>
    <row r="81" spans="1:17"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863</v>
      </c>
    </row>
    <row r="82" spans="1:17"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862</v>
      </c>
    </row>
    <row r="83" spans="1:17"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858</v>
      </c>
    </row>
    <row r="84" spans="1:17"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857</v>
      </c>
    </row>
    <row r="85" spans="1:17"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858</v>
      </c>
    </row>
    <row r="86" spans="1:17"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859</v>
      </c>
    </row>
    <row r="87" spans="1:17"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860</v>
      </c>
    </row>
    <row r="88" spans="1:17"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861</v>
      </c>
    </row>
    <row r="89" spans="1:17"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859</v>
      </c>
    </row>
    <row r="90" spans="1:17"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858</v>
      </c>
    </row>
    <row r="91" spans="1:17"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860</v>
      </c>
    </row>
    <row r="92" spans="1:17"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860</v>
      </c>
    </row>
    <row r="93" spans="1:17"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863</v>
      </c>
    </row>
    <row r="94" spans="1:17"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857</v>
      </c>
    </row>
    <row r="95" spans="1:17"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857</v>
      </c>
    </row>
    <row r="96" spans="1:17"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860</v>
      </c>
    </row>
    <row r="97" spans="1:17"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861</v>
      </c>
    </row>
    <row r="98" spans="1:17"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857</v>
      </c>
    </row>
    <row r="99" spans="1:17"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862</v>
      </c>
    </row>
    <row r="100" spans="1:17"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858</v>
      </c>
    </row>
    <row r="101" spans="1:17"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861</v>
      </c>
    </row>
    <row r="102" spans="1:17"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863</v>
      </c>
    </row>
    <row r="103" spans="1:17"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860</v>
      </c>
    </row>
    <row r="104" spans="1:17"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859</v>
      </c>
    </row>
    <row r="105" spans="1:17"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861</v>
      </c>
    </row>
    <row r="106" spans="1:17"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863</v>
      </c>
    </row>
    <row r="107" spans="1:17"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861</v>
      </c>
    </row>
    <row r="108" spans="1:17"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860</v>
      </c>
    </row>
    <row r="109" spans="1:17"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860</v>
      </c>
    </row>
    <row r="110" spans="1:17"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860</v>
      </c>
    </row>
    <row r="111" spans="1:17"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861</v>
      </c>
    </row>
    <row r="112" spans="1:17"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861</v>
      </c>
    </row>
    <row r="113" spans="1:17"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857</v>
      </c>
    </row>
    <row r="114" spans="1:17"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861</v>
      </c>
    </row>
    <row r="115" spans="1:17"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859</v>
      </c>
    </row>
    <row r="116" spans="1:17"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858</v>
      </c>
    </row>
    <row r="117" spans="1:17"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862</v>
      </c>
    </row>
    <row r="118" spans="1:17"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860</v>
      </c>
    </row>
    <row r="119" spans="1:17" x14ac:dyDescent="0.3">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860</v>
      </c>
    </row>
    <row r="120" spans="1:17" x14ac:dyDescent="0.3">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859</v>
      </c>
    </row>
    <row r="121" spans="1:17" x14ac:dyDescent="0.3">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863</v>
      </c>
    </row>
    <row r="122" spans="1:17"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863</v>
      </c>
    </row>
    <row r="123" spans="1:17"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860</v>
      </c>
    </row>
    <row r="124" spans="1:17"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860</v>
      </c>
    </row>
    <row r="125" spans="1:17"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860</v>
      </c>
    </row>
    <row r="126" spans="1:17"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858</v>
      </c>
    </row>
    <row r="127" spans="1:17"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861</v>
      </c>
    </row>
    <row r="128" spans="1:17"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858</v>
      </c>
    </row>
    <row r="129" spans="1:17"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857</v>
      </c>
    </row>
    <row r="130" spans="1:17"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861</v>
      </c>
    </row>
    <row r="131" spans="1:17" x14ac:dyDescent="0.3">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861</v>
      </c>
    </row>
    <row r="132" spans="1:17"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859</v>
      </c>
    </row>
    <row r="133" spans="1:17"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861</v>
      </c>
    </row>
    <row r="134" spans="1:17"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859</v>
      </c>
    </row>
    <row r="135" spans="1:17"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862</v>
      </c>
    </row>
    <row r="136" spans="1:17"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862</v>
      </c>
    </row>
    <row r="137" spans="1:17"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861</v>
      </c>
    </row>
    <row r="138" spans="1:17"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863</v>
      </c>
    </row>
    <row r="139" spans="1:17"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860</v>
      </c>
    </row>
    <row r="140" spans="1:17"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859</v>
      </c>
    </row>
    <row r="141" spans="1:17"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862</v>
      </c>
    </row>
    <row r="142" spans="1:17"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862</v>
      </c>
    </row>
    <row r="143" spans="1:17"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862</v>
      </c>
    </row>
    <row r="144" spans="1:17"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860</v>
      </c>
    </row>
    <row r="145" spans="1:17"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860</v>
      </c>
    </row>
    <row r="146" spans="1:17"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862</v>
      </c>
    </row>
    <row r="147" spans="1:17"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862</v>
      </c>
    </row>
    <row r="148" spans="1:17"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860</v>
      </c>
    </row>
    <row r="149" spans="1:17"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860</v>
      </c>
    </row>
    <row r="150" spans="1:17"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862</v>
      </c>
    </row>
    <row r="151" spans="1:17"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861</v>
      </c>
    </row>
    <row r="152" spans="1:17"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863</v>
      </c>
    </row>
    <row r="153" spans="1:17"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863</v>
      </c>
    </row>
    <row r="154" spans="1:17"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863</v>
      </c>
    </row>
    <row r="155" spans="1:17"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860</v>
      </c>
    </row>
    <row r="156" spans="1:17"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862</v>
      </c>
    </row>
    <row r="157" spans="1:17"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857</v>
      </c>
    </row>
    <row r="158" spans="1:17"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860</v>
      </c>
    </row>
    <row r="159" spans="1:17" x14ac:dyDescent="0.3">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860</v>
      </c>
    </row>
    <row r="160" spans="1:17"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862</v>
      </c>
    </row>
    <row r="161" spans="1:17"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861</v>
      </c>
    </row>
    <row r="162" spans="1:17"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860</v>
      </c>
    </row>
    <row r="163" spans="1:17"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860</v>
      </c>
    </row>
    <row r="164" spans="1:17"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861</v>
      </c>
    </row>
    <row r="165" spans="1:17"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862</v>
      </c>
    </row>
    <row r="166" spans="1:17"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862</v>
      </c>
    </row>
    <row r="167" spans="1:17"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862</v>
      </c>
    </row>
    <row r="168" spans="1:17"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860</v>
      </c>
    </row>
    <row r="169" spans="1:17"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861</v>
      </c>
    </row>
    <row r="170" spans="1:17"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861</v>
      </c>
    </row>
    <row r="171" spans="1:17"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860</v>
      </c>
    </row>
    <row r="172" spans="1:17"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863</v>
      </c>
    </row>
    <row r="173" spans="1:17"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862</v>
      </c>
    </row>
    <row r="174" spans="1:17"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861</v>
      </c>
    </row>
    <row r="175" spans="1:17"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862</v>
      </c>
    </row>
    <row r="176" spans="1:17"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862</v>
      </c>
    </row>
    <row r="177" spans="1:17"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862</v>
      </c>
    </row>
    <row r="178" spans="1:17"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860</v>
      </c>
    </row>
    <row r="179" spans="1:17"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863</v>
      </c>
    </row>
    <row r="180" spans="1:17"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860</v>
      </c>
    </row>
    <row r="181" spans="1:17"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862</v>
      </c>
    </row>
    <row r="182" spans="1:17"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860</v>
      </c>
    </row>
    <row r="183" spans="1:17"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861</v>
      </c>
    </row>
    <row r="184" spans="1:17"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863</v>
      </c>
    </row>
    <row r="185" spans="1:17"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863</v>
      </c>
    </row>
    <row r="186" spans="1:17"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862</v>
      </c>
    </row>
    <row r="187" spans="1:17"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857</v>
      </c>
    </row>
    <row r="188" spans="1:17"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860</v>
      </c>
    </row>
    <row r="189" spans="1:17"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859</v>
      </c>
    </row>
    <row r="190" spans="1:17"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857</v>
      </c>
    </row>
    <row r="191" spans="1:17"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863</v>
      </c>
    </row>
    <row r="192" spans="1:17"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863</v>
      </c>
    </row>
    <row r="193" spans="1:17"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861</v>
      </c>
    </row>
    <row r="194" spans="1:17"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860</v>
      </c>
    </row>
    <row r="195" spans="1:17"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860</v>
      </c>
    </row>
    <row r="196" spans="1:17"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859</v>
      </c>
    </row>
    <row r="197" spans="1:17"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860</v>
      </c>
    </row>
    <row r="198" spans="1:17"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862</v>
      </c>
    </row>
    <row r="199" spans="1:17"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862</v>
      </c>
    </row>
    <row r="200" spans="1:17"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862</v>
      </c>
    </row>
    <row r="201" spans="1:17"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861</v>
      </c>
    </row>
    <row r="202" spans="1:17"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858</v>
      </c>
    </row>
    <row r="203" spans="1:17"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861</v>
      </c>
    </row>
    <row r="204" spans="1:17"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863</v>
      </c>
    </row>
    <row r="205" spans="1:17"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863</v>
      </c>
    </row>
    <row r="206" spans="1:17"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862</v>
      </c>
    </row>
    <row r="207" spans="1:17"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861</v>
      </c>
    </row>
    <row r="208" spans="1:17"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860</v>
      </c>
    </row>
    <row r="209" spans="1:17"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861</v>
      </c>
    </row>
    <row r="210" spans="1:17"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858</v>
      </c>
    </row>
    <row r="211" spans="1:17"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860</v>
      </c>
    </row>
    <row r="212" spans="1:17"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862</v>
      </c>
    </row>
    <row r="213" spans="1:17"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862</v>
      </c>
    </row>
    <row r="214" spans="1:17"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863</v>
      </c>
    </row>
    <row r="215" spans="1:17"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858</v>
      </c>
    </row>
    <row r="216" spans="1:17"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862</v>
      </c>
    </row>
    <row r="217" spans="1:17"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860</v>
      </c>
    </row>
    <row r="218" spans="1:17"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861</v>
      </c>
    </row>
    <row r="219" spans="1:17"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857</v>
      </c>
    </row>
    <row r="220" spans="1:17"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859</v>
      </c>
    </row>
    <row r="221" spans="1:17"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862</v>
      </c>
    </row>
    <row r="222" spans="1:17"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859</v>
      </c>
    </row>
    <row r="223" spans="1:17"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858</v>
      </c>
    </row>
    <row r="224" spans="1:17"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859</v>
      </c>
    </row>
    <row r="225" spans="1:17"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859</v>
      </c>
    </row>
    <row r="226" spans="1:17"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857</v>
      </c>
    </row>
    <row r="227" spans="1:17"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861</v>
      </c>
    </row>
    <row r="228" spans="1:17"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860</v>
      </c>
    </row>
    <row r="229" spans="1:17"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860</v>
      </c>
    </row>
    <row r="230" spans="1:17"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863</v>
      </c>
    </row>
    <row r="231" spans="1:17"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858</v>
      </c>
    </row>
    <row r="232" spans="1:17"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859</v>
      </c>
    </row>
    <row r="233" spans="1:17"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863</v>
      </c>
    </row>
    <row r="234" spans="1:17"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858</v>
      </c>
    </row>
    <row r="235" spans="1:17"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860</v>
      </c>
    </row>
    <row r="236" spans="1:17"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858</v>
      </c>
    </row>
    <row r="237" spans="1:17"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862</v>
      </c>
    </row>
    <row r="238" spans="1:17"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861</v>
      </c>
    </row>
    <row r="239" spans="1:17"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862</v>
      </c>
    </row>
    <row r="240" spans="1:17"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860</v>
      </c>
    </row>
    <row r="241" spans="1:17"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858</v>
      </c>
    </row>
    <row r="242" spans="1:17"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860</v>
      </c>
    </row>
    <row r="243" spans="1:17"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863</v>
      </c>
    </row>
    <row r="244" spans="1:17"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863</v>
      </c>
    </row>
    <row r="245" spans="1:17"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860</v>
      </c>
    </row>
    <row r="246" spans="1:17"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863</v>
      </c>
    </row>
    <row r="247" spans="1:17"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857</v>
      </c>
    </row>
    <row r="248" spans="1:17"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863</v>
      </c>
    </row>
    <row r="249" spans="1:17"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862</v>
      </c>
    </row>
    <row r="250" spans="1:17"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862</v>
      </c>
    </row>
    <row r="251" spans="1:17"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858</v>
      </c>
    </row>
    <row r="252" spans="1:17"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857</v>
      </c>
    </row>
    <row r="253" spans="1:17"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862</v>
      </c>
    </row>
    <row r="254" spans="1:17"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860</v>
      </c>
    </row>
    <row r="255" spans="1:17"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857</v>
      </c>
    </row>
    <row r="256" spans="1:17"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857</v>
      </c>
    </row>
    <row r="257" spans="1:17"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861</v>
      </c>
    </row>
    <row r="258" spans="1:17"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863</v>
      </c>
    </row>
    <row r="259" spans="1:17"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857</v>
      </c>
    </row>
    <row r="260" spans="1:17"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863</v>
      </c>
    </row>
    <row r="261" spans="1:17"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863</v>
      </c>
    </row>
    <row r="262" spans="1:17"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862</v>
      </c>
    </row>
    <row r="263" spans="1:17"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857</v>
      </c>
    </row>
    <row r="264" spans="1:17"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859</v>
      </c>
    </row>
    <row r="265" spans="1:17"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859</v>
      </c>
    </row>
    <row r="266" spans="1:17"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857</v>
      </c>
    </row>
    <row r="267" spans="1:17"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857</v>
      </c>
    </row>
    <row r="268" spans="1:17"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863</v>
      </c>
    </row>
    <row r="269" spans="1:17"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857</v>
      </c>
    </row>
    <row r="270" spans="1:17"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857</v>
      </c>
    </row>
    <row r="271" spans="1:17"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860</v>
      </c>
    </row>
    <row r="272" spans="1:17"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860</v>
      </c>
    </row>
    <row r="273" spans="1:17"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857</v>
      </c>
    </row>
    <row r="274" spans="1:17"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857</v>
      </c>
    </row>
    <row r="275" spans="1:17"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859</v>
      </c>
    </row>
    <row r="276" spans="1:17"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857</v>
      </c>
    </row>
    <row r="277" spans="1:17"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859</v>
      </c>
    </row>
    <row r="278" spans="1:17"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860</v>
      </c>
    </row>
    <row r="279" spans="1:17"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860</v>
      </c>
    </row>
    <row r="280" spans="1:17"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858</v>
      </c>
    </row>
    <row r="281" spans="1:17"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860</v>
      </c>
    </row>
    <row r="282" spans="1:17"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861</v>
      </c>
    </row>
    <row r="283" spans="1:17"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860</v>
      </c>
    </row>
    <row r="284" spans="1:17"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860</v>
      </c>
    </row>
    <row r="285" spans="1:17"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860</v>
      </c>
    </row>
    <row r="286" spans="1:17"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861</v>
      </c>
    </row>
    <row r="287" spans="1:17"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857</v>
      </c>
    </row>
    <row r="288" spans="1:17"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863</v>
      </c>
    </row>
    <row r="289" spans="1:17"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861</v>
      </c>
    </row>
    <row r="290" spans="1:17"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859</v>
      </c>
    </row>
    <row r="291" spans="1:17"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861</v>
      </c>
    </row>
    <row r="292" spans="1:17"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858</v>
      </c>
    </row>
    <row r="293" spans="1:17"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863</v>
      </c>
    </row>
    <row r="294" spans="1:17"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861</v>
      </c>
    </row>
    <row r="295" spans="1:17"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862</v>
      </c>
    </row>
    <row r="296" spans="1:17"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862</v>
      </c>
    </row>
    <row r="297" spans="1:17"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858</v>
      </c>
    </row>
    <row r="298" spans="1:17"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861</v>
      </c>
    </row>
    <row r="299" spans="1:17"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857</v>
      </c>
    </row>
    <row r="300" spans="1:17"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859</v>
      </c>
    </row>
    <row r="301" spans="1:17"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859</v>
      </c>
    </row>
    <row r="302" spans="1:17"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859</v>
      </c>
    </row>
    <row r="303" spans="1:17"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857</v>
      </c>
    </row>
    <row r="304" spans="1:17"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858</v>
      </c>
    </row>
    <row r="305" spans="1:17"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859</v>
      </c>
    </row>
    <row r="306" spans="1:17"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859</v>
      </c>
    </row>
    <row r="307" spans="1:17"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861</v>
      </c>
    </row>
    <row r="308" spans="1:17"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859</v>
      </c>
    </row>
    <row r="309" spans="1:17"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859</v>
      </c>
    </row>
    <row r="310" spans="1:17"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860</v>
      </c>
    </row>
    <row r="311" spans="1:17" x14ac:dyDescent="0.3">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862</v>
      </c>
    </row>
    <row r="312" spans="1:17"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860</v>
      </c>
    </row>
    <row r="313" spans="1:17"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858</v>
      </c>
    </row>
    <row r="314" spans="1:17"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862</v>
      </c>
    </row>
    <row r="315" spans="1:17"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863</v>
      </c>
    </row>
    <row r="316" spans="1:17"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857</v>
      </c>
    </row>
    <row r="317" spans="1:17"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861</v>
      </c>
    </row>
    <row r="318" spans="1:17"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862</v>
      </c>
    </row>
    <row r="319" spans="1:17"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860</v>
      </c>
    </row>
    <row r="320" spans="1:17"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863</v>
      </c>
    </row>
    <row r="321" spans="1:17"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863</v>
      </c>
    </row>
    <row r="322" spans="1:17"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858</v>
      </c>
    </row>
    <row r="323" spans="1:17"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858</v>
      </c>
    </row>
    <row r="324" spans="1:17"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861</v>
      </c>
    </row>
    <row r="325" spans="1:17"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861</v>
      </c>
    </row>
    <row r="326" spans="1:17"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863</v>
      </c>
    </row>
    <row r="327" spans="1:17"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862</v>
      </c>
    </row>
    <row r="328" spans="1:17"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862</v>
      </c>
    </row>
    <row r="329" spans="1:17"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860</v>
      </c>
    </row>
    <row r="330" spans="1:17"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858</v>
      </c>
    </row>
    <row r="331" spans="1:17"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862</v>
      </c>
    </row>
    <row r="332" spans="1:17"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859</v>
      </c>
    </row>
    <row r="333" spans="1:17"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863</v>
      </c>
    </row>
    <row r="334" spans="1:17"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859</v>
      </c>
    </row>
    <row r="335" spans="1:17"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861</v>
      </c>
    </row>
    <row r="336" spans="1:17"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859</v>
      </c>
    </row>
    <row r="337" spans="1:17"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860</v>
      </c>
    </row>
    <row r="338" spans="1:17"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863</v>
      </c>
    </row>
    <row r="339" spans="1:17"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858</v>
      </c>
    </row>
    <row r="340" spans="1:17"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863</v>
      </c>
    </row>
    <row r="341" spans="1:17"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862</v>
      </c>
    </row>
    <row r="342" spans="1:17"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859</v>
      </c>
    </row>
    <row r="343" spans="1:17"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857</v>
      </c>
    </row>
    <row r="344" spans="1:17"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860</v>
      </c>
    </row>
    <row r="345" spans="1:17"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859</v>
      </c>
    </row>
    <row r="346" spans="1:17"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863</v>
      </c>
    </row>
    <row r="347" spans="1:17"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861</v>
      </c>
    </row>
    <row r="348" spans="1:17"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859</v>
      </c>
    </row>
    <row r="349" spans="1:17"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863</v>
      </c>
    </row>
    <row r="350" spans="1:17"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861</v>
      </c>
    </row>
    <row r="351" spans="1:17"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861</v>
      </c>
    </row>
    <row r="352" spans="1:17"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863</v>
      </c>
    </row>
    <row r="353" spans="1:17"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859</v>
      </c>
    </row>
    <row r="354" spans="1:17"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858</v>
      </c>
    </row>
    <row r="355" spans="1:17"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860</v>
      </c>
    </row>
    <row r="356" spans="1:17"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857</v>
      </c>
    </row>
    <row r="357" spans="1:17"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859</v>
      </c>
    </row>
    <row r="358" spans="1:17"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859</v>
      </c>
    </row>
    <row r="359" spans="1:17"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862</v>
      </c>
    </row>
    <row r="360" spans="1:17"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859</v>
      </c>
    </row>
    <row r="361" spans="1:17"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862</v>
      </c>
    </row>
    <row r="362" spans="1:17"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860</v>
      </c>
    </row>
    <row r="363" spans="1:17"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863</v>
      </c>
    </row>
    <row r="364" spans="1:17"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860</v>
      </c>
    </row>
    <row r="365" spans="1:17"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862</v>
      </c>
    </row>
    <row r="366" spans="1:17"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861</v>
      </c>
    </row>
    <row r="367" spans="1:17"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861</v>
      </c>
    </row>
    <row r="368" spans="1:17"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862</v>
      </c>
    </row>
    <row r="369" spans="1:17"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860</v>
      </c>
    </row>
    <row r="370" spans="1:17"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860</v>
      </c>
    </row>
    <row r="371" spans="1:17"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861</v>
      </c>
    </row>
    <row r="372" spans="1:17"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861</v>
      </c>
    </row>
    <row r="373" spans="1:17"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857</v>
      </c>
    </row>
    <row r="374" spans="1:17"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862</v>
      </c>
    </row>
    <row r="375" spans="1:17"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859</v>
      </c>
    </row>
    <row r="376" spans="1:17"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863</v>
      </c>
    </row>
    <row r="377" spans="1:17"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858</v>
      </c>
    </row>
    <row r="378" spans="1:17"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863</v>
      </c>
    </row>
    <row r="379" spans="1:17"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857</v>
      </c>
    </row>
    <row r="380" spans="1:17"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860</v>
      </c>
    </row>
    <row r="381" spans="1:17"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860</v>
      </c>
    </row>
    <row r="382" spans="1:17"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860</v>
      </c>
    </row>
    <row r="383" spans="1:17" x14ac:dyDescent="0.3">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862</v>
      </c>
    </row>
    <row r="384" spans="1:17" x14ac:dyDescent="0.3">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862</v>
      </c>
    </row>
    <row r="385" spans="1:17" x14ac:dyDescent="0.3">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860</v>
      </c>
    </row>
    <row r="386" spans="1:17" x14ac:dyDescent="0.3">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860</v>
      </c>
    </row>
    <row r="387" spans="1:17" x14ac:dyDescent="0.3">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857</v>
      </c>
    </row>
    <row r="388" spans="1:17"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859</v>
      </c>
    </row>
    <row r="389" spans="1:17"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858</v>
      </c>
    </row>
    <row r="390" spans="1:17"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860</v>
      </c>
    </row>
    <row r="391" spans="1:17"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862</v>
      </c>
    </row>
    <row r="392" spans="1:17"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857</v>
      </c>
    </row>
    <row r="393" spans="1:17"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860</v>
      </c>
    </row>
    <row r="394" spans="1:17"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863</v>
      </c>
    </row>
    <row r="395" spans="1:17"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860</v>
      </c>
    </row>
    <row r="396" spans="1:17"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863</v>
      </c>
    </row>
    <row r="397" spans="1:17"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862</v>
      </c>
    </row>
    <row r="398" spans="1:17"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860</v>
      </c>
    </row>
    <row r="399" spans="1:17"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861</v>
      </c>
    </row>
    <row r="400" spans="1:17"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863</v>
      </c>
    </row>
    <row r="401" spans="1:17"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860</v>
      </c>
    </row>
    <row r="402" spans="1:17"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863</v>
      </c>
    </row>
    <row r="403" spans="1:17"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862</v>
      </c>
    </row>
    <row r="404" spans="1:17"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857</v>
      </c>
    </row>
    <row r="405" spans="1:17"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857</v>
      </c>
    </row>
    <row r="406" spans="1:17"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862</v>
      </c>
    </row>
    <row r="407" spans="1:17"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858</v>
      </c>
    </row>
    <row r="408" spans="1:17"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862</v>
      </c>
    </row>
    <row r="409" spans="1:17"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862</v>
      </c>
    </row>
    <row r="410" spans="1:17"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858</v>
      </c>
    </row>
    <row r="411" spans="1:17"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861</v>
      </c>
    </row>
    <row r="412" spans="1:17"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862</v>
      </c>
    </row>
    <row r="413" spans="1:17"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860</v>
      </c>
    </row>
    <row r="414" spans="1:17"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859</v>
      </c>
    </row>
    <row r="415" spans="1:17"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860</v>
      </c>
    </row>
    <row r="416" spans="1:17"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863</v>
      </c>
    </row>
    <row r="417" spans="1:17"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861</v>
      </c>
    </row>
    <row r="418" spans="1:17"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860</v>
      </c>
    </row>
    <row r="419" spans="1:17"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860</v>
      </c>
    </row>
    <row r="420" spans="1:17"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860</v>
      </c>
    </row>
    <row r="421" spans="1:17"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862</v>
      </c>
    </row>
    <row r="422" spans="1:17"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862</v>
      </c>
    </row>
    <row r="423" spans="1:17"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858</v>
      </c>
    </row>
    <row r="424" spans="1:17"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861</v>
      </c>
    </row>
    <row r="425" spans="1:17"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860</v>
      </c>
    </row>
    <row r="426" spans="1:17"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857</v>
      </c>
    </row>
    <row r="427" spans="1:17"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862</v>
      </c>
    </row>
    <row r="428" spans="1:17"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862</v>
      </c>
    </row>
    <row r="429" spans="1:17"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859</v>
      </c>
    </row>
    <row r="430" spans="1:17"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862</v>
      </c>
    </row>
    <row r="431" spans="1:17"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863</v>
      </c>
    </row>
    <row r="432" spans="1:17"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860</v>
      </c>
    </row>
    <row r="433" spans="1:17"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862</v>
      </c>
    </row>
    <row r="434" spans="1:17"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860</v>
      </c>
    </row>
    <row r="435" spans="1:17"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862</v>
      </c>
    </row>
    <row r="436" spans="1:17"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863</v>
      </c>
    </row>
    <row r="437" spans="1:17"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857</v>
      </c>
    </row>
    <row r="438" spans="1:17"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861</v>
      </c>
    </row>
    <row r="439" spans="1:17"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858</v>
      </c>
    </row>
    <row r="440" spans="1:17" x14ac:dyDescent="0.3">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861</v>
      </c>
    </row>
    <row r="441" spans="1:17"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861</v>
      </c>
    </row>
    <row r="442" spans="1:17"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861</v>
      </c>
    </row>
    <row r="443" spans="1:17"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862</v>
      </c>
    </row>
    <row r="444" spans="1:17"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860</v>
      </c>
    </row>
    <row r="445" spans="1:17"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862</v>
      </c>
    </row>
    <row r="446" spans="1:17"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860</v>
      </c>
    </row>
    <row r="447" spans="1:17"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860</v>
      </c>
    </row>
    <row r="448" spans="1:17"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859</v>
      </c>
    </row>
    <row r="449" spans="1:17"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862</v>
      </c>
    </row>
    <row r="450" spans="1:17"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859</v>
      </c>
    </row>
    <row r="451" spans="1:17"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860</v>
      </c>
    </row>
    <row r="452" spans="1:17"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862</v>
      </c>
    </row>
    <row r="453" spans="1:17"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862</v>
      </c>
    </row>
    <row r="454" spans="1:17"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861</v>
      </c>
    </row>
    <row r="455" spans="1:17"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860</v>
      </c>
    </row>
    <row r="456" spans="1:17"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858</v>
      </c>
    </row>
    <row r="457" spans="1:17"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860</v>
      </c>
    </row>
    <row r="458" spans="1:17"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861</v>
      </c>
    </row>
    <row r="459" spans="1:17"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861</v>
      </c>
    </row>
    <row r="460" spans="1:17"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862</v>
      </c>
    </row>
    <row r="461" spans="1:17"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859</v>
      </c>
    </row>
    <row r="462" spans="1:17"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860</v>
      </c>
    </row>
    <row r="463" spans="1:17" x14ac:dyDescent="0.3">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862</v>
      </c>
    </row>
    <row r="464" spans="1:17"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860</v>
      </c>
    </row>
    <row r="465" spans="1:17"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859</v>
      </c>
    </row>
    <row r="466" spans="1:17"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858</v>
      </c>
    </row>
    <row r="467" spans="1:17"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859</v>
      </c>
    </row>
    <row r="468" spans="1:17"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861</v>
      </c>
    </row>
    <row r="469" spans="1:17"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862</v>
      </c>
    </row>
    <row r="470" spans="1:17"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862</v>
      </c>
    </row>
    <row r="471" spans="1:17"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861</v>
      </c>
    </row>
    <row r="472" spans="1:17"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858</v>
      </c>
    </row>
    <row r="473" spans="1:17"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862</v>
      </c>
    </row>
    <row r="474" spans="1:17" x14ac:dyDescent="0.3">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858</v>
      </c>
    </row>
    <row r="475" spans="1:17"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862</v>
      </c>
    </row>
    <row r="476" spans="1:17"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862</v>
      </c>
    </row>
    <row r="477" spans="1:17"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861</v>
      </c>
    </row>
    <row r="478" spans="1:17"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862</v>
      </c>
    </row>
    <row r="479" spans="1:17"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859</v>
      </c>
    </row>
    <row r="480" spans="1:17"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858</v>
      </c>
    </row>
    <row r="481" spans="1:17"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863</v>
      </c>
    </row>
    <row r="482" spans="1:17"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859</v>
      </c>
    </row>
    <row r="483" spans="1:17"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857</v>
      </c>
    </row>
    <row r="484" spans="1:17"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861</v>
      </c>
    </row>
    <row r="485" spans="1:17"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859</v>
      </c>
    </row>
    <row r="486" spans="1:17"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863</v>
      </c>
    </row>
    <row r="487" spans="1:17"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862</v>
      </c>
    </row>
    <row r="488" spans="1:17"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861</v>
      </c>
    </row>
    <row r="489" spans="1:17"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862</v>
      </c>
    </row>
    <row r="490" spans="1:17"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862</v>
      </c>
    </row>
    <row r="491" spans="1:17"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860</v>
      </c>
    </row>
    <row r="492" spans="1:17"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862</v>
      </c>
    </row>
    <row r="493" spans="1:17"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858</v>
      </c>
    </row>
    <row r="494" spans="1:17"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860</v>
      </c>
    </row>
    <row r="495" spans="1:17"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857</v>
      </c>
    </row>
    <row r="496" spans="1:17"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862</v>
      </c>
    </row>
    <row r="497" spans="1:17"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861</v>
      </c>
    </row>
    <row r="498" spans="1:17"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862</v>
      </c>
    </row>
    <row r="499" spans="1:17"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861</v>
      </c>
    </row>
    <row r="500" spans="1:17"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859</v>
      </c>
    </row>
    <row r="501" spans="1:17"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862</v>
      </c>
    </row>
    <row r="502" spans="1:17"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862</v>
      </c>
    </row>
    <row r="503" spans="1:17"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857</v>
      </c>
    </row>
    <row r="504" spans="1:17"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862</v>
      </c>
    </row>
    <row r="505" spans="1:17"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862</v>
      </c>
    </row>
    <row r="506" spans="1:17"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860</v>
      </c>
    </row>
    <row r="507" spans="1:17"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862</v>
      </c>
    </row>
    <row r="508" spans="1:17"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860</v>
      </c>
    </row>
    <row r="509" spans="1:17"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862</v>
      </c>
    </row>
    <row r="510" spans="1:17"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859</v>
      </c>
    </row>
    <row r="511" spans="1:17"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861</v>
      </c>
    </row>
    <row r="512" spans="1:17"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859</v>
      </c>
    </row>
    <row r="513" spans="1:17"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857</v>
      </c>
    </row>
    <row r="514" spans="1:17"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859</v>
      </c>
    </row>
    <row r="515" spans="1:17"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860</v>
      </c>
    </row>
    <row r="516" spans="1:17"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861</v>
      </c>
    </row>
    <row r="517" spans="1:17"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858</v>
      </c>
    </row>
    <row r="518" spans="1:17"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857</v>
      </c>
    </row>
    <row r="519" spans="1:17"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860</v>
      </c>
    </row>
    <row r="520" spans="1:17"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858</v>
      </c>
    </row>
    <row r="521" spans="1:17"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861</v>
      </c>
    </row>
    <row r="522" spans="1:17"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863</v>
      </c>
    </row>
    <row r="523" spans="1:17"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862</v>
      </c>
    </row>
    <row r="524" spans="1:17"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862</v>
      </c>
    </row>
    <row r="525" spans="1:17"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860</v>
      </c>
    </row>
    <row r="526" spans="1:17"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857</v>
      </c>
    </row>
    <row r="527" spans="1:17"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861</v>
      </c>
    </row>
    <row r="528" spans="1:17"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862</v>
      </c>
    </row>
    <row r="529" spans="1:17"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861</v>
      </c>
    </row>
    <row r="530" spans="1:17"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861</v>
      </c>
    </row>
    <row r="531" spans="1:17"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861</v>
      </c>
    </row>
    <row r="532" spans="1:17"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862</v>
      </c>
    </row>
    <row r="533" spans="1:17"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857</v>
      </c>
    </row>
    <row r="534" spans="1:17"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862</v>
      </c>
    </row>
    <row r="535" spans="1:17"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859</v>
      </c>
    </row>
    <row r="536" spans="1:17"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858</v>
      </c>
    </row>
    <row r="537" spans="1:17"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859</v>
      </c>
    </row>
    <row r="538" spans="1:17"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857</v>
      </c>
    </row>
    <row r="539" spans="1:17"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862</v>
      </c>
    </row>
    <row r="540" spans="1:17"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861</v>
      </c>
    </row>
    <row r="541" spans="1:17"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863</v>
      </c>
    </row>
    <row r="542" spans="1:17"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862</v>
      </c>
    </row>
    <row r="543" spans="1:17"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858</v>
      </c>
    </row>
    <row r="544" spans="1:17" x14ac:dyDescent="0.3">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858</v>
      </c>
    </row>
    <row r="545" spans="1:17"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863</v>
      </c>
    </row>
    <row r="546" spans="1:17"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860</v>
      </c>
    </row>
    <row r="547" spans="1:17"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857</v>
      </c>
    </row>
    <row r="548" spans="1:17"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862</v>
      </c>
    </row>
    <row r="549" spans="1:17"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862</v>
      </c>
    </row>
    <row r="550" spans="1:17"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862</v>
      </c>
    </row>
    <row r="551" spans="1:17"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860</v>
      </c>
    </row>
    <row r="552" spans="1:17"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858</v>
      </c>
    </row>
    <row r="553" spans="1:17"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859</v>
      </c>
    </row>
    <row r="554" spans="1:17"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863</v>
      </c>
    </row>
    <row r="555" spans="1:17"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858</v>
      </c>
    </row>
    <row r="556" spans="1:17"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861</v>
      </c>
    </row>
    <row r="557" spans="1:17"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861</v>
      </c>
    </row>
    <row r="558" spans="1:17"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859</v>
      </c>
    </row>
    <row r="559" spans="1:17"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862</v>
      </c>
    </row>
    <row r="560" spans="1:17"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861</v>
      </c>
    </row>
    <row r="561" spans="1:17"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858</v>
      </c>
    </row>
    <row r="562" spans="1:17"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859</v>
      </c>
    </row>
    <row r="563" spans="1:17"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862</v>
      </c>
    </row>
    <row r="564" spans="1:17"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862</v>
      </c>
    </row>
    <row r="565" spans="1:17"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861</v>
      </c>
    </row>
    <row r="566" spans="1:17"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861</v>
      </c>
    </row>
    <row r="567" spans="1:17"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858</v>
      </c>
    </row>
    <row r="568" spans="1:17"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860</v>
      </c>
    </row>
    <row r="569" spans="1:17"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858</v>
      </c>
    </row>
    <row r="570" spans="1:17"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858</v>
      </c>
    </row>
    <row r="571" spans="1:17"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857</v>
      </c>
    </row>
    <row r="572" spans="1:17"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862</v>
      </c>
    </row>
    <row r="573" spans="1:17"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858</v>
      </c>
    </row>
    <row r="574" spans="1:17"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857</v>
      </c>
    </row>
    <row r="575" spans="1:17"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858</v>
      </c>
    </row>
    <row r="576" spans="1:17"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863</v>
      </c>
    </row>
    <row r="577" spans="1:17"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862</v>
      </c>
    </row>
    <row r="578" spans="1:17"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857</v>
      </c>
    </row>
    <row r="579" spans="1:17"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860</v>
      </c>
    </row>
    <row r="580" spans="1:17"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862</v>
      </c>
    </row>
    <row r="581" spans="1:17"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859</v>
      </c>
    </row>
    <row r="582" spans="1:17"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863</v>
      </c>
    </row>
    <row r="583" spans="1:17"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857</v>
      </c>
    </row>
    <row r="584" spans="1:17"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859</v>
      </c>
    </row>
    <row r="585" spans="1:17"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862</v>
      </c>
    </row>
    <row r="586" spans="1:17"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863</v>
      </c>
    </row>
    <row r="587" spans="1:17"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858</v>
      </c>
    </row>
    <row r="588" spans="1:17"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863</v>
      </c>
    </row>
    <row r="589" spans="1:17"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863</v>
      </c>
    </row>
    <row r="590" spans="1:17"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857</v>
      </c>
    </row>
    <row r="591" spans="1:17" x14ac:dyDescent="0.3">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858</v>
      </c>
    </row>
    <row r="592" spans="1:17" x14ac:dyDescent="0.3">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857</v>
      </c>
    </row>
    <row r="593" spans="1:17" x14ac:dyDescent="0.3">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857</v>
      </c>
    </row>
    <row r="594" spans="1:17" x14ac:dyDescent="0.3">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863</v>
      </c>
    </row>
    <row r="595" spans="1:17"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858</v>
      </c>
    </row>
    <row r="596" spans="1:17"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863</v>
      </c>
    </row>
    <row r="597" spans="1:17"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863</v>
      </c>
    </row>
    <row r="598" spans="1:17"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859</v>
      </c>
    </row>
    <row r="599" spans="1:17"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861</v>
      </c>
    </row>
    <row r="600" spans="1:17"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861</v>
      </c>
    </row>
    <row r="601" spans="1:17"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857</v>
      </c>
    </row>
    <row r="602" spans="1:17"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857</v>
      </c>
    </row>
    <row r="603" spans="1:17"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863</v>
      </c>
    </row>
    <row r="604" spans="1:17"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859</v>
      </c>
    </row>
    <row r="605" spans="1:17"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859</v>
      </c>
    </row>
    <row r="606" spans="1:17"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863</v>
      </c>
    </row>
    <row r="607" spans="1:17"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862</v>
      </c>
    </row>
    <row r="608" spans="1:17"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857</v>
      </c>
    </row>
    <row r="609" spans="1:17"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859</v>
      </c>
    </row>
    <row r="610" spans="1:17"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863</v>
      </c>
    </row>
    <row r="611" spans="1:17"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863</v>
      </c>
    </row>
    <row r="612" spans="1:17"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858</v>
      </c>
    </row>
    <row r="613" spans="1:17"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861</v>
      </c>
    </row>
    <row r="614" spans="1:17"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861</v>
      </c>
    </row>
    <row r="615" spans="1:17"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863</v>
      </c>
    </row>
    <row r="616" spans="1:17"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857</v>
      </c>
    </row>
    <row r="617" spans="1:17"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859</v>
      </c>
    </row>
    <row r="618" spans="1:17"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860</v>
      </c>
    </row>
    <row r="619" spans="1:17"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857</v>
      </c>
    </row>
    <row r="620" spans="1:17"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857</v>
      </c>
    </row>
    <row r="621" spans="1:17"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861</v>
      </c>
    </row>
    <row r="622" spans="1:17"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858</v>
      </c>
    </row>
    <row r="623" spans="1:17"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862</v>
      </c>
    </row>
    <row r="624" spans="1:17"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858</v>
      </c>
    </row>
    <row r="625" spans="1:17"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861</v>
      </c>
    </row>
    <row r="626" spans="1:17"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860</v>
      </c>
    </row>
    <row r="627" spans="1:17"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863</v>
      </c>
    </row>
    <row r="628" spans="1:17"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860</v>
      </c>
    </row>
    <row r="629" spans="1:17"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859</v>
      </c>
    </row>
    <row r="630" spans="1:17"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863</v>
      </c>
    </row>
    <row r="631" spans="1:17"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857</v>
      </c>
    </row>
    <row r="632" spans="1:17"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861</v>
      </c>
    </row>
    <row r="633" spans="1:17"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860</v>
      </c>
    </row>
    <row r="634" spans="1:17"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863</v>
      </c>
    </row>
    <row r="635" spans="1:17"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863</v>
      </c>
    </row>
    <row r="636" spans="1:17"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857</v>
      </c>
    </row>
    <row r="637" spans="1:17"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863</v>
      </c>
    </row>
    <row r="638" spans="1:17"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859</v>
      </c>
    </row>
    <row r="639" spans="1:17"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858</v>
      </c>
    </row>
    <row r="640" spans="1:17"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860</v>
      </c>
    </row>
    <row r="641" spans="1:17"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858</v>
      </c>
    </row>
    <row r="642" spans="1:17"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858</v>
      </c>
    </row>
    <row r="643" spans="1:17"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863</v>
      </c>
    </row>
    <row r="644" spans="1:17"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860</v>
      </c>
    </row>
    <row r="645" spans="1:17"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863</v>
      </c>
    </row>
    <row r="646" spans="1:17"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857</v>
      </c>
    </row>
    <row r="647" spans="1:17"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862</v>
      </c>
    </row>
    <row r="648" spans="1:17"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857</v>
      </c>
    </row>
    <row r="649" spans="1:17"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863</v>
      </c>
    </row>
    <row r="650" spans="1:17"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861</v>
      </c>
    </row>
    <row r="651" spans="1:17"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857</v>
      </c>
    </row>
    <row r="652" spans="1:17"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862</v>
      </c>
    </row>
    <row r="653" spans="1:17"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859</v>
      </c>
    </row>
    <row r="654" spans="1:17"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858</v>
      </c>
    </row>
    <row r="655" spans="1:17"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863</v>
      </c>
    </row>
    <row r="656" spans="1:17"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862</v>
      </c>
    </row>
    <row r="657" spans="1:17"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861</v>
      </c>
    </row>
    <row r="658" spans="1:17"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863</v>
      </c>
    </row>
    <row r="659" spans="1:17"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859</v>
      </c>
    </row>
    <row r="660" spans="1:17"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863</v>
      </c>
    </row>
    <row r="661" spans="1:17"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863</v>
      </c>
    </row>
    <row r="662" spans="1:17"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863</v>
      </c>
    </row>
    <row r="663" spans="1:17"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859</v>
      </c>
    </row>
    <row r="664" spans="1:17"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858</v>
      </c>
    </row>
    <row r="665" spans="1:17"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862</v>
      </c>
    </row>
    <row r="666" spans="1:17"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857</v>
      </c>
    </row>
    <row r="667" spans="1:17"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858</v>
      </c>
    </row>
    <row r="668" spans="1:17"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859</v>
      </c>
    </row>
    <row r="669" spans="1:17"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863</v>
      </c>
    </row>
    <row r="670" spans="1:17"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860</v>
      </c>
    </row>
    <row r="671" spans="1:17"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861</v>
      </c>
    </row>
    <row r="672" spans="1:17"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859</v>
      </c>
    </row>
    <row r="673" spans="1:17"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859</v>
      </c>
    </row>
    <row r="674" spans="1:17"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863</v>
      </c>
    </row>
    <row r="675" spans="1:17"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863</v>
      </c>
    </row>
    <row r="676" spans="1:17"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860</v>
      </c>
    </row>
    <row r="677" spans="1:17"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859</v>
      </c>
    </row>
    <row r="678" spans="1:17"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863</v>
      </c>
    </row>
    <row r="679" spans="1:17"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861</v>
      </c>
    </row>
    <row r="680" spans="1:17"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858</v>
      </c>
    </row>
    <row r="681" spans="1:17"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862</v>
      </c>
    </row>
    <row r="682" spans="1:17"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862</v>
      </c>
    </row>
    <row r="683" spans="1:17"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859</v>
      </c>
    </row>
    <row r="684" spans="1:17"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860</v>
      </c>
    </row>
    <row r="685" spans="1:17"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861</v>
      </c>
    </row>
    <row r="686" spans="1:17"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860</v>
      </c>
    </row>
    <row r="687" spans="1:17"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863</v>
      </c>
    </row>
    <row r="688" spans="1:17"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861</v>
      </c>
    </row>
    <row r="689" spans="1:17"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858</v>
      </c>
    </row>
    <row r="690" spans="1:17"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862</v>
      </c>
    </row>
    <row r="691" spans="1:17"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859</v>
      </c>
    </row>
    <row r="692" spans="1:17"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858</v>
      </c>
    </row>
    <row r="693" spans="1:17"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859</v>
      </c>
    </row>
    <row r="694" spans="1:17"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859</v>
      </c>
    </row>
    <row r="695" spans="1:17"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861</v>
      </c>
    </row>
    <row r="696" spans="1:17"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860</v>
      </c>
    </row>
    <row r="697" spans="1:17"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862</v>
      </c>
    </row>
    <row r="698" spans="1:17"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859</v>
      </c>
    </row>
    <row r="699" spans="1:17"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862</v>
      </c>
    </row>
    <row r="700" spans="1:17"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861</v>
      </c>
    </row>
    <row r="701" spans="1:17"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857</v>
      </c>
    </row>
    <row r="702" spans="1:17"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860</v>
      </c>
    </row>
    <row r="703" spans="1:17"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861</v>
      </c>
    </row>
    <row r="704" spans="1:17"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858</v>
      </c>
    </row>
    <row r="705" spans="1:17"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860</v>
      </c>
    </row>
    <row r="706" spans="1:17"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860</v>
      </c>
    </row>
    <row r="707" spans="1:17"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859</v>
      </c>
    </row>
    <row r="708" spans="1:17"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858</v>
      </c>
    </row>
    <row r="709" spans="1:17"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857</v>
      </c>
    </row>
    <row r="710" spans="1:17"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859</v>
      </c>
    </row>
    <row r="711" spans="1:17"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857</v>
      </c>
    </row>
    <row r="712" spans="1:17"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862</v>
      </c>
    </row>
    <row r="713" spans="1:17"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859</v>
      </c>
    </row>
    <row r="714" spans="1:17"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859</v>
      </c>
    </row>
    <row r="715" spans="1:17"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863</v>
      </c>
    </row>
    <row r="716" spans="1:17"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857</v>
      </c>
    </row>
    <row r="717" spans="1:17"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858</v>
      </c>
    </row>
    <row r="718" spans="1:17"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862</v>
      </c>
    </row>
    <row r="719" spans="1:17"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858</v>
      </c>
    </row>
    <row r="720" spans="1:17"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858</v>
      </c>
    </row>
    <row r="721" spans="1:17"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859</v>
      </c>
    </row>
    <row r="722" spans="1:17"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858</v>
      </c>
    </row>
    <row r="723" spans="1:17"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863</v>
      </c>
    </row>
    <row r="724" spans="1:17"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862</v>
      </c>
    </row>
    <row r="725" spans="1:17"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862</v>
      </c>
    </row>
    <row r="726" spans="1:17"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862</v>
      </c>
    </row>
    <row r="727" spans="1:17"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860</v>
      </c>
    </row>
    <row r="728" spans="1:17"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857</v>
      </c>
    </row>
    <row r="729" spans="1:17"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860</v>
      </c>
    </row>
    <row r="730" spans="1:17"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860</v>
      </c>
    </row>
    <row r="731" spans="1:17"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859</v>
      </c>
    </row>
    <row r="732" spans="1:17"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859</v>
      </c>
    </row>
    <row r="733" spans="1:17"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862</v>
      </c>
    </row>
    <row r="734" spans="1:17"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863</v>
      </c>
    </row>
    <row r="735" spans="1:17"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859</v>
      </c>
    </row>
    <row r="736" spans="1:17"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857</v>
      </c>
    </row>
    <row r="737" spans="1:17"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861</v>
      </c>
    </row>
    <row r="738" spans="1:17"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857</v>
      </c>
    </row>
    <row r="739" spans="1:17"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860</v>
      </c>
    </row>
    <row r="740" spans="1:17"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857</v>
      </c>
    </row>
    <row r="741" spans="1:17"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857</v>
      </c>
    </row>
    <row r="742" spans="1:17"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862</v>
      </c>
    </row>
    <row r="743" spans="1:17"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857</v>
      </c>
    </row>
    <row r="744" spans="1:17"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862</v>
      </c>
    </row>
    <row r="745" spans="1:17"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861</v>
      </c>
    </row>
    <row r="746" spans="1:17"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860</v>
      </c>
    </row>
    <row r="747" spans="1:17"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862</v>
      </c>
    </row>
    <row r="748" spans="1:17"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863</v>
      </c>
    </row>
    <row r="749" spans="1:17"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860</v>
      </c>
    </row>
    <row r="750" spans="1:17"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859</v>
      </c>
    </row>
    <row r="751" spans="1:17"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861</v>
      </c>
    </row>
    <row r="752" spans="1:17"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860</v>
      </c>
    </row>
    <row r="753" spans="1:17"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860</v>
      </c>
    </row>
    <row r="754" spans="1:17"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857</v>
      </c>
    </row>
    <row r="755" spans="1:17"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861</v>
      </c>
    </row>
    <row r="756" spans="1:17"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863</v>
      </c>
    </row>
    <row r="757" spans="1:17"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858</v>
      </c>
    </row>
    <row r="758" spans="1:17"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861</v>
      </c>
    </row>
    <row r="759" spans="1:17"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861</v>
      </c>
    </row>
    <row r="760" spans="1:17"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861</v>
      </c>
    </row>
    <row r="761" spans="1:17" x14ac:dyDescent="0.3">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861</v>
      </c>
    </row>
    <row r="762" spans="1:17" x14ac:dyDescent="0.3">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859</v>
      </c>
    </row>
    <row r="763" spans="1:17" x14ac:dyDescent="0.3">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863</v>
      </c>
    </row>
    <row r="764" spans="1:17"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858</v>
      </c>
    </row>
    <row r="765" spans="1:17"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859</v>
      </c>
    </row>
    <row r="766" spans="1:17"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861</v>
      </c>
    </row>
    <row r="767" spans="1:17"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861</v>
      </c>
    </row>
    <row r="768" spans="1:17"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861</v>
      </c>
    </row>
    <row r="769" spans="1:17"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861</v>
      </c>
    </row>
    <row r="770" spans="1:17"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857</v>
      </c>
    </row>
    <row r="771" spans="1:17"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859</v>
      </c>
    </row>
    <row r="772" spans="1:17"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862</v>
      </c>
    </row>
    <row r="773" spans="1:17"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860</v>
      </c>
    </row>
    <row r="774" spans="1:17"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857</v>
      </c>
    </row>
    <row r="775" spans="1:17"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862</v>
      </c>
    </row>
    <row r="776" spans="1:17"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859</v>
      </c>
    </row>
    <row r="777" spans="1:17"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862</v>
      </c>
    </row>
    <row r="778" spans="1:17"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860</v>
      </c>
    </row>
    <row r="779" spans="1:17"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863</v>
      </c>
    </row>
    <row r="780" spans="1:17"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863</v>
      </c>
    </row>
    <row r="781" spans="1:17"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861</v>
      </c>
    </row>
    <row r="782" spans="1:17"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860</v>
      </c>
    </row>
    <row r="783" spans="1:17"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863</v>
      </c>
    </row>
    <row r="784" spans="1:17"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860</v>
      </c>
    </row>
    <row r="785" spans="1:17"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859</v>
      </c>
    </row>
    <row r="786" spans="1:17"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861</v>
      </c>
    </row>
    <row r="787" spans="1:17"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860</v>
      </c>
    </row>
    <row r="788" spans="1:17"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858</v>
      </c>
    </row>
    <row r="789" spans="1:17"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859</v>
      </c>
    </row>
    <row r="790" spans="1:17"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858</v>
      </c>
    </row>
    <row r="791" spans="1:17"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859</v>
      </c>
    </row>
    <row r="792" spans="1:17"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861</v>
      </c>
    </row>
    <row r="793" spans="1:17"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857</v>
      </c>
    </row>
    <row r="794" spans="1:17"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862</v>
      </c>
    </row>
    <row r="795" spans="1:17"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859</v>
      </c>
    </row>
    <row r="796" spans="1:17"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859</v>
      </c>
    </row>
    <row r="797" spans="1:17"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860</v>
      </c>
    </row>
    <row r="798" spans="1:17"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857</v>
      </c>
    </row>
    <row r="799" spans="1:17"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860</v>
      </c>
    </row>
    <row r="800" spans="1:17"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857</v>
      </c>
    </row>
    <row r="801" spans="1:17"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860</v>
      </c>
    </row>
    <row r="802" spans="1:17"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859</v>
      </c>
    </row>
    <row r="803" spans="1:17"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860</v>
      </c>
    </row>
    <row r="804" spans="1:17"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863</v>
      </c>
    </row>
    <row r="805" spans="1:17"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858</v>
      </c>
    </row>
    <row r="806" spans="1:17"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860</v>
      </c>
    </row>
    <row r="807" spans="1:17"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858</v>
      </c>
    </row>
    <row r="808" spans="1:17"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860</v>
      </c>
    </row>
    <row r="809" spans="1:17"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858</v>
      </c>
    </row>
    <row r="810" spans="1:17"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862</v>
      </c>
    </row>
    <row r="811" spans="1:17"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859</v>
      </c>
    </row>
    <row r="812" spans="1:17"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860</v>
      </c>
    </row>
    <row r="813" spans="1:17"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857</v>
      </c>
    </row>
    <row r="814" spans="1:17"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860</v>
      </c>
    </row>
    <row r="815" spans="1:17"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859</v>
      </c>
    </row>
    <row r="816" spans="1:17"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862</v>
      </c>
    </row>
    <row r="817" spans="1:17"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863</v>
      </c>
    </row>
    <row r="818" spans="1:17"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862</v>
      </c>
    </row>
    <row r="819" spans="1:17"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863</v>
      </c>
    </row>
    <row r="820" spans="1:17"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861</v>
      </c>
    </row>
    <row r="821" spans="1:17"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859</v>
      </c>
    </row>
    <row r="822" spans="1:17"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860</v>
      </c>
    </row>
    <row r="823" spans="1:17"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863</v>
      </c>
    </row>
    <row r="824" spans="1:17"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863</v>
      </c>
    </row>
    <row r="825" spans="1:17"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860</v>
      </c>
    </row>
    <row r="826" spans="1:17"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859</v>
      </c>
    </row>
    <row r="827" spans="1:17"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857</v>
      </c>
    </row>
    <row r="828" spans="1:17"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858</v>
      </c>
    </row>
    <row r="829" spans="1:17"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860</v>
      </c>
    </row>
    <row r="830" spans="1:17"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859</v>
      </c>
    </row>
    <row r="831" spans="1:17"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858</v>
      </c>
    </row>
    <row r="832" spans="1:17"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857</v>
      </c>
    </row>
    <row r="833" spans="1:17"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862</v>
      </c>
    </row>
    <row r="834" spans="1:17"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861</v>
      </c>
    </row>
    <row r="835" spans="1:17"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859</v>
      </c>
    </row>
    <row r="836" spans="1:17"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862</v>
      </c>
    </row>
    <row r="837" spans="1:17" x14ac:dyDescent="0.3">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862</v>
      </c>
    </row>
    <row r="838" spans="1:17"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860</v>
      </c>
    </row>
    <row r="839" spans="1:17"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857</v>
      </c>
    </row>
    <row r="840" spans="1:17"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860</v>
      </c>
    </row>
    <row r="841" spans="1:17"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859</v>
      </c>
    </row>
    <row r="842" spans="1:17"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858</v>
      </c>
    </row>
    <row r="843" spans="1:17"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863</v>
      </c>
    </row>
    <row r="844" spans="1:17"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858</v>
      </c>
    </row>
    <row r="845" spans="1:17"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862</v>
      </c>
    </row>
    <row r="846" spans="1:17"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862</v>
      </c>
    </row>
    <row r="847" spans="1:17"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862</v>
      </c>
    </row>
    <row r="848" spans="1:17"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860</v>
      </c>
    </row>
    <row r="849" spans="1:17"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859</v>
      </c>
    </row>
    <row r="850" spans="1:17"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863</v>
      </c>
    </row>
    <row r="851" spans="1:17"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861</v>
      </c>
    </row>
    <row r="852" spans="1:17"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858</v>
      </c>
    </row>
    <row r="853" spans="1:17"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859</v>
      </c>
    </row>
    <row r="854" spans="1:17"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860</v>
      </c>
    </row>
    <row r="855" spans="1:17"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859</v>
      </c>
    </row>
    <row r="856" spans="1:17"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857</v>
      </c>
    </row>
    <row r="857" spans="1:17"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863</v>
      </c>
    </row>
    <row r="858" spans="1:17"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863</v>
      </c>
    </row>
    <row r="859" spans="1:17"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859</v>
      </c>
    </row>
    <row r="860" spans="1:17"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857</v>
      </c>
    </row>
    <row r="861" spans="1:17"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859</v>
      </c>
    </row>
    <row r="862" spans="1:17"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857</v>
      </c>
    </row>
    <row r="863" spans="1:17"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860</v>
      </c>
    </row>
    <row r="864" spans="1:17"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863</v>
      </c>
    </row>
    <row r="865" spans="1:17"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860</v>
      </c>
    </row>
    <row r="866" spans="1:17"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859</v>
      </c>
    </row>
    <row r="867" spans="1:17" x14ac:dyDescent="0.3">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859</v>
      </c>
    </row>
    <row r="868" spans="1:17" x14ac:dyDescent="0.3">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863</v>
      </c>
    </row>
    <row r="869" spans="1:17" x14ac:dyDescent="0.3">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861</v>
      </c>
    </row>
    <row r="870" spans="1:17"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863</v>
      </c>
    </row>
    <row r="871" spans="1:17"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859</v>
      </c>
    </row>
    <row r="872" spans="1:17"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859</v>
      </c>
    </row>
    <row r="873" spans="1:17"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863</v>
      </c>
    </row>
    <row r="874" spans="1:17"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859</v>
      </c>
    </row>
    <row r="875" spans="1:17"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861</v>
      </c>
    </row>
    <row r="876" spans="1:17"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858</v>
      </c>
    </row>
    <row r="877" spans="1:17"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861</v>
      </c>
    </row>
    <row r="878" spans="1:17"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859</v>
      </c>
    </row>
    <row r="879" spans="1:17"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858</v>
      </c>
    </row>
    <row r="880" spans="1:17"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862</v>
      </c>
    </row>
    <row r="881" spans="1:17"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863</v>
      </c>
    </row>
    <row r="882" spans="1:17"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861</v>
      </c>
    </row>
    <row r="883" spans="1:17"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861</v>
      </c>
    </row>
    <row r="884" spans="1:17"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859</v>
      </c>
    </row>
    <row r="885" spans="1:17"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862</v>
      </c>
    </row>
    <row r="886" spans="1:17"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861</v>
      </c>
    </row>
    <row r="887" spans="1:17"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862</v>
      </c>
    </row>
    <row r="888" spans="1:17"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863</v>
      </c>
    </row>
    <row r="889" spans="1:17"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860</v>
      </c>
    </row>
    <row r="890" spans="1:17"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862</v>
      </c>
    </row>
    <row r="891" spans="1:17"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860</v>
      </c>
    </row>
    <row r="892" spans="1:17"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862</v>
      </c>
    </row>
    <row r="893" spans="1:17"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858</v>
      </c>
    </row>
    <row r="894" spans="1:17"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860</v>
      </c>
    </row>
    <row r="895" spans="1:17"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857</v>
      </c>
    </row>
    <row r="896" spans="1:17"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860</v>
      </c>
    </row>
    <row r="897" spans="1:17"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863</v>
      </c>
    </row>
    <row r="898" spans="1:17"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858</v>
      </c>
    </row>
    <row r="899" spans="1:17"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862</v>
      </c>
    </row>
    <row r="900" spans="1:17"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857</v>
      </c>
    </row>
    <row r="901" spans="1:17"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862</v>
      </c>
    </row>
    <row r="902" spans="1:17"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861</v>
      </c>
    </row>
    <row r="903" spans="1:17" x14ac:dyDescent="0.3">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862</v>
      </c>
    </row>
    <row r="904" spans="1:17"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858</v>
      </c>
    </row>
    <row r="905" spans="1:17"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863</v>
      </c>
    </row>
    <row r="906" spans="1:17"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860</v>
      </c>
    </row>
    <row r="907" spans="1:17"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861</v>
      </c>
    </row>
    <row r="908" spans="1:17"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858</v>
      </c>
    </row>
    <row r="909" spans="1:17"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863</v>
      </c>
    </row>
    <row r="910" spans="1:17"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859</v>
      </c>
    </row>
    <row r="911" spans="1:17"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857</v>
      </c>
    </row>
    <row r="912" spans="1:17"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857</v>
      </c>
    </row>
    <row r="913" spans="1:17"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863</v>
      </c>
    </row>
    <row r="914" spans="1:17"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859</v>
      </c>
    </row>
    <row r="915" spans="1:17"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858</v>
      </c>
    </row>
    <row r="916" spans="1:17"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858</v>
      </c>
    </row>
    <row r="917" spans="1:17"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863</v>
      </c>
    </row>
    <row r="918" spans="1:17"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862</v>
      </c>
    </row>
    <row r="919" spans="1:17"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862</v>
      </c>
    </row>
    <row r="920" spans="1:17" x14ac:dyDescent="0.3">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860</v>
      </c>
    </row>
    <row r="921" spans="1:17"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861</v>
      </c>
    </row>
    <row r="922" spans="1:17"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861</v>
      </c>
    </row>
    <row r="923" spans="1:17"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861</v>
      </c>
    </row>
    <row r="924" spans="1:17"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862</v>
      </c>
    </row>
    <row r="925" spans="1:17"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863</v>
      </c>
    </row>
    <row r="926" spans="1:17"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857</v>
      </c>
    </row>
    <row r="927" spans="1:17"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859</v>
      </c>
    </row>
    <row r="928" spans="1:17"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859</v>
      </c>
    </row>
    <row r="929" spans="1:17"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860</v>
      </c>
    </row>
    <row r="930" spans="1:17"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857</v>
      </c>
    </row>
    <row r="931" spans="1:17"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857</v>
      </c>
    </row>
    <row r="932" spans="1:17"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859</v>
      </c>
    </row>
    <row r="933" spans="1:17"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859</v>
      </c>
    </row>
    <row r="934" spans="1:17"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862</v>
      </c>
    </row>
    <row r="935" spans="1:17"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858</v>
      </c>
    </row>
    <row r="936" spans="1:17"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858</v>
      </c>
    </row>
    <row r="937" spans="1:17"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858</v>
      </c>
    </row>
    <row r="938" spans="1:17"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859</v>
      </c>
    </row>
    <row r="939" spans="1:17"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860</v>
      </c>
    </row>
    <row r="940" spans="1:17"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857</v>
      </c>
    </row>
    <row r="941" spans="1:17"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861</v>
      </c>
    </row>
    <row r="942" spans="1:17"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857</v>
      </c>
    </row>
    <row r="943" spans="1:17"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863</v>
      </c>
    </row>
    <row r="944" spans="1:17"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859</v>
      </c>
    </row>
    <row r="945" spans="1:17"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861</v>
      </c>
    </row>
    <row r="946" spans="1:17"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859</v>
      </c>
    </row>
    <row r="947" spans="1:17"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862</v>
      </c>
    </row>
    <row r="948" spans="1:17"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857</v>
      </c>
    </row>
    <row r="949" spans="1:17"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863</v>
      </c>
    </row>
    <row r="950" spans="1:17"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859</v>
      </c>
    </row>
    <row r="951" spans="1:17"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858</v>
      </c>
    </row>
    <row r="952" spans="1:17"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863</v>
      </c>
    </row>
    <row r="953" spans="1:17"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863</v>
      </c>
    </row>
    <row r="954" spans="1:17"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857</v>
      </c>
    </row>
    <row r="955" spans="1:17"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860</v>
      </c>
    </row>
    <row r="956" spans="1:17"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857</v>
      </c>
    </row>
    <row r="957" spans="1:17"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857</v>
      </c>
    </row>
    <row r="958" spans="1:17"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858</v>
      </c>
    </row>
    <row r="959" spans="1:17"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861</v>
      </c>
    </row>
    <row r="960" spans="1:17"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860</v>
      </c>
    </row>
    <row r="961" spans="1:17"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863</v>
      </c>
    </row>
    <row r="962" spans="1:17"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861</v>
      </c>
    </row>
    <row r="963" spans="1:17" x14ac:dyDescent="0.3">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861</v>
      </c>
    </row>
    <row r="964" spans="1:17"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861</v>
      </c>
    </row>
    <row r="965" spans="1:17"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861</v>
      </c>
    </row>
    <row r="966" spans="1:17"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858</v>
      </c>
    </row>
    <row r="967" spans="1:17"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858</v>
      </c>
    </row>
    <row r="968" spans="1:17"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859</v>
      </c>
    </row>
    <row r="969" spans="1:17"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859</v>
      </c>
    </row>
    <row r="970" spans="1:17"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860</v>
      </c>
    </row>
    <row r="971" spans="1:17"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862</v>
      </c>
    </row>
    <row r="972" spans="1:17"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859</v>
      </c>
    </row>
    <row r="973" spans="1:17"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857</v>
      </c>
    </row>
    <row r="974" spans="1:17"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859</v>
      </c>
    </row>
    <row r="975" spans="1:17"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862</v>
      </c>
    </row>
    <row r="976" spans="1:17"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863</v>
      </c>
    </row>
    <row r="977" spans="1:17"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858</v>
      </c>
    </row>
    <row r="978" spans="1:17"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859</v>
      </c>
    </row>
    <row r="979" spans="1:17"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859</v>
      </c>
    </row>
    <row r="980" spans="1:17"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861</v>
      </c>
    </row>
    <row r="981" spans="1:17"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860</v>
      </c>
    </row>
    <row r="982" spans="1:17"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857</v>
      </c>
    </row>
    <row r="983" spans="1:17"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858</v>
      </c>
    </row>
    <row r="984" spans="1:17"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858</v>
      </c>
    </row>
    <row r="985" spans="1:17"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860</v>
      </c>
    </row>
    <row r="986" spans="1:17"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862</v>
      </c>
    </row>
    <row r="987" spans="1:17"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861</v>
      </c>
    </row>
    <row r="988" spans="1:17"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863</v>
      </c>
    </row>
    <row r="989" spans="1:17"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857</v>
      </c>
    </row>
    <row r="990" spans="1:17"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857</v>
      </c>
    </row>
    <row r="991" spans="1:17"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860</v>
      </c>
    </row>
    <row r="992" spans="1:17"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859</v>
      </c>
    </row>
    <row r="993" spans="1:17"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863</v>
      </c>
    </row>
    <row r="994" spans="1:17"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859</v>
      </c>
    </row>
    <row r="995" spans="1:17"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863</v>
      </c>
    </row>
    <row r="996" spans="1:17"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860</v>
      </c>
    </row>
    <row r="997" spans="1:17"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859</v>
      </c>
    </row>
    <row r="998" spans="1:17"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863</v>
      </c>
    </row>
    <row r="999" spans="1:17"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860</v>
      </c>
    </row>
    <row r="1000" spans="1:17"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860</v>
      </c>
    </row>
    <row r="1001" spans="1:17"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857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7B93F-46E5-43DD-AC4A-D1432DB2A900}">
  <dimension ref="A1:G71"/>
  <sheetViews>
    <sheetView topLeftCell="A43" workbookViewId="0">
      <selection sqref="A1:G1"/>
    </sheetView>
  </sheetViews>
  <sheetFormatPr defaultRowHeight="14.4" x14ac:dyDescent="0.3"/>
  <cols>
    <col min="1" max="1" width="12.6640625" bestFit="1" customWidth="1"/>
    <col min="2" max="2" width="14.44140625" bestFit="1" customWidth="1"/>
    <col min="3" max="3" width="12.109375" bestFit="1" customWidth="1"/>
    <col min="4" max="4" width="14.44140625" bestFit="1" customWidth="1"/>
    <col min="5" max="5" width="61.33203125" bestFit="1" customWidth="1"/>
    <col min="6" max="6" width="21.5546875" bestFit="1" customWidth="1"/>
    <col min="7" max="8" width="20.6640625" bestFit="1" customWidth="1"/>
  </cols>
  <sheetData>
    <row r="1" spans="1:7" x14ac:dyDescent="0.3">
      <c r="A1" t="s">
        <v>596</v>
      </c>
      <c r="B1" t="s">
        <v>846</v>
      </c>
      <c r="C1" t="s">
        <v>608</v>
      </c>
      <c r="D1" t="s">
        <v>603</v>
      </c>
      <c r="E1" t="s">
        <v>872</v>
      </c>
      <c r="F1" t="s">
        <v>943</v>
      </c>
      <c r="G1" t="s">
        <v>856</v>
      </c>
    </row>
    <row r="2" spans="1:7" x14ac:dyDescent="0.3">
      <c r="A2">
        <v>1</v>
      </c>
      <c r="B2" t="s">
        <v>847</v>
      </c>
      <c r="C2">
        <v>1935</v>
      </c>
      <c r="D2" t="s">
        <v>689</v>
      </c>
      <c r="E2" t="s">
        <v>873</v>
      </c>
      <c r="F2" t="s">
        <v>944</v>
      </c>
    </row>
    <row r="3" spans="1:7" x14ac:dyDescent="0.3">
      <c r="A3">
        <v>2</v>
      </c>
      <c r="B3" t="s">
        <v>848</v>
      </c>
      <c r="C3">
        <v>441</v>
      </c>
      <c r="D3" t="s">
        <v>610</v>
      </c>
      <c r="E3" t="s">
        <v>874</v>
      </c>
      <c r="F3" t="s">
        <v>945</v>
      </c>
    </row>
    <row r="4" spans="1:7" x14ac:dyDescent="0.3">
      <c r="A4">
        <v>3</v>
      </c>
      <c r="B4" t="s">
        <v>849</v>
      </c>
      <c r="C4">
        <v>1534</v>
      </c>
      <c r="D4" t="s">
        <v>610</v>
      </c>
      <c r="E4" t="s">
        <v>875</v>
      </c>
      <c r="F4" t="s">
        <v>946</v>
      </c>
    </row>
    <row r="5" spans="1:7" x14ac:dyDescent="0.3">
      <c r="A5">
        <v>4</v>
      </c>
      <c r="B5" t="s">
        <v>850</v>
      </c>
      <c r="C5">
        <v>1199</v>
      </c>
      <c r="D5" t="s">
        <v>819</v>
      </c>
      <c r="E5" t="s">
        <v>876</v>
      </c>
      <c r="F5" t="s">
        <v>947</v>
      </c>
    </row>
    <row r="6" spans="1:7" x14ac:dyDescent="0.3">
      <c r="A6">
        <v>5</v>
      </c>
      <c r="B6" t="s">
        <v>849</v>
      </c>
      <c r="C6">
        <v>1444</v>
      </c>
      <c r="D6" t="s">
        <v>689</v>
      </c>
      <c r="E6" t="s">
        <v>877</v>
      </c>
      <c r="F6" t="s">
        <v>948</v>
      </c>
    </row>
    <row r="7" spans="1:7" x14ac:dyDescent="0.3">
      <c r="A7">
        <v>6</v>
      </c>
      <c r="B7" t="s">
        <v>851</v>
      </c>
      <c r="C7">
        <v>1112</v>
      </c>
      <c r="D7" t="s">
        <v>691</v>
      </c>
      <c r="E7" t="s">
        <v>878</v>
      </c>
      <c r="F7" t="s">
        <v>949</v>
      </c>
    </row>
    <row r="8" spans="1:7" x14ac:dyDescent="0.3">
      <c r="A8">
        <v>7</v>
      </c>
      <c r="B8" t="s">
        <v>847</v>
      </c>
      <c r="C8">
        <v>409</v>
      </c>
      <c r="D8" t="s">
        <v>691</v>
      </c>
      <c r="E8" t="s">
        <v>879</v>
      </c>
      <c r="F8" t="s">
        <v>950</v>
      </c>
    </row>
    <row r="9" spans="1:7" x14ac:dyDescent="0.3">
      <c r="A9">
        <v>8</v>
      </c>
      <c r="B9" t="s">
        <v>850</v>
      </c>
      <c r="C9">
        <v>252</v>
      </c>
      <c r="D9" t="s">
        <v>688</v>
      </c>
      <c r="E9" t="s">
        <v>880</v>
      </c>
      <c r="F9" t="s">
        <v>951</v>
      </c>
    </row>
    <row r="10" spans="1:7" x14ac:dyDescent="0.3">
      <c r="A10">
        <v>9</v>
      </c>
      <c r="B10" t="s">
        <v>849</v>
      </c>
      <c r="C10">
        <v>1605</v>
      </c>
      <c r="D10" t="s">
        <v>784</v>
      </c>
      <c r="E10" t="s">
        <v>881</v>
      </c>
      <c r="F10" t="s">
        <v>952</v>
      </c>
    </row>
    <row r="11" spans="1:7" x14ac:dyDescent="0.3">
      <c r="A11">
        <v>10</v>
      </c>
      <c r="B11" t="s">
        <v>851</v>
      </c>
      <c r="C11">
        <v>259</v>
      </c>
      <c r="D11" t="s">
        <v>697</v>
      </c>
      <c r="E11" t="s">
        <v>882</v>
      </c>
      <c r="F11" t="s">
        <v>953</v>
      </c>
    </row>
    <row r="12" spans="1:7" x14ac:dyDescent="0.3">
      <c r="A12">
        <v>11</v>
      </c>
      <c r="B12" t="s">
        <v>852</v>
      </c>
      <c r="C12">
        <v>1096</v>
      </c>
      <c r="D12" t="s">
        <v>610</v>
      </c>
      <c r="E12" t="s">
        <v>883</v>
      </c>
      <c r="F12" t="s">
        <v>954</v>
      </c>
    </row>
    <row r="13" spans="1:7" x14ac:dyDescent="0.3">
      <c r="A13">
        <v>12</v>
      </c>
      <c r="B13" t="s">
        <v>848</v>
      </c>
      <c r="C13">
        <v>672</v>
      </c>
      <c r="D13" t="s">
        <v>688</v>
      </c>
      <c r="E13" t="s">
        <v>884</v>
      </c>
      <c r="F13" t="s">
        <v>955</v>
      </c>
    </row>
    <row r="14" spans="1:7" x14ac:dyDescent="0.3">
      <c r="A14">
        <v>13</v>
      </c>
      <c r="B14" t="s">
        <v>852</v>
      </c>
      <c r="C14">
        <v>1141</v>
      </c>
      <c r="D14" t="s">
        <v>691</v>
      </c>
      <c r="E14" t="s">
        <v>885</v>
      </c>
      <c r="F14" t="s">
        <v>956</v>
      </c>
    </row>
    <row r="15" spans="1:7" x14ac:dyDescent="0.3">
      <c r="A15">
        <v>14</v>
      </c>
      <c r="B15" t="s">
        <v>849</v>
      </c>
      <c r="C15">
        <v>1915</v>
      </c>
      <c r="D15" t="s">
        <v>697</v>
      </c>
      <c r="E15" t="s">
        <v>886</v>
      </c>
      <c r="F15" t="s">
        <v>957</v>
      </c>
    </row>
    <row r="16" spans="1:7" x14ac:dyDescent="0.3">
      <c r="A16">
        <v>15</v>
      </c>
      <c r="B16" t="s">
        <v>784</v>
      </c>
      <c r="C16">
        <v>1488</v>
      </c>
      <c r="D16" t="s">
        <v>688</v>
      </c>
      <c r="E16" t="s">
        <v>887</v>
      </c>
      <c r="F16" t="s">
        <v>958</v>
      </c>
    </row>
    <row r="17" spans="1:6" x14ac:dyDescent="0.3">
      <c r="A17">
        <v>16</v>
      </c>
      <c r="B17" t="s">
        <v>850</v>
      </c>
      <c r="C17">
        <v>1721</v>
      </c>
      <c r="D17" t="s">
        <v>691</v>
      </c>
      <c r="E17" t="s">
        <v>888</v>
      </c>
      <c r="F17" t="s">
        <v>959</v>
      </c>
    </row>
    <row r="18" spans="1:6" x14ac:dyDescent="0.3">
      <c r="A18">
        <v>17</v>
      </c>
      <c r="B18" t="s">
        <v>847</v>
      </c>
      <c r="C18">
        <v>1899</v>
      </c>
      <c r="D18" t="s">
        <v>688</v>
      </c>
      <c r="E18" t="s">
        <v>889</v>
      </c>
      <c r="F18" t="s">
        <v>960</v>
      </c>
    </row>
    <row r="19" spans="1:6" x14ac:dyDescent="0.3">
      <c r="A19">
        <v>18</v>
      </c>
      <c r="B19" t="s">
        <v>848</v>
      </c>
      <c r="C19">
        <v>781</v>
      </c>
      <c r="D19" t="s">
        <v>697</v>
      </c>
      <c r="E19" t="s">
        <v>890</v>
      </c>
      <c r="F19" t="s">
        <v>961</v>
      </c>
    </row>
    <row r="20" spans="1:6" x14ac:dyDescent="0.3">
      <c r="A20">
        <v>19</v>
      </c>
      <c r="B20" t="s">
        <v>852</v>
      </c>
      <c r="C20">
        <v>1234</v>
      </c>
      <c r="D20" t="s">
        <v>610</v>
      </c>
      <c r="E20" t="s">
        <v>891</v>
      </c>
      <c r="F20" t="s">
        <v>962</v>
      </c>
    </row>
    <row r="21" spans="1:6" x14ac:dyDescent="0.3">
      <c r="A21">
        <v>20</v>
      </c>
      <c r="B21" t="s">
        <v>849</v>
      </c>
      <c r="C21">
        <v>697</v>
      </c>
      <c r="D21" t="s">
        <v>688</v>
      </c>
      <c r="E21" t="s">
        <v>892</v>
      </c>
      <c r="F21" t="s">
        <v>963</v>
      </c>
    </row>
    <row r="22" spans="1:6" x14ac:dyDescent="0.3">
      <c r="A22">
        <v>21</v>
      </c>
      <c r="B22" t="s">
        <v>849</v>
      </c>
      <c r="C22">
        <v>1561</v>
      </c>
      <c r="D22" t="s">
        <v>784</v>
      </c>
      <c r="E22" t="s">
        <v>893</v>
      </c>
      <c r="F22" t="s">
        <v>964</v>
      </c>
    </row>
    <row r="23" spans="1:6" x14ac:dyDescent="0.3">
      <c r="A23">
        <v>22</v>
      </c>
      <c r="B23" t="s">
        <v>847</v>
      </c>
      <c r="C23">
        <v>1639</v>
      </c>
      <c r="D23" t="s">
        <v>689</v>
      </c>
      <c r="E23" t="s">
        <v>894</v>
      </c>
      <c r="F23" t="s">
        <v>965</v>
      </c>
    </row>
    <row r="24" spans="1:6" x14ac:dyDescent="0.3">
      <c r="A24">
        <v>23</v>
      </c>
      <c r="B24" t="s">
        <v>850</v>
      </c>
      <c r="C24">
        <v>1098</v>
      </c>
      <c r="D24" t="s">
        <v>688</v>
      </c>
      <c r="E24" t="s">
        <v>895</v>
      </c>
      <c r="F24" t="s">
        <v>966</v>
      </c>
    </row>
    <row r="25" spans="1:6" x14ac:dyDescent="0.3">
      <c r="A25">
        <v>24</v>
      </c>
      <c r="B25" t="s">
        <v>852</v>
      </c>
      <c r="C25">
        <v>535</v>
      </c>
      <c r="D25" t="s">
        <v>697</v>
      </c>
      <c r="E25" t="s">
        <v>896</v>
      </c>
      <c r="F25" t="s">
        <v>967</v>
      </c>
    </row>
    <row r="26" spans="1:6" x14ac:dyDescent="0.3">
      <c r="A26">
        <v>25</v>
      </c>
      <c r="B26" t="s">
        <v>848</v>
      </c>
      <c r="C26">
        <v>1202</v>
      </c>
      <c r="D26" t="s">
        <v>688</v>
      </c>
      <c r="E26" t="s">
        <v>897</v>
      </c>
      <c r="F26" t="s">
        <v>968</v>
      </c>
    </row>
    <row r="27" spans="1:6" x14ac:dyDescent="0.3">
      <c r="A27">
        <v>26</v>
      </c>
      <c r="B27" t="s">
        <v>849</v>
      </c>
      <c r="C27">
        <v>289</v>
      </c>
      <c r="D27" t="s">
        <v>691</v>
      </c>
      <c r="E27" t="s">
        <v>898</v>
      </c>
      <c r="F27" t="s">
        <v>969</v>
      </c>
    </row>
    <row r="28" spans="1:6" x14ac:dyDescent="0.3">
      <c r="A28">
        <v>27</v>
      </c>
      <c r="B28" t="s">
        <v>851</v>
      </c>
      <c r="C28">
        <v>548</v>
      </c>
      <c r="D28" t="s">
        <v>784</v>
      </c>
      <c r="E28" t="s">
        <v>899</v>
      </c>
      <c r="F28" t="s">
        <v>970</v>
      </c>
    </row>
    <row r="29" spans="1:6" x14ac:dyDescent="0.3">
      <c r="A29">
        <v>28</v>
      </c>
      <c r="B29" t="s">
        <v>850</v>
      </c>
      <c r="C29">
        <v>1778</v>
      </c>
      <c r="D29" t="s">
        <v>784</v>
      </c>
      <c r="E29" t="s">
        <v>900</v>
      </c>
      <c r="F29" t="s">
        <v>971</v>
      </c>
    </row>
    <row r="30" spans="1:6" x14ac:dyDescent="0.3">
      <c r="A30">
        <v>29</v>
      </c>
      <c r="B30" t="s">
        <v>849</v>
      </c>
      <c r="C30">
        <v>1252</v>
      </c>
      <c r="D30" t="s">
        <v>691</v>
      </c>
      <c r="E30" t="s">
        <v>901</v>
      </c>
      <c r="F30" t="s">
        <v>972</v>
      </c>
    </row>
    <row r="31" spans="1:6" x14ac:dyDescent="0.3">
      <c r="A31">
        <v>30</v>
      </c>
      <c r="B31" t="s">
        <v>849</v>
      </c>
      <c r="C31">
        <v>751</v>
      </c>
      <c r="D31" t="s">
        <v>688</v>
      </c>
      <c r="E31" t="s">
        <v>902</v>
      </c>
      <c r="F31" t="s">
        <v>973</v>
      </c>
    </row>
    <row r="32" spans="1:6" x14ac:dyDescent="0.3">
      <c r="A32">
        <v>31</v>
      </c>
      <c r="B32" t="s">
        <v>849</v>
      </c>
      <c r="C32">
        <v>1804</v>
      </c>
      <c r="D32" t="s">
        <v>689</v>
      </c>
      <c r="E32" t="s">
        <v>903</v>
      </c>
      <c r="F32" t="s">
        <v>974</v>
      </c>
    </row>
    <row r="33" spans="1:6" x14ac:dyDescent="0.3">
      <c r="A33">
        <v>32</v>
      </c>
      <c r="B33" t="s">
        <v>847</v>
      </c>
      <c r="C33">
        <v>1792</v>
      </c>
      <c r="D33" t="s">
        <v>697</v>
      </c>
      <c r="E33" t="s">
        <v>904</v>
      </c>
      <c r="F33" t="s">
        <v>975</v>
      </c>
    </row>
    <row r="34" spans="1:6" x14ac:dyDescent="0.3">
      <c r="A34">
        <v>33</v>
      </c>
      <c r="B34" t="s">
        <v>849</v>
      </c>
      <c r="C34">
        <v>314</v>
      </c>
      <c r="D34" t="s">
        <v>610</v>
      </c>
      <c r="E34" t="s">
        <v>905</v>
      </c>
      <c r="F34" t="s">
        <v>976</v>
      </c>
    </row>
    <row r="35" spans="1:6" x14ac:dyDescent="0.3">
      <c r="A35">
        <v>34</v>
      </c>
      <c r="B35" t="s">
        <v>847</v>
      </c>
      <c r="C35">
        <v>1335</v>
      </c>
      <c r="D35" t="s">
        <v>784</v>
      </c>
      <c r="E35" t="s">
        <v>906</v>
      </c>
      <c r="F35" t="s">
        <v>977</v>
      </c>
    </row>
    <row r="36" spans="1:6" x14ac:dyDescent="0.3">
      <c r="A36">
        <v>35</v>
      </c>
      <c r="B36" t="s">
        <v>849</v>
      </c>
      <c r="C36">
        <v>1865</v>
      </c>
      <c r="D36" t="s">
        <v>691</v>
      </c>
      <c r="E36" t="s">
        <v>907</v>
      </c>
      <c r="F36" t="s">
        <v>978</v>
      </c>
    </row>
    <row r="37" spans="1:6" x14ac:dyDescent="0.3">
      <c r="A37">
        <v>36</v>
      </c>
      <c r="B37" t="s">
        <v>848</v>
      </c>
      <c r="C37">
        <v>203</v>
      </c>
      <c r="D37" t="s">
        <v>697</v>
      </c>
      <c r="E37" t="s">
        <v>908</v>
      </c>
      <c r="F37" t="s">
        <v>979</v>
      </c>
    </row>
    <row r="38" spans="1:6" x14ac:dyDescent="0.3">
      <c r="A38">
        <v>37</v>
      </c>
      <c r="B38" t="s">
        <v>849</v>
      </c>
      <c r="C38">
        <v>1428</v>
      </c>
      <c r="D38" t="s">
        <v>819</v>
      </c>
      <c r="E38" t="s">
        <v>909</v>
      </c>
      <c r="F38" t="s">
        <v>980</v>
      </c>
    </row>
    <row r="39" spans="1:6" x14ac:dyDescent="0.3">
      <c r="A39">
        <v>38</v>
      </c>
      <c r="B39" t="s">
        <v>851</v>
      </c>
      <c r="C39">
        <v>562</v>
      </c>
      <c r="D39" t="s">
        <v>697</v>
      </c>
      <c r="E39" t="s">
        <v>910</v>
      </c>
      <c r="F39" t="s">
        <v>981</v>
      </c>
    </row>
    <row r="40" spans="1:6" x14ac:dyDescent="0.3">
      <c r="A40">
        <v>39</v>
      </c>
      <c r="B40" t="s">
        <v>852</v>
      </c>
      <c r="C40">
        <v>387</v>
      </c>
      <c r="D40" t="s">
        <v>689</v>
      </c>
      <c r="E40" t="s">
        <v>911</v>
      </c>
      <c r="F40" t="s">
        <v>982</v>
      </c>
    </row>
    <row r="41" spans="1:6" x14ac:dyDescent="0.3">
      <c r="A41">
        <v>40</v>
      </c>
      <c r="B41" t="s">
        <v>850</v>
      </c>
      <c r="C41">
        <v>1923</v>
      </c>
      <c r="D41" t="s">
        <v>688</v>
      </c>
      <c r="E41" t="s">
        <v>912</v>
      </c>
      <c r="F41" t="s">
        <v>966</v>
      </c>
    </row>
    <row r="42" spans="1:6" x14ac:dyDescent="0.3">
      <c r="A42">
        <v>41</v>
      </c>
      <c r="B42" t="s">
        <v>850</v>
      </c>
      <c r="C42">
        <v>1977</v>
      </c>
      <c r="D42" t="s">
        <v>819</v>
      </c>
      <c r="E42" t="s">
        <v>913</v>
      </c>
      <c r="F42" t="s">
        <v>983</v>
      </c>
    </row>
    <row r="43" spans="1:6" x14ac:dyDescent="0.3">
      <c r="A43">
        <v>42</v>
      </c>
      <c r="B43" t="s">
        <v>850</v>
      </c>
      <c r="C43">
        <v>1744</v>
      </c>
      <c r="D43" t="s">
        <v>689</v>
      </c>
      <c r="E43" t="s">
        <v>914</v>
      </c>
      <c r="F43" t="s">
        <v>984</v>
      </c>
    </row>
    <row r="44" spans="1:6" x14ac:dyDescent="0.3">
      <c r="A44">
        <v>43</v>
      </c>
      <c r="B44" t="s">
        <v>784</v>
      </c>
      <c r="C44">
        <v>750</v>
      </c>
      <c r="D44" t="s">
        <v>819</v>
      </c>
      <c r="E44" t="s">
        <v>915</v>
      </c>
      <c r="F44" t="s">
        <v>985</v>
      </c>
    </row>
    <row r="45" spans="1:6" x14ac:dyDescent="0.3">
      <c r="A45">
        <v>44</v>
      </c>
      <c r="B45" t="s">
        <v>848</v>
      </c>
      <c r="C45">
        <v>794</v>
      </c>
      <c r="D45" t="s">
        <v>819</v>
      </c>
      <c r="E45" t="s">
        <v>916</v>
      </c>
      <c r="F45" t="s">
        <v>986</v>
      </c>
    </row>
    <row r="46" spans="1:6" x14ac:dyDescent="0.3">
      <c r="A46">
        <v>45</v>
      </c>
      <c r="B46" t="s">
        <v>784</v>
      </c>
      <c r="C46">
        <v>722</v>
      </c>
      <c r="D46" t="s">
        <v>697</v>
      </c>
      <c r="E46" t="s">
        <v>917</v>
      </c>
      <c r="F46" t="s">
        <v>987</v>
      </c>
    </row>
    <row r="47" spans="1:6" x14ac:dyDescent="0.3">
      <c r="A47">
        <v>46</v>
      </c>
      <c r="B47" t="s">
        <v>851</v>
      </c>
      <c r="C47">
        <v>758</v>
      </c>
      <c r="D47" t="s">
        <v>688</v>
      </c>
      <c r="E47" t="s">
        <v>918</v>
      </c>
      <c r="F47" t="s">
        <v>981</v>
      </c>
    </row>
    <row r="48" spans="1:6" x14ac:dyDescent="0.3">
      <c r="A48">
        <v>47</v>
      </c>
      <c r="B48" t="s">
        <v>849</v>
      </c>
      <c r="C48">
        <v>1638</v>
      </c>
      <c r="D48" t="s">
        <v>691</v>
      </c>
      <c r="E48" t="s">
        <v>919</v>
      </c>
      <c r="F48" t="s">
        <v>973</v>
      </c>
    </row>
    <row r="49" spans="1:6" x14ac:dyDescent="0.3">
      <c r="A49">
        <v>48</v>
      </c>
      <c r="B49" t="s">
        <v>849</v>
      </c>
      <c r="C49">
        <v>433</v>
      </c>
      <c r="D49" t="s">
        <v>819</v>
      </c>
      <c r="E49" t="s">
        <v>920</v>
      </c>
      <c r="F49" t="s">
        <v>978</v>
      </c>
    </row>
    <row r="50" spans="1:6" x14ac:dyDescent="0.3">
      <c r="A50">
        <v>49</v>
      </c>
      <c r="B50" t="s">
        <v>849</v>
      </c>
      <c r="C50">
        <v>903</v>
      </c>
      <c r="D50" t="s">
        <v>610</v>
      </c>
      <c r="E50" t="s">
        <v>921</v>
      </c>
      <c r="F50" t="s">
        <v>980</v>
      </c>
    </row>
    <row r="51" spans="1:6" x14ac:dyDescent="0.3">
      <c r="A51">
        <v>50</v>
      </c>
      <c r="B51" t="s">
        <v>848</v>
      </c>
      <c r="C51">
        <v>422</v>
      </c>
      <c r="D51" t="s">
        <v>691</v>
      </c>
      <c r="E51" t="s">
        <v>922</v>
      </c>
      <c r="F51" t="s">
        <v>988</v>
      </c>
    </row>
    <row r="52" spans="1:6" x14ac:dyDescent="0.3">
      <c r="A52">
        <v>51</v>
      </c>
      <c r="B52" t="s">
        <v>847</v>
      </c>
      <c r="C52">
        <v>1084</v>
      </c>
      <c r="D52" t="s">
        <v>689</v>
      </c>
      <c r="E52" t="s">
        <v>923</v>
      </c>
      <c r="F52" t="s">
        <v>950</v>
      </c>
    </row>
    <row r="53" spans="1:6" x14ac:dyDescent="0.3">
      <c r="A53">
        <v>52</v>
      </c>
      <c r="B53" t="s">
        <v>784</v>
      </c>
      <c r="C53">
        <v>236</v>
      </c>
      <c r="D53" t="s">
        <v>610</v>
      </c>
      <c r="E53" t="s">
        <v>924</v>
      </c>
      <c r="F53" t="s">
        <v>958</v>
      </c>
    </row>
    <row r="54" spans="1:6" x14ac:dyDescent="0.3">
      <c r="A54">
        <v>53</v>
      </c>
      <c r="B54" t="s">
        <v>850</v>
      </c>
      <c r="C54">
        <v>1672</v>
      </c>
      <c r="D54" t="s">
        <v>784</v>
      </c>
      <c r="E54" t="s">
        <v>925</v>
      </c>
      <c r="F54" t="s">
        <v>989</v>
      </c>
    </row>
    <row r="55" spans="1:6" x14ac:dyDescent="0.3">
      <c r="A55">
        <v>54</v>
      </c>
      <c r="B55" t="s">
        <v>851</v>
      </c>
      <c r="C55">
        <v>1236</v>
      </c>
      <c r="D55" t="s">
        <v>688</v>
      </c>
      <c r="E55" t="s">
        <v>926</v>
      </c>
      <c r="F55" t="s">
        <v>990</v>
      </c>
    </row>
    <row r="56" spans="1:6" x14ac:dyDescent="0.3">
      <c r="A56">
        <v>55</v>
      </c>
      <c r="B56" t="s">
        <v>847</v>
      </c>
      <c r="C56">
        <v>1904</v>
      </c>
      <c r="D56" t="s">
        <v>784</v>
      </c>
      <c r="E56" t="s">
        <v>927</v>
      </c>
      <c r="F56" t="s">
        <v>991</v>
      </c>
    </row>
    <row r="57" spans="1:6" x14ac:dyDescent="0.3">
      <c r="A57">
        <v>56</v>
      </c>
      <c r="B57" t="s">
        <v>784</v>
      </c>
      <c r="C57">
        <v>1272</v>
      </c>
      <c r="D57" t="s">
        <v>688</v>
      </c>
      <c r="E57" t="s">
        <v>928</v>
      </c>
      <c r="F57" t="s">
        <v>992</v>
      </c>
    </row>
    <row r="58" spans="1:6" x14ac:dyDescent="0.3">
      <c r="A58">
        <v>57</v>
      </c>
      <c r="B58" t="s">
        <v>849</v>
      </c>
      <c r="C58">
        <v>1582</v>
      </c>
      <c r="D58" t="s">
        <v>697</v>
      </c>
      <c r="E58" t="s">
        <v>929</v>
      </c>
      <c r="F58" t="s">
        <v>993</v>
      </c>
    </row>
    <row r="59" spans="1:6" x14ac:dyDescent="0.3">
      <c r="A59">
        <v>58</v>
      </c>
      <c r="B59" t="s">
        <v>851</v>
      </c>
      <c r="C59">
        <v>1492</v>
      </c>
      <c r="D59" t="s">
        <v>610</v>
      </c>
      <c r="E59" t="s">
        <v>930</v>
      </c>
      <c r="F59" t="s">
        <v>994</v>
      </c>
    </row>
    <row r="60" spans="1:6" x14ac:dyDescent="0.3">
      <c r="A60">
        <v>59</v>
      </c>
      <c r="B60" t="s">
        <v>851</v>
      </c>
      <c r="C60">
        <v>811</v>
      </c>
      <c r="D60" t="s">
        <v>784</v>
      </c>
      <c r="E60" t="s">
        <v>931</v>
      </c>
      <c r="F60" t="s">
        <v>995</v>
      </c>
    </row>
    <row r="61" spans="1:6" x14ac:dyDescent="0.3">
      <c r="A61">
        <v>60</v>
      </c>
      <c r="B61" t="s">
        <v>850</v>
      </c>
      <c r="C61">
        <v>827</v>
      </c>
      <c r="D61" t="s">
        <v>819</v>
      </c>
      <c r="E61" t="s">
        <v>932</v>
      </c>
      <c r="F61" t="s">
        <v>996</v>
      </c>
    </row>
    <row r="62" spans="1:6" x14ac:dyDescent="0.3">
      <c r="A62">
        <v>61</v>
      </c>
      <c r="B62" t="s">
        <v>848</v>
      </c>
      <c r="C62">
        <v>810</v>
      </c>
      <c r="D62" t="s">
        <v>688</v>
      </c>
      <c r="E62" t="s">
        <v>933</v>
      </c>
      <c r="F62" t="s">
        <v>997</v>
      </c>
    </row>
    <row r="63" spans="1:6" x14ac:dyDescent="0.3">
      <c r="A63">
        <v>62</v>
      </c>
      <c r="B63" t="s">
        <v>849</v>
      </c>
      <c r="C63">
        <v>1356</v>
      </c>
      <c r="D63" t="s">
        <v>691</v>
      </c>
      <c r="E63" t="s">
        <v>934</v>
      </c>
      <c r="F63" t="s">
        <v>987</v>
      </c>
    </row>
    <row r="64" spans="1:6" x14ac:dyDescent="0.3">
      <c r="A64">
        <v>63</v>
      </c>
      <c r="B64" t="s">
        <v>850</v>
      </c>
      <c r="C64">
        <v>1348</v>
      </c>
      <c r="D64" t="s">
        <v>689</v>
      </c>
      <c r="E64" t="s">
        <v>935</v>
      </c>
      <c r="F64" t="s">
        <v>972</v>
      </c>
    </row>
    <row r="65" spans="1:6" x14ac:dyDescent="0.3">
      <c r="A65">
        <v>64</v>
      </c>
      <c r="B65" t="s">
        <v>847</v>
      </c>
      <c r="C65">
        <v>1878</v>
      </c>
      <c r="D65" t="s">
        <v>784</v>
      </c>
      <c r="E65" t="s">
        <v>936</v>
      </c>
      <c r="F65" t="s">
        <v>998</v>
      </c>
    </row>
    <row r="66" spans="1:6" x14ac:dyDescent="0.3">
      <c r="A66">
        <v>65</v>
      </c>
      <c r="B66" t="s">
        <v>784</v>
      </c>
      <c r="C66">
        <v>1895</v>
      </c>
      <c r="D66" t="s">
        <v>689</v>
      </c>
      <c r="E66" t="s">
        <v>937</v>
      </c>
      <c r="F66" t="s">
        <v>999</v>
      </c>
    </row>
    <row r="67" spans="1:6" x14ac:dyDescent="0.3">
      <c r="A67">
        <v>66</v>
      </c>
      <c r="B67" t="s">
        <v>849</v>
      </c>
      <c r="C67">
        <v>610</v>
      </c>
      <c r="D67" t="s">
        <v>691</v>
      </c>
      <c r="E67" t="s">
        <v>938</v>
      </c>
      <c r="F67" t="s">
        <v>974</v>
      </c>
    </row>
    <row r="68" spans="1:6" x14ac:dyDescent="0.3">
      <c r="A68">
        <v>67</v>
      </c>
      <c r="B68" t="s">
        <v>784</v>
      </c>
      <c r="C68">
        <v>1374</v>
      </c>
      <c r="D68" t="s">
        <v>688</v>
      </c>
      <c r="E68" t="s">
        <v>939</v>
      </c>
      <c r="F68" t="s">
        <v>1000</v>
      </c>
    </row>
    <row r="69" spans="1:6" x14ac:dyDescent="0.3">
      <c r="A69">
        <v>68</v>
      </c>
      <c r="B69" t="s">
        <v>847</v>
      </c>
      <c r="C69">
        <v>597</v>
      </c>
      <c r="D69" t="s">
        <v>610</v>
      </c>
      <c r="E69" t="s">
        <v>940</v>
      </c>
      <c r="F69" t="s">
        <v>978</v>
      </c>
    </row>
    <row r="70" spans="1:6" x14ac:dyDescent="0.3">
      <c r="A70">
        <v>69</v>
      </c>
      <c r="B70" t="s">
        <v>851</v>
      </c>
      <c r="C70">
        <v>998</v>
      </c>
      <c r="D70" t="s">
        <v>691</v>
      </c>
      <c r="E70" t="s">
        <v>941</v>
      </c>
      <c r="F70" t="s">
        <v>1001</v>
      </c>
    </row>
    <row r="71" spans="1:6" x14ac:dyDescent="0.3">
      <c r="A71">
        <v>70</v>
      </c>
      <c r="B71" t="s">
        <v>850</v>
      </c>
      <c r="C71">
        <v>866</v>
      </c>
      <c r="D71" t="s">
        <v>697</v>
      </c>
      <c r="E71" t="s">
        <v>942</v>
      </c>
      <c r="F71" t="s">
        <v>953</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E32EC-B4C0-4F95-A823-30441270470A}">
  <dimension ref="B2:J37"/>
  <sheetViews>
    <sheetView workbookViewId="0">
      <selection activeCell="E7" sqref="E7"/>
    </sheetView>
  </sheetViews>
  <sheetFormatPr defaultRowHeight="14.4" x14ac:dyDescent="0.3"/>
  <cols>
    <col min="2" max="2" width="12.5546875" bestFit="1" customWidth="1"/>
    <col min="3" max="3" width="14.88671875" bestFit="1" customWidth="1"/>
    <col min="4" max="4" width="12.5546875" bestFit="1" customWidth="1"/>
    <col min="5" max="5" width="20.33203125" bestFit="1" customWidth="1"/>
    <col min="6" max="7" width="27.44140625" bestFit="1" customWidth="1"/>
    <col min="8" max="8" width="14.44140625" bestFit="1" customWidth="1"/>
    <col min="9" max="9" width="14.88671875" bestFit="1" customWidth="1"/>
    <col min="10" max="10" width="19" bestFit="1" customWidth="1"/>
  </cols>
  <sheetData>
    <row r="2" spans="2:10" x14ac:dyDescent="0.3">
      <c r="B2" s="3" t="s">
        <v>853</v>
      </c>
      <c r="C2" t="s">
        <v>865</v>
      </c>
      <c r="E2" t="s">
        <v>865</v>
      </c>
      <c r="F2" t="s">
        <v>866</v>
      </c>
      <c r="G2" t="s">
        <v>867</v>
      </c>
    </row>
    <row r="3" spans="2:10" x14ac:dyDescent="0.3">
      <c r="B3" s="4" t="s">
        <v>832</v>
      </c>
      <c r="C3" s="5">
        <v>95468</v>
      </c>
      <c r="E3" s="5">
        <v>3520984</v>
      </c>
      <c r="F3">
        <v>5.53</v>
      </c>
      <c r="G3" s="5">
        <v>3520.9839999999999</v>
      </c>
    </row>
    <row r="4" spans="2:10" x14ac:dyDescent="0.3">
      <c r="B4" s="4" t="s">
        <v>611</v>
      </c>
      <c r="C4" s="5">
        <v>704509</v>
      </c>
    </row>
    <row r="5" spans="2:10" x14ac:dyDescent="0.3">
      <c r="B5" s="4" t="s">
        <v>737</v>
      </c>
      <c r="C5" s="5">
        <v>511823</v>
      </c>
    </row>
    <row r="6" spans="2:10" x14ac:dyDescent="0.3">
      <c r="B6" s="4" t="s">
        <v>827</v>
      </c>
      <c r="C6" s="5">
        <v>140393</v>
      </c>
      <c r="E6" s="3" t="s">
        <v>853</v>
      </c>
      <c r="F6" t="s">
        <v>865</v>
      </c>
    </row>
    <row r="7" spans="2:10" x14ac:dyDescent="0.3">
      <c r="B7" s="4" t="s">
        <v>830</v>
      </c>
      <c r="C7" s="5">
        <v>150346</v>
      </c>
      <c r="E7" s="4" t="s">
        <v>944</v>
      </c>
      <c r="F7" s="5">
        <v>121905</v>
      </c>
    </row>
    <row r="8" spans="2:10" x14ac:dyDescent="0.3">
      <c r="B8" s="4" t="s">
        <v>831</v>
      </c>
      <c r="C8" s="5">
        <v>157913</v>
      </c>
      <c r="E8" s="4" t="s">
        <v>973</v>
      </c>
      <c r="F8" s="5">
        <v>134600</v>
      </c>
      <c r="H8">
        <f>CORREL(Orders[Quantity],Orders[Diff_Order_delivery])</f>
        <v>3.4781737193018245E-3</v>
      </c>
      <c r="J8" t="s">
        <v>869</v>
      </c>
    </row>
    <row r="9" spans="2:10" x14ac:dyDescent="0.3">
      <c r="B9" s="4" t="s">
        <v>829</v>
      </c>
      <c r="C9" s="5">
        <v>135826</v>
      </c>
      <c r="E9" s="4" t="s">
        <v>991</v>
      </c>
      <c r="F9" s="5">
        <v>106624</v>
      </c>
      <c r="J9" t="s">
        <v>870</v>
      </c>
    </row>
    <row r="10" spans="2:10" x14ac:dyDescent="0.3">
      <c r="B10" s="4" t="s">
        <v>785</v>
      </c>
      <c r="C10" s="5">
        <v>737389</v>
      </c>
      <c r="E10" s="4" t="s">
        <v>966</v>
      </c>
      <c r="F10" s="5">
        <v>174648</v>
      </c>
      <c r="J10" t="s">
        <v>871</v>
      </c>
    </row>
    <row r="11" spans="2:10" x14ac:dyDescent="0.3">
      <c r="B11" s="4" t="s">
        <v>833</v>
      </c>
      <c r="C11" s="5">
        <v>136938</v>
      </c>
      <c r="E11" s="4" t="s">
        <v>978</v>
      </c>
      <c r="F11" s="5">
        <v>119464</v>
      </c>
    </row>
    <row r="12" spans="2:10" x14ac:dyDescent="0.3">
      <c r="B12" s="4" t="s">
        <v>835</v>
      </c>
      <c r="C12" s="5">
        <v>151619</v>
      </c>
      <c r="E12" s="4" t="s">
        <v>854</v>
      </c>
      <c r="F12" s="5">
        <v>657241</v>
      </c>
    </row>
    <row r="13" spans="2:10" x14ac:dyDescent="0.3">
      <c r="B13" s="4" t="s">
        <v>812</v>
      </c>
      <c r="C13" s="5">
        <v>449169</v>
      </c>
    </row>
    <row r="14" spans="2:10" x14ac:dyDescent="0.3">
      <c r="B14" s="4" t="s">
        <v>826</v>
      </c>
      <c r="C14" s="5">
        <v>149591</v>
      </c>
    </row>
    <row r="15" spans="2:10" x14ac:dyDescent="0.3">
      <c r="B15" s="4" t="s">
        <v>854</v>
      </c>
      <c r="C15" s="5">
        <v>3520984</v>
      </c>
    </row>
    <row r="18" spans="2:9" x14ac:dyDescent="0.3">
      <c r="E18" s="3" t="s">
        <v>853</v>
      </c>
      <c r="F18" t="s">
        <v>868</v>
      </c>
    </row>
    <row r="19" spans="2:9" x14ac:dyDescent="0.3">
      <c r="E19" s="4" t="s">
        <v>208</v>
      </c>
      <c r="F19">
        <v>18</v>
      </c>
      <c r="H19" s="3" t="s">
        <v>853</v>
      </c>
      <c r="I19" t="s">
        <v>865</v>
      </c>
    </row>
    <row r="20" spans="2:9" x14ac:dyDescent="0.3">
      <c r="B20" s="3" t="s">
        <v>853</v>
      </c>
      <c r="C20" t="s">
        <v>865</v>
      </c>
      <c r="E20" s="4" t="s">
        <v>142</v>
      </c>
      <c r="F20">
        <v>21</v>
      </c>
      <c r="H20" s="4" t="s">
        <v>689</v>
      </c>
      <c r="I20" s="5">
        <v>586176</v>
      </c>
    </row>
    <row r="21" spans="2:9" x14ac:dyDescent="0.3">
      <c r="B21" s="4" t="s">
        <v>851</v>
      </c>
      <c r="C21" s="5">
        <v>329862</v>
      </c>
      <c r="E21" s="4" t="s">
        <v>22</v>
      </c>
      <c r="F21">
        <v>18</v>
      </c>
      <c r="H21" s="4" t="s">
        <v>688</v>
      </c>
      <c r="I21" s="5">
        <v>674634</v>
      </c>
    </row>
    <row r="22" spans="2:9" x14ac:dyDescent="0.3">
      <c r="B22" s="4" t="s">
        <v>849</v>
      </c>
      <c r="C22" s="5">
        <v>1005645</v>
      </c>
      <c r="E22" s="4" t="s">
        <v>314</v>
      </c>
      <c r="F22">
        <v>28</v>
      </c>
      <c r="H22" s="4" t="s">
        <v>697</v>
      </c>
      <c r="I22" s="5">
        <v>408194</v>
      </c>
    </row>
    <row r="23" spans="2:9" x14ac:dyDescent="0.3">
      <c r="B23" s="4" t="s">
        <v>852</v>
      </c>
      <c r="C23" s="5">
        <v>201151</v>
      </c>
      <c r="E23" s="4" t="s">
        <v>220</v>
      </c>
      <c r="F23">
        <v>21</v>
      </c>
      <c r="H23" s="4" t="s">
        <v>819</v>
      </c>
      <c r="I23" s="5">
        <v>313783</v>
      </c>
    </row>
    <row r="24" spans="2:9" x14ac:dyDescent="0.3">
      <c r="B24" s="4" t="s">
        <v>848</v>
      </c>
      <c r="C24" s="5">
        <v>212281</v>
      </c>
      <c r="E24" s="4" t="s">
        <v>291</v>
      </c>
      <c r="F24">
        <v>20</v>
      </c>
      <c r="H24" s="4" t="s">
        <v>691</v>
      </c>
      <c r="I24" s="5">
        <v>574682</v>
      </c>
    </row>
    <row r="25" spans="2:9" x14ac:dyDescent="0.3">
      <c r="B25" s="4" t="s">
        <v>784</v>
      </c>
      <c r="C25" s="5">
        <v>297372</v>
      </c>
      <c r="E25" s="4" t="s">
        <v>178</v>
      </c>
      <c r="F25">
        <v>24</v>
      </c>
      <c r="H25" s="4" t="s">
        <v>784</v>
      </c>
      <c r="I25" s="5">
        <v>631585</v>
      </c>
    </row>
    <row r="26" spans="2:9" x14ac:dyDescent="0.3">
      <c r="B26" s="4" t="s">
        <v>847</v>
      </c>
      <c r="C26" s="5">
        <v>740831</v>
      </c>
      <c r="E26" s="4" t="s">
        <v>297</v>
      </c>
      <c r="F26">
        <v>29</v>
      </c>
      <c r="H26" s="4" t="s">
        <v>610</v>
      </c>
      <c r="I26" s="5">
        <v>331930</v>
      </c>
    </row>
    <row r="27" spans="2:9" x14ac:dyDescent="0.3">
      <c r="B27" s="4" t="s">
        <v>850</v>
      </c>
      <c r="C27" s="5">
        <v>733842</v>
      </c>
      <c r="E27" s="4" t="s">
        <v>148</v>
      </c>
      <c r="F27">
        <v>27</v>
      </c>
      <c r="H27" s="4" t="s">
        <v>854</v>
      </c>
      <c r="I27" s="5">
        <v>3520984</v>
      </c>
    </row>
    <row r="28" spans="2:9" x14ac:dyDescent="0.3">
      <c r="B28" s="4" t="s">
        <v>854</v>
      </c>
      <c r="C28" s="5">
        <v>3520984</v>
      </c>
      <c r="E28" s="4" t="s">
        <v>387</v>
      </c>
      <c r="F28">
        <v>19</v>
      </c>
    </row>
    <row r="29" spans="2:9" x14ac:dyDescent="0.3">
      <c r="E29" s="4" t="s">
        <v>854</v>
      </c>
      <c r="F29">
        <v>225</v>
      </c>
    </row>
    <row r="37" spans="6:6" x14ac:dyDescent="0.3">
      <c r="F37" t="s">
        <v>1002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CFB8-2F5A-4D5D-BC5C-491E82AD5FDA}">
  <dimension ref="B3:E71"/>
  <sheetViews>
    <sheetView tabSelected="1" workbookViewId="0">
      <selection activeCell="M7" sqref="M7"/>
    </sheetView>
  </sheetViews>
  <sheetFormatPr defaultRowHeight="14.4" x14ac:dyDescent="0.3"/>
  <cols>
    <col min="2" max="2" width="14.21875" bestFit="1" customWidth="1"/>
    <col min="3" max="3" width="16.44140625" bestFit="1" customWidth="1"/>
  </cols>
  <sheetData>
    <row r="3" spans="2:4" x14ac:dyDescent="0.3">
      <c r="B3" t="s">
        <v>1003</v>
      </c>
    </row>
    <row r="4" spans="2:4" x14ac:dyDescent="0.3">
      <c r="B4" t="s">
        <v>865</v>
      </c>
      <c r="C4" t="s">
        <v>1015</v>
      </c>
    </row>
    <row r="5" spans="2:4" x14ac:dyDescent="0.3">
      <c r="B5" s="9">
        <v>408194</v>
      </c>
      <c r="C5" s="10">
        <v>149</v>
      </c>
    </row>
    <row r="8" spans="2:4" x14ac:dyDescent="0.3">
      <c r="B8" s="7" t="s">
        <v>1004</v>
      </c>
      <c r="C8" s="7"/>
      <c r="D8" s="7"/>
    </row>
    <row r="9" spans="2:4" x14ac:dyDescent="0.3">
      <c r="B9" s="7"/>
      <c r="C9" s="7"/>
      <c r="D9" s="7"/>
    </row>
    <row r="10" spans="2:4" x14ac:dyDescent="0.3">
      <c r="B10" s="3" t="s">
        <v>853</v>
      </c>
      <c r="C10" t="s">
        <v>865</v>
      </c>
    </row>
    <row r="11" spans="2:4" x14ac:dyDescent="0.3">
      <c r="B11" s="4" t="s">
        <v>832</v>
      </c>
      <c r="C11" s="9">
        <v>22573</v>
      </c>
    </row>
    <row r="12" spans="2:4" x14ac:dyDescent="0.3">
      <c r="B12" s="4" t="s">
        <v>611</v>
      </c>
      <c r="C12" s="9">
        <v>36251</v>
      </c>
    </row>
    <row r="13" spans="2:4" x14ac:dyDescent="0.3">
      <c r="B13" s="4" t="s">
        <v>737</v>
      </c>
      <c r="C13" s="9">
        <v>41794</v>
      </c>
    </row>
    <row r="14" spans="2:4" x14ac:dyDescent="0.3">
      <c r="B14" s="4" t="s">
        <v>827</v>
      </c>
      <c r="C14" s="9">
        <v>62301</v>
      </c>
    </row>
    <row r="15" spans="2:4" x14ac:dyDescent="0.3">
      <c r="B15" s="4" t="s">
        <v>830</v>
      </c>
      <c r="C15" s="9">
        <v>35227</v>
      </c>
    </row>
    <row r="16" spans="2:4" x14ac:dyDescent="0.3">
      <c r="B16" s="4" t="s">
        <v>831</v>
      </c>
      <c r="C16" s="9">
        <v>26722</v>
      </c>
    </row>
    <row r="17" spans="2:5" x14ac:dyDescent="0.3">
      <c r="B17" s="4" t="s">
        <v>829</v>
      </c>
      <c r="C17" s="9">
        <v>46960</v>
      </c>
    </row>
    <row r="18" spans="2:5" x14ac:dyDescent="0.3">
      <c r="B18" s="4" t="s">
        <v>785</v>
      </c>
      <c r="C18" s="9">
        <v>26962</v>
      </c>
    </row>
    <row r="19" spans="2:5" x14ac:dyDescent="0.3">
      <c r="B19" s="4" t="s">
        <v>833</v>
      </c>
      <c r="C19" s="9">
        <v>17565</v>
      </c>
    </row>
    <row r="20" spans="2:5" x14ac:dyDescent="0.3">
      <c r="B20" s="4" t="s">
        <v>835</v>
      </c>
      <c r="C20" s="9">
        <v>53022</v>
      </c>
    </row>
    <row r="21" spans="2:5" x14ac:dyDescent="0.3">
      <c r="B21" s="4" t="s">
        <v>812</v>
      </c>
      <c r="C21" s="9">
        <v>12337</v>
      </c>
    </row>
    <row r="22" spans="2:5" x14ac:dyDescent="0.3">
      <c r="B22" s="4" t="s">
        <v>826</v>
      </c>
      <c r="C22" s="9">
        <v>26480</v>
      </c>
    </row>
    <row r="23" spans="2:5" x14ac:dyDescent="0.3">
      <c r="B23" s="4" t="s">
        <v>854</v>
      </c>
      <c r="C23" s="9">
        <v>408194</v>
      </c>
    </row>
    <row r="26" spans="2:5" x14ac:dyDescent="0.3">
      <c r="B26" s="7" t="s">
        <v>1005</v>
      </c>
      <c r="C26" s="7"/>
      <c r="D26" s="7"/>
      <c r="E26" s="7"/>
    </row>
    <row r="27" spans="2:5" x14ac:dyDescent="0.3">
      <c r="B27" s="7"/>
      <c r="C27" s="7"/>
      <c r="D27" s="7"/>
      <c r="E27" s="7"/>
    </row>
    <row r="28" spans="2:5" x14ac:dyDescent="0.3">
      <c r="B28" s="3" t="s">
        <v>853</v>
      </c>
      <c r="C28" t="s">
        <v>868</v>
      </c>
    </row>
    <row r="29" spans="2:5" x14ac:dyDescent="0.3">
      <c r="B29" s="4" t="s">
        <v>232</v>
      </c>
      <c r="C29" s="10">
        <v>5</v>
      </c>
    </row>
    <row r="30" spans="2:5" x14ac:dyDescent="0.3">
      <c r="B30" s="4" t="s">
        <v>142</v>
      </c>
      <c r="C30" s="10">
        <v>4</v>
      </c>
    </row>
    <row r="31" spans="2:5" x14ac:dyDescent="0.3">
      <c r="B31" s="4" t="s">
        <v>22</v>
      </c>
      <c r="C31" s="10">
        <v>4</v>
      </c>
    </row>
    <row r="32" spans="2:5" x14ac:dyDescent="0.3">
      <c r="B32" s="4" t="s">
        <v>53</v>
      </c>
      <c r="C32" s="10">
        <v>4</v>
      </c>
    </row>
    <row r="33" spans="2:3" x14ac:dyDescent="0.3">
      <c r="B33" s="4" t="s">
        <v>220</v>
      </c>
      <c r="C33" s="10">
        <v>5</v>
      </c>
    </row>
    <row r="34" spans="2:3" x14ac:dyDescent="0.3">
      <c r="B34" s="4" t="s">
        <v>297</v>
      </c>
      <c r="C34" s="10">
        <v>4</v>
      </c>
    </row>
    <row r="35" spans="2:3" x14ac:dyDescent="0.3">
      <c r="B35" s="4" t="s">
        <v>352</v>
      </c>
      <c r="C35" s="10">
        <v>4</v>
      </c>
    </row>
    <row r="36" spans="2:3" x14ac:dyDescent="0.3">
      <c r="B36" s="4" t="s">
        <v>393</v>
      </c>
      <c r="C36" s="10">
        <v>4</v>
      </c>
    </row>
    <row r="37" spans="2:3" x14ac:dyDescent="0.3">
      <c r="B37" s="4" t="s">
        <v>574</v>
      </c>
      <c r="C37" s="10">
        <v>5</v>
      </c>
    </row>
    <row r="38" spans="2:3" x14ac:dyDescent="0.3">
      <c r="B38" s="4" t="s">
        <v>381</v>
      </c>
      <c r="C38" s="10">
        <v>6</v>
      </c>
    </row>
    <row r="39" spans="2:3" x14ac:dyDescent="0.3">
      <c r="B39" s="4" t="s">
        <v>854</v>
      </c>
      <c r="C39" s="10">
        <v>45</v>
      </c>
    </row>
    <row r="44" spans="2:3" x14ac:dyDescent="0.3">
      <c r="B44" s="8" t="s">
        <v>1014</v>
      </c>
      <c r="C44" s="8"/>
    </row>
    <row r="45" spans="2:3" x14ac:dyDescent="0.3">
      <c r="B45" s="8"/>
      <c r="C45" s="8"/>
    </row>
    <row r="46" spans="2:3" x14ac:dyDescent="0.3">
      <c r="B46" s="3" t="s">
        <v>853</v>
      </c>
      <c r="C46" t="s">
        <v>865</v>
      </c>
    </row>
    <row r="47" spans="2:3" x14ac:dyDescent="0.3">
      <c r="B47" s="4">
        <v>0</v>
      </c>
      <c r="C47" s="9">
        <v>26977</v>
      </c>
    </row>
    <row r="48" spans="2:3" x14ac:dyDescent="0.3">
      <c r="B48" s="4">
        <v>1</v>
      </c>
      <c r="C48" s="9">
        <v>27580</v>
      </c>
    </row>
    <row r="49" spans="2:3" x14ac:dyDescent="0.3">
      <c r="B49" s="4">
        <v>2</v>
      </c>
      <c r="C49" s="9">
        <v>14667</v>
      </c>
    </row>
    <row r="50" spans="2:3" x14ac:dyDescent="0.3">
      <c r="B50" s="4">
        <v>3</v>
      </c>
      <c r="C50" s="9">
        <v>15496</v>
      </c>
    </row>
    <row r="51" spans="2:3" x14ac:dyDescent="0.3">
      <c r="B51" s="4">
        <v>4</v>
      </c>
      <c r="C51" s="9">
        <v>29305</v>
      </c>
    </row>
    <row r="52" spans="2:3" x14ac:dyDescent="0.3">
      <c r="B52" s="4">
        <v>5</v>
      </c>
      <c r="C52" s="9">
        <v>6494</v>
      </c>
    </row>
    <row r="53" spans="2:3" x14ac:dyDescent="0.3">
      <c r="B53" s="4">
        <v>6</v>
      </c>
      <c r="C53" s="9">
        <v>17293</v>
      </c>
    </row>
    <row r="54" spans="2:3" x14ac:dyDescent="0.3">
      <c r="B54" s="4">
        <v>7</v>
      </c>
      <c r="C54" s="9">
        <v>18566</v>
      </c>
    </row>
    <row r="55" spans="2:3" x14ac:dyDescent="0.3">
      <c r="B55" s="4">
        <v>8</v>
      </c>
      <c r="C55" s="9">
        <v>15491</v>
      </c>
    </row>
    <row r="56" spans="2:3" x14ac:dyDescent="0.3">
      <c r="B56" s="4">
        <v>9</v>
      </c>
      <c r="C56" s="9">
        <v>24930</v>
      </c>
    </row>
    <row r="57" spans="2:3" x14ac:dyDescent="0.3">
      <c r="B57" s="4">
        <v>10</v>
      </c>
      <c r="C57" s="9">
        <v>1571</v>
      </c>
    </row>
    <row r="58" spans="2:3" x14ac:dyDescent="0.3">
      <c r="B58" s="4">
        <v>11</v>
      </c>
      <c r="C58" s="9">
        <v>12358</v>
      </c>
    </row>
    <row r="59" spans="2:3" x14ac:dyDescent="0.3">
      <c r="B59" s="4">
        <v>12</v>
      </c>
      <c r="C59" s="9">
        <v>26907</v>
      </c>
    </row>
    <row r="60" spans="2:3" x14ac:dyDescent="0.3">
      <c r="B60" s="4">
        <v>13</v>
      </c>
      <c r="C60" s="9">
        <v>16021</v>
      </c>
    </row>
    <row r="61" spans="2:3" x14ac:dyDescent="0.3">
      <c r="B61" s="4">
        <v>14</v>
      </c>
      <c r="C61" s="9">
        <v>7597</v>
      </c>
    </row>
    <row r="62" spans="2:3" x14ac:dyDescent="0.3">
      <c r="B62" s="4">
        <v>15</v>
      </c>
      <c r="C62" s="9">
        <v>13323</v>
      </c>
    </row>
    <row r="63" spans="2:3" x14ac:dyDescent="0.3">
      <c r="B63" s="4">
        <v>16</v>
      </c>
      <c r="C63" s="9">
        <v>4050</v>
      </c>
    </row>
    <row r="64" spans="2:3" x14ac:dyDescent="0.3">
      <c r="B64" s="4">
        <v>17</v>
      </c>
      <c r="C64" s="9">
        <v>14296</v>
      </c>
    </row>
    <row r="65" spans="2:3" x14ac:dyDescent="0.3">
      <c r="B65" s="4">
        <v>18</v>
      </c>
      <c r="C65" s="9">
        <v>29320</v>
      </c>
    </row>
    <row r="66" spans="2:3" x14ac:dyDescent="0.3">
      <c r="B66" s="4">
        <v>19</v>
      </c>
      <c r="C66" s="9">
        <v>9703</v>
      </c>
    </row>
    <row r="67" spans="2:3" x14ac:dyDescent="0.3">
      <c r="B67" s="4">
        <v>20</v>
      </c>
      <c r="C67" s="9">
        <v>19110</v>
      </c>
    </row>
    <row r="68" spans="2:3" x14ac:dyDescent="0.3">
      <c r="B68" s="4">
        <v>21</v>
      </c>
      <c r="C68" s="9">
        <v>11758</v>
      </c>
    </row>
    <row r="69" spans="2:3" x14ac:dyDescent="0.3">
      <c r="B69" s="4">
        <v>22</v>
      </c>
      <c r="C69" s="9">
        <v>14461</v>
      </c>
    </row>
    <row r="70" spans="2:3" x14ac:dyDescent="0.3">
      <c r="B70" s="4">
        <v>23</v>
      </c>
      <c r="C70" s="9">
        <v>30920</v>
      </c>
    </row>
    <row r="71" spans="2:3" x14ac:dyDescent="0.3">
      <c r="B71" s="4" t="s">
        <v>854</v>
      </c>
      <c r="C71" s="9">
        <v>408194</v>
      </c>
    </row>
  </sheetData>
  <mergeCells count="3">
    <mergeCell ref="B8:D9"/>
    <mergeCell ref="B26:E27"/>
    <mergeCell ref="B44:C45"/>
  </mergeCells>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654B1-0AB2-405F-9FBE-0E64772E2258}">
  <dimension ref="B3:D39"/>
  <sheetViews>
    <sheetView topLeftCell="A10" workbookViewId="0">
      <selection activeCell="B32" sqref="B32"/>
    </sheetView>
  </sheetViews>
  <sheetFormatPr defaultRowHeight="14.4" x14ac:dyDescent="0.3"/>
  <cols>
    <col min="2" max="2" width="14.44140625" bestFit="1" customWidth="1"/>
    <col min="3" max="3" width="14.88671875" bestFit="1" customWidth="1"/>
    <col min="4" max="59" width="22.33203125" bestFit="1" customWidth="1"/>
    <col min="60" max="60" width="10.77734375" bestFit="1" customWidth="1"/>
  </cols>
  <sheetData>
    <row r="3" spans="2:3" x14ac:dyDescent="0.3">
      <c r="B3" s="8" t="s">
        <v>1006</v>
      </c>
      <c r="C3" s="8"/>
    </row>
    <row r="4" spans="2:3" x14ac:dyDescent="0.3">
      <c r="B4" s="8"/>
      <c r="C4" s="8"/>
    </row>
    <row r="5" spans="2:3" x14ac:dyDescent="0.3">
      <c r="B5" s="3" t="s">
        <v>853</v>
      </c>
      <c r="C5" t="s">
        <v>865</v>
      </c>
    </row>
    <row r="14" spans="2:3" x14ac:dyDescent="0.3">
      <c r="B14" s="8" t="s">
        <v>1007</v>
      </c>
      <c r="C14" s="8"/>
    </row>
    <row r="15" spans="2:3" x14ac:dyDescent="0.3">
      <c r="B15" s="8"/>
      <c r="C15" s="8"/>
    </row>
    <row r="17" spans="2:4" x14ac:dyDescent="0.3">
      <c r="B17" s="3" t="s">
        <v>853</v>
      </c>
      <c r="C17" t="s">
        <v>865</v>
      </c>
    </row>
    <row r="18" spans="2:4" x14ac:dyDescent="0.3">
      <c r="B18" s="4" t="s">
        <v>851</v>
      </c>
      <c r="C18" s="9">
        <v>30289</v>
      </c>
    </row>
    <row r="19" spans="2:4" x14ac:dyDescent="0.3">
      <c r="B19" s="4" t="s">
        <v>849</v>
      </c>
      <c r="C19" s="9">
        <v>157781</v>
      </c>
    </row>
    <row r="20" spans="2:4" x14ac:dyDescent="0.3">
      <c r="B20" s="4" t="s">
        <v>852</v>
      </c>
      <c r="C20" s="9">
        <v>38520</v>
      </c>
    </row>
    <row r="21" spans="2:4" x14ac:dyDescent="0.3">
      <c r="B21" s="4" t="s">
        <v>848</v>
      </c>
      <c r="C21" s="9">
        <v>34268</v>
      </c>
    </row>
    <row r="22" spans="2:4" x14ac:dyDescent="0.3">
      <c r="B22" s="4" t="s">
        <v>784</v>
      </c>
      <c r="C22" s="9">
        <v>30324</v>
      </c>
    </row>
    <row r="23" spans="2:4" x14ac:dyDescent="0.3">
      <c r="B23" s="4" t="s">
        <v>847</v>
      </c>
      <c r="C23" s="9">
        <v>80640</v>
      </c>
    </row>
    <row r="24" spans="2:4" x14ac:dyDescent="0.3">
      <c r="B24" s="4" t="s">
        <v>850</v>
      </c>
      <c r="C24" s="9">
        <v>36372</v>
      </c>
    </row>
    <row r="25" spans="2:4" x14ac:dyDescent="0.3">
      <c r="B25" s="4" t="s">
        <v>854</v>
      </c>
      <c r="C25" s="9">
        <v>408194</v>
      </c>
    </row>
    <row r="28" spans="2:4" x14ac:dyDescent="0.3">
      <c r="B28" s="8" t="s">
        <v>1008</v>
      </c>
      <c r="C28" s="8"/>
      <c r="D28" s="8"/>
    </row>
    <row r="29" spans="2:4" x14ac:dyDescent="0.3">
      <c r="B29" s="8"/>
      <c r="C29" s="8"/>
      <c r="D29" s="8"/>
    </row>
    <row r="31" spans="2:4" x14ac:dyDescent="0.3">
      <c r="B31" s="3" t="s">
        <v>853</v>
      </c>
      <c r="C31" t="s">
        <v>865</v>
      </c>
    </row>
    <row r="32" spans="2:4" x14ac:dyDescent="0.3">
      <c r="B32" s="4" t="s">
        <v>689</v>
      </c>
      <c r="C32" s="5">
        <v>586176</v>
      </c>
    </row>
    <row r="33" spans="2:3" x14ac:dyDescent="0.3">
      <c r="B33" s="4" t="s">
        <v>688</v>
      </c>
      <c r="C33" s="5">
        <v>674634</v>
      </c>
    </row>
    <row r="34" spans="2:3" x14ac:dyDescent="0.3">
      <c r="B34" s="4" t="s">
        <v>697</v>
      </c>
      <c r="C34" s="5">
        <v>408194</v>
      </c>
    </row>
    <row r="35" spans="2:3" x14ac:dyDescent="0.3">
      <c r="B35" s="4" t="s">
        <v>819</v>
      </c>
      <c r="C35" s="5">
        <v>313783</v>
      </c>
    </row>
    <row r="36" spans="2:3" x14ac:dyDescent="0.3">
      <c r="B36" s="4" t="s">
        <v>691</v>
      </c>
      <c r="C36" s="5">
        <v>574682</v>
      </c>
    </row>
    <row r="37" spans="2:3" x14ac:dyDescent="0.3">
      <c r="B37" s="4" t="s">
        <v>784</v>
      </c>
      <c r="C37" s="5">
        <v>631585</v>
      </c>
    </row>
    <row r="38" spans="2:3" x14ac:dyDescent="0.3">
      <c r="B38" s="4" t="s">
        <v>610</v>
      </c>
      <c r="C38" s="5">
        <v>331930</v>
      </c>
    </row>
    <row r="39" spans="2:3" x14ac:dyDescent="0.3">
      <c r="B39" s="4" t="s">
        <v>854</v>
      </c>
      <c r="C39" s="5">
        <v>3520984</v>
      </c>
    </row>
  </sheetData>
  <mergeCells count="3">
    <mergeCell ref="B3:C4"/>
    <mergeCell ref="B14:C15"/>
    <mergeCell ref="B28:D29"/>
  </mergeCells>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54451-433D-4B0E-9CA2-D7DAE5B7E82E}">
  <dimension ref="B3:G18"/>
  <sheetViews>
    <sheetView workbookViewId="0">
      <selection activeCell="B19" sqref="B19"/>
    </sheetView>
  </sheetViews>
  <sheetFormatPr defaultRowHeight="14.4" x14ac:dyDescent="0.3"/>
  <cols>
    <col min="2" max="2" width="27.44140625" bestFit="1" customWidth="1"/>
    <col min="3" max="3" width="24.21875" bestFit="1" customWidth="1"/>
    <col min="7" max="7" width="19" bestFit="1" customWidth="1"/>
  </cols>
  <sheetData>
    <row r="3" spans="2:7" x14ac:dyDescent="0.3">
      <c r="B3" s="8" t="s">
        <v>1009</v>
      </c>
      <c r="C3" s="8"/>
      <c r="D3" s="8"/>
    </row>
    <row r="4" spans="2:7" x14ac:dyDescent="0.3">
      <c r="B4" s="8"/>
      <c r="C4" s="8"/>
      <c r="D4" s="8"/>
    </row>
    <row r="5" spans="2:7" x14ac:dyDescent="0.3">
      <c r="B5" t="s">
        <v>1010</v>
      </c>
    </row>
    <row r="6" spans="2:7" x14ac:dyDescent="0.3">
      <c r="B6" s="9">
        <v>2739.5569999999998</v>
      </c>
    </row>
    <row r="9" spans="2:7" x14ac:dyDescent="0.3">
      <c r="B9" s="7" t="s">
        <v>1011</v>
      </c>
      <c r="C9" s="7"/>
    </row>
    <row r="10" spans="2:7" x14ac:dyDescent="0.3">
      <c r="B10" s="7"/>
      <c r="C10" s="7"/>
    </row>
    <row r="11" spans="2:7" x14ac:dyDescent="0.3">
      <c r="B11" t="s">
        <v>866</v>
      </c>
    </row>
    <row r="12" spans="2:7" x14ac:dyDescent="0.3">
      <c r="B12" s="10">
        <v>5.4630872483221475</v>
      </c>
    </row>
    <row r="15" spans="2:7" x14ac:dyDescent="0.3">
      <c r="B15" s="7" t="s">
        <v>1012</v>
      </c>
      <c r="C15" s="7"/>
      <c r="G15" t="s">
        <v>869</v>
      </c>
    </row>
    <row r="16" spans="2:7" x14ac:dyDescent="0.3">
      <c r="B16" s="7"/>
      <c r="C16" s="7"/>
      <c r="G16" t="s">
        <v>870</v>
      </c>
    </row>
    <row r="17" spans="2:7" x14ac:dyDescent="0.3">
      <c r="G17" t="s">
        <v>871</v>
      </c>
    </row>
    <row r="18" spans="2:7" x14ac:dyDescent="0.3">
      <c r="B18">
        <f>CORREL(Orders[Quantity],Orders[Diff_Order_delivery])</f>
        <v>3.4781737193018245E-3</v>
      </c>
    </row>
  </sheetData>
  <mergeCells count="3">
    <mergeCell ref="B3:D4"/>
    <mergeCell ref="B9:C10"/>
    <mergeCell ref="B15:C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41296-4E37-4482-A069-ADD586F4BF3B}">
  <dimension ref="B3:D12"/>
  <sheetViews>
    <sheetView workbookViewId="0">
      <selection activeCell="B11" sqref="B11"/>
    </sheetView>
  </sheetViews>
  <sheetFormatPr defaultRowHeight="14.4" x14ac:dyDescent="0.3"/>
  <cols>
    <col min="2" max="2" width="16.33203125" bestFit="1" customWidth="1"/>
    <col min="3" max="3" width="14.88671875" bestFit="1" customWidth="1"/>
  </cols>
  <sheetData>
    <row r="3" spans="2:4" x14ac:dyDescent="0.3">
      <c r="B3" s="7" t="s">
        <v>1013</v>
      </c>
      <c r="C3" s="7"/>
      <c r="D3" s="7"/>
    </row>
    <row r="4" spans="2:4" x14ac:dyDescent="0.3">
      <c r="B4" s="7"/>
      <c r="C4" s="7"/>
      <c r="D4" s="7"/>
    </row>
    <row r="6" spans="2:4" x14ac:dyDescent="0.3">
      <c r="B6" s="3" t="s">
        <v>853</v>
      </c>
      <c r="C6" t="s">
        <v>865</v>
      </c>
    </row>
    <row r="7" spans="2:4" x14ac:dyDescent="0.3">
      <c r="B7" s="4" t="s">
        <v>953</v>
      </c>
      <c r="C7" s="9">
        <v>46991</v>
      </c>
    </row>
    <row r="8" spans="2:4" x14ac:dyDescent="0.3">
      <c r="B8" s="4" t="s">
        <v>957</v>
      </c>
      <c r="C8" s="9">
        <v>97665</v>
      </c>
    </row>
    <row r="9" spans="2:4" x14ac:dyDescent="0.3">
      <c r="B9" s="4" t="s">
        <v>967</v>
      </c>
      <c r="C9" s="9">
        <v>38520</v>
      </c>
    </row>
    <row r="10" spans="2:4" x14ac:dyDescent="0.3">
      <c r="B10" s="4" t="s">
        <v>975</v>
      </c>
      <c r="C10" s="9">
        <v>80640</v>
      </c>
    </row>
    <row r="11" spans="2:4" x14ac:dyDescent="0.3">
      <c r="B11" s="4" t="s">
        <v>993</v>
      </c>
      <c r="C11" s="9">
        <v>60116</v>
      </c>
    </row>
    <row r="12" spans="2:4" x14ac:dyDescent="0.3">
      <c r="B12" s="4" t="s">
        <v>854</v>
      </c>
      <c r="C12" s="9">
        <v>323932</v>
      </c>
    </row>
  </sheetData>
  <mergeCells count="1">
    <mergeCell ref="B3:D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AD150-36AD-4ED0-A705-89C5BFB19AD4}">
  <dimension ref="A1"/>
  <sheetViews>
    <sheetView showGridLines="0" zoomScale="90" zoomScaleNormal="90" workbookViewId="0">
      <selection activeCell="O2" sqref="O2"/>
    </sheetView>
  </sheetViews>
  <sheetFormatPr defaultRowHeight="14.4" x14ac:dyDescent="0.3"/>
  <cols>
    <col min="1" max="12" width="8.88671875" style="6"/>
    <col min="13" max="13" width="9" style="6" customWidth="1"/>
    <col min="14"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728DAF9-3D13-4600-A3B2-93B880DEFED0}">
  <ds:schemaRefs/>
</ds:datastoreItem>
</file>

<file path=customXml/itemProps2.xml><?xml version="1.0" encoding="utf-8"?>
<ds:datastoreItem xmlns:ds="http://schemas.openxmlformats.org/officeDocument/2006/customXml" ds:itemID="{2F77FE11-4B6B-40F1-BC6C-A2D83DB3748B}">
  <ds:schemaRefs/>
</ds:datastoreItem>
</file>

<file path=customXml/itemProps3.xml><?xml version="1.0" encoding="utf-8"?>
<ds:datastoreItem xmlns:ds="http://schemas.openxmlformats.org/officeDocument/2006/customXml" ds:itemID="{4CADE734-20C1-473D-AD8A-F792378F34D8}">
  <ds:schemaRefs/>
</ds:datastoreItem>
</file>

<file path=customXml/itemProps4.xml><?xml version="1.0" encoding="utf-8"?>
<ds:datastoreItem xmlns:ds="http://schemas.openxmlformats.org/officeDocument/2006/customXml" ds:itemID="{549644A6-3C40-4FEA-BAD2-C72FCBCC1FB5}">
  <ds:schemaRefs/>
</ds:datastoreItem>
</file>

<file path=customXml/itemProps5.xml><?xml version="1.0" encoding="utf-8"?>
<ds:datastoreItem xmlns:ds="http://schemas.openxmlformats.org/officeDocument/2006/customXml" ds:itemID="{FB6629F2-85D4-456F-96E5-7ED81F1BBA3D}">
  <ds:schemaRefs/>
</ds:datastoreItem>
</file>

<file path=customXml/itemProps6.xml><?xml version="1.0" encoding="utf-8"?>
<ds:datastoreItem xmlns:ds="http://schemas.openxmlformats.org/officeDocument/2006/customXml" ds:itemID="{B266798E-8AED-4654-93A5-11E1A1A6FBB2}">
  <ds:schemaRefs/>
</ds:datastoreItem>
</file>

<file path=customXml/itemProps7.xml><?xml version="1.0" encoding="utf-8"?>
<ds:datastoreItem xmlns:ds="http://schemas.openxmlformats.org/officeDocument/2006/customXml" ds:itemID="{3FCA4517-DF9D-4248-9E52-59E4836EC9D0}">
  <ds:schemaRefs/>
</ds:datastoreItem>
</file>

<file path=customXml/itemProps8.xml><?xml version="1.0" encoding="utf-8"?>
<ds:datastoreItem xmlns:ds="http://schemas.openxmlformats.org/officeDocument/2006/customXml" ds:itemID="{95B1EF0E-32B0-4864-9981-F659C7F95A8F}">
  <ds:schemaRefs/>
</ds:datastoreItem>
</file>

<file path=customXml/itemProps9.xml><?xml version="1.0" encoding="utf-8"?>
<ds:datastoreItem xmlns:ds="http://schemas.openxmlformats.org/officeDocument/2006/customXml" ds:itemID="{E0D085A8-7C18-4F3B-9AED-8327346C5A05}">
  <ds:schemaRefs/>
</ds:datastoreItem>
</file>

<file path=customXml/itemProps10.xml><?xml version="1.0" encoding="utf-8"?>
<ds:datastoreItem xmlns:ds="http://schemas.openxmlformats.org/officeDocument/2006/customXml" ds:itemID="{EBBBC403-7A09-4591-AB6C-272829F2C0F3}">
  <ds:schemaRefs/>
</ds:datastoreItem>
</file>

<file path=customXml/itemProps11.xml><?xml version="1.0" encoding="utf-8"?>
<ds:datastoreItem xmlns:ds="http://schemas.openxmlformats.org/officeDocument/2006/customXml" ds:itemID="{ACFB58E2-A22D-40F3-8009-C43303198EA9}">
  <ds:schemaRefs/>
</ds:datastoreItem>
</file>

<file path=customXml/itemProps12.xml><?xml version="1.0" encoding="utf-8"?>
<ds:datastoreItem xmlns:ds="http://schemas.openxmlformats.org/officeDocument/2006/customXml" ds:itemID="{9A370E36-8E4C-449D-AA96-781CBFFA4ACD}">
  <ds:schemaRefs/>
</ds:datastoreItem>
</file>

<file path=customXml/itemProps13.xml><?xml version="1.0" encoding="utf-8"?>
<ds:datastoreItem xmlns:ds="http://schemas.openxmlformats.org/officeDocument/2006/customXml" ds:itemID="{CE07A633-E282-4FCE-BC88-3EFDDC1C120E}">
  <ds:schemaRefs/>
</ds:datastoreItem>
</file>

<file path=customXml/itemProps14.xml><?xml version="1.0" encoding="utf-8"?>
<ds:datastoreItem xmlns:ds="http://schemas.openxmlformats.org/officeDocument/2006/customXml" ds:itemID="{000B8A56-2F85-43BC-8CA9-CB039EC9C38F}">
  <ds:schemaRefs/>
</ds:datastoreItem>
</file>

<file path=customXml/itemProps15.xml><?xml version="1.0" encoding="utf-8"?>
<ds:datastoreItem xmlns:ds="http://schemas.openxmlformats.org/officeDocument/2006/customXml" ds:itemID="{6C454906-32DE-4D0C-A547-13CD45DCB699}">
  <ds:schemaRefs/>
</ds:datastoreItem>
</file>

<file path=customXml/itemProps16.xml><?xml version="1.0" encoding="utf-8"?>
<ds:datastoreItem xmlns:ds="http://schemas.openxmlformats.org/officeDocument/2006/customXml" ds:itemID="{E95CBEC4-6217-44A4-A51B-AAFC1F54C916}">
  <ds:schemaRefs>
    <ds:schemaRef ds:uri="http://schemas.microsoft.com/DataMashup"/>
  </ds:schemaRefs>
</ds:datastoreItem>
</file>

<file path=customXml/itemProps17.xml><?xml version="1.0" encoding="utf-8"?>
<ds:datastoreItem xmlns:ds="http://schemas.openxmlformats.org/officeDocument/2006/customXml" ds:itemID="{EC27A94E-167F-4A21-BFD2-970E310FC4D9}">
  <ds:schemaRefs/>
</ds:datastoreItem>
</file>

<file path=customXml/itemProps18.xml><?xml version="1.0" encoding="utf-8"?>
<ds:datastoreItem xmlns:ds="http://schemas.openxmlformats.org/officeDocument/2006/customXml" ds:itemID="{2DD8EE0A-501A-4E30-B865-4B009EC1F2D9}">
  <ds:schemaRefs/>
</ds:datastoreItem>
</file>

<file path=customXml/itemProps19.xml><?xml version="1.0" encoding="utf-8"?>
<ds:datastoreItem xmlns:ds="http://schemas.openxmlformats.org/officeDocument/2006/customXml" ds:itemID="{CA1AEFE2-F65B-4127-96FA-CC710B0D0B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Customers</vt:lpstr>
      <vt:lpstr>Orders</vt:lpstr>
      <vt:lpstr>Products</vt:lpstr>
      <vt:lpstr>Sheet1</vt:lpstr>
      <vt:lpstr>Sales Performance</vt:lpstr>
      <vt:lpstr>Product &amp; Revenue Insights</vt:lpstr>
      <vt:lpstr>Customer Analysis</vt:lpstr>
      <vt:lpstr>Occasion &amp; Popularity Trends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Shlok nikam</dc:creator>
  <cp:lastModifiedBy>Shlok nikam</cp:lastModifiedBy>
  <dcterms:created xsi:type="dcterms:W3CDTF">2025-11-06T14:46:21Z</dcterms:created>
  <dcterms:modified xsi:type="dcterms:W3CDTF">2025-11-07T07:48:41Z</dcterms:modified>
</cp:coreProperties>
</file>