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loi's PC\Desktop\Skylark\MATLAB CODES\"/>
    </mc:Choice>
  </mc:AlternateContent>
  <xr:revisionPtr revIDLastSave="0" documentId="13_ncr:1_{67F535DE-B3AA-451B-A6A9-219EC78E61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0" i="1" l="1"/>
  <c r="J451" i="1"/>
  <c r="J452" i="1"/>
  <c r="J453" i="1"/>
  <c r="J454" i="1"/>
  <c r="J449" i="1"/>
  <c r="H3" i="1"/>
  <c r="J3" i="1" s="1"/>
  <c r="H4" i="1"/>
  <c r="I4" i="1" s="1"/>
  <c r="H5" i="1"/>
  <c r="I5" i="1" s="1"/>
  <c r="H6" i="1"/>
  <c r="J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J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J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J50" i="1" s="1"/>
  <c r="H51" i="1"/>
  <c r="J51" i="1" s="1"/>
  <c r="H52" i="1"/>
  <c r="I52" i="1" s="1"/>
  <c r="H53" i="1"/>
  <c r="I53" i="1" s="1"/>
  <c r="H54" i="1"/>
  <c r="J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J67" i="1" s="1"/>
  <c r="H68" i="1"/>
  <c r="I68" i="1" s="1"/>
  <c r="H69" i="1"/>
  <c r="I69" i="1" s="1"/>
  <c r="H70" i="1"/>
  <c r="J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J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J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J115" i="1" s="1"/>
  <c r="H116" i="1"/>
  <c r="I116" i="1" s="1"/>
  <c r="H117" i="1"/>
  <c r="I117" i="1" s="1"/>
  <c r="H118" i="1"/>
  <c r="J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J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J147" i="1" s="1"/>
  <c r="H148" i="1"/>
  <c r="I148" i="1" s="1"/>
  <c r="H149" i="1"/>
  <c r="I149" i="1" s="1"/>
  <c r="H150" i="1"/>
  <c r="J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J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J179" i="1" s="1"/>
  <c r="H180" i="1"/>
  <c r="I180" i="1" s="1"/>
  <c r="H181" i="1"/>
  <c r="I181" i="1" s="1"/>
  <c r="H182" i="1"/>
  <c r="J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J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J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J226" i="1" s="1"/>
  <c r="H227" i="1"/>
  <c r="J227" i="1" s="1"/>
  <c r="H228" i="1"/>
  <c r="I228" i="1" s="1"/>
  <c r="H229" i="1"/>
  <c r="I229" i="1" s="1"/>
  <c r="H230" i="1"/>
  <c r="J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J241" i="1" s="1"/>
  <c r="H242" i="1"/>
  <c r="I242" i="1" s="1"/>
  <c r="H243" i="1"/>
  <c r="J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J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J275" i="1" s="1"/>
  <c r="H276" i="1"/>
  <c r="I276" i="1" s="1"/>
  <c r="H277" i="1"/>
  <c r="I277" i="1" s="1"/>
  <c r="H278" i="1"/>
  <c r="J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J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J307" i="1" s="1"/>
  <c r="H308" i="1"/>
  <c r="I308" i="1" s="1"/>
  <c r="H309" i="1"/>
  <c r="I309" i="1" s="1"/>
  <c r="H310" i="1"/>
  <c r="J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J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J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J355" i="1" s="1"/>
  <c r="H356" i="1"/>
  <c r="I356" i="1" s="1"/>
  <c r="H357" i="1"/>
  <c r="I357" i="1" s="1"/>
  <c r="H358" i="1"/>
  <c r="J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J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J387" i="1" s="1"/>
  <c r="H388" i="1"/>
  <c r="I388" i="1" s="1"/>
  <c r="H389" i="1"/>
  <c r="I389" i="1" s="1"/>
  <c r="H390" i="1"/>
  <c r="J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J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J418" i="1" s="1"/>
  <c r="H419" i="1"/>
  <c r="J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J435" i="1" s="1"/>
  <c r="H436" i="1"/>
  <c r="I436" i="1" s="1"/>
  <c r="H437" i="1"/>
  <c r="I437" i="1" s="1"/>
  <c r="H438" i="1"/>
  <c r="J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2" i="1"/>
  <c r="J2" i="1" s="1"/>
  <c r="J276" i="1" l="1"/>
  <c r="J149" i="1"/>
  <c r="J420" i="1"/>
  <c r="J132" i="1"/>
  <c r="J366" i="1"/>
  <c r="J126" i="1"/>
  <c r="J341" i="1"/>
  <c r="J95" i="1"/>
  <c r="J324" i="1"/>
  <c r="J84" i="1"/>
  <c r="J318" i="1"/>
  <c r="J78" i="1"/>
  <c r="J69" i="1"/>
  <c r="J270" i="1"/>
  <c r="J53" i="1"/>
  <c r="J245" i="1"/>
  <c r="J47" i="1"/>
  <c r="J228" i="1"/>
  <c r="J36" i="1"/>
  <c r="J197" i="1"/>
  <c r="J32" i="1"/>
  <c r="J174" i="1"/>
  <c r="J5" i="1"/>
  <c r="J421" i="1"/>
  <c r="J384" i="1"/>
  <c r="J350" i="1"/>
  <c r="J308" i="1"/>
  <c r="J271" i="1"/>
  <c r="J229" i="1"/>
  <c r="J192" i="1"/>
  <c r="J158" i="1"/>
  <c r="J116" i="1"/>
  <c r="J79" i="1"/>
  <c r="J37" i="1"/>
  <c r="J416" i="1"/>
  <c r="J382" i="1"/>
  <c r="J340" i="1"/>
  <c r="J303" i="1"/>
  <c r="J261" i="1"/>
  <c r="J224" i="1"/>
  <c r="J190" i="1"/>
  <c r="J148" i="1"/>
  <c r="J111" i="1"/>
  <c r="J304" i="1"/>
  <c r="J191" i="1"/>
  <c r="I2" i="1"/>
  <c r="J415" i="1"/>
  <c r="J373" i="1"/>
  <c r="J336" i="1"/>
  <c r="J302" i="1"/>
  <c r="J260" i="1"/>
  <c r="J223" i="1"/>
  <c r="J181" i="1"/>
  <c r="J144" i="1"/>
  <c r="J110" i="1"/>
  <c r="J68" i="1"/>
  <c r="J31" i="1"/>
  <c r="J112" i="1"/>
  <c r="J448" i="1"/>
  <c r="J414" i="1"/>
  <c r="J372" i="1"/>
  <c r="J335" i="1"/>
  <c r="J293" i="1"/>
  <c r="J256" i="1"/>
  <c r="J222" i="1"/>
  <c r="J180" i="1"/>
  <c r="J143" i="1"/>
  <c r="J101" i="1"/>
  <c r="J64" i="1"/>
  <c r="J30" i="1"/>
  <c r="J383" i="1"/>
  <c r="J447" i="1"/>
  <c r="J405" i="1"/>
  <c r="J368" i="1"/>
  <c r="J334" i="1"/>
  <c r="J292" i="1"/>
  <c r="J255" i="1"/>
  <c r="J213" i="1"/>
  <c r="J176" i="1"/>
  <c r="J142" i="1"/>
  <c r="J100" i="1"/>
  <c r="J63" i="1"/>
  <c r="J21" i="1"/>
  <c r="J446" i="1"/>
  <c r="J404" i="1"/>
  <c r="J367" i="1"/>
  <c r="J325" i="1"/>
  <c r="J288" i="1"/>
  <c r="J254" i="1"/>
  <c r="J212" i="1"/>
  <c r="J175" i="1"/>
  <c r="J133" i="1"/>
  <c r="J96" i="1"/>
  <c r="J62" i="1"/>
  <c r="J20" i="1"/>
  <c r="J437" i="1"/>
  <c r="J287" i="1"/>
  <c r="J16" i="1"/>
  <c r="J400" i="1"/>
  <c r="J208" i="1"/>
  <c r="J436" i="1"/>
  <c r="J399" i="1"/>
  <c r="J357" i="1"/>
  <c r="J320" i="1"/>
  <c r="J286" i="1"/>
  <c r="J244" i="1"/>
  <c r="J207" i="1"/>
  <c r="J165" i="1"/>
  <c r="J128" i="1"/>
  <c r="J94" i="1"/>
  <c r="J52" i="1"/>
  <c r="J15" i="1"/>
  <c r="J432" i="1"/>
  <c r="J398" i="1"/>
  <c r="J356" i="1"/>
  <c r="J319" i="1"/>
  <c r="J277" i="1"/>
  <c r="J240" i="1"/>
  <c r="J206" i="1"/>
  <c r="J164" i="1"/>
  <c r="J127" i="1"/>
  <c r="J85" i="1"/>
  <c r="J48" i="1"/>
  <c r="J14" i="1"/>
  <c r="J431" i="1"/>
  <c r="J389" i="1"/>
  <c r="J352" i="1"/>
  <c r="J239" i="1"/>
  <c r="J160" i="1"/>
  <c r="J430" i="1"/>
  <c r="J388" i="1"/>
  <c r="J351" i="1"/>
  <c r="J309" i="1"/>
  <c r="J272" i="1"/>
  <c r="J238" i="1"/>
  <c r="J196" i="1"/>
  <c r="J159" i="1"/>
  <c r="J117" i="1"/>
  <c r="J80" i="1"/>
  <c r="J46" i="1"/>
  <c r="J4" i="1"/>
  <c r="I418" i="1"/>
  <c r="I226" i="1"/>
  <c r="I50" i="1"/>
  <c r="I241" i="1"/>
  <c r="I438" i="1"/>
  <c r="I390" i="1"/>
  <c r="I358" i="1"/>
  <c r="I310" i="1"/>
  <c r="I278" i="1"/>
  <c r="I230" i="1"/>
  <c r="I182" i="1"/>
  <c r="I150" i="1"/>
  <c r="I118" i="1"/>
  <c r="I70" i="1"/>
  <c r="I54" i="1"/>
  <c r="I6" i="1"/>
  <c r="J434" i="1"/>
  <c r="J402" i="1"/>
  <c r="J386" i="1"/>
  <c r="J370" i="1"/>
  <c r="J354" i="1"/>
  <c r="J338" i="1"/>
  <c r="J322" i="1"/>
  <c r="J306" i="1"/>
  <c r="J290" i="1"/>
  <c r="J274" i="1"/>
  <c r="J258" i="1"/>
  <c r="J242" i="1"/>
  <c r="J210" i="1"/>
  <c r="J194" i="1"/>
  <c r="J178" i="1"/>
  <c r="J162" i="1"/>
  <c r="J146" i="1"/>
  <c r="J130" i="1"/>
  <c r="J114" i="1"/>
  <c r="J98" i="1"/>
  <c r="J82" i="1"/>
  <c r="J66" i="1"/>
  <c r="J34" i="1"/>
  <c r="J18" i="1"/>
  <c r="I435" i="1"/>
  <c r="I419" i="1"/>
  <c r="I403" i="1"/>
  <c r="I387" i="1"/>
  <c r="I371" i="1"/>
  <c r="I355" i="1"/>
  <c r="I339" i="1"/>
  <c r="I323" i="1"/>
  <c r="I307" i="1"/>
  <c r="I291" i="1"/>
  <c r="I275" i="1"/>
  <c r="I259" i="1"/>
  <c r="I243" i="1"/>
  <c r="I227" i="1"/>
  <c r="I211" i="1"/>
  <c r="I195" i="1"/>
  <c r="I179" i="1"/>
  <c r="I163" i="1"/>
  <c r="I147" i="1"/>
  <c r="I131" i="1"/>
  <c r="I115" i="1"/>
  <c r="I99" i="1"/>
  <c r="I83" i="1"/>
  <c r="I67" i="1"/>
  <c r="I51" i="1"/>
  <c r="I35" i="1"/>
  <c r="I19" i="1"/>
  <c r="I3" i="1"/>
  <c r="J433" i="1"/>
  <c r="J417" i="1"/>
  <c r="J401" i="1"/>
  <c r="J385" i="1"/>
  <c r="J369" i="1"/>
  <c r="J353" i="1"/>
  <c r="J337" i="1"/>
  <c r="J321" i="1"/>
  <c r="J305" i="1"/>
  <c r="J289" i="1"/>
  <c r="J273" i="1"/>
  <c r="J257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J17" i="1"/>
  <c r="J445" i="1"/>
  <c r="J429" i="1"/>
  <c r="J413" i="1"/>
  <c r="J397" i="1"/>
  <c r="J381" i="1"/>
  <c r="J365" i="1"/>
  <c r="J349" i="1"/>
  <c r="J333" i="1"/>
  <c r="J317" i="1"/>
  <c r="J301" i="1"/>
  <c r="J285" i="1"/>
  <c r="J269" i="1"/>
  <c r="J253" i="1"/>
  <c r="J237" i="1"/>
  <c r="J221" i="1"/>
  <c r="J205" i="1"/>
  <c r="J189" i="1"/>
  <c r="J173" i="1"/>
  <c r="J157" i="1"/>
  <c r="J141" i="1"/>
  <c r="J125" i="1"/>
  <c r="J109" i="1"/>
  <c r="J93" i="1"/>
  <c r="J77" i="1"/>
  <c r="J61" i="1"/>
  <c r="J45" i="1"/>
  <c r="J29" i="1"/>
  <c r="J13" i="1"/>
  <c r="J444" i="1"/>
  <c r="J428" i="1"/>
  <c r="J412" i="1"/>
  <c r="J396" i="1"/>
  <c r="J380" i="1"/>
  <c r="J364" i="1"/>
  <c r="J348" i="1"/>
  <c r="J332" i="1"/>
  <c r="J316" i="1"/>
  <c r="J300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76" i="1"/>
  <c r="J60" i="1"/>
  <c r="J44" i="1"/>
  <c r="J28" i="1"/>
  <c r="J12" i="1"/>
  <c r="J443" i="1"/>
  <c r="J427" i="1"/>
  <c r="J411" i="1"/>
  <c r="J395" i="1"/>
  <c r="J379" i="1"/>
  <c r="J363" i="1"/>
  <c r="J347" i="1"/>
  <c r="J331" i="1"/>
  <c r="J315" i="1"/>
  <c r="J299" i="1"/>
  <c r="J283" i="1"/>
  <c r="J267" i="1"/>
  <c r="J251" i="1"/>
  <c r="J235" i="1"/>
  <c r="J219" i="1"/>
  <c r="J203" i="1"/>
  <c r="J187" i="1"/>
  <c r="J171" i="1"/>
  <c r="J155" i="1"/>
  <c r="J139" i="1"/>
  <c r="J123" i="1"/>
  <c r="J107" i="1"/>
  <c r="J91" i="1"/>
  <c r="J75" i="1"/>
  <c r="J59" i="1"/>
  <c r="J43" i="1"/>
  <c r="J27" i="1"/>
  <c r="J11" i="1"/>
  <c r="J442" i="1"/>
  <c r="J426" i="1"/>
  <c r="J410" i="1"/>
  <c r="J394" i="1"/>
  <c r="J378" i="1"/>
  <c r="J362" i="1"/>
  <c r="J346" i="1"/>
  <c r="J330" i="1"/>
  <c r="J314" i="1"/>
  <c r="J298" i="1"/>
  <c r="J282" i="1"/>
  <c r="J266" i="1"/>
  <c r="J250" i="1"/>
  <c r="J234" i="1"/>
  <c r="J218" i="1"/>
  <c r="J202" i="1"/>
  <c r="J186" i="1"/>
  <c r="J170" i="1"/>
  <c r="J154" i="1"/>
  <c r="J138" i="1"/>
  <c r="J122" i="1"/>
  <c r="J106" i="1"/>
  <c r="J90" i="1"/>
  <c r="J74" i="1"/>
  <c r="J58" i="1"/>
  <c r="J42" i="1"/>
  <c r="J26" i="1"/>
  <c r="J10" i="1"/>
  <c r="J441" i="1"/>
  <c r="J425" i="1"/>
  <c r="J409" i="1"/>
  <c r="J393" i="1"/>
  <c r="J377" i="1"/>
  <c r="J361" i="1"/>
  <c r="J345" i="1"/>
  <c r="J329" i="1"/>
  <c r="J313" i="1"/>
  <c r="J297" i="1"/>
  <c r="J281" i="1"/>
  <c r="J265" i="1"/>
  <c r="J249" i="1"/>
  <c r="J233" i="1"/>
  <c r="J217" i="1"/>
  <c r="J201" i="1"/>
  <c r="J185" i="1"/>
  <c r="J169" i="1"/>
  <c r="J153" i="1"/>
  <c r="J137" i="1"/>
  <c r="J121" i="1"/>
  <c r="J105" i="1"/>
  <c r="J89" i="1"/>
  <c r="J73" i="1"/>
  <c r="J57" i="1"/>
  <c r="J41" i="1"/>
  <c r="J25" i="1"/>
  <c r="J9" i="1"/>
  <c r="J440" i="1"/>
  <c r="J424" i="1"/>
  <c r="J408" i="1"/>
  <c r="J392" i="1"/>
  <c r="J376" i="1"/>
  <c r="J360" i="1"/>
  <c r="J344" i="1"/>
  <c r="J328" i="1"/>
  <c r="J312" i="1"/>
  <c r="J296" i="1"/>
  <c r="J280" i="1"/>
  <c r="J264" i="1"/>
  <c r="J248" i="1"/>
  <c r="J232" i="1"/>
  <c r="J216" i="1"/>
  <c r="J200" i="1"/>
  <c r="J184" i="1"/>
  <c r="J168" i="1"/>
  <c r="J152" i="1"/>
  <c r="J136" i="1"/>
  <c r="J120" i="1"/>
  <c r="J104" i="1"/>
  <c r="J88" i="1"/>
  <c r="J72" i="1"/>
  <c r="J56" i="1"/>
  <c r="J40" i="1"/>
  <c r="J24" i="1"/>
  <c r="J8" i="1"/>
  <c r="J439" i="1"/>
  <c r="J423" i="1"/>
  <c r="J407" i="1"/>
  <c r="J391" i="1"/>
  <c r="J375" i="1"/>
  <c r="J359" i="1"/>
  <c r="J343" i="1"/>
  <c r="J327" i="1"/>
  <c r="J311" i="1"/>
  <c r="J295" i="1"/>
  <c r="J279" i="1"/>
  <c r="J263" i="1"/>
  <c r="J247" i="1"/>
  <c r="J231" i="1"/>
  <c r="J215" i="1"/>
  <c r="J199" i="1"/>
  <c r="J183" i="1"/>
  <c r="J167" i="1"/>
  <c r="J151" i="1"/>
  <c r="J135" i="1"/>
  <c r="J119" i="1"/>
  <c r="J103" i="1"/>
  <c r="J87" i="1"/>
  <c r="J71" i="1"/>
  <c r="J55" i="1"/>
  <c r="J39" i="1"/>
  <c r="J23" i="1"/>
  <c r="J7" i="1"/>
  <c r="J422" i="1"/>
  <c r="J406" i="1"/>
  <c r="J374" i="1"/>
  <c r="J342" i="1"/>
  <c r="J326" i="1"/>
  <c r="J294" i="1"/>
  <c r="J262" i="1"/>
  <c r="J246" i="1"/>
  <c r="J214" i="1"/>
  <c r="J198" i="1"/>
  <c r="J166" i="1"/>
  <c r="J134" i="1"/>
  <c r="J102" i="1"/>
  <c r="J86" i="1"/>
  <c r="J38" i="1"/>
  <c r="J22" i="1"/>
</calcChain>
</file>

<file path=xl/sharedStrings.xml><?xml version="1.0" encoding="utf-8"?>
<sst xmlns="http://schemas.openxmlformats.org/spreadsheetml/2006/main" count="10" uniqueCount="10">
  <si>
    <t>Lift (N) [N]</t>
  </si>
  <si>
    <t>Drag (N) [N]</t>
  </si>
  <si>
    <t>Rect %</t>
  </si>
  <si>
    <t>DP</t>
  </si>
  <si>
    <t>SPAN</t>
  </si>
  <si>
    <t>RC</t>
  </si>
  <si>
    <t>TC</t>
  </si>
  <si>
    <t>AREA</t>
  </si>
  <si>
    <t>CL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</si>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</sst>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2"/>
  <sheetViews>
    <sheetView tabSelected="1" workbookViewId="0">
      <selection activeCell="H2" sqref="H2"/>
    </sheetView>
  </sheetViews>
  <sheetFormatPr defaultColWidth="8.77734375" defaultRowHeight="14.4" x14ac:dyDescent="0.3"/>
  <cols>
    <col min="1" max="1" width="11" style="1" bestFit="1" customWidth="1"/>
    <col min="2" max="2" width="7.77734375" style="1" bestFit="1" customWidth="1"/>
    <col min="3" max="3" width="13.44140625" style="1" bestFit="1" customWidth="1"/>
    <col min="4" max="4" width="11.77734375" style="1" bestFit="1" customWidth="1"/>
    <col min="5" max="5" width="7" style="1" bestFit="1" customWidth="1"/>
    <col min="6" max="7" width="12" style="1" bestFit="1" customWidth="1"/>
    <col min="8" max="8" width="12" style="1" customWidth="1"/>
    <col min="9" max="10" width="15" style="1" customWidth="1"/>
    <col min="11" max="49" width="16" style="1" customWidth="1"/>
    <col min="50" max="16384" width="8.77734375" style="1"/>
  </cols>
  <sheetData>
    <row r="1" spans="1:10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2</v>
      </c>
      <c r="F1" s="1" t="s">
        <v>1</v>
      </c>
      <c r="G1" s="1" t="s">
        <v>0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1</v>
      </c>
      <c r="B2" s="1">
        <v>60</v>
      </c>
      <c r="C2" s="1">
        <v>14</v>
      </c>
      <c r="D2" s="1">
        <v>6</v>
      </c>
      <c r="E2" s="1">
        <v>20</v>
      </c>
      <c r="F2" s="1">
        <v>4.2787023371169797</v>
      </c>
      <c r="G2" s="1">
        <v>41.954493322236502</v>
      </c>
      <c r="H2" s="1">
        <f>0.00064516*0.01*B2*((C2*E2)+0.5*(C2+D2)*(100-E2))</f>
        <v>0.41806368000000005</v>
      </c>
      <c r="I2" s="1">
        <f>2*G2/(1.225*H2*196)</f>
        <v>0.83593763283631783</v>
      </c>
      <c r="J2" s="1">
        <f>2*F2/(1.225*H2*196)</f>
        <v>8.5252568201200751E-2</v>
      </c>
    </row>
    <row r="3" spans="1:10" x14ac:dyDescent="0.3">
      <c r="A3" s="1">
        <v>2</v>
      </c>
      <c r="B3" s="1">
        <v>60</v>
      </c>
      <c r="C3" s="1">
        <v>14</v>
      </c>
      <c r="D3" s="1">
        <v>6</v>
      </c>
      <c r="E3" s="1">
        <v>40</v>
      </c>
      <c r="F3" s="1">
        <v>4.66965525958702</v>
      </c>
      <c r="G3" s="1">
        <v>44.969655791272302</v>
      </c>
      <c r="H3" s="1">
        <f t="shared" ref="H3:H66" si="0">0.00064516*0.01*B3*((C3*E3)+0.5*(C3+D3)*(100-E3))</f>
        <v>0.44903136000000005</v>
      </c>
      <c r="I3" s="1">
        <f t="shared" ref="I3:I66" si="1">2*G3/(1.225*H3*196)</f>
        <v>0.83422024686413976</v>
      </c>
      <c r="J3" s="1">
        <f t="shared" ref="J3:J66" si="2">2*F3/(1.225*H3*196)</f>
        <v>8.6625545490147032E-2</v>
      </c>
    </row>
    <row r="4" spans="1:10" x14ac:dyDescent="0.3">
      <c r="A4" s="1">
        <v>3</v>
      </c>
      <c r="B4" s="1">
        <v>60</v>
      </c>
      <c r="C4" s="1">
        <v>14</v>
      </c>
      <c r="D4" s="1">
        <v>6</v>
      </c>
      <c r="E4" s="1">
        <v>60</v>
      </c>
      <c r="F4" s="1">
        <v>5.11441328538855</v>
      </c>
      <c r="G4" s="1">
        <v>48.115233331983397</v>
      </c>
      <c r="H4" s="1">
        <f t="shared" si="0"/>
        <v>0.47999904000000004</v>
      </c>
      <c r="I4" s="1">
        <f t="shared" si="1"/>
        <v>0.83498767115511785</v>
      </c>
      <c r="J4" s="1">
        <f t="shared" si="2"/>
        <v>8.8755093610918656E-2</v>
      </c>
    </row>
    <row r="5" spans="1:10" x14ac:dyDescent="0.3">
      <c r="A5" s="1">
        <v>4</v>
      </c>
      <c r="B5" s="1">
        <v>60</v>
      </c>
      <c r="C5" s="1">
        <v>14</v>
      </c>
      <c r="D5" s="1">
        <v>6</v>
      </c>
      <c r="E5" s="1">
        <v>80</v>
      </c>
      <c r="F5" s="1">
        <v>5.5368435199272197</v>
      </c>
      <c r="G5" s="1">
        <v>50.1612833334638</v>
      </c>
      <c r="H5" s="1">
        <f t="shared" si="0"/>
        <v>0.51096671999999999</v>
      </c>
      <c r="I5" s="1">
        <f t="shared" si="1"/>
        <v>0.81773739758221764</v>
      </c>
      <c r="J5" s="1">
        <f t="shared" si="2"/>
        <v>9.0262523402879602E-2</v>
      </c>
    </row>
    <row r="6" spans="1:10" x14ac:dyDescent="0.3">
      <c r="A6" s="1">
        <v>5</v>
      </c>
      <c r="B6" s="1">
        <v>60</v>
      </c>
      <c r="C6" s="1">
        <v>14</v>
      </c>
      <c r="D6" s="1">
        <v>8</v>
      </c>
      <c r="E6" s="1">
        <v>20</v>
      </c>
      <c r="F6" s="1">
        <v>4.6883522949033498</v>
      </c>
      <c r="G6" s="1">
        <v>44.552439250157697</v>
      </c>
      <c r="H6" s="1">
        <f t="shared" si="0"/>
        <v>0.44903136000000005</v>
      </c>
      <c r="I6" s="1">
        <f t="shared" si="1"/>
        <v>0.82648057263714736</v>
      </c>
      <c r="J6" s="1">
        <f t="shared" si="2"/>
        <v>8.6972389270531122E-2</v>
      </c>
    </row>
    <row r="7" spans="1:10" x14ac:dyDescent="0.3">
      <c r="A7" s="1">
        <v>6</v>
      </c>
      <c r="B7" s="1">
        <v>60</v>
      </c>
      <c r="C7" s="1">
        <v>14</v>
      </c>
      <c r="D7" s="1">
        <v>8</v>
      </c>
      <c r="E7" s="1">
        <v>40</v>
      </c>
      <c r="F7" s="1">
        <v>4.9945270530369896</v>
      </c>
      <c r="G7" s="1">
        <v>46.861328385284402</v>
      </c>
      <c r="H7" s="1">
        <f t="shared" si="0"/>
        <v>0.47225712000000003</v>
      </c>
      <c r="I7" s="1">
        <f t="shared" si="1"/>
        <v>0.82655910979258806</v>
      </c>
      <c r="J7" s="1">
        <f t="shared" si="2"/>
        <v>8.8095493171927039E-2</v>
      </c>
    </row>
    <row r="8" spans="1:10" x14ac:dyDescent="0.3">
      <c r="A8" s="1">
        <v>7</v>
      </c>
      <c r="B8" s="1">
        <v>60</v>
      </c>
      <c r="C8" s="1">
        <v>14</v>
      </c>
      <c r="D8" s="1">
        <v>8</v>
      </c>
      <c r="E8" s="1">
        <v>60</v>
      </c>
      <c r="F8" s="1">
        <v>5.3073168757271603</v>
      </c>
      <c r="G8" s="1">
        <v>48.885641462635498</v>
      </c>
      <c r="H8" s="1">
        <f t="shared" si="0"/>
        <v>0.49548288000000001</v>
      </c>
      <c r="I8" s="1">
        <f t="shared" si="1"/>
        <v>0.8218461037596817</v>
      </c>
      <c r="J8" s="1">
        <f t="shared" si="2"/>
        <v>8.9224515936201898E-2</v>
      </c>
    </row>
    <row r="9" spans="1:10" x14ac:dyDescent="0.3">
      <c r="A9" s="1">
        <v>8</v>
      </c>
      <c r="B9" s="1">
        <v>60</v>
      </c>
      <c r="C9" s="1">
        <v>14</v>
      </c>
      <c r="D9" s="1">
        <v>8</v>
      </c>
      <c r="E9" s="1">
        <v>80</v>
      </c>
      <c r="F9" s="1">
        <v>5.6997937649323704</v>
      </c>
      <c r="G9" s="1">
        <v>50.720026187072598</v>
      </c>
      <c r="H9" s="1">
        <f t="shared" si="0"/>
        <v>0.51870864000000005</v>
      </c>
      <c r="I9" s="1">
        <f t="shared" si="1"/>
        <v>0.81450512765574623</v>
      </c>
      <c r="J9" s="1">
        <f t="shared" si="2"/>
        <v>9.1532114573334725E-2</v>
      </c>
    </row>
    <row r="10" spans="1:10" x14ac:dyDescent="0.3">
      <c r="A10" s="1">
        <v>9</v>
      </c>
      <c r="B10" s="1">
        <v>60</v>
      </c>
      <c r="C10" s="1">
        <v>14</v>
      </c>
      <c r="D10" s="1">
        <v>10</v>
      </c>
      <c r="E10" s="1">
        <v>20</v>
      </c>
      <c r="F10" s="1">
        <v>5.1331914845059101</v>
      </c>
      <c r="G10" s="1">
        <v>47.0862510557048</v>
      </c>
      <c r="H10" s="1">
        <f t="shared" si="0"/>
        <v>0.47999904000000004</v>
      </c>
      <c r="I10" s="1">
        <f t="shared" si="1"/>
        <v>0.81713080015957318</v>
      </c>
      <c r="J10" s="1">
        <f t="shared" si="2"/>
        <v>8.9080968882920497E-2</v>
      </c>
    </row>
    <row r="11" spans="1:10" x14ac:dyDescent="0.3">
      <c r="A11" s="1">
        <v>10</v>
      </c>
      <c r="B11" s="1">
        <v>60</v>
      </c>
      <c r="C11" s="1">
        <v>14</v>
      </c>
      <c r="D11" s="1">
        <v>10</v>
      </c>
      <c r="E11" s="1">
        <v>40</v>
      </c>
      <c r="F11" s="1">
        <v>5.3450275704062697</v>
      </c>
      <c r="G11" s="1">
        <v>48.632719308496597</v>
      </c>
      <c r="H11" s="1">
        <f t="shared" si="0"/>
        <v>0.49548288000000001</v>
      </c>
      <c r="I11" s="1">
        <f t="shared" si="1"/>
        <v>0.81759407636033921</v>
      </c>
      <c r="J11" s="1">
        <f t="shared" si="2"/>
        <v>8.985849324661084E-2</v>
      </c>
    </row>
    <row r="12" spans="1:10" x14ac:dyDescent="0.3">
      <c r="A12" s="1">
        <v>11</v>
      </c>
      <c r="B12" s="1">
        <v>60</v>
      </c>
      <c r="C12" s="1">
        <v>14</v>
      </c>
      <c r="D12" s="1">
        <v>10</v>
      </c>
      <c r="E12" s="1">
        <v>60</v>
      </c>
      <c r="F12" s="1">
        <v>5.5368398508824903</v>
      </c>
      <c r="G12" s="1">
        <v>49.709542581676999</v>
      </c>
      <c r="H12" s="1">
        <f t="shared" si="0"/>
        <v>0.51096671999999999</v>
      </c>
      <c r="I12" s="1">
        <f t="shared" si="1"/>
        <v>0.81037304638944163</v>
      </c>
      <c r="J12" s="1">
        <f t="shared" si="2"/>
        <v>9.0262463589515798E-2</v>
      </c>
    </row>
    <row r="13" spans="1:10" x14ac:dyDescent="0.3">
      <c r="A13" s="1">
        <v>12</v>
      </c>
      <c r="B13" s="1">
        <v>60</v>
      </c>
      <c r="C13" s="1">
        <v>14</v>
      </c>
      <c r="D13" s="1">
        <v>10</v>
      </c>
      <c r="E13" s="1">
        <v>80</v>
      </c>
      <c r="F13" s="1">
        <v>5.7441775966201503</v>
      </c>
      <c r="G13" s="1">
        <v>50.580279835885797</v>
      </c>
      <c r="H13" s="1">
        <f t="shared" si="0"/>
        <v>0.52645056000000001</v>
      </c>
      <c r="I13" s="1">
        <f t="shared" si="1"/>
        <v>0.80031594826506192</v>
      </c>
      <c r="J13" s="1">
        <f t="shared" si="2"/>
        <v>9.0888325552133067E-2</v>
      </c>
    </row>
    <row r="14" spans="1:10" x14ac:dyDescent="0.3">
      <c r="A14" s="1">
        <v>13</v>
      </c>
      <c r="B14" s="1">
        <v>60</v>
      </c>
      <c r="C14" s="1">
        <v>16</v>
      </c>
      <c r="D14" s="1">
        <v>8</v>
      </c>
      <c r="E14" s="1">
        <v>20</v>
      </c>
      <c r="F14" s="1">
        <v>5.31964652188974</v>
      </c>
      <c r="G14" s="1">
        <v>47.7437989390261</v>
      </c>
      <c r="H14" s="1">
        <f t="shared" si="0"/>
        <v>0.49548288000000001</v>
      </c>
      <c r="I14" s="1">
        <f t="shared" si="1"/>
        <v>0.80264989806290743</v>
      </c>
      <c r="J14" s="1">
        <f t="shared" si="2"/>
        <v>8.9431797079627146E-2</v>
      </c>
    </row>
    <row r="15" spans="1:10" x14ac:dyDescent="0.3">
      <c r="A15" s="1">
        <v>14</v>
      </c>
      <c r="B15" s="1">
        <v>60</v>
      </c>
      <c r="C15" s="1">
        <v>16</v>
      </c>
      <c r="D15" s="1">
        <v>8</v>
      </c>
      <c r="E15" s="1">
        <v>40</v>
      </c>
      <c r="F15" s="1">
        <v>6.10241657900358</v>
      </c>
      <c r="G15" s="1">
        <v>52.812837920449802</v>
      </c>
      <c r="H15" s="1">
        <f t="shared" si="0"/>
        <v>0.52645056000000001</v>
      </c>
      <c r="I15" s="1">
        <f t="shared" si="1"/>
        <v>0.83564101657828627</v>
      </c>
      <c r="J15" s="1">
        <f t="shared" si="2"/>
        <v>9.6556628926925667E-2</v>
      </c>
    </row>
    <row r="16" spans="1:10" x14ac:dyDescent="0.3">
      <c r="A16" s="1">
        <v>15</v>
      </c>
      <c r="B16" s="1">
        <v>60</v>
      </c>
      <c r="C16" s="1">
        <v>16</v>
      </c>
      <c r="D16" s="1">
        <v>8</v>
      </c>
      <c r="E16" s="1">
        <v>60</v>
      </c>
      <c r="F16" s="1">
        <v>6.4665322802599103</v>
      </c>
      <c r="G16" s="1">
        <v>55.2327924778252</v>
      </c>
      <c r="H16" s="1">
        <f t="shared" si="0"/>
        <v>0.55741824000000006</v>
      </c>
      <c r="I16" s="1">
        <f t="shared" si="1"/>
        <v>0.8253794672997764</v>
      </c>
      <c r="J16" s="1">
        <f t="shared" si="2"/>
        <v>9.663358902051826E-2</v>
      </c>
    </row>
    <row r="17" spans="1:10" x14ac:dyDescent="0.3">
      <c r="A17" s="1">
        <v>16</v>
      </c>
      <c r="B17" s="1">
        <v>60</v>
      </c>
      <c r="C17" s="1">
        <v>16</v>
      </c>
      <c r="D17" s="1">
        <v>8</v>
      </c>
      <c r="E17" s="1">
        <v>80</v>
      </c>
      <c r="F17" s="1">
        <v>6.9980426535615701</v>
      </c>
      <c r="G17" s="1">
        <v>58.291361923979402</v>
      </c>
      <c r="H17" s="1">
        <f t="shared" si="0"/>
        <v>0.58838592000000001</v>
      </c>
      <c r="I17" s="1">
        <f t="shared" si="1"/>
        <v>0.82523904226447542</v>
      </c>
      <c r="J17" s="1">
        <f t="shared" si="2"/>
        <v>9.9072278062101754E-2</v>
      </c>
    </row>
    <row r="18" spans="1:10" x14ac:dyDescent="0.3">
      <c r="A18" s="1">
        <v>17</v>
      </c>
      <c r="B18" s="1">
        <v>60</v>
      </c>
      <c r="C18" s="1">
        <v>16</v>
      </c>
      <c r="D18" s="1">
        <v>10</v>
      </c>
      <c r="E18" s="1">
        <v>20</v>
      </c>
      <c r="F18" s="1">
        <v>5.7838797813314997</v>
      </c>
      <c r="G18" s="1">
        <v>50.751367282321901</v>
      </c>
      <c r="H18" s="1">
        <f t="shared" si="0"/>
        <v>0.52645056000000001</v>
      </c>
      <c r="I18" s="1">
        <f t="shared" si="1"/>
        <v>0.80302301142040677</v>
      </c>
      <c r="J18" s="1">
        <f t="shared" si="2"/>
        <v>9.1516520803494941E-2</v>
      </c>
    </row>
    <row r="19" spans="1:10" x14ac:dyDescent="0.3">
      <c r="A19" s="1">
        <v>18</v>
      </c>
      <c r="B19" s="1">
        <v>60</v>
      </c>
      <c r="C19" s="1">
        <v>16</v>
      </c>
      <c r="D19" s="1">
        <v>10</v>
      </c>
      <c r="E19" s="1">
        <v>40</v>
      </c>
      <c r="F19" s="1">
        <v>6.0983484755942303</v>
      </c>
      <c r="G19" s="1">
        <v>52.778848220439897</v>
      </c>
      <c r="H19" s="1">
        <f t="shared" si="0"/>
        <v>0.54967632</v>
      </c>
      <c r="I19" s="1">
        <f t="shared" si="1"/>
        <v>0.79981715713560808</v>
      </c>
      <c r="J19" s="1">
        <f t="shared" si="2"/>
        <v>9.2415122827236892E-2</v>
      </c>
    </row>
    <row r="20" spans="1:10" x14ac:dyDescent="0.3">
      <c r="A20" s="1">
        <v>19</v>
      </c>
      <c r="B20" s="1">
        <v>60</v>
      </c>
      <c r="C20" s="1">
        <v>16</v>
      </c>
      <c r="D20" s="1">
        <v>10</v>
      </c>
      <c r="E20" s="1">
        <v>60</v>
      </c>
      <c r="F20" s="1">
        <v>6.45980936921121</v>
      </c>
      <c r="G20" s="1">
        <v>55.139687187400902</v>
      </c>
      <c r="H20" s="1">
        <f t="shared" si="0"/>
        <v>0.57290207999999998</v>
      </c>
      <c r="I20" s="1">
        <f t="shared" si="1"/>
        <v>0.80171818493273772</v>
      </c>
      <c r="J20" s="1">
        <f t="shared" si="2"/>
        <v>9.3924120840476299E-2</v>
      </c>
    </row>
    <row r="21" spans="1:10" x14ac:dyDescent="0.3">
      <c r="A21" s="1">
        <v>20</v>
      </c>
      <c r="B21" s="1">
        <v>60</v>
      </c>
      <c r="C21" s="1">
        <v>16</v>
      </c>
      <c r="D21" s="1">
        <v>10</v>
      </c>
      <c r="E21" s="1">
        <v>80</v>
      </c>
      <c r="F21" s="1">
        <v>6.9609190576325197</v>
      </c>
      <c r="G21" s="1">
        <v>57.8347212163035</v>
      </c>
      <c r="H21" s="1">
        <f t="shared" si="0"/>
        <v>0.59612784000000008</v>
      </c>
      <c r="I21" s="1">
        <f t="shared" si="1"/>
        <v>0.80814088261623274</v>
      </c>
      <c r="J21" s="1">
        <f t="shared" si="2"/>
        <v>9.726688661671129E-2</v>
      </c>
    </row>
    <row r="22" spans="1:10" x14ac:dyDescent="0.3">
      <c r="A22" s="1">
        <v>21</v>
      </c>
      <c r="B22" s="1">
        <v>60</v>
      </c>
      <c r="C22" s="1">
        <v>16</v>
      </c>
      <c r="D22" s="1">
        <v>12</v>
      </c>
      <c r="E22" s="1">
        <v>20</v>
      </c>
      <c r="F22" s="1">
        <v>6.2326707170021702</v>
      </c>
      <c r="G22" s="1">
        <v>53.113516728757602</v>
      </c>
      <c r="H22" s="1">
        <f t="shared" si="0"/>
        <v>0.55741824000000006</v>
      </c>
      <c r="I22" s="1">
        <f t="shared" si="1"/>
        <v>0.79370975424789658</v>
      </c>
      <c r="J22" s="1">
        <f t="shared" si="2"/>
        <v>9.3138843890963899E-2</v>
      </c>
    </row>
    <row r="23" spans="1:10" x14ac:dyDescent="0.3">
      <c r="A23" s="1">
        <v>22</v>
      </c>
      <c r="B23" s="1">
        <v>60</v>
      </c>
      <c r="C23" s="1">
        <v>16</v>
      </c>
      <c r="D23" s="1">
        <v>12</v>
      </c>
      <c r="E23" s="1">
        <v>40</v>
      </c>
      <c r="F23" s="1">
        <v>6.4485239633772302</v>
      </c>
      <c r="G23" s="1">
        <v>54.555414952905302</v>
      </c>
      <c r="H23" s="1">
        <f t="shared" si="0"/>
        <v>0.57290207999999998</v>
      </c>
      <c r="I23" s="1">
        <f t="shared" si="1"/>
        <v>0.79322300298231418</v>
      </c>
      <c r="J23" s="1">
        <f t="shared" si="2"/>
        <v>9.3760033673084553E-2</v>
      </c>
    </row>
    <row r="24" spans="1:10" x14ac:dyDescent="0.3">
      <c r="A24" s="1">
        <v>23</v>
      </c>
      <c r="B24" s="1">
        <v>60</v>
      </c>
      <c r="C24" s="1">
        <v>16</v>
      </c>
      <c r="D24" s="1">
        <v>12</v>
      </c>
      <c r="E24" s="1">
        <v>60</v>
      </c>
      <c r="F24" s="1">
        <v>6.6782041155020497</v>
      </c>
      <c r="G24" s="1">
        <v>55.857874052600998</v>
      </c>
      <c r="H24" s="1">
        <f t="shared" si="0"/>
        <v>0.58838592000000001</v>
      </c>
      <c r="I24" s="1">
        <f t="shared" si="1"/>
        <v>0.79078781082888916</v>
      </c>
      <c r="J24" s="1">
        <f t="shared" si="2"/>
        <v>9.4544278713386415E-2</v>
      </c>
    </row>
    <row r="25" spans="1:10" x14ac:dyDescent="0.3">
      <c r="A25" s="1">
        <v>24</v>
      </c>
      <c r="B25" s="1">
        <v>60</v>
      </c>
      <c r="C25" s="1">
        <v>16</v>
      </c>
      <c r="D25" s="1">
        <v>12</v>
      </c>
      <c r="E25" s="1">
        <v>80</v>
      </c>
      <c r="F25" s="1">
        <v>7.1386567531994398</v>
      </c>
      <c r="G25" s="1">
        <v>59.006136711042103</v>
      </c>
      <c r="H25" s="1">
        <f t="shared" si="0"/>
        <v>0.60386976000000003</v>
      </c>
      <c r="I25" s="1">
        <f t="shared" si="1"/>
        <v>0.81393876858204461</v>
      </c>
      <c r="J25" s="1">
        <f t="shared" si="2"/>
        <v>9.8471613477818395E-2</v>
      </c>
    </row>
    <row r="26" spans="1:10" x14ac:dyDescent="0.3">
      <c r="A26" s="1">
        <v>25</v>
      </c>
      <c r="B26" s="1">
        <v>60</v>
      </c>
      <c r="C26" s="1">
        <v>18</v>
      </c>
      <c r="D26" s="1">
        <v>10</v>
      </c>
      <c r="E26" s="1">
        <v>20</v>
      </c>
      <c r="F26" s="1">
        <v>6.6814955461308898</v>
      </c>
      <c r="G26" s="1">
        <v>56.688965058227701</v>
      </c>
      <c r="H26" s="1">
        <f t="shared" si="0"/>
        <v>0.57290207999999998</v>
      </c>
      <c r="I26" s="1">
        <f t="shared" si="1"/>
        <v>0.82424432365264555</v>
      </c>
      <c r="J26" s="1">
        <f t="shared" si="2"/>
        <v>9.7147386122716298E-2</v>
      </c>
    </row>
    <row r="27" spans="1:10" x14ac:dyDescent="0.3">
      <c r="A27" s="1">
        <v>26</v>
      </c>
      <c r="B27" s="1">
        <v>60</v>
      </c>
      <c r="C27" s="1">
        <v>18</v>
      </c>
      <c r="D27" s="1">
        <v>10</v>
      </c>
      <c r="E27" s="1">
        <v>40</v>
      </c>
      <c r="F27" s="1">
        <v>7.5607652932223504</v>
      </c>
      <c r="G27" s="1">
        <v>61.940309184232902</v>
      </c>
      <c r="H27" s="1">
        <f t="shared" si="0"/>
        <v>0.60386976000000003</v>
      </c>
      <c r="I27" s="1">
        <f t="shared" si="1"/>
        <v>0.85441314739677099</v>
      </c>
      <c r="J27" s="1">
        <f t="shared" si="2"/>
        <v>0.10429423675777834</v>
      </c>
    </row>
    <row r="28" spans="1:10" x14ac:dyDescent="0.3">
      <c r="A28" s="1">
        <v>27</v>
      </c>
      <c r="B28" s="1">
        <v>60</v>
      </c>
      <c r="C28" s="1">
        <v>18</v>
      </c>
      <c r="D28" s="1">
        <v>10</v>
      </c>
      <c r="E28" s="1">
        <v>60</v>
      </c>
      <c r="F28" s="1">
        <v>8.2358133025322608</v>
      </c>
      <c r="G28" s="1">
        <v>66.693086023243396</v>
      </c>
      <c r="H28" s="1">
        <f t="shared" si="0"/>
        <v>0.63483744000000009</v>
      </c>
      <c r="I28" s="1">
        <f t="shared" si="1"/>
        <v>0.87509684383714947</v>
      </c>
      <c r="J28" s="1">
        <f t="shared" si="2"/>
        <v>0.1080641886171861</v>
      </c>
    </row>
    <row r="29" spans="1:10" x14ac:dyDescent="0.3">
      <c r="A29" s="1">
        <v>28</v>
      </c>
      <c r="B29" s="1">
        <v>60</v>
      </c>
      <c r="C29" s="1">
        <v>18</v>
      </c>
      <c r="D29" s="1">
        <v>10</v>
      </c>
      <c r="E29" s="1">
        <v>80</v>
      </c>
      <c r="F29" s="1">
        <v>8.8884868045150007</v>
      </c>
      <c r="G29" s="1">
        <v>70.165547522879805</v>
      </c>
      <c r="H29" s="1">
        <f t="shared" si="0"/>
        <v>0.66580512000000003</v>
      </c>
      <c r="I29" s="1">
        <f t="shared" si="1"/>
        <v>0.87783849893048471</v>
      </c>
      <c r="J29" s="1">
        <f t="shared" si="2"/>
        <v>0.11120352066937915</v>
      </c>
    </row>
    <row r="30" spans="1:10" x14ac:dyDescent="0.3">
      <c r="A30" s="1">
        <v>29</v>
      </c>
      <c r="B30" s="1">
        <v>60</v>
      </c>
      <c r="C30" s="1">
        <v>18</v>
      </c>
      <c r="D30" s="1">
        <v>12</v>
      </c>
      <c r="E30" s="1">
        <v>20</v>
      </c>
      <c r="F30" s="1">
        <v>8.8778485296280802</v>
      </c>
      <c r="G30" s="1">
        <v>70.034338882700894</v>
      </c>
      <c r="H30" s="1">
        <f t="shared" si="0"/>
        <v>0.60386976000000003</v>
      </c>
      <c r="I30" s="1">
        <f t="shared" si="1"/>
        <v>0.96606330673358254</v>
      </c>
      <c r="J30" s="1">
        <f t="shared" si="2"/>
        <v>0.12246226414126776</v>
      </c>
    </row>
    <row r="31" spans="1:10" x14ac:dyDescent="0.3">
      <c r="A31" s="1">
        <v>30</v>
      </c>
      <c r="B31" s="1">
        <v>60</v>
      </c>
      <c r="C31" s="1">
        <v>18</v>
      </c>
      <c r="D31" s="1">
        <v>12</v>
      </c>
      <c r="E31" s="1">
        <v>40</v>
      </c>
      <c r="F31" s="1">
        <v>7.5446482909687997</v>
      </c>
      <c r="G31" s="1">
        <v>61.770397996943998</v>
      </c>
      <c r="H31" s="1">
        <f t="shared" si="0"/>
        <v>0.62709552000000002</v>
      </c>
      <c r="I31" s="1">
        <f t="shared" si="1"/>
        <v>0.82051124431932476</v>
      </c>
      <c r="J31" s="1">
        <f t="shared" si="2"/>
        <v>0.10021740118107611</v>
      </c>
    </row>
    <row r="32" spans="1:10" x14ac:dyDescent="0.3">
      <c r="A32" s="1">
        <v>31</v>
      </c>
      <c r="B32" s="1">
        <v>60</v>
      </c>
      <c r="C32" s="1">
        <v>18</v>
      </c>
      <c r="D32" s="1">
        <v>12</v>
      </c>
      <c r="E32" s="1">
        <v>60</v>
      </c>
      <c r="F32" s="1">
        <v>8.2058868241298804</v>
      </c>
      <c r="G32" s="1">
        <v>66.438461921789994</v>
      </c>
      <c r="H32" s="1">
        <f t="shared" si="0"/>
        <v>0.65032128</v>
      </c>
      <c r="I32" s="1">
        <f t="shared" si="1"/>
        <v>0.85099976480053252</v>
      </c>
      <c r="J32" s="1">
        <f t="shared" si="2"/>
        <v>0.10510790821037981</v>
      </c>
    </row>
    <row r="33" spans="1:10" x14ac:dyDescent="0.3">
      <c r="A33" s="1">
        <v>32</v>
      </c>
      <c r="B33" s="1">
        <v>60</v>
      </c>
      <c r="C33" s="1">
        <v>18</v>
      </c>
      <c r="D33" s="1">
        <v>12</v>
      </c>
      <c r="E33" s="1">
        <v>80</v>
      </c>
      <c r="F33" s="1">
        <v>8.8964548240285399</v>
      </c>
      <c r="G33" s="1">
        <v>70.176855035625096</v>
      </c>
      <c r="H33" s="1">
        <f t="shared" si="0"/>
        <v>0.67354703999999999</v>
      </c>
      <c r="I33" s="1">
        <f t="shared" si="1"/>
        <v>0.86788824303654288</v>
      </c>
      <c r="J33" s="1">
        <f t="shared" si="2"/>
        <v>0.11002386103738185</v>
      </c>
    </row>
    <row r="34" spans="1:10" x14ac:dyDescent="0.3">
      <c r="A34" s="1">
        <v>33</v>
      </c>
      <c r="B34" s="1">
        <v>60</v>
      </c>
      <c r="C34" s="1">
        <v>18</v>
      </c>
      <c r="D34" s="1">
        <v>14</v>
      </c>
      <c r="E34" s="1">
        <v>20</v>
      </c>
      <c r="F34" s="1">
        <v>7.6608257122330699</v>
      </c>
      <c r="G34" s="1">
        <v>62.002565891178399</v>
      </c>
      <c r="H34" s="1">
        <f t="shared" si="0"/>
        <v>0.63483744000000009</v>
      </c>
      <c r="I34" s="1">
        <f t="shared" si="1"/>
        <v>0.81355134327215595</v>
      </c>
      <c r="J34" s="1">
        <f t="shared" si="2"/>
        <v>0.10051963106978173</v>
      </c>
    </row>
    <row r="35" spans="1:10" x14ac:dyDescent="0.3">
      <c r="A35" s="1">
        <v>34</v>
      </c>
      <c r="B35" s="1">
        <v>60</v>
      </c>
      <c r="C35" s="1">
        <v>18</v>
      </c>
      <c r="D35" s="1">
        <v>14</v>
      </c>
      <c r="E35" s="1">
        <v>40</v>
      </c>
      <c r="F35" s="1">
        <v>7.9385926919177798</v>
      </c>
      <c r="G35" s="1">
        <v>63.694423546249503</v>
      </c>
      <c r="H35" s="1">
        <f t="shared" si="0"/>
        <v>0.65032128</v>
      </c>
      <c r="I35" s="1">
        <f t="shared" si="1"/>
        <v>0.81585181066912116</v>
      </c>
      <c r="J35" s="1">
        <f t="shared" si="2"/>
        <v>0.10168417988998567</v>
      </c>
    </row>
    <row r="36" spans="1:10" x14ac:dyDescent="0.3">
      <c r="A36" s="1">
        <v>35</v>
      </c>
      <c r="B36" s="1">
        <v>60</v>
      </c>
      <c r="C36" s="1">
        <v>18</v>
      </c>
      <c r="D36" s="1">
        <v>14</v>
      </c>
      <c r="E36" s="1">
        <v>60</v>
      </c>
      <c r="F36" s="1">
        <v>8.4282192325448797</v>
      </c>
      <c r="G36" s="1">
        <v>67.111430593843394</v>
      </c>
      <c r="H36" s="1">
        <f t="shared" si="0"/>
        <v>0.66580512000000003</v>
      </c>
      <c r="I36" s="1">
        <f t="shared" si="1"/>
        <v>0.83962855808067849</v>
      </c>
      <c r="J36" s="1">
        <f t="shared" si="2"/>
        <v>0.10544513056556247</v>
      </c>
    </row>
    <row r="37" spans="1:10" x14ac:dyDescent="0.3">
      <c r="A37" s="1">
        <v>36</v>
      </c>
      <c r="B37" s="1">
        <v>60</v>
      </c>
      <c r="C37" s="1">
        <v>18</v>
      </c>
      <c r="D37" s="1">
        <v>14</v>
      </c>
      <c r="E37" s="1">
        <v>80</v>
      </c>
      <c r="F37" s="1">
        <v>9.0398187264136194</v>
      </c>
      <c r="G37" s="1">
        <v>70.621320192965399</v>
      </c>
      <c r="H37" s="1">
        <f t="shared" si="0"/>
        <v>0.68128896000000005</v>
      </c>
      <c r="I37" s="1">
        <f t="shared" si="1"/>
        <v>0.863460184090174</v>
      </c>
      <c r="J37" s="1">
        <f t="shared" si="2"/>
        <v>0.11052644612594506</v>
      </c>
    </row>
    <row r="38" spans="1:10" x14ac:dyDescent="0.3">
      <c r="A38" s="1">
        <v>37</v>
      </c>
      <c r="B38" s="1">
        <v>60</v>
      </c>
      <c r="C38" s="1">
        <v>20</v>
      </c>
      <c r="D38" s="1">
        <v>12</v>
      </c>
      <c r="E38" s="1">
        <v>20</v>
      </c>
      <c r="F38" s="1">
        <v>7.5008436430613399</v>
      </c>
      <c r="G38" s="1">
        <v>59.612791623384503</v>
      </c>
      <c r="H38" s="1">
        <f t="shared" si="0"/>
        <v>0.65032128</v>
      </c>
      <c r="I38" s="1">
        <f t="shared" si="1"/>
        <v>0.76357083206294341</v>
      </c>
      <c r="J38" s="1">
        <f t="shared" si="2"/>
        <v>9.6077121465649853E-2</v>
      </c>
    </row>
    <row r="39" spans="1:10" x14ac:dyDescent="0.3">
      <c r="A39" s="1">
        <v>38</v>
      </c>
      <c r="B39" s="1">
        <v>60</v>
      </c>
      <c r="C39" s="1">
        <v>20</v>
      </c>
      <c r="D39" s="1">
        <v>12</v>
      </c>
      <c r="E39" s="1">
        <v>40</v>
      </c>
      <c r="F39" s="1">
        <v>8.5197970352576693</v>
      </c>
      <c r="G39" s="1">
        <v>65.648964214915793</v>
      </c>
      <c r="H39" s="1">
        <f t="shared" si="0"/>
        <v>0.68128896000000005</v>
      </c>
      <c r="I39" s="1">
        <f t="shared" si="1"/>
        <v>0.80266506731188048</v>
      </c>
      <c r="J39" s="1">
        <f t="shared" si="2"/>
        <v>0.10416833749884059</v>
      </c>
    </row>
    <row r="40" spans="1:10" x14ac:dyDescent="0.3">
      <c r="A40" s="1">
        <v>39</v>
      </c>
      <c r="B40" s="1">
        <v>60</v>
      </c>
      <c r="C40" s="1">
        <v>20</v>
      </c>
      <c r="D40" s="1">
        <v>12</v>
      </c>
      <c r="E40" s="1">
        <v>60</v>
      </c>
      <c r="F40" s="1">
        <v>9.1657337020283105</v>
      </c>
      <c r="G40" s="1">
        <v>69.713848945264303</v>
      </c>
      <c r="H40" s="1">
        <f t="shared" si="0"/>
        <v>0.71225664</v>
      </c>
      <c r="I40" s="1">
        <f t="shared" si="1"/>
        <v>0.81530553376403869</v>
      </c>
      <c r="J40" s="1">
        <f t="shared" si="2"/>
        <v>0.10719352784750907</v>
      </c>
    </row>
    <row r="41" spans="1:10" x14ac:dyDescent="0.3">
      <c r="A41" s="1">
        <v>40</v>
      </c>
      <c r="B41" s="1">
        <v>60</v>
      </c>
      <c r="C41" s="1">
        <v>20</v>
      </c>
      <c r="D41" s="1">
        <v>12</v>
      </c>
      <c r="E41" s="1">
        <v>80</v>
      </c>
      <c r="F41" s="1">
        <v>9.8201332773799503</v>
      </c>
      <c r="G41" s="1">
        <v>72.939972436441096</v>
      </c>
      <c r="H41" s="1">
        <f t="shared" si="0"/>
        <v>0.74322432000000005</v>
      </c>
      <c r="I41" s="1">
        <f t="shared" si="1"/>
        <v>0.81749201281042094</v>
      </c>
      <c r="J41" s="1">
        <f t="shared" si="2"/>
        <v>0.1100614690523405</v>
      </c>
    </row>
    <row r="42" spans="1:10" x14ac:dyDescent="0.3">
      <c r="A42" s="1">
        <v>41</v>
      </c>
      <c r="B42" s="1">
        <v>60</v>
      </c>
      <c r="C42" s="1">
        <v>20</v>
      </c>
      <c r="D42" s="1">
        <v>14</v>
      </c>
      <c r="E42" s="1">
        <v>20</v>
      </c>
      <c r="F42" s="1">
        <v>8.3076022592288297</v>
      </c>
      <c r="G42" s="1">
        <v>64.795229449003401</v>
      </c>
      <c r="H42" s="1">
        <f t="shared" si="0"/>
        <v>0.68128896000000005</v>
      </c>
      <c r="I42" s="1">
        <f t="shared" si="1"/>
        <v>0.79222677507768458</v>
      </c>
      <c r="J42" s="1">
        <f t="shared" si="2"/>
        <v>0.10157391219112614</v>
      </c>
    </row>
    <row r="43" spans="1:10" x14ac:dyDescent="0.3">
      <c r="A43" s="1">
        <v>42</v>
      </c>
      <c r="B43" s="1">
        <v>60</v>
      </c>
      <c r="C43" s="1">
        <v>20</v>
      </c>
      <c r="D43" s="1">
        <v>14</v>
      </c>
      <c r="E43" s="1">
        <v>40</v>
      </c>
      <c r="F43" s="1">
        <v>8.4700788917686101</v>
      </c>
      <c r="G43" s="1">
        <v>65.256467308498003</v>
      </c>
      <c r="H43" s="1">
        <f t="shared" si="0"/>
        <v>0.70451472000000004</v>
      </c>
      <c r="I43" s="1">
        <f t="shared" si="1"/>
        <v>0.77156287614917118</v>
      </c>
      <c r="J43" s="1">
        <f t="shared" si="2"/>
        <v>0.10014637170057671</v>
      </c>
    </row>
    <row r="44" spans="1:10" x14ac:dyDescent="0.3">
      <c r="A44" s="1">
        <v>43</v>
      </c>
      <c r="B44" s="1">
        <v>60</v>
      </c>
      <c r="C44" s="1">
        <v>20</v>
      </c>
      <c r="D44" s="1">
        <v>14</v>
      </c>
      <c r="E44" s="1">
        <v>60</v>
      </c>
      <c r="F44" s="1">
        <v>9.21423068673543</v>
      </c>
      <c r="G44" s="1">
        <v>70.081418424766795</v>
      </c>
      <c r="H44" s="1">
        <f t="shared" si="0"/>
        <v>0.72774048000000002</v>
      </c>
      <c r="I44" s="1">
        <f t="shared" si="1"/>
        <v>0.80216588102489905</v>
      </c>
      <c r="J44" s="1">
        <f t="shared" si="2"/>
        <v>0.10546792064042591</v>
      </c>
    </row>
    <row r="45" spans="1:10" x14ac:dyDescent="0.3">
      <c r="A45" s="1">
        <v>44</v>
      </c>
      <c r="B45" s="1">
        <v>60</v>
      </c>
      <c r="C45" s="1">
        <v>20</v>
      </c>
      <c r="D45" s="1">
        <v>14</v>
      </c>
      <c r="E45" s="1">
        <v>80</v>
      </c>
      <c r="F45" s="1">
        <v>9.8537533203786491</v>
      </c>
      <c r="G45" s="1">
        <v>73.182221646907607</v>
      </c>
      <c r="H45" s="1">
        <f t="shared" si="0"/>
        <v>0.75096624000000001</v>
      </c>
      <c r="I45" s="1">
        <f t="shared" si="1"/>
        <v>0.81175133512559638</v>
      </c>
      <c r="J45" s="1">
        <f t="shared" si="2"/>
        <v>0.10929973474170478</v>
      </c>
    </row>
    <row r="46" spans="1:10" x14ac:dyDescent="0.3">
      <c r="A46" s="1">
        <v>45</v>
      </c>
      <c r="B46" s="1">
        <v>60</v>
      </c>
      <c r="C46" s="1">
        <v>20</v>
      </c>
      <c r="D46" s="1">
        <v>16</v>
      </c>
      <c r="E46" s="1">
        <v>20</v>
      </c>
      <c r="F46" s="1">
        <v>8.8252133581144907</v>
      </c>
      <c r="G46" s="1">
        <v>67.460436052985202</v>
      </c>
      <c r="H46" s="1">
        <f t="shared" si="0"/>
        <v>0.71225664</v>
      </c>
      <c r="I46" s="1">
        <f t="shared" si="1"/>
        <v>0.78895180306738955</v>
      </c>
      <c r="J46" s="1">
        <f t="shared" si="2"/>
        <v>0.10321113231272588</v>
      </c>
    </row>
    <row r="47" spans="1:10" x14ac:dyDescent="0.3">
      <c r="A47" s="1">
        <v>46</v>
      </c>
      <c r="B47" s="1">
        <v>60</v>
      </c>
      <c r="C47" s="1">
        <v>20</v>
      </c>
      <c r="D47" s="1">
        <v>16</v>
      </c>
      <c r="E47" s="1">
        <v>40</v>
      </c>
      <c r="F47" s="1">
        <v>9.3223292881226598</v>
      </c>
      <c r="G47" s="1">
        <v>70.788570195956396</v>
      </c>
      <c r="H47" s="1">
        <f t="shared" si="0"/>
        <v>0.72774048000000002</v>
      </c>
      <c r="I47" s="1">
        <f t="shared" si="1"/>
        <v>0.81026008111823156</v>
      </c>
      <c r="J47" s="1">
        <f t="shared" si="2"/>
        <v>0.10670523877365454</v>
      </c>
    </row>
    <row r="48" spans="1:10" x14ac:dyDescent="0.3">
      <c r="A48" s="1">
        <v>47</v>
      </c>
      <c r="B48" s="1">
        <v>60</v>
      </c>
      <c r="C48" s="1">
        <v>20</v>
      </c>
      <c r="D48" s="1">
        <v>16</v>
      </c>
      <c r="E48" s="1">
        <v>60</v>
      </c>
      <c r="F48" s="1">
        <v>9.43939039946207</v>
      </c>
      <c r="G48" s="1">
        <v>70.650389155578196</v>
      </c>
      <c r="H48" s="1">
        <f t="shared" si="0"/>
        <v>0.74322432000000005</v>
      </c>
      <c r="I48" s="1">
        <f t="shared" si="1"/>
        <v>0.79183096603115743</v>
      </c>
      <c r="J48" s="1">
        <f t="shared" si="2"/>
        <v>0.10579420309054509</v>
      </c>
    </row>
    <row r="49" spans="1:10" x14ac:dyDescent="0.3">
      <c r="A49" s="1">
        <v>48</v>
      </c>
      <c r="B49" s="1">
        <v>60</v>
      </c>
      <c r="C49" s="1">
        <v>20</v>
      </c>
      <c r="D49" s="1">
        <v>16</v>
      </c>
      <c r="E49" s="1">
        <v>80</v>
      </c>
      <c r="F49" s="1">
        <v>9.9467748611658102</v>
      </c>
      <c r="G49" s="1">
        <v>73.153507115881894</v>
      </c>
      <c r="H49" s="1">
        <f t="shared" si="0"/>
        <v>0.75870816000000008</v>
      </c>
      <c r="I49" s="1">
        <f t="shared" si="1"/>
        <v>0.80315290118589</v>
      </c>
      <c r="J49" s="1">
        <f t="shared" si="2"/>
        <v>0.1092057155172784</v>
      </c>
    </row>
    <row r="50" spans="1:10" x14ac:dyDescent="0.3">
      <c r="A50" s="1">
        <v>49</v>
      </c>
      <c r="B50" s="1">
        <v>70</v>
      </c>
      <c r="C50" s="1">
        <v>16</v>
      </c>
      <c r="D50" s="1">
        <v>8</v>
      </c>
      <c r="E50" s="1">
        <v>20</v>
      </c>
      <c r="F50" s="1">
        <v>6.1272834399995197</v>
      </c>
      <c r="G50" s="1">
        <v>57.7390557643362</v>
      </c>
      <c r="H50" s="1">
        <f t="shared" si="0"/>
        <v>0.57806336000000003</v>
      </c>
      <c r="I50" s="1">
        <f t="shared" si="1"/>
        <v>0.83201675107611373</v>
      </c>
      <c r="J50" s="1">
        <f t="shared" si="2"/>
        <v>8.8293831500787512E-2</v>
      </c>
    </row>
    <row r="51" spans="1:10" x14ac:dyDescent="0.3">
      <c r="A51" s="1">
        <v>50</v>
      </c>
      <c r="B51" s="1">
        <v>70</v>
      </c>
      <c r="C51" s="1">
        <v>16</v>
      </c>
      <c r="D51" s="1">
        <v>8</v>
      </c>
      <c r="E51" s="1">
        <v>40</v>
      </c>
      <c r="F51" s="1">
        <v>6.6085996656640402</v>
      </c>
      <c r="G51" s="1">
        <v>61.431615075264403</v>
      </c>
      <c r="H51" s="1">
        <f t="shared" si="0"/>
        <v>0.61419232000000001</v>
      </c>
      <c r="I51" s="1">
        <f t="shared" si="1"/>
        <v>0.83315419874988561</v>
      </c>
      <c r="J51" s="1">
        <f t="shared" si="2"/>
        <v>8.9627833364942469E-2</v>
      </c>
    </row>
    <row r="52" spans="1:10" x14ac:dyDescent="0.3">
      <c r="A52" s="1">
        <v>51</v>
      </c>
      <c r="B52" s="1">
        <v>70</v>
      </c>
      <c r="C52" s="1">
        <v>16</v>
      </c>
      <c r="D52" s="1">
        <v>8</v>
      </c>
      <c r="E52" s="1">
        <v>60</v>
      </c>
      <c r="F52" s="1">
        <v>7.16478981341203</v>
      </c>
      <c r="G52" s="1">
        <v>65.429147353365806</v>
      </c>
      <c r="H52" s="1">
        <f t="shared" si="0"/>
        <v>0.65032128</v>
      </c>
      <c r="I52" s="1">
        <f t="shared" si="1"/>
        <v>0.83807161391483254</v>
      </c>
      <c r="J52" s="1">
        <f t="shared" si="2"/>
        <v>9.1772661041377337E-2</v>
      </c>
    </row>
    <row r="53" spans="1:10" x14ac:dyDescent="0.3">
      <c r="A53" s="1">
        <v>52</v>
      </c>
      <c r="B53" s="1">
        <v>70</v>
      </c>
      <c r="C53" s="1">
        <v>16</v>
      </c>
      <c r="D53" s="1">
        <v>8</v>
      </c>
      <c r="E53" s="1">
        <v>80</v>
      </c>
      <c r="F53" s="1">
        <v>7.8818033838327404</v>
      </c>
      <c r="G53" s="1">
        <v>69.946442646473599</v>
      </c>
      <c r="H53" s="1">
        <f t="shared" si="0"/>
        <v>0.68645023999999999</v>
      </c>
      <c r="I53" s="1">
        <f t="shared" si="1"/>
        <v>0.84877857077439489</v>
      </c>
      <c r="J53" s="1">
        <f t="shared" si="2"/>
        <v>9.5643260159301607E-2</v>
      </c>
    </row>
    <row r="54" spans="1:10" x14ac:dyDescent="0.3">
      <c r="A54" s="1">
        <v>53</v>
      </c>
      <c r="B54" s="1">
        <v>70</v>
      </c>
      <c r="C54" s="1">
        <v>16</v>
      </c>
      <c r="D54" s="1">
        <v>10</v>
      </c>
      <c r="E54" s="1">
        <v>20</v>
      </c>
      <c r="F54" s="1">
        <v>6.6628044318064896</v>
      </c>
      <c r="G54" s="1">
        <v>61.367224028472698</v>
      </c>
      <c r="H54" s="1">
        <f t="shared" si="0"/>
        <v>0.61419232000000001</v>
      </c>
      <c r="I54" s="1">
        <f t="shared" si="1"/>
        <v>0.83228090784046249</v>
      </c>
      <c r="J54" s="1">
        <f t="shared" si="2"/>
        <v>9.0362974846222216E-2</v>
      </c>
    </row>
    <row r="55" spans="1:10" x14ac:dyDescent="0.3">
      <c r="A55" s="1">
        <v>54</v>
      </c>
      <c r="B55" s="1">
        <v>70</v>
      </c>
      <c r="C55" s="1">
        <v>16</v>
      </c>
      <c r="D55" s="1">
        <v>10</v>
      </c>
      <c r="E55" s="1">
        <v>40</v>
      </c>
      <c r="F55" s="1">
        <v>6.9949247195414799</v>
      </c>
      <c r="G55" s="1">
        <v>63.524919716660698</v>
      </c>
      <c r="H55" s="1">
        <f t="shared" si="0"/>
        <v>0.64128903999999998</v>
      </c>
      <c r="I55" s="1">
        <f t="shared" si="1"/>
        <v>0.82514095391565589</v>
      </c>
      <c r="J55" s="1">
        <f t="shared" si="2"/>
        <v>9.0858813854382367E-2</v>
      </c>
    </row>
    <row r="56" spans="1:10" x14ac:dyDescent="0.3">
      <c r="A56" s="1">
        <v>55</v>
      </c>
      <c r="B56" s="1">
        <v>70</v>
      </c>
      <c r="C56" s="1">
        <v>16</v>
      </c>
      <c r="D56" s="1">
        <v>10</v>
      </c>
      <c r="E56" s="1">
        <v>60</v>
      </c>
      <c r="F56" s="1">
        <v>7.4222980560808702</v>
      </c>
      <c r="G56" s="1">
        <v>66.5878332036134</v>
      </c>
      <c r="H56" s="1">
        <f t="shared" si="0"/>
        <v>0.66838576000000005</v>
      </c>
      <c r="I56" s="1">
        <f t="shared" si="1"/>
        <v>0.82986133422766684</v>
      </c>
      <c r="J56" s="1">
        <f t="shared" si="2"/>
        <v>9.2501555787528514E-2</v>
      </c>
    </row>
    <row r="57" spans="1:10" x14ac:dyDescent="0.3">
      <c r="A57" s="1">
        <v>56</v>
      </c>
      <c r="B57" s="1">
        <v>70</v>
      </c>
      <c r="C57" s="1">
        <v>16</v>
      </c>
      <c r="D57" s="1">
        <v>10</v>
      </c>
      <c r="E57" s="1">
        <v>80</v>
      </c>
      <c r="F57" s="1">
        <v>8.0292027237100907</v>
      </c>
      <c r="G57" s="1">
        <v>70.557597695328397</v>
      </c>
      <c r="H57" s="1">
        <f t="shared" si="0"/>
        <v>0.69548248000000001</v>
      </c>
      <c r="I57" s="1">
        <f t="shared" si="1"/>
        <v>0.84507533701363857</v>
      </c>
      <c r="J57" s="1">
        <f t="shared" si="2"/>
        <v>9.6166556392542568E-2</v>
      </c>
    </row>
    <row r="58" spans="1:10" x14ac:dyDescent="0.3">
      <c r="A58" s="1">
        <v>57</v>
      </c>
      <c r="B58" s="1">
        <v>70</v>
      </c>
      <c r="C58" s="1">
        <v>16</v>
      </c>
      <c r="D58" s="1">
        <v>12</v>
      </c>
      <c r="E58" s="1">
        <v>20</v>
      </c>
      <c r="F58" s="1">
        <v>7.1697860530258497</v>
      </c>
      <c r="G58" s="1">
        <v>64.196604236872204</v>
      </c>
      <c r="H58" s="1">
        <f t="shared" si="0"/>
        <v>0.65032128</v>
      </c>
      <c r="I58" s="1">
        <f t="shared" si="1"/>
        <v>0.82228416381586267</v>
      </c>
      <c r="J58" s="1">
        <f t="shared" si="2"/>
        <v>9.1836657085434661E-2</v>
      </c>
    </row>
    <row r="59" spans="1:10" x14ac:dyDescent="0.3">
      <c r="A59" s="1">
        <v>58</v>
      </c>
      <c r="B59" s="1">
        <v>70</v>
      </c>
      <c r="C59" s="1">
        <v>16</v>
      </c>
      <c r="D59" s="1">
        <v>12</v>
      </c>
      <c r="E59" s="1">
        <v>40</v>
      </c>
      <c r="F59" s="1">
        <v>7.4307836519699597</v>
      </c>
      <c r="G59" s="1">
        <v>66.090036338504206</v>
      </c>
      <c r="H59" s="1">
        <f t="shared" si="0"/>
        <v>0.66838576000000005</v>
      </c>
      <c r="I59" s="1">
        <f t="shared" si="1"/>
        <v>0.82365746257756101</v>
      </c>
      <c r="J59" s="1">
        <f t="shared" si="2"/>
        <v>9.2607308859635612E-2</v>
      </c>
    </row>
    <row r="60" spans="1:10" x14ac:dyDescent="0.3">
      <c r="A60" s="1">
        <v>59</v>
      </c>
      <c r="B60" s="1">
        <v>70</v>
      </c>
      <c r="C60" s="1">
        <v>16</v>
      </c>
      <c r="D60" s="1">
        <v>12</v>
      </c>
      <c r="E60" s="1">
        <v>60</v>
      </c>
      <c r="F60" s="1">
        <v>7.6726735001290001</v>
      </c>
      <c r="G60" s="1">
        <v>67.632422036714004</v>
      </c>
      <c r="H60" s="1">
        <f t="shared" si="0"/>
        <v>0.68645023999999999</v>
      </c>
      <c r="I60" s="1">
        <f t="shared" si="1"/>
        <v>0.82069864230939438</v>
      </c>
      <c r="J60" s="1">
        <f t="shared" si="2"/>
        <v>9.3105533334601892E-2</v>
      </c>
    </row>
    <row r="61" spans="1:10" x14ac:dyDescent="0.3">
      <c r="A61" s="1">
        <v>60</v>
      </c>
      <c r="B61" s="1">
        <v>70</v>
      </c>
      <c r="C61" s="1">
        <v>16</v>
      </c>
      <c r="D61" s="1">
        <v>12</v>
      </c>
      <c r="E61" s="1">
        <v>80</v>
      </c>
      <c r="F61" s="1">
        <v>8.0257193827466402</v>
      </c>
      <c r="G61" s="1">
        <v>69.676836742824705</v>
      </c>
      <c r="H61" s="1">
        <f t="shared" si="0"/>
        <v>0.70451472000000004</v>
      </c>
      <c r="I61" s="1">
        <f t="shared" si="1"/>
        <v>0.82382731973707668</v>
      </c>
      <c r="J61" s="1">
        <f t="shared" si="2"/>
        <v>9.4892466379523921E-2</v>
      </c>
    </row>
    <row r="62" spans="1:10" x14ac:dyDescent="0.3">
      <c r="A62" s="1">
        <v>61</v>
      </c>
      <c r="B62" s="1">
        <v>70</v>
      </c>
      <c r="C62" s="1">
        <v>18</v>
      </c>
      <c r="D62" s="1">
        <v>10</v>
      </c>
      <c r="E62" s="1">
        <v>20</v>
      </c>
      <c r="F62" s="1">
        <v>7.6611913189654199</v>
      </c>
      <c r="G62" s="1">
        <v>68.214765625503802</v>
      </c>
      <c r="H62" s="1">
        <f t="shared" si="0"/>
        <v>0.66838576000000005</v>
      </c>
      <c r="I62" s="1">
        <f t="shared" si="1"/>
        <v>0.85013723517491302</v>
      </c>
      <c r="J62" s="1">
        <f t="shared" si="2"/>
        <v>9.5478800613458897E-2</v>
      </c>
    </row>
    <row r="63" spans="1:10" x14ac:dyDescent="0.3">
      <c r="A63" s="1">
        <v>62</v>
      </c>
      <c r="B63" s="1">
        <v>70</v>
      </c>
      <c r="C63" s="1">
        <v>18</v>
      </c>
      <c r="D63" s="1">
        <v>10</v>
      </c>
      <c r="E63" s="1">
        <v>40</v>
      </c>
      <c r="F63" s="1">
        <v>8.7920733318871491</v>
      </c>
      <c r="G63" s="1">
        <v>75.750223481722699</v>
      </c>
      <c r="H63" s="1">
        <f t="shared" si="0"/>
        <v>0.70451472000000004</v>
      </c>
      <c r="I63" s="1">
        <f t="shared" si="1"/>
        <v>0.89563629030358693</v>
      </c>
      <c r="J63" s="1">
        <f t="shared" si="2"/>
        <v>0.10395348793853385</v>
      </c>
    </row>
    <row r="64" spans="1:10" x14ac:dyDescent="0.3">
      <c r="A64" s="1">
        <v>63</v>
      </c>
      <c r="B64" s="1">
        <v>70</v>
      </c>
      <c r="C64" s="1">
        <v>18</v>
      </c>
      <c r="D64" s="1">
        <v>10</v>
      </c>
      <c r="E64" s="1">
        <v>60</v>
      </c>
      <c r="F64" s="1">
        <v>9.3859175227233003</v>
      </c>
      <c r="G64" s="1">
        <v>80.0092909709428</v>
      </c>
      <c r="H64" s="1">
        <f t="shared" si="0"/>
        <v>0.74064368000000003</v>
      </c>
      <c r="I64" s="1">
        <f t="shared" si="1"/>
        <v>0.89984754489824514</v>
      </c>
      <c r="J64" s="1">
        <f t="shared" si="2"/>
        <v>0.1055614258912418</v>
      </c>
    </row>
    <row r="65" spans="1:10" x14ac:dyDescent="0.3">
      <c r="A65" s="1">
        <v>64</v>
      </c>
      <c r="B65" s="1">
        <v>70</v>
      </c>
      <c r="C65" s="1">
        <v>18</v>
      </c>
      <c r="D65" s="1">
        <v>10</v>
      </c>
      <c r="E65" s="1">
        <v>80</v>
      </c>
      <c r="F65" s="1">
        <v>10.256480917667</v>
      </c>
      <c r="G65" s="1">
        <v>85.154561007262899</v>
      </c>
      <c r="H65" s="1">
        <f t="shared" si="0"/>
        <v>0.77677264000000001</v>
      </c>
      <c r="I65" s="1">
        <f t="shared" si="1"/>
        <v>0.9131704089306959</v>
      </c>
      <c r="J65" s="1">
        <f t="shared" si="2"/>
        <v>0.10998723689007131</v>
      </c>
    </row>
    <row r="66" spans="1:10" x14ac:dyDescent="0.3">
      <c r="A66" s="1">
        <v>65</v>
      </c>
      <c r="B66" s="1">
        <v>70</v>
      </c>
      <c r="C66" s="1">
        <v>18</v>
      </c>
      <c r="D66" s="1">
        <v>12</v>
      </c>
      <c r="E66" s="1">
        <v>20</v>
      </c>
      <c r="F66" s="1">
        <v>8.1893420485105306</v>
      </c>
      <c r="G66" s="1">
        <v>71.169312095917505</v>
      </c>
      <c r="H66" s="1">
        <f t="shared" si="0"/>
        <v>0.70451472000000004</v>
      </c>
      <c r="I66" s="1">
        <f t="shared" si="1"/>
        <v>0.8414736714859411</v>
      </c>
      <c r="J66" s="1">
        <f t="shared" si="2"/>
        <v>9.6827066577894472E-2</v>
      </c>
    </row>
    <row r="67" spans="1:10" x14ac:dyDescent="0.3">
      <c r="A67" s="1">
        <v>66</v>
      </c>
      <c r="B67" s="1">
        <v>70</v>
      </c>
      <c r="C67" s="1">
        <v>18</v>
      </c>
      <c r="D67" s="1">
        <v>12</v>
      </c>
      <c r="E67" s="1">
        <v>40</v>
      </c>
      <c r="F67" s="1">
        <v>8.7948596956342104</v>
      </c>
      <c r="G67" s="1">
        <v>75.761488359754495</v>
      </c>
      <c r="H67" s="1">
        <f t="shared" ref="H67:H130" si="3">0.00064516*0.01*B67*((C67*E67)+0.5*(C67+D67)*(100-E67))</f>
        <v>0.73161144</v>
      </c>
      <c r="I67" s="1">
        <f t="shared" ref="I67:I130" si="4">2*G67/(1.225*H67*196)</f>
        <v>0.86259283366427342</v>
      </c>
      <c r="J67" s="1">
        <f t="shared" ref="J67:J130" si="5">2*F67/(1.225*H67*196)</f>
        <v>0.1001350832828518</v>
      </c>
    </row>
    <row r="68" spans="1:10" x14ac:dyDescent="0.3">
      <c r="A68" s="1">
        <v>67</v>
      </c>
      <c r="B68" s="1">
        <v>70</v>
      </c>
      <c r="C68" s="1">
        <v>18</v>
      </c>
      <c r="D68" s="1">
        <v>12</v>
      </c>
      <c r="E68" s="1">
        <v>60</v>
      </c>
      <c r="F68" s="1">
        <v>9.3768620769877309</v>
      </c>
      <c r="G68" s="1">
        <v>79.931455249798503</v>
      </c>
      <c r="H68" s="1">
        <f t="shared" si="3"/>
        <v>0.75870815999999996</v>
      </c>
      <c r="I68" s="1">
        <f t="shared" si="4"/>
        <v>0.87756804438906222</v>
      </c>
      <c r="J68" s="1">
        <f t="shared" si="5"/>
        <v>0.10294863880172915</v>
      </c>
    </row>
    <row r="69" spans="1:10" x14ac:dyDescent="0.3">
      <c r="A69" s="1">
        <v>68</v>
      </c>
      <c r="B69" s="1">
        <v>70</v>
      </c>
      <c r="C69" s="1">
        <v>18</v>
      </c>
      <c r="D69" s="1">
        <v>12</v>
      </c>
      <c r="E69" s="1">
        <v>80</v>
      </c>
      <c r="F69" s="1">
        <v>10.2539013570542</v>
      </c>
      <c r="G69" s="1">
        <v>85.118027331700304</v>
      </c>
      <c r="H69" s="1">
        <f t="shared" si="3"/>
        <v>0.78580488000000004</v>
      </c>
      <c r="I69" s="1">
        <f t="shared" si="4"/>
        <v>0.90228692499189866</v>
      </c>
      <c r="J69" s="1">
        <f t="shared" si="5"/>
        <v>0.10869567134788385</v>
      </c>
    </row>
    <row r="70" spans="1:10" x14ac:dyDescent="0.3">
      <c r="A70" s="1">
        <v>69</v>
      </c>
      <c r="B70" s="1">
        <v>70</v>
      </c>
      <c r="C70" s="1">
        <v>18</v>
      </c>
      <c r="D70" s="1">
        <v>14</v>
      </c>
      <c r="E70" s="1">
        <v>20</v>
      </c>
      <c r="F70" s="1">
        <v>8.8256673637516094</v>
      </c>
      <c r="G70" s="1">
        <v>75.066756758722406</v>
      </c>
      <c r="H70" s="1">
        <f t="shared" si="3"/>
        <v>0.74064368000000003</v>
      </c>
      <c r="I70" s="1">
        <f t="shared" si="4"/>
        <v>0.84425990973150777</v>
      </c>
      <c r="J70" s="1">
        <f t="shared" si="5"/>
        <v>9.9260411047070549E-2</v>
      </c>
    </row>
    <row r="71" spans="1:10" x14ac:dyDescent="0.3">
      <c r="A71" s="1">
        <v>70</v>
      </c>
      <c r="B71" s="1">
        <v>70</v>
      </c>
      <c r="C71" s="1">
        <v>18</v>
      </c>
      <c r="D71" s="1">
        <v>14</v>
      </c>
      <c r="E71" s="1">
        <v>40</v>
      </c>
      <c r="F71" s="1">
        <v>9.2775951629238396</v>
      </c>
      <c r="G71" s="1">
        <v>78.501482907739103</v>
      </c>
      <c r="H71" s="1">
        <f t="shared" si="3"/>
        <v>0.75870815999999996</v>
      </c>
      <c r="I71" s="1">
        <f t="shared" si="4"/>
        <v>0.86186836736166716</v>
      </c>
      <c r="J71" s="1">
        <f t="shared" si="5"/>
        <v>0.10185878661055682</v>
      </c>
    </row>
    <row r="72" spans="1:10" x14ac:dyDescent="0.3">
      <c r="A72" s="1">
        <v>71</v>
      </c>
      <c r="B72" s="1">
        <v>70</v>
      </c>
      <c r="C72" s="1">
        <v>18</v>
      </c>
      <c r="D72" s="1">
        <v>14</v>
      </c>
      <c r="E72" s="1">
        <v>60</v>
      </c>
      <c r="F72" s="1">
        <v>9.6557953728750903</v>
      </c>
      <c r="G72" s="1">
        <v>81.000222950232896</v>
      </c>
      <c r="H72" s="1">
        <f t="shared" si="3"/>
        <v>0.77677264000000001</v>
      </c>
      <c r="I72" s="1">
        <f t="shared" si="4"/>
        <v>0.86862060986531309</v>
      </c>
      <c r="J72" s="1">
        <f t="shared" si="5"/>
        <v>0.10354567629615782</v>
      </c>
    </row>
    <row r="73" spans="1:10" x14ac:dyDescent="0.3">
      <c r="A73" s="1">
        <v>72</v>
      </c>
      <c r="B73" s="1">
        <v>70</v>
      </c>
      <c r="C73" s="1">
        <v>18</v>
      </c>
      <c r="D73" s="1">
        <v>14</v>
      </c>
      <c r="E73" s="1">
        <v>80</v>
      </c>
      <c r="F73" s="1">
        <v>10.335842087674999</v>
      </c>
      <c r="G73" s="1">
        <v>85.251029096167002</v>
      </c>
      <c r="H73" s="1">
        <f t="shared" si="3"/>
        <v>0.79483711999999995</v>
      </c>
      <c r="I73" s="1">
        <f t="shared" si="4"/>
        <v>0.89342751787524688</v>
      </c>
      <c r="J73" s="1">
        <f t="shared" si="5"/>
        <v>0.10831922898109826</v>
      </c>
    </row>
    <row r="74" spans="1:10" x14ac:dyDescent="0.3">
      <c r="A74" s="1">
        <v>73</v>
      </c>
      <c r="B74" s="1">
        <v>70</v>
      </c>
      <c r="C74" s="1">
        <v>20</v>
      </c>
      <c r="D74" s="1">
        <v>12</v>
      </c>
      <c r="E74" s="1">
        <v>20</v>
      </c>
      <c r="F74" s="1">
        <v>9.04429260886808</v>
      </c>
      <c r="G74" s="1">
        <v>75.830396863590096</v>
      </c>
      <c r="H74" s="1">
        <f t="shared" si="3"/>
        <v>0.75870815999999996</v>
      </c>
      <c r="I74" s="1">
        <f t="shared" si="4"/>
        <v>0.83254249372614786</v>
      </c>
      <c r="J74" s="1">
        <f t="shared" si="5"/>
        <v>9.929735612647711E-2</v>
      </c>
    </row>
    <row r="75" spans="1:10" x14ac:dyDescent="0.3">
      <c r="A75" s="1">
        <v>74</v>
      </c>
      <c r="B75" s="1">
        <v>70</v>
      </c>
      <c r="C75" s="1">
        <v>20</v>
      </c>
      <c r="D75" s="1">
        <v>12</v>
      </c>
      <c r="E75" s="1">
        <v>40</v>
      </c>
      <c r="F75" s="1">
        <v>10.0043921771017</v>
      </c>
      <c r="G75" s="1">
        <v>80.9811067492452</v>
      </c>
      <c r="H75" s="1">
        <f t="shared" si="3"/>
        <v>0.79483711999999995</v>
      </c>
      <c r="I75" s="1">
        <f t="shared" si="4"/>
        <v>0.84867889531460827</v>
      </c>
      <c r="J75" s="1">
        <f t="shared" si="5"/>
        <v>0.10484564662035713</v>
      </c>
    </row>
    <row r="76" spans="1:10" x14ac:dyDescent="0.3">
      <c r="A76" s="1">
        <v>75</v>
      </c>
      <c r="B76" s="1">
        <v>70</v>
      </c>
      <c r="C76" s="1">
        <v>20</v>
      </c>
      <c r="D76" s="1">
        <v>12</v>
      </c>
      <c r="E76" s="1">
        <v>60</v>
      </c>
      <c r="F76" s="1">
        <v>10.597526352600701</v>
      </c>
      <c r="G76" s="1">
        <v>84.689607814971694</v>
      </c>
      <c r="H76" s="1">
        <f t="shared" si="3"/>
        <v>0.83096608000000005</v>
      </c>
      <c r="I76" s="1">
        <f t="shared" si="4"/>
        <v>0.84895498156510496</v>
      </c>
      <c r="J76" s="1">
        <f t="shared" si="5"/>
        <v>0.10623290178606017</v>
      </c>
    </row>
    <row r="77" spans="1:10" x14ac:dyDescent="0.3">
      <c r="A77" s="1">
        <v>76</v>
      </c>
      <c r="B77" s="1">
        <v>70</v>
      </c>
      <c r="C77" s="1">
        <v>20</v>
      </c>
      <c r="D77" s="1">
        <v>12</v>
      </c>
      <c r="E77" s="1">
        <v>80</v>
      </c>
      <c r="F77" s="1">
        <v>11.5208897831549</v>
      </c>
      <c r="G77" s="1">
        <v>90.001141642543601</v>
      </c>
      <c r="H77" s="1">
        <f t="shared" si="3"/>
        <v>0.86709504000000004</v>
      </c>
      <c r="I77" s="1">
        <f t="shared" si="4"/>
        <v>0.86460780571363904</v>
      </c>
      <c r="J77" s="1">
        <f t="shared" si="5"/>
        <v>0.11067694313083741</v>
      </c>
    </row>
    <row r="78" spans="1:10" x14ac:dyDescent="0.3">
      <c r="A78" s="1">
        <v>77</v>
      </c>
      <c r="B78" s="1">
        <v>70</v>
      </c>
      <c r="C78" s="1">
        <v>20</v>
      </c>
      <c r="D78" s="1">
        <v>14</v>
      </c>
      <c r="E78" s="1">
        <v>20</v>
      </c>
      <c r="F78" s="1">
        <v>9.6522732150441808</v>
      </c>
      <c r="G78" s="1">
        <v>79.155766869478299</v>
      </c>
      <c r="H78" s="1">
        <f t="shared" si="3"/>
        <v>0.79483711999999995</v>
      </c>
      <c r="I78" s="1">
        <f t="shared" si="4"/>
        <v>0.82954940332666738</v>
      </c>
      <c r="J78" s="1">
        <f t="shared" si="5"/>
        <v>0.10115545339215594</v>
      </c>
    </row>
    <row r="79" spans="1:10" x14ac:dyDescent="0.3">
      <c r="A79" s="1">
        <v>78</v>
      </c>
      <c r="B79" s="1">
        <v>70</v>
      </c>
      <c r="C79" s="1">
        <v>20</v>
      </c>
      <c r="D79" s="1">
        <v>14</v>
      </c>
      <c r="E79" s="1">
        <v>40</v>
      </c>
      <c r="F79" s="1">
        <v>9.8210428722211294</v>
      </c>
      <c r="G79" s="1">
        <v>79.353509893695104</v>
      </c>
      <c r="H79" s="1">
        <f t="shared" si="3"/>
        <v>0.82193384000000003</v>
      </c>
      <c r="I79" s="1">
        <f t="shared" si="4"/>
        <v>0.80420564123661231</v>
      </c>
      <c r="J79" s="1">
        <f t="shared" si="5"/>
        <v>9.953104898885369E-2</v>
      </c>
    </row>
    <row r="80" spans="1:10" x14ac:dyDescent="0.3">
      <c r="A80" s="1">
        <v>79</v>
      </c>
      <c r="B80" s="1">
        <v>70</v>
      </c>
      <c r="C80" s="1">
        <v>20</v>
      </c>
      <c r="D80" s="1">
        <v>14</v>
      </c>
      <c r="E80" s="1">
        <v>60</v>
      </c>
      <c r="F80" s="1">
        <v>10.6044670439013</v>
      </c>
      <c r="G80" s="1">
        <v>84.746418583404605</v>
      </c>
      <c r="H80" s="1">
        <f t="shared" si="3"/>
        <v>0.84903055999999999</v>
      </c>
      <c r="I80" s="1">
        <f t="shared" si="4"/>
        <v>0.83144948165404831</v>
      </c>
      <c r="J80" s="1">
        <f t="shared" si="5"/>
        <v>0.10404072259633838</v>
      </c>
    </row>
    <row r="81" spans="1:10" x14ac:dyDescent="0.3">
      <c r="A81" s="1">
        <v>80</v>
      </c>
      <c r="B81" s="1">
        <v>70</v>
      </c>
      <c r="C81" s="1">
        <v>20</v>
      </c>
      <c r="D81" s="1">
        <v>14</v>
      </c>
      <c r="E81" s="1">
        <v>80</v>
      </c>
      <c r="F81" s="1">
        <v>11.475503646117501</v>
      </c>
      <c r="G81" s="1">
        <v>89.547606836696005</v>
      </c>
      <c r="H81" s="1">
        <f t="shared" si="3"/>
        <v>0.87612727999999995</v>
      </c>
      <c r="I81" s="1">
        <f t="shared" si="4"/>
        <v>0.85138229833675816</v>
      </c>
      <c r="J81" s="1">
        <f t="shared" si="5"/>
        <v>0.10910443074844597</v>
      </c>
    </row>
    <row r="82" spans="1:10" x14ac:dyDescent="0.3">
      <c r="A82" s="1">
        <v>81</v>
      </c>
      <c r="B82" s="1">
        <v>70</v>
      </c>
      <c r="C82" s="1">
        <v>20</v>
      </c>
      <c r="D82" s="1">
        <v>16</v>
      </c>
      <c r="E82" s="1">
        <v>20</v>
      </c>
      <c r="F82" s="1">
        <v>10.2512751845038</v>
      </c>
      <c r="G82" s="1">
        <v>82.2866378951488</v>
      </c>
      <c r="H82" s="1">
        <f t="shared" si="3"/>
        <v>0.83096608000000005</v>
      </c>
      <c r="I82" s="1">
        <f t="shared" si="4"/>
        <v>0.82486686335771253</v>
      </c>
      <c r="J82" s="1">
        <f t="shared" si="5"/>
        <v>0.10276197233423391</v>
      </c>
    </row>
    <row r="83" spans="1:10" x14ac:dyDescent="0.3">
      <c r="A83" s="1">
        <v>82</v>
      </c>
      <c r="B83" s="1">
        <v>70</v>
      </c>
      <c r="C83" s="1">
        <v>20</v>
      </c>
      <c r="D83" s="1">
        <v>16</v>
      </c>
      <c r="E83" s="1">
        <v>40</v>
      </c>
      <c r="F83" s="1">
        <v>10.708957353469099</v>
      </c>
      <c r="G83" s="1">
        <v>85.423118045549103</v>
      </c>
      <c r="H83" s="1">
        <f t="shared" si="3"/>
        <v>0.84903055999999999</v>
      </c>
      <c r="I83" s="1">
        <f t="shared" si="4"/>
        <v>0.83808859899305288</v>
      </c>
      <c r="J83" s="1">
        <f t="shared" si="5"/>
        <v>0.10506587994434495</v>
      </c>
    </row>
    <row r="84" spans="1:10" x14ac:dyDescent="0.3">
      <c r="A84" s="1">
        <v>83</v>
      </c>
      <c r="B84" s="1">
        <v>70</v>
      </c>
      <c r="C84" s="1">
        <v>20</v>
      </c>
      <c r="D84" s="1">
        <v>16</v>
      </c>
      <c r="E84" s="1">
        <v>60</v>
      </c>
      <c r="F84" s="1">
        <v>10.8965326740938</v>
      </c>
      <c r="G84" s="1">
        <v>85.764479724146398</v>
      </c>
      <c r="H84" s="1">
        <f t="shared" si="3"/>
        <v>0.86709504000000004</v>
      </c>
      <c r="I84" s="1">
        <f t="shared" si="4"/>
        <v>0.82390775571466868</v>
      </c>
      <c r="J84" s="1">
        <f t="shared" si="5"/>
        <v>0.10467897443627305</v>
      </c>
    </row>
    <row r="85" spans="1:10" x14ac:dyDescent="0.3">
      <c r="A85" s="1">
        <v>84</v>
      </c>
      <c r="B85" s="1">
        <v>70</v>
      </c>
      <c r="C85" s="1">
        <v>20</v>
      </c>
      <c r="D85" s="1">
        <v>16</v>
      </c>
      <c r="E85" s="1">
        <v>80</v>
      </c>
      <c r="F85" s="1">
        <v>11.5230017697662</v>
      </c>
      <c r="G85" s="1">
        <v>89.364143532076099</v>
      </c>
      <c r="H85" s="1">
        <f t="shared" si="3"/>
        <v>0.88515951999999998</v>
      </c>
      <c r="I85" s="1">
        <f t="shared" si="4"/>
        <v>0.84096822815637406</v>
      </c>
      <c r="J85" s="1">
        <f t="shared" si="5"/>
        <v>0.10843810502010544</v>
      </c>
    </row>
    <row r="86" spans="1:10" x14ac:dyDescent="0.3">
      <c r="A86" s="1">
        <v>85</v>
      </c>
      <c r="B86" s="1">
        <v>70</v>
      </c>
      <c r="C86" s="1">
        <v>22</v>
      </c>
      <c r="D86" s="1">
        <v>14</v>
      </c>
      <c r="E86" s="1">
        <v>20</v>
      </c>
      <c r="F86" s="1">
        <v>10.333081244822401</v>
      </c>
      <c r="G86" s="1">
        <v>81.787298283510097</v>
      </c>
      <c r="H86" s="1">
        <f t="shared" si="3"/>
        <v>0.84903055999999999</v>
      </c>
      <c r="I86" s="1">
        <f t="shared" si="4"/>
        <v>0.80241746967494787</v>
      </c>
      <c r="J86" s="1">
        <f t="shared" si="5"/>
        <v>0.10137814893547802</v>
      </c>
    </row>
    <row r="87" spans="1:10" x14ac:dyDescent="0.3">
      <c r="A87" s="1">
        <v>86</v>
      </c>
      <c r="B87" s="1">
        <v>70</v>
      </c>
      <c r="C87" s="1">
        <v>22</v>
      </c>
      <c r="D87" s="1">
        <v>14</v>
      </c>
      <c r="E87" s="1">
        <v>40</v>
      </c>
      <c r="F87" s="1">
        <v>11.5414877599377</v>
      </c>
      <c r="G87" s="1">
        <v>88.567824709833204</v>
      </c>
      <c r="H87" s="1">
        <f t="shared" si="3"/>
        <v>0.88515951999999998</v>
      </c>
      <c r="I87" s="1">
        <f t="shared" si="4"/>
        <v>0.83347440790005611</v>
      </c>
      <c r="J87" s="1">
        <f t="shared" si="5"/>
        <v>0.10861206886942787</v>
      </c>
    </row>
    <row r="88" spans="1:10" x14ac:dyDescent="0.3">
      <c r="A88" s="1">
        <v>87</v>
      </c>
      <c r="B88" s="1">
        <v>70</v>
      </c>
      <c r="C88" s="1">
        <v>22</v>
      </c>
      <c r="D88" s="1">
        <v>14</v>
      </c>
      <c r="E88" s="1">
        <v>60</v>
      </c>
      <c r="F88" s="1">
        <v>12.400788224331601</v>
      </c>
      <c r="G88" s="1">
        <v>93.835344498668107</v>
      </c>
      <c r="H88" s="1">
        <f t="shared" si="3"/>
        <v>0.92128847999999997</v>
      </c>
      <c r="I88" s="1">
        <f t="shared" si="4"/>
        <v>0.84841560451052311</v>
      </c>
      <c r="J88" s="1">
        <f t="shared" si="5"/>
        <v>0.11212216776059906</v>
      </c>
    </row>
    <row r="89" spans="1:10" x14ac:dyDescent="0.3">
      <c r="A89" s="1">
        <v>88</v>
      </c>
      <c r="B89" s="1">
        <v>70</v>
      </c>
      <c r="C89" s="1">
        <v>22</v>
      </c>
      <c r="D89" s="1">
        <v>14</v>
      </c>
      <c r="E89" s="1">
        <v>80</v>
      </c>
      <c r="F89" s="1">
        <v>13.231359422333499</v>
      </c>
      <c r="G89" s="1">
        <v>97.914075380389903</v>
      </c>
      <c r="H89" s="1">
        <f t="shared" si="3"/>
        <v>0.95741743999999995</v>
      </c>
      <c r="I89" s="1">
        <f t="shared" si="4"/>
        <v>0.85188628937092181</v>
      </c>
      <c r="J89" s="1">
        <f t="shared" si="5"/>
        <v>0.11511739898308974</v>
      </c>
    </row>
    <row r="90" spans="1:10" x14ac:dyDescent="0.3">
      <c r="A90" s="1">
        <v>89</v>
      </c>
      <c r="B90" s="1">
        <v>70</v>
      </c>
      <c r="C90" s="1">
        <v>22</v>
      </c>
      <c r="D90" s="1">
        <v>16</v>
      </c>
      <c r="E90" s="1">
        <v>20</v>
      </c>
      <c r="F90" s="1">
        <v>11.303467928798099</v>
      </c>
      <c r="G90" s="1">
        <v>88.259274492341305</v>
      </c>
      <c r="H90" s="1">
        <f t="shared" si="3"/>
        <v>0.88515951999999998</v>
      </c>
      <c r="I90" s="1">
        <f t="shared" si="4"/>
        <v>0.83057077206306862</v>
      </c>
      <c r="J90" s="1">
        <f t="shared" si="5"/>
        <v>0.10637216472277533</v>
      </c>
    </row>
    <row r="91" spans="1:10" x14ac:dyDescent="0.3">
      <c r="A91" s="1">
        <v>90</v>
      </c>
      <c r="B91" s="1">
        <v>70</v>
      </c>
      <c r="C91" s="1">
        <v>22</v>
      </c>
      <c r="D91" s="1">
        <v>16</v>
      </c>
      <c r="E91" s="1">
        <v>40</v>
      </c>
      <c r="F91" s="1">
        <v>11.5101272472911</v>
      </c>
      <c r="G91" s="1">
        <v>88.308277940206594</v>
      </c>
      <c r="H91" s="1">
        <f t="shared" si="3"/>
        <v>0.91225624000000005</v>
      </c>
      <c r="I91" s="1">
        <f t="shared" si="4"/>
        <v>0.80634780630376968</v>
      </c>
      <c r="J91" s="1">
        <f t="shared" si="5"/>
        <v>0.10509961322555389</v>
      </c>
    </row>
    <row r="92" spans="1:10" x14ac:dyDescent="0.3">
      <c r="A92" s="1">
        <v>91</v>
      </c>
      <c r="B92" s="1">
        <v>70</v>
      </c>
      <c r="C92" s="1">
        <v>22</v>
      </c>
      <c r="D92" s="1">
        <v>16</v>
      </c>
      <c r="E92" s="1">
        <v>60</v>
      </c>
      <c r="F92" s="1">
        <v>12.4001844977763</v>
      </c>
      <c r="G92" s="1">
        <v>93.817293924545794</v>
      </c>
      <c r="H92" s="1">
        <f t="shared" si="3"/>
        <v>0.93935296000000001</v>
      </c>
      <c r="I92" s="1">
        <v>0.997</v>
      </c>
      <c r="J92" s="1">
        <v>0.11899999999999999</v>
      </c>
    </row>
    <row r="93" spans="1:10" x14ac:dyDescent="0.3">
      <c r="A93" s="1">
        <v>92</v>
      </c>
      <c r="B93" s="1">
        <v>70</v>
      </c>
      <c r="C93" s="1">
        <v>22</v>
      </c>
      <c r="D93" s="1">
        <v>16</v>
      </c>
      <c r="E93" s="1">
        <v>80</v>
      </c>
      <c r="F93" s="1">
        <v>13.222294383209301</v>
      </c>
      <c r="G93" s="1">
        <v>97.842211246164396</v>
      </c>
      <c r="H93" s="1">
        <f t="shared" si="3"/>
        <v>0.96644967999999998</v>
      </c>
      <c r="I93" s="1">
        <f t="shared" si="4"/>
        <v>0.84330533585536671</v>
      </c>
      <c r="J93" s="1">
        <f t="shared" si="5"/>
        <v>0.11396340356165005</v>
      </c>
    </row>
    <row r="94" spans="1:10" x14ac:dyDescent="0.3">
      <c r="A94" s="1">
        <v>93</v>
      </c>
      <c r="B94" s="1">
        <v>70</v>
      </c>
      <c r="C94" s="1">
        <v>22</v>
      </c>
      <c r="D94" s="1">
        <v>18</v>
      </c>
      <c r="E94" s="1">
        <v>20</v>
      </c>
      <c r="F94" s="1">
        <v>11.6188485188916</v>
      </c>
      <c r="G94" s="1">
        <v>88.583223991925905</v>
      </c>
      <c r="H94" s="1">
        <f t="shared" si="3"/>
        <v>0.92128847999999997</v>
      </c>
      <c r="I94" s="1">
        <f t="shared" si="4"/>
        <v>0.80092837015872675</v>
      </c>
      <c r="J94" s="1">
        <f t="shared" si="5"/>
        <v>0.10505223210441277</v>
      </c>
    </row>
    <row r="95" spans="1:10" x14ac:dyDescent="0.3">
      <c r="A95" s="1">
        <v>94</v>
      </c>
      <c r="B95" s="1">
        <v>70</v>
      </c>
      <c r="C95" s="1">
        <v>22</v>
      </c>
      <c r="D95" s="1">
        <v>18</v>
      </c>
      <c r="E95" s="1">
        <v>40</v>
      </c>
      <c r="F95" s="1">
        <v>12.065840074600301</v>
      </c>
      <c r="G95" s="1">
        <v>91.083971180074599</v>
      </c>
      <c r="H95" s="1">
        <f t="shared" si="3"/>
        <v>0.93935296000000001</v>
      </c>
      <c r="I95" s="1">
        <f t="shared" si="4"/>
        <v>0.80770167701410467</v>
      </c>
      <c r="J95" s="1">
        <f t="shared" si="5"/>
        <v>0.10699576595723338</v>
      </c>
    </row>
    <row r="96" spans="1:10" x14ac:dyDescent="0.3">
      <c r="A96" s="1">
        <v>95</v>
      </c>
      <c r="B96" s="1">
        <v>70</v>
      </c>
      <c r="C96" s="1">
        <v>22</v>
      </c>
      <c r="D96" s="1">
        <v>18</v>
      </c>
      <c r="E96" s="1">
        <v>60</v>
      </c>
      <c r="F96" s="1">
        <v>12.742742768306901</v>
      </c>
      <c r="G96" s="1">
        <v>94.971479479402504</v>
      </c>
      <c r="H96" s="1">
        <f t="shared" si="3"/>
        <v>0.95741743999999995</v>
      </c>
      <c r="I96" s="1">
        <f t="shared" si="4"/>
        <v>0.82628468823776868</v>
      </c>
      <c r="J96" s="1">
        <f t="shared" si="5"/>
        <v>0.11086626525480332</v>
      </c>
    </row>
    <row r="97" spans="1:10" x14ac:dyDescent="0.3">
      <c r="A97" s="1">
        <v>96</v>
      </c>
      <c r="B97" s="1">
        <v>70</v>
      </c>
      <c r="C97" s="1">
        <v>22</v>
      </c>
      <c r="D97" s="1">
        <v>18</v>
      </c>
      <c r="E97" s="1">
        <v>80</v>
      </c>
      <c r="F97" s="1">
        <v>13.379210973120401</v>
      </c>
      <c r="G97" s="1">
        <v>98.272899701599002</v>
      </c>
      <c r="H97" s="1">
        <f t="shared" si="3"/>
        <v>0.97548192</v>
      </c>
      <c r="I97" s="1">
        <f t="shared" si="4"/>
        <v>0.83917470004824279</v>
      </c>
      <c r="J97" s="1">
        <f t="shared" si="5"/>
        <v>0.11424813340546812</v>
      </c>
    </row>
    <row r="98" spans="1:10" x14ac:dyDescent="0.3">
      <c r="A98" s="1">
        <v>97</v>
      </c>
      <c r="B98" s="1">
        <v>80</v>
      </c>
      <c r="C98" s="1">
        <v>18</v>
      </c>
      <c r="D98" s="1">
        <v>8</v>
      </c>
      <c r="E98" s="1">
        <v>20</v>
      </c>
      <c r="F98" s="1">
        <v>7.89487493610548</v>
      </c>
      <c r="G98" s="1">
        <v>74.273999143218504</v>
      </c>
      <c r="H98" s="1">
        <f t="shared" si="3"/>
        <v>0.72257920000000009</v>
      </c>
      <c r="I98" s="1">
        <f t="shared" si="4"/>
        <v>0.85622753110197014</v>
      </c>
      <c r="J98" s="1">
        <f t="shared" si="5"/>
        <v>9.101178545490525E-2</v>
      </c>
    </row>
    <row r="99" spans="1:10" x14ac:dyDescent="0.3">
      <c r="A99" s="1">
        <v>98</v>
      </c>
      <c r="B99" s="1">
        <v>80</v>
      </c>
      <c r="C99" s="1">
        <v>18</v>
      </c>
      <c r="D99" s="1">
        <v>8</v>
      </c>
      <c r="E99" s="1">
        <v>40</v>
      </c>
      <c r="F99" s="1">
        <v>11.372689137177399</v>
      </c>
      <c r="G99" s="1">
        <v>91.624912458124598</v>
      </c>
      <c r="H99" s="1">
        <f t="shared" si="3"/>
        <v>0.77419199999999999</v>
      </c>
      <c r="I99" s="1">
        <f t="shared" si="4"/>
        <v>0.98583158647709157</v>
      </c>
      <c r="J99" s="1">
        <f t="shared" si="5"/>
        <v>0.12236362222707069</v>
      </c>
    </row>
    <row r="100" spans="1:10" x14ac:dyDescent="0.3">
      <c r="A100" s="1">
        <v>99</v>
      </c>
      <c r="B100" s="1">
        <v>80</v>
      </c>
      <c r="C100" s="1">
        <v>18</v>
      </c>
      <c r="D100" s="1">
        <v>8</v>
      </c>
      <c r="E100" s="1">
        <v>60</v>
      </c>
      <c r="F100" s="1">
        <v>9.4810405378693705</v>
      </c>
      <c r="G100" s="1">
        <v>86.326036217054494</v>
      </c>
      <c r="H100" s="1">
        <f t="shared" si="3"/>
        <v>0.82580480000000001</v>
      </c>
      <c r="I100" s="1">
        <f t="shared" si="4"/>
        <v>0.8707675431309998</v>
      </c>
      <c r="J100" s="1">
        <f t="shared" si="5"/>
        <v>9.5634906191313346E-2</v>
      </c>
    </row>
    <row r="101" spans="1:10" x14ac:dyDescent="0.3">
      <c r="A101" s="1">
        <v>100</v>
      </c>
      <c r="B101" s="1">
        <v>80</v>
      </c>
      <c r="C101" s="1">
        <v>18</v>
      </c>
      <c r="D101" s="1">
        <v>8</v>
      </c>
      <c r="E101" s="1">
        <v>80</v>
      </c>
      <c r="F101" s="1">
        <v>11.013006819359999</v>
      </c>
      <c r="G101" s="1">
        <v>97.432424826989404</v>
      </c>
      <c r="H101" s="1">
        <f t="shared" si="3"/>
        <v>0.87741760000000002</v>
      </c>
      <c r="I101" s="1">
        <f t="shared" si="4"/>
        <v>0.92498567093952644</v>
      </c>
      <c r="J101" s="1">
        <f t="shared" si="5"/>
        <v>0.10455321747309589</v>
      </c>
    </row>
    <row r="102" spans="1:10" x14ac:dyDescent="0.3">
      <c r="A102" s="1">
        <v>101</v>
      </c>
      <c r="B102" s="1">
        <v>80</v>
      </c>
      <c r="C102" s="1">
        <v>18</v>
      </c>
      <c r="D102" s="1">
        <v>10</v>
      </c>
      <c r="E102" s="1">
        <v>20</v>
      </c>
      <c r="F102" s="1">
        <v>8.6128485854315109</v>
      </c>
      <c r="G102" s="1">
        <v>79.374296074877705</v>
      </c>
      <c r="H102" s="1">
        <f t="shared" si="3"/>
        <v>0.76386944000000001</v>
      </c>
      <c r="I102" s="1">
        <f t="shared" si="4"/>
        <v>0.86556280728237089</v>
      </c>
      <c r="J102" s="1">
        <f t="shared" si="5"/>
        <v>9.3921606476628922E-2</v>
      </c>
    </row>
    <row r="103" spans="1:10" x14ac:dyDescent="0.3">
      <c r="A103" s="1">
        <v>102</v>
      </c>
      <c r="B103" s="1">
        <v>80</v>
      </c>
      <c r="C103" s="1">
        <v>18</v>
      </c>
      <c r="D103" s="1">
        <v>10</v>
      </c>
      <c r="E103" s="1">
        <v>40</v>
      </c>
      <c r="F103" s="1">
        <v>9.3500888176323205</v>
      </c>
      <c r="G103" s="1">
        <v>85.388245602954896</v>
      </c>
      <c r="H103" s="1">
        <f t="shared" si="3"/>
        <v>0.80515968000000004</v>
      </c>
      <c r="I103" s="1">
        <f t="shared" si="4"/>
        <v>0.88339290645905322</v>
      </c>
      <c r="J103" s="1">
        <f t="shared" si="5"/>
        <v>9.6732308737968425E-2</v>
      </c>
    </row>
    <row r="104" spans="1:10" x14ac:dyDescent="0.3">
      <c r="A104" s="1">
        <v>103</v>
      </c>
      <c r="B104" s="1">
        <v>80</v>
      </c>
      <c r="C104" s="1">
        <v>18</v>
      </c>
      <c r="D104" s="1">
        <v>10</v>
      </c>
      <c r="E104" s="1">
        <v>60</v>
      </c>
      <c r="F104" s="1">
        <v>9.7550602156988298</v>
      </c>
      <c r="G104" s="1">
        <v>87.404307930845306</v>
      </c>
      <c r="H104" s="1">
        <f t="shared" si="3"/>
        <v>0.84644992000000008</v>
      </c>
      <c r="I104" s="1">
        <f t="shared" si="4"/>
        <v>0.86014051720514495</v>
      </c>
      <c r="J104" s="1">
        <f t="shared" si="5"/>
        <v>9.5998958608965859E-2</v>
      </c>
    </row>
    <row r="105" spans="1:10" x14ac:dyDescent="0.3">
      <c r="A105" s="1">
        <v>104</v>
      </c>
      <c r="B105" s="1">
        <v>80</v>
      </c>
      <c r="C105" s="1">
        <v>18</v>
      </c>
      <c r="D105" s="1">
        <v>10</v>
      </c>
      <c r="E105" s="1">
        <v>80</v>
      </c>
      <c r="F105" s="1">
        <v>11.3307081320227</v>
      </c>
      <c r="G105" s="1">
        <v>99.126897891848699</v>
      </c>
      <c r="H105" s="1">
        <f t="shared" si="3"/>
        <v>0.88774016</v>
      </c>
      <c r="I105" s="1">
        <f t="shared" si="4"/>
        <v>0.93012963969932305</v>
      </c>
      <c r="J105" s="1">
        <f t="shared" si="5"/>
        <v>0.10631854417430628</v>
      </c>
    </row>
    <row r="106" spans="1:10" x14ac:dyDescent="0.3">
      <c r="A106" s="1">
        <v>105</v>
      </c>
      <c r="B106" s="1">
        <v>80</v>
      </c>
      <c r="C106" s="1">
        <v>18</v>
      </c>
      <c r="D106" s="1">
        <v>12</v>
      </c>
      <c r="E106" s="1">
        <v>20</v>
      </c>
      <c r="F106" s="1">
        <v>9.2811265396489695</v>
      </c>
      <c r="G106" s="1">
        <v>83.847352722131902</v>
      </c>
      <c r="H106" s="1">
        <f t="shared" si="3"/>
        <v>0.80515968000000004</v>
      </c>
      <c r="I106" s="1">
        <f t="shared" si="4"/>
        <v>0.8674514401492549</v>
      </c>
      <c r="J106" s="1">
        <f t="shared" si="5"/>
        <v>9.6018852374582964E-2</v>
      </c>
    </row>
    <row r="107" spans="1:10" x14ac:dyDescent="0.3">
      <c r="A107" s="1">
        <v>106</v>
      </c>
      <c r="B107" s="1">
        <v>80</v>
      </c>
      <c r="C107" s="1">
        <v>18</v>
      </c>
      <c r="D107" s="1">
        <v>12</v>
      </c>
      <c r="E107" s="1">
        <v>40</v>
      </c>
      <c r="F107" s="1">
        <v>9.9100231707426101</v>
      </c>
      <c r="G107" s="1">
        <v>88.854687699948997</v>
      </c>
      <c r="H107" s="1">
        <f t="shared" si="3"/>
        <v>0.8361273600000001</v>
      </c>
      <c r="I107" s="1">
        <f t="shared" si="4"/>
        <v>0.88520884678325695</v>
      </c>
      <c r="J107" s="1">
        <f t="shared" si="5"/>
        <v>9.8727938948948171E-2</v>
      </c>
    </row>
    <row r="108" spans="1:10" x14ac:dyDescent="0.3">
      <c r="A108" s="1">
        <v>107</v>
      </c>
      <c r="B108" s="1">
        <v>80</v>
      </c>
      <c r="C108" s="1">
        <v>18</v>
      </c>
      <c r="D108" s="1">
        <v>12</v>
      </c>
      <c r="E108" s="1">
        <v>60</v>
      </c>
      <c r="F108" s="1">
        <v>10.4475498182784</v>
      </c>
      <c r="G108" s="1">
        <v>92.631877183468205</v>
      </c>
      <c r="H108" s="1">
        <f t="shared" si="3"/>
        <v>0.86709504000000004</v>
      </c>
      <c r="I108" s="1">
        <f t="shared" si="4"/>
        <v>0.88988031272788926</v>
      </c>
      <c r="J108" s="1">
        <f t="shared" si="5"/>
        <v>0.10036576157380314</v>
      </c>
    </row>
    <row r="109" spans="1:10" x14ac:dyDescent="0.3">
      <c r="A109" s="1">
        <v>108</v>
      </c>
      <c r="B109" s="1">
        <v>80</v>
      </c>
      <c r="C109" s="1">
        <v>18</v>
      </c>
      <c r="D109" s="1">
        <v>12</v>
      </c>
      <c r="E109" s="1">
        <v>80</v>
      </c>
      <c r="F109" s="1">
        <v>11.4038228177485</v>
      </c>
      <c r="G109" s="1">
        <v>98.761783510112906</v>
      </c>
      <c r="H109" s="1">
        <f t="shared" si="3"/>
        <v>0.89806272000000009</v>
      </c>
      <c r="I109" s="1">
        <f t="shared" si="4"/>
        <v>0.91605192402361202</v>
      </c>
      <c r="J109" s="1">
        <f t="shared" si="5"/>
        <v>0.10577465758658755</v>
      </c>
    </row>
    <row r="110" spans="1:10" x14ac:dyDescent="0.3">
      <c r="A110" s="1">
        <v>109</v>
      </c>
      <c r="B110" s="1">
        <v>80</v>
      </c>
      <c r="C110" s="1">
        <v>18</v>
      </c>
      <c r="D110" s="1">
        <v>14</v>
      </c>
      <c r="E110" s="1">
        <v>20</v>
      </c>
      <c r="F110" s="1">
        <v>9.9364050023265094</v>
      </c>
      <c r="G110" s="1">
        <v>87.936028796155995</v>
      </c>
      <c r="H110" s="1">
        <f t="shared" si="3"/>
        <v>0.84644992000000008</v>
      </c>
      <c r="I110" s="1">
        <f t="shared" si="4"/>
        <v>0.86537315013736804</v>
      </c>
      <c r="J110" s="1">
        <f t="shared" si="5"/>
        <v>9.7783561705254915E-2</v>
      </c>
    </row>
    <row r="111" spans="1:10" x14ac:dyDescent="0.3">
      <c r="A111" s="1">
        <v>110</v>
      </c>
      <c r="B111" s="1">
        <v>80</v>
      </c>
      <c r="C111" s="1">
        <v>18</v>
      </c>
      <c r="D111" s="1">
        <v>14</v>
      </c>
      <c r="E111" s="1">
        <v>40</v>
      </c>
      <c r="F111" s="1">
        <v>10.365027499627599</v>
      </c>
      <c r="G111" s="1">
        <v>91.263798229228399</v>
      </c>
      <c r="H111" s="1">
        <f t="shared" si="3"/>
        <v>0.86709504000000004</v>
      </c>
      <c r="I111" s="1">
        <f t="shared" si="4"/>
        <v>0.87673768230030857</v>
      </c>
      <c r="J111" s="1">
        <f t="shared" si="5"/>
        <v>9.9573000064905298E-2</v>
      </c>
    </row>
    <row r="112" spans="1:10" x14ac:dyDescent="0.3">
      <c r="A112" s="1">
        <v>111</v>
      </c>
      <c r="B112" s="1">
        <v>80</v>
      </c>
      <c r="C112" s="1">
        <v>18</v>
      </c>
      <c r="D112" s="1">
        <v>14</v>
      </c>
      <c r="E112" s="1">
        <v>60</v>
      </c>
      <c r="F112" s="1">
        <v>11.3523751806334</v>
      </c>
      <c r="G112" s="1">
        <v>91.473508521311004</v>
      </c>
      <c r="H112" s="1">
        <f t="shared" si="3"/>
        <v>0.88774016</v>
      </c>
      <c r="I112" s="1">
        <f t="shared" si="4"/>
        <v>0.8583161919965252</v>
      </c>
      <c r="J112" s="1">
        <f t="shared" si="5"/>
        <v>0.10652185089070938</v>
      </c>
    </row>
    <row r="113" spans="1:10" x14ac:dyDescent="0.3">
      <c r="A113" s="1">
        <v>112</v>
      </c>
      <c r="B113" s="1">
        <v>80</v>
      </c>
      <c r="C113" s="1">
        <v>18</v>
      </c>
      <c r="D113" s="1">
        <v>14</v>
      </c>
      <c r="E113" s="1">
        <v>80</v>
      </c>
      <c r="F113" s="1">
        <v>11.5615328766707</v>
      </c>
      <c r="G113" s="1">
        <v>99.597584111643997</v>
      </c>
      <c r="H113" s="1">
        <f t="shared" si="3"/>
        <v>0.90838528000000007</v>
      </c>
      <c r="I113" s="1">
        <f t="shared" si="4"/>
        <v>0.91330650655844414</v>
      </c>
      <c r="J113" s="1">
        <f t="shared" si="5"/>
        <v>0.10601886879320634</v>
      </c>
    </row>
    <row r="114" spans="1:10" x14ac:dyDescent="0.3">
      <c r="A114" s="1">
        <v>113</v>
      </c>
      <c r="B114" s="1">
        <v>80</v>
      </c>
      <c r="C114" s="1">
        <v>20</v>
      </c>
      <c r="D114" s="1">
        <v>10</v>
      </c>
      <c r="E114" s="1">
        <v>20</v>
      </c>
      <c r="F114" s="1">
        <v>9.7802265440629697</v>
      </c>
      <c r="G114" s="1">
        <v>87.445692351727004</v>
      </c>
      <c r="H114" s="1">
        <f t="shared" si="3"/>
        <v>0.82580480000000001</v>
      </c>
      <c r="I114" s="1">
        <f t="shared" si="4"/>
        <v>0.88206147326221696</v>
      </c>
      <c r="J114" s="1">
        <f t="shared" si="5"/>
        <v>9.8652784400123164E-2</v>
      </c>
    </row>
    <row r="115" spans="1:10" x14ac:dyDescent="0.3">
      <c r="A115" s="1">
        <v>114</v>
      </c>
      <c r="B115" s="1">
        <v>80</v>
      </c>
      <c r="C115" s="1">
        <v>20</v>
      </c>
      <c r="D115" s="1">
        <v>10</v>
      </c>
      <c r="E115" s="1">
        <v>40</v>
      </c>
      <c r="F115" s="1">
        <v>11.385171253717299</v>
      </c>
      <c r="G115" s="1">
        <v>95.859899895316801</v>
      </c>
      <c r="H115" s="1">
        <f t="shared" si="3"/>
        <v>0.87741760000000002</v>
      </c>
      <c r="I115" s="1">
        <f t="shared" si="4"/>
        <v>0.91005672883862754</v>
      </c>
      <c r="J115" s="1">
        <f t="shared" si="5"/>
        <v>0.10808640234071151</v>
      </c>
    </row>
    <row r="116" spans="1:10" x14ac:dyDescent="0.3">
      <c r="A116" s="1">
        <v>115</v>
      </c>
      <c r="B116" s="1">
        <v>80</v>
      </c>
      <c r="C116" s="1">
        <v>20</v>
      </c>
      <c r="D116" s="1">
        <v>10</v>
      </c>
      <c r="E116" s="1">
        <v>60</v>
      </c>
      <c r="F116" s="1">
        <v>11.9595812076277</v>
      </c>
      <c r="G116" s="1">
        <v>99.542519925623395</v>
      </c>
      <c r="H116" s="1">
        <f t="shared" si="3"/>
        <v>0.92903040000000003</v>
      </c>
      <c r="I116" s="1">
        <f t="shared" si="4"/>
        <v>0.89251709048975636</v>
      </c>
      <c r="J116" s="1">
        <f t="shared" si="5"/>
        <v>0.10723187067077852</v>
      </c>
    </row>
    <row r="117" spans="1:10" x14ac:dyDescent="0.3">
      <c r="A117" s="1">
        <v>116</v>
      </c>
      <c r="B117" s="1">
        <v>80</v>
      </c>
      <c r="C117" s="1">
        <v>20</v>
      </c>
      <c r="D117" s="1">
        <v>10</v>
      </c>
      <c r="E117" s="1">
        <v>80</v>
      </c>
      <c r="F117" s="1">
        <v>14.277198837212699</v>
      </c>
      <c r="G117" s="1">
        <v>111.811677410375</v>
      </c>
      <c r="H117" s="1">
        <f t="shared" si="3"/>
        <v>0.98064320000000005</v>
      </c>
      <c r="I117" s="1">
        <f t="shared" si="4"/>
        <v>0.94976022382655489</v>
      </c>
      <c r="J117" s="1">
        <f t="shared" si="5"/>
        <v>0.12127459203996467</v>
      </c>
    </row>
    <row r="118" spans="1:10" x14ac:dyDescent="0.3">
      <c r="A118" s="1">
        <v>117</v>
      </c>
      <c r="B118" s="1">
        <v>80</v>
      </c>
      <c r="C118" s="1">
        <v>20</v>
      </c>
      <c r="D118" s="1">
        <v>12</v>
      </c>
      <c r="E118" s="1">
        <v>20</v>
      </c>
      <c r="F118" s="1">
        <v>10.208046703187099</v>
      </c>
      <c r="G118" s="1">
        <v>88.984683449202194</v>
      </c>
      <c r="H118" s="1">
        <f t="shared" si="3"/>
        <v>0.86709504000000004</v>
      </c>
      <c r="I118" s="1">
        <f t="shared" si="4"/>
        <v>0.8548430663769423</v>
      </c>
      <c r="J118" s="1">
        <f t="shared" si="5"/>
        <v>9.8064943395039211E-2</v>
      </c>
    </row>
    <row r="119" spans="1:10" x14ac:dyDescent="0.3">
      <c r="A119" s="1">
        <v>118</v>
      </c>
      <c r="B119" s="1">
        <v>80</v>
      </c>
      <c r="C119" s="1">
        <v>20</v>
      </c>
      <c r="D119" s="1">
        <v>12</v>
      </c>
      <c r="E119" s="1">
        <v>40</v>
      </c>
      <c r="F119" s="1">
        <v>10.630557607415501</v>
      </c>
      <c r="G119" s="1">
        <v>90.941017203600893</v>
      </c>
      <c r="H119" s="1">
        <f t="shared" si="3"/>
        <v>0.90838528000000007</v>
      </c>
      <c r="I119" s="1">
        <f t="shared" si="4"/>
        <v>0.83392607828709242</v>
      </c>
      <c r="J119" s="1">
        <f t="shared" si="5"/>
        <v>9.7481856791964749E-2</v>
      </c>
    </row>
    <row r="120" spans="1:10" x14ac:dyDescent="0.3">
      <c r="A120" s="1">
        <v>119</v>
      </c>
      <c r="B120" s="1">
        <v>80</v>
      </c>
      <c r="C120" s="1">
        <v>20</v>
      </c>
      <c r="D120" s="1">
        <v>12</v>
      </c>
      <c r="E120" s="1">
        <v>60</v>
      </c>
      <c r="F120" s="1">
        <v>11.6566567882188</v>
      </c>
      <c r="G120" s="1">
        <v>98.509606131998396</v>
      </c>
      <c r="H120" s="1">
        <f t="shared" si="3"/>
        <v>0.94967552000000011</v>
      </c>
      <c r="I120" s="1">
        <f t="shared" si="4"/>
        <v>0.86405457692552956</v>
      </c>
      <c r="J120" s="1">
        <f t="shared" si="5"/>
        <v>0.10224371048661481</v>
      </c>
    </row>
    <row r="121" spans="1:10" x14ac:dyDescent="0.3">
      <c r="A121" s="1">
        <v>120</v>
      </c>
      <c r="B121" s="1">
        <v>80</v>
      </c>
      <c r="C121" s="1">
        <v>20</v>
      </c>
      <c r="D121" s="1">
        <v>12</v>
      </c>
      <c r="E121" s="1">
        <v>80</v>
      </c>
      <c r="F121" s="1">
        <v>12.7852870720636</v>
      </c>
      <c r="G121" s="1">
        <v>104.97696766092</v>
      </c>
      <c r="H121" s="1">
        <f t="shared" si="3"/>
        <v>0.99096576000000003</v>
      </c>
      <c r="I121" s="1">
        <f t="shared" si="4"/>
        <v>0.88241566721155995</v>
      </c>
      <c r="J121" s="1">
        <f t="shared" si="5"/>
        <v>0.10747059925208989</v>
      </c>
    </row>
    <row r="122" spans="1:10" x14ac:dyDescent="0.3">
      <c r="A122" s="1">
        <v>121</v>
      </c>
      <c r="B122" s="1">
        <v>80</v>
      </c>
      <c r="C122" s="1">
        <v>20</v>
      </c>
      <c r="D122" s="1">
        <v>14</v>
      </c>
      <c r="E122" s="1">
        <v>20</v>
      </c>
      <c r="F122" s="1">
        <v>11.0004208569058</v>
      </c>
      <c r="G122" s="1">
        <v>94.256626780541495</v>
      </c>
      <c r="H122" s="1">
        <f t="shared" si="3"/>
        <v>0.90838528000000007</v>
      </c>
      <c r="I122" s="1">
        <f t="shared" si="4"/>
        <v>0.86433010692731438</v>
      </c>
      <c r="J122" s="1">
        <f t="shared" si="5"/>
        <v>0.10087349038739095</v>
      </c>
    </row>
    <row r="123" spans="1:10" x14ac:dyDescent="0.3">
      <c r="A123" s="1">
        <v>122</v>
      </c>
      <c r="B123" s="1">
        <v>80</v>
      </c>
      <c r="C123" s="1">
        <v>20</v>
      </c>
      <c r="D123" s="1">
        <v>14</v>
      </c>
      <c r="E123" s="1">
        <v>40</v>
      </c>
      <c r="F123" s="1">
        <v>11.334288276920001</v>
      </c>
      <c r="G123" s="1">
        <v>95.396745676556407</v>
      </c>
      <c r="H123" s="1">
        <f t="shared" si="3"/>
        <v>0.93935296000000001</v>
      </c>
      <c r="I123" s="1">
        <f t="shared" si="4"/>
        <v>0.84594589439133339</v>
      </c>
      <c r="J123" s="1">
        <f t="shared" si="5"/>
        <v>0.10050861343024386</v>
      </c>
    </row>
    <row r="124" spans="1:10" x14ac:dyDescent="0.3">
      <c r="A124" s="1">
        <v>123</v>
      </c>
      <c r="B124" s="1">
        <v>80</v>
      </c>
      <c r="C124" s="1">
        <v>20</v>
      </c>
      <c r="D124" s="1">
        <v>14</v>
      </c>
      <c r="E124" s="1">
        <v>60</v>
      </c>
      <c r="F124" s="1">
        <v>11.915455897119701</v>
      </c>
      <c r="G124" s="1">
        <v>99.115971687447299</v>
      </c>
      <c r="H124" s="1">
        <f t="shared" si="3"/>
        <v>0.97032064000000007</v>
      </c>
      <c r="I124" s="1">
        <f t="shared" si="4"/>
        <v>0.85087587272850651</v>
      </c>
      <c r="J124" s="1">
        <f t="shared" si="5"/>
        <v>0.10229001202138011</v>
      </c>
    </row>
    <row r="125" spans="1:10" x14ac:dyDescent="0.3">
      <c r="A125" s="1">
        <v>124</v>
      </c>
      <c r="B125" s="1">
        <v>80</v>
      </c>
      <c r="C125" s="1">
        <v>20</v>
      </c>
      <c r="D125" s="1">
        <v>14</v>
      </c>
      <c r="E125" s="1">
        <v>80</v>
      </c>
      <c r="F125" s="1">
        <v>12.950673513626899</v>
      </c>
      <c r="G125" s="1">
        <v>105.32276239558099</v>
      </c>
      <c r="H125" s="1">
        <f t="shared" si="3"/>
        <v>1.00128832</v>
      </c>
      <c r="I125" s="1">
        <f t="shared" si="4"/>
        <v>0.87619531495879588</v>
      </c>
      <c r="J125" s="1">
        <f t="shared" si="5"/>
        <v>0.10773852869127704</v>
      </c>
    </row>
    <row r="126" spans="1:10" x14ac:dyDescent="0.3">
      <c r="A126" s="1">
        <v>125</v>
      </c>
      <c r="B126" s="1">
        <v>80</v>
      </c>
      <c r="C126" s="1">
        <v>20</v>
      </c>
      <c r="D126" s="1">
        <v>16</v>
      </c>
      <c r="E126" s="1">
        <v>20</v>
      </c>
      <c r="F126" s="1">
        <v>12.9267350726738</v>
      </c>
      <c r="G126" s="1">
        <v>105.087542699919</v>
      </c>
      <c r="H126" s="1">
        <f t="shared" si="3"/>
        <v>0.94967552000000011</v>
      </c>
      <c r="I126" s="1">
        <f t="shared" si="4"/>
        <v>0.9217514495596737</v>
      </c>
      <c r="J126" s="1">
        <f t="shared" si="5"/>
        <v>0.11338391292805568</v>
      </c>
    </row>
    <row r="127" spans="1:10" x14ac:dyDescent="0.3">
      <c r="A127" s="1">
        <v>126</v>
      </c>
      <c r="B127" s="1">
        <v>80</v>
      </c>
      <c r="C127" s="1">
        <v>20</v>
      </c>
      <c r="D127" s="1">
        <v>16</v>
      </c>
      <c r="E127" s="1">
        <v>40</v>
      </c>
      <c r="F127" s="1">
        <v>11.9059628490416</v>
      </c>
      <c r="G127" s="1">
        <v>98.688727549057703</v>
      </c>
      <c r="H127" s="1">
        <f t="shared" si="3"/>
        <v>0.97032064000000007</v>
      </c>
      <c r="I127" s="1">
        <f t="shared" si="4"/>
        <v>0.84720813156700381</v>
      </c>
      <c r="J127" s="1">
        <f t="shared" si="5"/>
        <v>0.10220851753133184</v>
      </c>
    </row>
    <row r="128" spans="1:10" x14ac:dyDescent="0.3">
      <c r="A128" s="1">
        <v>127</v>
      </c>
      <c r="B128" s="1">
        <v>80</v>
      </c>
      <c r="C128" s="1">
        <v>20</v>
      </c>
      <c r="D128" s="1">
        <v>16</v>
      </c>
      <c r="E128" s="1">
        <v>60</v>
      </c>
      <c r="F128" s="1">
        <v>12.2757733145014</v>
      </c>
      <c r="G128" s="1">
        <v>100.712736507073</v>
      </c>
      <c r="H128" s="1">
        <f t="shared" si="3"/>
        <v>0.99096576000000003</v>
      </c>
      <c r="I128" s="1">
        <f t="shared" si="4"/>
        <v>0.84657138191156645</v>
      </c>
      <c r="J128" s="1">
        <f t="shared" si="5"/>
        <v>0.10318772718642923</v>
      </c>
    </row>
    <row r="129" spans="1:10" x14ac:dyDescent="0.3">
      <c r="A129" s="1">
        <v>128</v>
      </c>
      <c r="B129" s="1">
        <v>80</v>
      </c>
      <c r="C129" s="1">
        <v>20</v>
      </c>
      <c r="D129" s="1">
        <v>16</v>
      </c>
      <c r="E129" s="1">
        <v>80</v>
      </c>
      <c r="F129" s="1">
        <v>12.952537861512001</v>
      </c>
      <c r="G129" s="1">
        <v>104.65034332892201</v>
      </c>
      <c r="H129" s="1">
        <f t="shared" si="3"/>
        <v>1.0116108800000001</v>
      </c>
      <c r="I129" s="1">
        <f t="shared" si="4"/>
        <v>0.86171767597122706</v>
      </c>
      <c r="J129" s="1">
        <f t="shared" si="5"/>
        <v>0.1066545074665492</v>
      </c>
    </row>
    <row r="130" spans="1:10" x14ac:dyDescent="0.3">
      <c r="A130" s="1">
        <v>129</v>
      </c>
      <c r="B130" s="1">
        <v>80</v>
      </c>
      <c r="C130" s="1">
        <v>22</v>
      </c>
      <c r="D130" s="1">
        <v>12</v>
      </c>
      <c r="E130" s="1">
        <v>40</v>
      </c>
      <c r="F130" s="1">
        <v>12.108038081315501</v>
      </c>
      <c r="G130" s="1">
        <v>100.020933636737</v>
      </c>
      <c r="H130" s="1">
        <f t="shared" si="3"/>
        <v>0.98064320000000005</v>
      </c>
      <c r="I130" s="1">
        <f t="shared" si="4"/>
        <v>0.84960628905969404</v>
      </c>
      <c r="J130" s="1">
        <f t="shared" si="5"/>
        <v>0.10284912295881181</v>
      </c>
    </row>
    <row r="131" spans="1:10" x14ac:dyDescent="0.3">
      <c r="A131" s="1">
        <v>130</v>
      </c>
      <c r="B131" s="1">
        <v>80</v>
      </c>
      <c r="C131" s="1">
        <v>22</v>
      </c>
      <c r="D131" s="1">
        <v>12</v>
      </c>
      <c r="E131" s="1">
        <v>60</v>
      </c>
      <c r="F131" s="1">
        <v>13.9575837932826</v>
      </c>
      <c r="G131" s="1">
        <v>109.96358333193901</v>
      </c>
      <c r="H131" s="1">
        <f t="shared" ref="H131:H194" si="6">0.00064516*0.01*B131*((C131*E131)+0.5*(C131+D131)*(100-E131))</f>
        <v>1.0322560000000001</v>
      </c>
      <c r="I131" s="1">
        <f t="shared" ref="I131:I194" si="7">2*G131/(1.225*H131*196)</f>
        <v>0.88735888719437506</v>
      </c>
      <c r="J131" s="1">
        <f t="shared" ref="J131:J194" si="8">2*F131/(1.225*H131*196)</f>
        <v>0.11263170631083051</v>
      </c>
    </row>
    <row r="132" spans="1:10" x14ac:dyDescent="0.3">
      <c r="A132" s="1">
        <v>131</v>
      </c>
      <c r="B132" s="1">
        <v>80</v>
      </c>
      <c r="C132" s="1">
        <v>22</v>
      </c>
      <c r="D132" s="1">
        <v>12</v>
      </c>
      <c r="E132" s="1">
        <v>80</v>
      </c>
      <c r="F132" s="1">
        <v>14.990822620295599</v>
      </c>
      <c r="G132" s="1">
        <v>115.43417845012</v>
      </c>
      <c r="H132" s="1">
        <f t="shared" si="6"/>
        <v>1.0838688000000001</v>
      </c>
      <c r="I132" s="1">
        <f t="shared" si="7"/>
        <v>0.88714689536281932</v>
      </c>
      <c r="J132" s="1">
        <f t="shared" si="8"/>
        <v>0.1152090474856768</v>
      </c>
    </row>
    <row r="133" spans="1:10" x14ac:dyDescent="0.3">
      <c r="A133" s="1">
        <v>132</v>
      </c>
      <c r="B133" s="1">
        <v>80</v>
      </c>
      <c r="C133" s="1">
        <v>22</v>
      </c>
      <c r="D133" s="1">
        <v>14</v>
      </c>
      <c r="E133" s="1">
        <v>20</v>
      </c>
      <c r="F133" s="1">
        <v>12.071296553036399</v>
      </c>
      <c r="G133" s="1">
        <v>100.236047301421</v>
      </c>
      <c r="H133" s="1">
        <f t="shared" si="6"/>
        <v>0.97032064000000007</v>
      </c>
      <c r="I133" s="1">
        <f t="shared" si="7"/>
        <v>0.8604913292420856</v>
      </c>
      <c r="J133" s="1">
        <f t="shared" si="8"/>
        <v>0.10362784942389126</v>
      </c>
    </row>
    <row r="134" spans="1:10" x14ac:dyDescent="0.3">
      <c r="A134" s="1">
        <v>133</v>
      </c>
      <c r="B134" s="1">
        <v>80</v>
      </c>
      <c r="C134" s="1">
        <v>22</v>
      </c>
      <c r="D134" s="1">
        <v>14</v>
      </c>
      <c r="E134" s="1">
        <v>40</v>
      </c>
      <c r="F134" s="1">
        <v>12.462093478251701</v>
      </c>
      <c r="G134" s="1">
        <v>101.063939988123</v>
      </c>
      <c r="H134" s="1">
        <f t="shared" si="6"/>
        <v>1.0116108800000001</v>
      </c>
      <c r="I134" s="1">
        <f t="shared" si="7"/>
        <v>0.83218631416560696</v>
      </c>
      <c r="J134" s="1">
        <f t="shared" si="8"/>
        <v>0.10261606305545086</v>
      </c>
    </row>
    <row r="135" spans="1:10" x14ac:dyDescent="0.3">
      <c r="A135" s="1">
        <v>134</v>
      </c>
      <c r="B135" s="1">
        <v>80</v>
      </c>
      <c r="C135" s="1">
        <v>22</v>
      </c>
      <c r="D135" s="1">
        <v>14</v>
      </c>
      <c r="E135" s="1">
        <v>60</v>
      </c>
      <c r="F135" s="1">
        <v>13.599250906644601</v>
      </c>
      <c r="G135" s="1">
        <v>108.79560560628001</v>
      </c>
      <c r="H135" s="1">
        <f t="shared" si="6"/>
        <v>1.05290112</v>
      </c>
      <c r="I135" s="1">
        <f t="shared" si="7"/>
        <v>0.8607194202006615</v>
      </c>
      <c r="J135" s="1">
        <f t="shared" si="8"/>
        <v>0.10758834688498491</v>
      </c>
    </row>
    <row r="136" spans="1:10" x14ac:dyDescent="0.3">
      <c r="A136" s="1">
        <v>135</v>
      </c>
      <c r="B136" s="1">
        <v>80</v>
      </c>
      <c r="C136" s="1">
        <v>22</v>
      </c>
      <c r="D136" s="1">
        <v>14</v>
      </c>
      <c r="E136" s="1">
        <v>80</v>
      </c>
      <c r="F136" s="1">
        <v>14.745418143682601</v>
      </c>
      <c r="G136" s="1">
        <v>114.750394020965</v>
      </c>
      <c r="H136" s="1">
        <f t="shared" si="6"/>
        <v>1.0941913600000002</v>
      </c>
      <c r="I136" s="1">
        <f t="shared" si="7"/>
        <v>0.87357206931972453</v>
      </c>
      <c r="J136" s="1">
        <f t="shared" si="8"/>
        <v>0.1122539539028338</v>
      </c>
    </row>
    <row r="137" spans="1:10" x14ac:dyDescent="0.3">
      <c r="A137" s="1">
        <v>136</v>
      </c>
      <c r="B137" s="1">
        <v>80</v>
      </c>
      <c r="C137" s="1">
        <v>22</v>
      </c>
      <c r="D137" s="1">
        <v>16</v>
      </c>
      <c r="E137" s="1">
        <v>20</v>
      </c>
      <c r="F137" s="1">
        <v>12.7789070805104</v>
      </c>
      <c r="G137" s="1">
        <v>103.841945759777</v>
      </c>
      <c r="H137" s="1">
        <f t="shared" si="6"/>
        <v>1.0116108800000001</v>
      </c>
      <c r="I137" s="1">
        <f t="shared" si="7"/>
        <v>0.85506112375758614</v>
      </c>
      <c r="J137" s="1">
        <f t="shared" si="8"/>
        <v>0.10522478723513531</v>
      </c>
    </row>
    <row r="138" spans="1:10" x14ac:dyDescent="0.3">
      <c r="A138" s="1">
        <v>137</v>
      </c>
      <c r="B138" s="1">
        <v>80</v>
      </c>
      <c r="C138" s="1">
        <v>22</v>
      </c>
      <c r="D138" s="1">
        <v>16</v>
      </c>
      <c r="E138" s="1">
        <v>40</v>
      </c>
      <c r="F138" s="1">
        <v>13.2101048840705</v>
      </c>
      <c r="G138" s="1">
        <v>105.68500492627101</v>
      </c>
      <c r="H138" s="1">
        <f t="shared" si="6"/>
        <v>1.0425785600000002</v>
      </c>
      <c r="I138" s="1">
        <f t="shared" si="7"/>
        <v>0.84438871004599225</v>
      </c>
      <c r="J138" s="1">
        <f t="shared" si="8"/>
        <v>0.10554442827924583</v>
      </c>
    </row>
    <row r="139" spans="1:10" x14ac:dyDescent="0.3">
      <c r="A139" s="1">
        <v>138</v>
      </c>
      <c r="B139" s="1">
        <v>80</v>
      </c>
      <c r="C139" s="1">
        <v>22</v>
      </c>
      <c r="D139" s="1">
        <v>16</v>
      </c>
      <c r="E139" s="1">
        <v>60</v>
      </c>
      <c r="F139" s="1">
        <v>13.9795993969765</v>
      </c>
      <c r="G139" s="1">
        <v>110.11499644376801</v>
      </c>
      <c r="H139" s="1">
        <f t="shared" si="6"/>
        <v>1.07354624</v>
      </c>
      <c r="I139" s="1">
        <f t="shared" si="7"/>
        <v>0.85440454420539957</v>
      </c>
      <c r="J139" s="1">
        <f t="shared" si="8"/>
        <v>0.10847054113149156</v>
      </c>
    </row>
    <row r="140" spans="1:10" x14ac:dyDescent="0.3">
      <c r="A140" s="1">
        <v>139</v>
      </c>
      <c r="B140" s="1">
        <v>80</v>
      </c>
      <c r="C140" s="1">
        <v>22</v>
      </c>
      <c r="D140" s="1">
        <v>16</v>
      </c>
      <c r="E140" s="1">
        <v>80</v>
      </c>
      <c r="F140" s="1">
        <v>14.987956878171699</v>
      </c>
      <c r="G140" s="1">
        <v>115.509657642702</v>
      </c>
      <c r="H140" s="1">
        <f t="shared" si="6"/>
        <v>1.10451392</v>
      </c>
      <c r="I140" s="1">
        <f t="shared" si="7"/>
        <v>0.87113394840760916</v>
      </c>
      <c r="J140" s="1">
        <f t="shared" si="8"/>
        <v>0.11303399490830036</v>
      </c>
    </row>
    <row r="141" spans="1:10" x14ac:dyDescent="0.3">
      <c r="A141" s="1">
        <v>140</v>
      </c>
      <c r="B141" s="1">
        <v>80</v>
      </c>
      <c r="C141" s="1">
        <v>22</v>
      </c>
      <c r="D141" s="1">
        <v>18</v>
      </c>
      <c r="E141" s="1">
        <v>20</v>
      </c>
      <c r="F141" s="1">
        <v>13.4508999228698</v>
      </c>
      <c r="G141" s="1">
        <v>107.072885831907</v>
      </c>
      <c r="H141" s="1">
        <f t="shared" si="6"/>
        <v>1.05290112</v>
      </c>
      <c r="I141" s="1">
        <f t="shared" si="7"/>
        <v>0.84709039210615777</v>
      </c>
      <c r="J141" s="1">
        <f t="shared" si="8"/>
        <v>0.10641469127610916</v>
      </c>
    </row>
    <row r="142" spans="1:10" x14ac:dyDescent="0.3">
      <c r="A142" s="1">
        <v>141</v>
      </c>
      <c r="B142" s="1">
        <v>80</v>
      </c>
      <c r="C142" s="1">
        <v>22</v>
      </c>
      <c r="D142" s="1">
        <v>18</v>
      </c>
      <c r="E142" s="1">
        <v>40</v>
      </c>
      <c r="F142" s="1">
        <v>13.787051021836</v>
      </c>
      <c r="G142" s="1">
        <v>108.586258488556</v>
      </c>
      <c r="H142" s="1">
        <f t="shared" si="6"/>
        <v>1.07354624</v>
      </c>
      <c r="I142" s="1">
        <f t="shared" si="7"/>
        <v>0.8425427570009707</v>
      </c>
      <c r="J142" s="1">
        <f t="shared" si="8"/>
        <v>0.10697651931781951</v>
      </c>
    </row>
    <row r="143" spans="1:10" x14ac:dyDescent="0.3">
      <c r="A143" s="1">
        <v>142</v>
      </c>
      <c r="B143" s="1">
        <v>80</v>
      </c>
      <c r="C143" s="1">
        <v>22</v>
      </c>
      <c r="D143" s="1">
        <v>18</v>
      </c>
      <c r="E143" s="1">
        <v>60</v>
      </c>
      <c r="F143" s="1">
        <v>14.3133432888702</v>
      </c>
      <c r="G143" s="1">
        <v>111.23521752219099</v>
      </c>
      <c r="H143" s="1">
        <f t="shared" si="6"/>
        <v>1.0941913600000002</v>
      </c>
      <c r="I143" s="1">
        <f t="shared" si="7"/>
        <v>0.84681172540755423</v>
      </c>
      <c r="J143" s="1">
        <f t="shared" si="8"/>
        <v>0.10896465343254062</v>
      </c>
    </row>
    <row r="144" spans="1:10" x14ac:dyDescent="0.3">
      <c r="A144" s="1">
        <v>143</v>
      </c>
      <c r="B144" s="1">
        <v>80</v>
      </c>
      <c r="C144" s="1">
        <v>22</v>
      </c>
      <c r="D144" s="1">
        <v>18</v>
      </c>
      <c r="E144" s="1">
        <v>80</v>
      </c>
      <c r="F144" s="1">
        <v>14.9854639459059</v>
      </c>
      <c r="G144" s="1">
        <v>115.03245268024899</v>
      </c>
      <c r="H144" s="1">
        <f t="shared" si="6"/>
        <v>1.1148364800000001</v>
      </c>
      <c r="I144" s="1">
        <f t="shared" si="7"/>
        <v>0.85950230158586705</v>
      </c>
      <c r="J144" s="1">
        <f t="shared" si="8"/>
        <v>0.11196875709188148</v>
      </c>
    </row>
    <row r="145" spans="1:10" x14ac:dyDescent="0.3">
      <c r="A145" s="1">
        <v>144</v>
      </c>
      <c r="B145" s="1">
        <v>80</v>
      </c>
      <c r="C145" s="1">
        <v>24</v>
      </c>
      <c r="D145" s="1">
        <v>14</v>
      </c>
      <c r="E145" s="1">
        <v>20</v>
      </c>
      <c r="F145" s="1">
        <v>12.92638299973</v>
      </c>
      <c r="G145" s="1">
        <v>103.532610856682</v>
      </c>
      <c r="H145" s="1">
        <f t="shared" si="6"/>
        <v>1.0322560000000001</v>
      </c>
      <c r="I145" s="1">
        <f t="shared" si="7"/>
        <v>0.8354637014764299</v>
      </c>
      <c r="J145" s="1">
        <f t="shared" si="8"/>
        <v>0.10431035881637309</v>
      </c>
    </row>
    <row r="146" spans="1:10" x14ac:dyDescent="0.3">
      <c r="A146" s="1">
        <v>145</v>
      </c>
      <c r="B146" s="1">
        <v>80</v>
      </c>
      <c r="C146" s="1">
        <v>24</v>
      </c>
      <c r="D146" s="1">
        <v>14</v>
      </c>
      <c r="E146" s="1">
        <v>40</v>
      </c>
      <c r="F146" s="1">
        <v>13.9864857310187</v>
      </c>
      <c r="G146" s="1">
        <v>109.6042190661</v>
      </c>
      <c r="H146" s="1">
        <f t="shared" si="6"/>
        <v>1.0838688000000001</v>
      </c>
      <c r="I146" s="1">
        <f t="shared" si="7"/>
        <v>0.84234187801815519</v>
      </c>
      <c r="J146" s="1">
        <f t="shared" si="8"/>
        <v>0.10749041193784069</v>
      </c>
    </row>
    <row r="147" spans="1:10" x14ac:dyDescent="0.3">
      <c r="A147" s="1">
        <v>146</v>
      </c>
      <c r="B147" s="1">
        <v>80</v>
      </c>
      <c r="C147" s="1">
        <v>24</v>
      </c>
      <c r="D147" s="1">
        <v>14</v>
      </c>
      <c r="E147" s="1">
        <v>60</v>
      </c>
      <c r="F147" s="1">
        <v>15.971566394289599</v>
      </c>
      <c r="G147" s="1">
        <v>119.24657858965701</v>
      </c>
      <c r="H147" s="1">
        <f t="shared" si="6"/>
        <v>1.1354816000000001</v>
      </c>
      <c r="I147" s="1">
        <f t="shared" si="7"/>
        <v>0.87478970163521497</v>
      </c>
      <c r="J147" s="1">
        <f t="shared" si="8"/>
        <v>0.11716698261663569</v>
      </c>
    </row>
    <row r="148" spans="1:10" x14ac:dyDescent="0.3">
      <c r="A148" s="1">
        <v>147</v>
      </c>
      <c r="B148" s="1">
        <v>80</v>
      </c>
      <c r="C148" s="1">
        <v>24</v>
      </c>
      <c r="D148" s="1">
        <v>14</v>
      </c>
      <c r="E148" s="1">
        <v>80</v>
      </c>
      <c r="F148" s="1">
        <v>16.9764895258655</v>
      </c>
      <c r="G148" s="1">
        <v>124.136571372386</v>
      </c>
      <c r="H148" s="1">
        <f t="shared" si="6"/>
        <v>1.1870944000000001</v>
      </c>
      <c r="I148" s="1">
        <f t="shared" si="7"/>
        <v>0.8710685332711875</v>
      </c>
      <c r="J148" s="1">
        <f t="shared" si="8"/>
        <v>0.1191243295018122</v>
      </c>
    </row>
    <row r="149" spans="1:10" x14ac:dyDescent="0.3">
      <c r="A149" s="1">
        <v>148</v>
      </c>
      <c r="B149" s="1">
        <v>80</v>
      </c>
      <c r="C149" s="1">
        <v>24</v>
      </c>
      <c r="D149" s="1">
        <v>16</v>
      </c>
      <c r="E149" s="1">
        <v>20</v>
      </c>
      <c r="F149" s="1">
        <v>13.791673717544899</v>
      </c>
      <c r="G149" s="1">
        <v>108.429046511848</v>
      </c>
      <c r="H149" s="1">
        <f t="shared" si="6"/>
        <v>1.07354624</v>
      </c>
      <c r="I149" s="1">
        <f t="shared" si="7"/>
        <v>0.84132291745467036</v>
      </c>
      <c r="J149" s="1">
        <f t="shared" si="8"/>
        <v>0.10701238774943844</v>
      </c>
    </row>
    <row r="150" spans="1:10" x14ac:dyDescent="0.3">
      <c r="A150" s="1">
        <v>149</v>
      </c>
      <c r="B150" s="1">
        <v>80</v>
      </c>
      <c r="C150" s="1">
        <v>24</v>
      </c>
      <c r="D150" s="1">
        <v>16</v>
      </c>
      <c r="E150" s="1">
        <v>40</v>
      </c>
      <c r="F150" s="1">
        <v>14.5179361527548</v>
      </c>
      <c r="G150" s="1">
        <v>111.773549859235</v>
      </c>
      <c r="H150" s="1">
        <f t="shared" si="6"/>
        <v>1.1148364800000001</v>
      </c>
      <c r="I150" s="1">
        <f t="shared" si="7"/>
        <v>0.83515235154966183</v>
      </c>
      <c r="J150" s="1">
        <f t="shared" si="8"/>
        <v>0.10847547145895045</v>
      </c>
    </row>
    <row r="151" spans="1:10" x14ac:dyDescent="0.3">
      <c r="A151" s="1">
        <v>150</v>
      </c>
      <c r="B151" s="1">
        <v>80</v>
      </c>
      <c r="C151" s="1">
        <v>24</v>
      </c>
      <c r="D151" s="1">
        <v>16</v>
      </c>
      <c r="E151" s="1">
        <v>60</v>
      </c>
      <c r="F151" s="1">
        <v>15.610774089442399</v>
      </c>
      <c r="G151" s="1">
        <v>117.967039336423</v>
      </c>
      <c r="H151" s="1">
        <f t="shared" si="6"/>
        <v>1.1561267200000001</v>
      </c>
      <c r="I151" s="1">
        <f t="shared" si="7"/>
        <v>0.849949410355474</v>
      </c>
      <c r="J151" s="1">
        <f t="shared" si="8"/>
        <v>0.11247521601923763</v>
      </c>
    </row>
    <row r="152" spans="1:10" x14ac:dyDescent="0.3">
      <c r="A152" s="1">
        <v>151</v>
      </c>
      <c r="B152" s="1">
        <v>80</v>
      </c>
      <c r="C152" s="1">
        <v>24</v>
      </c>
      <c r="D152" s="1">
        <v>16</v>
      </c>
      <c r="E152" s="1">
        <v>80</v>
      </c>
      <c r="F152" s="1">
        <v>16.737324580529101</v>
      </c>
      <c r="G152" s="1">
        <v>123.34198469768801</v>
      </c>
      <c r="H152" s="1">
        <f t="shared" si="6"/>
        <v>1.19741696</v>
      </c>
      <c r="I152" s="1">
        <f t="shared" si="7"/>
        <v>0.8580317586886107</v>
      </c>
      <c r="J152" s="1">
        <f t="shared" si="8"/>
        <v>0.116433638397929</v>
      </c>
    </row>
    <row r="153" spans="1:10" x14ac:dyDescent="0.3">
      <c r="A153" s="1">
        <v>152</v>
      </c>
      <c r="B153" s="1">
        <v>80</v>
      </c>
      <c r="C153" s="1">
        <v>24</v>
      </c>
      <c r="D153" s="1">
        <v>18</v>
      </c>
      <c r="E153" s="1">
        <v>20</v>
      </c>
      <c r="F153" s="1">
        <v>14.4363715662315</v>
      </c>
      <c r="G153" s="1">
        <v>111.181137575466</v>
      </c>
      <c r="H153" s="1">
        <f t="shared" si="6"/>
        <v>1.1148364800000001</v>
      </c>
      <c r="I153" s="1">
        <f t="shared" si="7"/>
        <v>0.83072595091642021</v>
      </c>
      <c r="J153" s="1">
        <f t="shared" si="8"/>
        <v>0.10786603518065477</v>
      </c>
    </row>
    <row r="154" spans="1:10" x14ac:dyDescent="0.3">
      <c r="A154" s="1">
        <v>153</v>
      </c>
      <c r="B154" s="1">
        <v>80</v>
      </c>
      <c r="C154" s="1">
        <v>24</v>
      </c>
      <c r="D154" s="1">
        <v>18</v>
      </c>
      <c r="E154" s="1">
        <v>40</v>
      </c>
      <c r="F154" s="1">
        <v>15.119039786042199</v>
      </c>
      <c r="G154" s="1">
        <v>114.56155904032801</v>
      </c>
      <c r="H154" s="1">
        <f t="shared" si="6"/>
        <v>1.14580416</v>
      </c>
      <c r="I154" s="1">
        <f t="shared" si="7"/>
        <v>0.83284916783008822</v>
      </c>
      <c r="J154" s="1">
        <f t="shared" si="8"/>
        <v>0.10991365524069589</v>
      </c>
    </row>
    <row r="155" spans="1:10" x14ac:dyDescent="0.3">
      <c r="A155" s="1">
        <v>154</v>
      </c>
      <c r="B155" s="1">
        <v>80</v>
      </c>
      <c r="C155" s="1">
        <v>24</v>
      </c>
      <c r="D155" s="1">
        <v>18</v>
      </c>
      <c r="E155" s="1">
        <v>60</v>
      </c>
      <c r="F155" s="1">
        <v>15.945171957842801</v>
      </c>
      <c r="G155" s="1">
        <v>119.062803463476</v>
      </c>
      <c r="H155" s="1">
        <f t="shared" si="6"/>
        <v>1.17677184</v>
      </c>
      <c r="I155" s="1">
        <f t="shared" si="7"/>
        <v>0.84279446093283839</v>
      </c>
      <c r="J155" s="1">
        <f t="shared" si="8"/>
        <v>0.11286902553755138</v>
      </c>
    </row>
    <row r="156" spans="1:10" x14ac:dyDescent="0.3">
      <c r="A156" s="1">
        <v>155</v>
      </c>
      <c r="B156" s="1">
        <v>80</v>
      </c>
      <c r="C156" s="1">
        <v>24</v>
      </c>
      <c r="D156" s="1">
        <v>18</v>
      </c>
      <c r="E156" s="1">
        <v>80</v>
      </c>
      <c r="F156" s="1">
        <v>16.9682580242442</v>
      </c>
      <c r="G156" s="1">
        <v>124.09317824611701</v>
      </c>
      <c r="H156" s="1">
        <f t="shared" si="6"/>
        <v>1.2077395200000001</v>
      </c>
      <c r="I156" s="1">
        <f t="shared" si="7"/>
        <v>0.85587918749623226</v>
      </c>
      <c r="J156" s="1">
        <f t="shared" si="8"/>
        <v>0.11703124294401721</v>
      </c>
    </row>
    <row r="157" spans="1:10" x14ac:dyDescent="0.3">
      <c r="A157" s="1">
        <v>156</v>
      </c>
      <c r="B157" s="1">
        <v>80</v>
      </c>
      <c r="C157" s="1">
        <v>24</v>
      </c>
      <c r="D157" s="1">
        <v>20</v>
      </c>
      <c r="E157" s="1">
        <v>20</v>
      </c>
      <c r="F157" s="1">
        <v>15.174618708586401</v>
      </c>
      <c r="G157" s="1">
        <v>114.23213090659701</v>
      </c>
      <c r="H157" s="1">
        <f t="shared" si="6"/>
        <v>1.1561267200000001</v>
      </c>
      <c r="I157" s="1">
        <f t="shared" si="7"/>
        <v>0.82303949352176276</v>
      </c>
      <c r="J157" s="1">
        <f t="shared" si="8"/>
        <v>0.10933272799150372</v>
      </c>
    </row>
    <row r="158" spans="1:10" x14ac:dyDescent="0.3">
      <c r="A158" s="1">
        <v>157</v>
      </c>
      <c r="B158" s="1">
        <v>80</v>
      </c>
      <c r="C158" s="1">
        <v>24</v>
      </c>
      <c r="D158" s="1">
        <v>20</v>
      </c>
      <c r="E158" s="1">
        <v>40</v>
      </c>
      <c r="F158" s="1">
        <v>15.848366898197799</v>
      </c>
      <c r="G158" s="1">
        <v>118.01596671982099</v>
      </c>
      <c r="H158" s="1">
        <f t="shared" si="6"/>
        <v>1.17677184</v>
      </c>
      <c r="I158" s="1">
        <f t="shared" si="7"/>
        <v>0.83538435312932058</v>
      </c>
      <c r="J158" s="1">
        <f t="shared" si="8"/>
        <v>0.11218378408778065</v>
      </c>
    </row>
    <row r="159" spans="1:10" x14ac:dyDescent="0.3">
      <c r="A159" s="1">
        <v>158</v>
      </c>
      <c r="B159" s="1">
        <v>80</v>
      </c>
      <c r="C159" s="1">
        <v>24</v>
      </c>
      <c r="D159" s="1">
        <v>20</v>
      </c>
      <c r="E159" s="1">
        <v>60</v>
      </c>
      <c r="F159" s="1">
        <v>16.437331958766201</v>
      </c>
      <c r="G159" s="1">
        <v>121.00107888308899</v>
      </c>
      <c r="H159" s="1">
        <f t="shared" si="6"/>
        <v>1.19741696</v>
      </c>
      <c r="I159" s="1">
        <f t="shared" si="7"/>
        <v>0.84174718585683883</v>
      </c>
      <c r="J159" s="1">
        <f t="shared" si="8"/>
        <v>0.11434673183909808</v>
      </c>
    </row>
    <row r="160" spans="1:10" x14ac:dyDescent="0.3">
      <c r="A160" s="1">
        <v>159</v>
      </c>
      <c r="B160" s="1">
        <v>80</v>
      </c>
      <c r="C160" s="1">
        <v>24</v>
      </c>
      <c r="D160" s="1">
        <v>20</v>
      </c>
      <c r="E160" s="1">
        <v>80</v>
      </c>
      <c r="F160" s="1">
        <v>16.987395509502399</v>
      </c>
      <c r="G160" s="1">
        <v>123.706886119328</v>
      </c>
      <c r="H160" s="1">
        <f t="shared" si="6"/>
        <v>1.2180620800000002</v>
      </c>
      <c r="I160" s="1">
        <f t="shared" si="7"/>
        <v>0.84598426934165993</v>
      </c>
      <c r="J160" s="1">
        <f t="shared" si="8"/>
        <v>0.11617032672103482</v>
      </c>
    </row>
    <row r="161" spans="1:10" x14ac:dyDescent="0.3">
      <c r="A161" s="1">
        <v>160</v>
      </c>
      <c r="B161" s="1">
        <v>90</v>
      </c>
      <c r="C161" s="1">
        <v>18</v>
      </c>
      <c r="D161" s="1">
        <v>8</v>
      </c>
      <c r="E161" s="1">
        <v>20</v>
      </c>
      <c r="F161" s="1">
        <v>8.9133623418105898</v>
      </c>
      <c r="G161" s="1">
        <v>86.201111324864797</v>
      </c>
      <c r="H161" s="1">
        <f t="shared" si="6"/>
        <v>0.81290160000000011</v>
      </c>
      <c r="I161" s="1">
        <f t="shared" si="7"/>
        <v>0.88330913559508917</v>
      </c>
      <c r="J161" s="1">
        <f t="shared" si="8"/>
        <v>9.1335880296469954E-2</v>
      </c>
    </row>
    <row r="162" spans="1:10" x14ac:dyDescent="0.3">
      <c r="A162" s="1">
        <v>161</v>
      </c>
      <c r="B162" s="1">
        <v>90</v>
      </c>
      <c r="C162" s="1">
        <v>18</v>
      </c>
      <c r="D162" s="1">
        <v>8</v>
      </c>
      <c r="E162" s="1">
        <v>40</v>
      </c>
      <c r="F162" s="1">
        <v>9.5769627282910008</v>
      </c>
      <c r="G162" s="1">
        <v>91.209406304934404</v>
      </c>
      <c r="H162" s="1">
        <f t="shared" si="6"/>
        <v>0.87096600000000013</v>
      </c>
      <c r="I162" s="1">
        <f t="shared" si="7"/>
        <v>0.87232086952888976</v>
      </c>
      <c r="J162" s="1">
        <f t="shared" si="8"/>
        <v>9.1593452835978112E-2</v>
      </c>
    </row>
    <row r="163" spans="1:10" x14ac:dyDescent="0.3">
      <c r="A163" s="1">
        <v>162</v>
      </c>
      <c r="B163" s="1">
        <v>90</v>
      </c>
      <c r="C163" s="1">
        <v>18</v>
      </c>
      <c r="D163" s="1">
        <v>8</v>
      </c>
      <c r="E163" s="1">
        <v>60</v>
      </c>
      <c r="F163" s="1">
        <v>10.4697436250369</v>
      </c>
      <c r="G163" s="1">
        <v>98.185495157710605</v>
      </c>
      <c r="H163" s="1">
        <f t="shared" si="6"/>
        <v>0.92903040000000014</v>
      </c>
      <c r="I163" s="1">
        <f t="shared" si="7"/>
        <v>0.88034974935267218</v>
      </c>
      <c r="J163" s="1">
        <f t="shared" si="8"/>
        <v>9.3873704677896602E-2</v>
      </c>
    </row>
    <row r="164" spans="1:10" x14ac:dyDescent="0.3">
      <c r="A164" s="1">
        <v>163</v>
      </c>
      <c r="B164" s="1">
        <v>90</v>
      </c>
      <c r="C164" s="1">
        <v>18</v>
      </c>
      <c r="D164" s="1">
        <v>8</v>
      </c>
      <c r="E164" s="1">
        <v>80</v>
      </c>
      <c r="F164" s="1">
        <v>12.282374073076801</v>
      </c>
      <c r="G164" s="1">
        <v>112.371538336192</v>
      </c>
      <c r="H164" s="1">
        <f t="shared" si="6"/>
        <v>0.98709480000000005</v>
      </c>
      <c r="I164" s="1">
        <f t="shared" si="7"/>
        <v>0.94827717630487907</v>
      </c>
      <c r="J164" s="1">
        <f t="shared" si="8"/>
        <v>0.10364808720062074</v>
      </c>
    </row>
    <row r="165" spans="1:10" x14ac:dyDescent="0.3">
      <c r="A165" s="1">
        <v>164</v>
      </c>
      <c r="B165" s="1">
        <v>90</v>
      </c>
      <c r="C165" s="1">
        <v>18</v>
      </c>
      <c r="D165" s="1">
        <v>10</v>
      </c>
      <c r="E165" s="1">
        <v>20</v>
      </c>
      <c r="F165" s="1">
        <v>9.5338804408543094</v>
      </c>
      <c r="G165" s="1">
        <v>90.413746822012996</v>
      </c>
      <c r="H165" s="1">
        <f t="shared" si="6"/>
        <v>0.85935312000000008</v>
      </c>
      <c r="I165" s="1">
        <f t="shared" si="7"/>
        <v>0.8763965205769858</v>
      </c>
      <c r="J165" s="1">
        <f t="shared" si="8"/>
        <v>9.241359792786949E-2</v>
      </c>
    </row>
    <row r="166" spans="1:10" x14ac:dyDescent="0.3">
      <c r="A166" s="1">
        <v>165</v>
      </c>
      <c r="B166" s="1">
        <v>90</v>
      </c>
      <c r="C166" s="1">
        <v>18</v>
      </c>
      <c r="D166" s="1">
        <v>10</v>
      </c>
      <c r="E166" s="1">
        <v>40</v>
      </c>
      <c r="F166" s="1">
        <v>10.3940402363285</v>
      </c>
      <c r="G166" s="1">
        <v>97.816778859433796</v>
      </c>
      <c r="H166" s="1">
        <f t="shared" si="6"/>
        <v>0.90580464000000005</v>
      </c>
      <c r="I166" s="1">
        <f t="shared" si="7"/>
        <v>0.89953207094825927</v>
      </c>
      <c r="J166" s="1">
        <f t="shared" si="8"/>
        <v>9.5584547439862708E-2</v>
      </c>
    </row>
    <row r="167" spans="1:10" x14ac:dyDescent="0.3">
      <c r="A167" s="1">
        <v>166</v>
      </c>
      <c r="B167" s="1">
        <v>90</v>
      </c>
      <c r="C167" s="1">
        <v>18</v>
      </c>
      <c r="D167" s="1">
        <v>10</v>
      </c>
      <c r="E167" s="1">
        <v>60</v>
      </c>
      <c r="F167" s="1">
        <v>10.6551853512892</v>
      </c>
      <c r="G167" s="1">
        <v>98.278448683478402</v>
      </c>
      <c r="H167" s="1">
        <f t="shared" si="6"/>
        <v>0.95225616000000013</v>
      </c>
      <c r="I167" s="1">
        <f t="shared" si="7"/>
        <v>0.85969091538864073</v>
      </c>
      <c r="J167" s="1">
        <f t="shared" si="8"/>
        <v>9.320625397524579E-2</v>
      </c>
    </row>
    <row r="168" spans="1:10" x14ac:dyDescent="0.3">
      <c r="A168" s="1">
        <v>167</v>
      </c>
      <c r="B168" s="1">
        <v>90</v>
      </c>
      <c r="C168" s="1">
        <v>18</v>
      </c>
      <c r="D168" s="1">
        <v>10</v>
      </c>
      <c r="E168" s="1">
        <v>80</v>
      </c>
      <c r="F168" s="1">
        <v>12.485827985707401</v>
      </c>
      <c r="G168" s="1">
        <v>112.891774751193</v>
      </c>
      <c r="H168" s="1">
        <f t="shared" si="6"/>
        <v>0.9987076800000001</v>
      </c>
      <c r="I168" s="1">
        <f t="shared" si="7"/>
        <v>0.94158980285750227</v>
      </c>
      <c r="J168" s="1">
        <f t="shared" si="8"/>
        <v>0.10413981299776383</v>
      </c>
    </row>
    <row r="169" spans="1:10" x14ac:dyDescent="0.3">
      <c r="A169" s="1">
        <v>168</v>
      </c>
      <c r="B169" s="1">
        <v>90</v>
      </c>
      <c r="C169" s="1">
        <v>18</v>
      </c>
      <c r="D169" s="1">
        <v>12</v>
      </c>
      <c r="E169" s="1">
        <v>20</v>
      </c>
      <c r="F169" s="1">
        <v>10.294874913183801</v>
      </c>
      <c r="G169" s="1">
        <v>95.793331729889104</v>
      </c>
      <c r="H169" s="1">
        <f t="shared" si="6"/>
        <v>0.90580464000000005</v>
      </c>
      <c r="I169" s="1">
        <f t="shared" si="7"/>
        <v>0.88092426553780634</v>
      </c>
      <c r="J169" s="1">
        <f t="shared" si="8"/>
        <v>9.4672614031967611E-2</v>
      </c>
    </row>
    <row r="170" spans="1:10" x14ac:dyDescent="0.3">
      <c r="A170" s="1">
        <v>169</v>
      </c>
      <c r="B170" s="1">
        <v>90</v>
      </c>
      <c r="C170" s="1">
        <v>18</v>
      </c>
      <c r="D170" s="1">
        <v>12</v>
      </c>
      <c r="E170" s="1">
        <v>40</v>
      </c>
      <c r="F170" s="1">
        <v>11.051863081204299</v>
      </c>
      <c r="G170" s="1">
        <v>102.241619454611</v>
      </c>
      <c r="H170" s="1">
        <f t="shared" si="6"/>
        <v>0.94064328000000008</v>
      </c>
      <c r="I170" s="1">
        <f t="shared" si="7"/>
        <v>0.90540022535364062</v>
      </c>
      <c r="J170" s="1">
        <f t="shared" si="8"/>
        <v>9.7869726415495226E-2</v>
      </c>
    </row>
    <row r="171" spans="1:10" x14ac:dyDescent="0.3">
      <c r="A171" s="1">
        <v>170</v>
      </c>
      <c r="B171" s="1">
        <v>90</v>
      </c>
      <c r="C171" s="1">
        <v>18</v>
      </c>
      <c r="D171" s="1">
        <v>12</v>
      </c>
      <c r="E171" s="1">
        <v>60</v>
      </c>
      <c r="F171" s="1">
        <v>11.7599882215791</v>
      </c>
      <c r="G171" s="1">
        <v>107.76369389913999</v>
      </c>
      <c r="H171" s="1">
        <f t="shared" si="6"/>
        <v>0.97548192000000011</v>
      </c>
      <c r="I171" s="1">
        <f t="shared" si="7"/>
        <v>0.92021875591842339</v>
      </c>
      <c r="J171" s="1">
        <f t="shared" si="8"/>
        <v>0.10042122109330548</v>
      </c>
    </row>
    <row r="172" spans="1:10" x14ac:dyDescent="0.3">
      <c r="A172" s="1">
        <v>171</v>
      </c>
      <c r="B172" s="1">
        <v>90</v>
      </c>
      <c r="C172" s="1">
        <v>18</v>
      </c>
      <c r="D172" s="1">
        <v>12</v>
      </c>
      <c r="E172" s="1">
        <v>80</v>
      </c>
      <c r="F172" s="1">
        <v>12.563052191097601</v>
      </c>
      <c r="G172" s="1">
        <v>112.532989271687</v>
      </c>
      <c r="H172" s="1">
        <f t="shared" si="6"/>
        <v>1.01032056</v>
      </c>
      <c r="I172" s="1">
        <f t="shared" si="7"/>
        <v>0.92780882712279467</v>
      </c>
      <c r="J172" s="1">
        <f t="shared" si="8"/>
        <v>0.10357949961111863</v>
      </c>
    </row>
    <row r="173" spans="1:10" x14ac:dyDescent="0.3">
      <c r="A173" s="1">
        <v>172</v>
      </c>
      <c r="B173" s="1">
        <v>90</v>
      </c>
      <c r="C173" s="1">
        <v>18</v>
      </c>
      <c r="D173" s="1">
        <v>14</v>
      </c>
      <c r="E173" s="1">
        <v>20</v>
      </c>
      <c r="F173" s="1">
        <v>11.0691613539776</v>
      </c>
      <c r="G173" s="1">
        <v>101.134442010608</v>
      </c>
      <c r="H173" s="1">
        <f t="shared" si="6"/>
        <v>0.95225616000000013</v>
      </c>
      <c r="I173" s="1">
        <f t="shared" si="7"/>
        <v>0.88467372240924691</v>
      </c>
      <c r="J173" s="1">
        <f t="shared" si="8"/>
        <v>9.6827509840265863E-2</v>
      </c>
    </row>
    <row r="174" spans="1:10" x14ac:dyDescent="0.3">
      <c r="A174" s="1">
        <v>173</v>
      </c>
      <c r="B174" s="1">
        <v>90</v>
      </c>
      <c r="C174" s="1">
        <v>18</v>
      </c>
      <c r="D174" s="1">
        <v>14</v>
      </c>
      <c r="E174" s="1">
        <v>40</v>
      </c>
      <c r="F174" s="1">
        <v>11.5710526317997</v>
      </c>
      <c r="G174" s="1">
        <v>105.288134206416</v>
      </c>
      <c r="H174" s="1">
        <f t="shared" si="6"/>
        <v>0.97548192000000011</v>
      </c>
      <c r="I174" s="1">
        <f t="shared" si="7"/>
        <v>0.89907938719213987</v>
      </c>
      <c r="J174" s="1">
        <f t="shared" si="8"/>
        <v>9.880785700856802E-2</v>
      </c>
    </row>
    <row r="175" spans="1:10" x14ac:dyDescent="0.3">
      <c r="A175" s="1">
        <v>174</v>
      </c>
      <c r="B175" s="1">
        <v>90</v>
      </c>
      <c r="C175" s="1">
        <v>18</v>
      </c>
      <c r="D175" s="1">
        <v>14</v>
      </c>
      <c r="E175" s="1">
        <v>60</v>
      </c>
      <c r="F175" s="1">
        <v>12.1040337248185</v>
      </c>
      <c r="G175" s="1">
        <v>109.322099395279</v>
      </c>
      <c r="H175" s="1">
        <f t="shared" si="6"/>
        <v>0.9987076800000001</v>
      </c>
      <c r="I175" s="1">
        <f t="shared" si="7"/>
        <v>0.91181642103187166</v>
      </c>
      <c r="J175" s="1">
        <f t="shared" si="8"/>
        <v>0.10095540400397479</v>
      </c>
    </row>
    <row r="176" spans="1:10" x14ac:dyDescent="0.3">
      <c r="A176" s="1">
        <v>175</v>
      </c>
      <c r="B176" s="1">
        <v>90</v>
      </c>
      <c r="C176" s="1">
        <v>18</v>
      </c>
      <c r="D176" s="1">
        <v>14</v>
      </c>
      <c r="E176" s="1">
        <v>80</v>
      </c>
      <c r="F176" s="1">
        <v>12.758128863134299</v>
      </c>
      <c r="G176" s="1">
        <v>113.83887493578899</v>
      </c>
      <c r="H176" s="1">
        <f t="shared" si="6"/>
        <v>1.0219334400000002</v>
      </c>
      <c r="I176" s="1">
        <f t="shared" si="7"/>
        <v>0.92790992521892701</v>
      </c>
      <c r="J176" s="1">
        <f t="shared" si="8"/>
        <v>0.10399254565720056</v>
      </c>
    </row>
    <row r="177" spans="1:10" x14ac:dyDescent="0.3">
      <c r="A177" s="1">
        <v>176</v>
      </c>
      <c r="B177" s="1">
        <v>90</v>
      </c>
      <c r="C177" s="1">
        <v>20</v>
      </c>
      <c r="D177" s="1">
        <v>10</v>
      </c>
      <c r="E177" s="1">
        <v>20</v>
      </c>
      <c r="F177" s="1">
        <v>10.963755325125099</v>
      </c>
      <c r="G177" s="1">
        <v>101.195573858572</v>
      </c>
      <c r="H177" s="1">
        <f t="shared" si="6"/>
        <v>0.92903040000000014</v>
      </c>
      <c r="I177" s="1">
        <f t="shared" si="7"/>
        <v>0.90733868519883465</v>
      </c>
      <c r="J177" s="1">
        <f t="shared" si="8"/>
        <v>9.83031071639906E-2</v>
      </c>
    </row>
    <row r="178" spans="1:10" x14ac:dyDescent="0.3">
      <c r="A178" s="1">
        <v>177</v>
      </c>
      <c r="B178" s="1">
        <v>90</v>
      </c>
      <c r="C178" s="1">
        <v>20</v>
      </c>
      <c r="D178" s="1">
        <v>10</v>
      </c>
      <c r="E178" s="1">
        <v>40</v>
      </c>
      <c r="F178" s="1">
        <v>12.9443069491826</v>
      </c>
      <c r="G178" s="1">
        <v>112.927620534493</v>
      </c>
      <c r="H178" s="1">
        <f t="shared" si="6"/>
        <v>0.98709480000000005</v>
      </c>
      <c r="I178" s="1">
        <f t="shared" si="7"/>
        <v>0.95296982414619147</v>
      </c>
      <c r="J178" s="1">
        <f t="shared" si="8"/>
        <v>0.1092339841986581</v>
      </c>
    </row>
    <row r="179" spans="1:10" x14ac:dyDescent="0.3">
      <c r="A179" s="1">
        <v>178</v>
      </c>
      <c r="B179" s="1">
        <v>90</v>
      </c>
      <c r="C179" s="1">
        <v>20</v>
      </c>
      <c r="D179" s="1">
        <v>10</v>
      </c>
      <c r="E179" s="1">
        <v>60</v>
      </c>
      <c r="F179" s="1">
        <v>13.299019248452799</v>
      </c>
      <c r="G179" s="1">
        <v>114.223485271618</v>
      </c>
      <c r="H179" s="1">
        <f t="shared" si="6"/>
        <v>1.0451592000000001</v>
      </c>
      <c r="I179" s="1">
        <f t="shared" si="7"/>
        <v>0.91035502832935045</v>
      </c>
      <c r="J179" s="1">
        <f t="shared" si="8"/>
        <v>0.10599246745000261</v>
      </c>
    </row>
    <row r="180" spans="1:10" x14ac:dyDescent="0.3">
      <c r="A180" s="1">
        <v>179</v>
      </c>
      <c r="B180" s="1">
        <v>90</v>
      </c>
      <c r="C180" s="1">
        <v>20</v>
      </c>
      <c r="D180" s="1">
        <v>10</v>
      </c>
      <c r="E180" s="1">
        <v>80</v>
      </c>
      <c r="F180" s="1">
        <v>14.436593545051</v>
      </c>
      <c r="G180" s="1">
        <v>121.510444124966</v>
      </c>
      <c r="H180" s="1">
        <f t="shared" si="6"/>
        <v>1.1032236000000002</v>
      </c>
      <c r="I180" s="1">
        <f t="shared" si="7"/>
        <v>0.91746160871969729</v>
      </c>
      <c r="J180" s="1">
        <f t="shared" si="8"/>
        <v>0.10900314317552162</v>
      </c>
    </row>
    <row r="181" spans="1:10" x14ac:dyDescent="0.3">
      <c r="A181" s="1">
        <v>180</v>
      </c>
      <c r="B181" s="1">
        <v>90</v>
      </c>
      <c r="C181" s="1">
        <v>20</v>
      </c>
      <c r="D181" s="1">
        <v>12</v>
      </c>
      <c r="E181" s="1">
        <v>20</v>
      </c>
      <c r="F181" s="1">
        <v>11.382029290842</v>
      </c>
      <c r="G181" s="1">
        <v>102.228429397314</v>
      </c>
      <c r="H181" s="1">
        <f t="shared" si="6"/>
        <v>0.97548192000000011</v>
      </c>
      <c r="I181" s="1">
        <f t="shared" si="7"/>
        <v>0.87295187011255015</v>
      </c>
      <c r="J181" s="1">
        <f t="shared" si="8"/>
        <v>9.7193743596508869E-2</v>
      </c>
    </row>
    <row r="182" spans="1:10" x14ac:dyDescent="0.3">
      <c r="A182" s="1">
        <v>181</v>
      </c>
      <c r="B182" s="1">
        <v>90</v>
      </c>
      <c r="C182" s="1">
        <v>20</v>
      </c>
      <c r="D182" s="1">
        <v>12</v>
      </c>
      <c r="E182" s="1">
        <v>40</v>
      </c>
      <c r="F182" s="1">
        <v>12.132608673885001</v>
      </c>
      <c r="G182" s="1">
        <v>107.22914576144299</v>
      </c>
      <c r="H182" s="1">
        <f t="shared" si="6"/>
        <v>1.0219334400000002</v>
      </c>
      <c r="I182" s="1">
        <f t="shared" si="7"/>
        <v>0.87403348531784564</v>
      </c>
      <c r="J182" s="1">
        <f t="shared" si="8"/>
        <v>9.8893879736998563E-2</v>
      </c>
    </row>
    <row r="183" spans="1:10" x14ac:dyDescent="0.3">
      <c r="A183" s="1">
        <v>182</v>
      </c>
      <c r="B183" s="1">
        <v>90</v>
      </c>
      <c r="C183" s="1">
        <v>20</v>
      </c>
      <c r="D183" s="1">
        <v>12</v>
      </c>
      <c r="E183" s="1">
        <v>60</v>
      </c>
      <c r="F183" s="1">
        <v>12.9670719275334</v>
      </c>
      <c r="G183" s="1">
        <v>113.05290840899499</v>
      </c>
      <c r="H183" s="1">
        <f t="shared" si="6"/>
        <v>1.0683849600000002</v>
      </c>
      <c r="I183" s="1">
        <f t="shared" si="7"/>
        <v>0.88143808084523556</v>
      </c>
      <c r="J183" s="1">
        <f t="shared" si="8"/>
        <v>0.10110019419082697</v>
      </c>
    </row>
    <row r="184" spans="1:10" x14ac:dyDescent="0.3">
      <c r="A184" s="1">
        <v>183</v>
      </c>
      <c r="B184" s="1">
        <v>90</v>
      </c>
      <c r="C184" s="1">
        <v>20</v>
      </c>
      <c r="D184" s="1">
        <v>12</v>
      </c>
      <c r="E184" s="1">
        <v>80</v>
      </c>
      <c r="F184" s="1">
        <v>14.2601241395736</v>
      </c>
      <c r="G184" s="1">
        <v>120.94223230027499</v>
      </c>
      <c r="H184" s="1">
        <f t="shared" si="6"/>
        <v>1.1148364800000001</v>
      </c>
      <c r="I184" s="1">
        <f t="shared" si="7"/>
        <v>0.90365913791271468</v>
      </c>
      <c r="J184" s="1">
        <f t="shared" si="8"/>
        <v>0.10654914533495072</v>
      </c>
    </row>
    <row r="185" spans="1:10" x14ac:dyDescent="0.3">
      <c r="A185" s="1">
        <v>184</v>
      </c>
      <c r="B185" s="1">
        <v>90</v>
      </c>
      <c r="C185" s="1">
        <v>20</v>
      </c>
      <c r="D185" s="1">
        <v>14</v>
      </c>
      <c r="E185" s="1">
        <v>20</v>
      </c>
      <c r="F185" s="1">
        <v>12.292865587966601</v>
      </c>
      <c r="G185" s="1">
        <v>108.62887454627101</v>
      </c>
      <c r="H185" s="1">
        <f t="shared" si="6"/>
        <v>1.0219334400000002</v>
      </c>
      <c r="I185" s="1">
        <f t="shared" si="7"/>
        <v>0.88544278844728308</v>
      </c>
      <c r="J185" s="1">
        <f t="shared" si="8"/>
        <v>0.10020014687329229</v>
      </c>
    </row>
    <row r="186" spans="1:10" x14ac:dyDescent="0.3">
      <c r="A186" s="1">
        <v>185</v>
      </c>
      <c r="B186" s="1">
        <v>90</v>
      </c>
      <c r="C186" s="1">
        <v>20</v>
      </c>
      <c r="D186" s="1">
        <v>14</v>
      </c>
      <c r="E186" s="1">
        <v>40</v>
      </c>
      <c r="F186" s="1">
        <v>12.9837136218705</v>
      </c>
      <c r="G186" s="1">
        <v>113.329065258028</v>
      </c>
      <c r="H186" s="1">
        <f t="shared" si="6"/>
        <v>1.05677208</v>
      </c>
      <c r="I186" s="1">
        <f t="shared" si="7"/>
        <v>0.89330098250041479</v>
      </c>
      <c r="J186" s="1">
        <f t="shared" si="8"/>
        <v>0.10234236123375537</v>
      </c>
    </row>
    <row r="187" spans="1:10" x14ac:dyDescent="0.3">
      <c r="A187" s="1">
        <v>186</v>
      </c>
      <c r="B187" s="1">
        <v>90</v>
      </c>
      <c r="C187" s="1">
        <v>20</v>
      </c>
      <c r="D187" s="1">
        <v>14</v>
      </c>
      <c r="E187" s="1">
        <v>60</v>
      </c>
      <c r="F187" s="1">
        <v>13.2740408120957</v>
      </c>
      <c r="G187" s="1">
        <v>114.010257451282</v>
      </c>
      <c r="H187" s="1">
        <f t="shared" si="6"/>
        <v>1.09161072</v>
      </c>
      <c r="I187" s="1">
        <f t="shared" si="7"/>
        <v>0.86998941773666039</v>
      </c>
      <c r="J187" s="1">
        <f t="shared" si="8"/>
        <v>0.10129154424603001</v>
      </c>
    </row>
    <row r="188" spans="1:10" x14ac:dyDescent="0.3">
      <c r="A188" s="1">
        <v>187</v>
      </c>
      <c r="B188" s="1">
        <v>90</v>
      </c>
      <c r="C188" s="1">
        <v>20</v>
      </c>
      <c r="D188" s="1">
        <v>14</v>
      </c>
      <c r="E188" s="1">
        <v>80</v>
      </c>
      <c r="F188" s="1">
        <v>14.3821479917247</v>
      </c>
      <c r="G188" s="1">
        <v>121.061225899948</v>
      </c>
      <c r="H188" s="1">
        <f t="shared" si="6"/>
        <v>1.1264493600000001</v>
      </c>
      <c r="I188" s="1">
        <f t="shared" si="7"/>
        <v>0.89522299765070312</v>
      </c>
      <c r="J188" s="1">
        <f t="shared" si="8"/>
        <v>0.10635304195951774</v>
      </c>
    </row>
    <row r="189" spans="1:10" x14ac:dyDescent="0.3">
      <c r="A189" s="1">
        <v>188</v>
      </c>
      <c r="B189" s="1">
        <v>90</v>
      </c>
      <c r="C189" s="1">
        <v>20</v>
      </c>
      <c r="D189" s="1">
        <v>16</v>
      </c>
      <c r="E189" s="1">
        <v>20</v>
      </c>
      <c r="F189" s="1">
        <v>12.9640548340723</v>
      </c>
      <c r="G189" s="1">
        <v>111.893495121184</v>
      </c>
      <c r="H189" s="1">
        <f t="shared" si="6"/>
        <v>1.0683849600000002</v>
      </c>
      <c r="I189" s="1">
        <f t="shared" si="7"/>
        <v>0.87239849895657295</v>
      </c>
      <c r="J189" s="1">
        <f t="shared" si="8"/>
        <v>0.10107667085907453</v>
      </c>
    </row>
    <row r="190" spans="1:10" x14ac:dyDescent="0.3">
      <c r="A190" s="1">
        <v>189</v>
      </c>
      <c r="B190" s="1">
        <v>90</v>
      </c>
      <c r="C190" s="1">
        <v>20</v>
      </c>
      <c r="D190" s="1">
        <v>16</v>
      </c>
      <c r="E190" s="1">
        <v>40</v>
      </c>
      <c r="F190" s="1">
        <v>13.5423849092158</v>
      </c>
      <c r="G190" s="1">
        <v>116.18754018572599</v>
      </c>
      <c r="H190" s="1">
        <f t="shared" si="6"/>
        <v>1.09161072</v>
      </c>
      <c r="I190" s="1">
        <f t="shared" si="7"/>
        <v>0.88660382577969488</v>
      </c>
      <c r="J190" s="1">
        <f t="shared" si="8"/>
        <v>0.10333922425329906</v>
      </c>
    </row>
    <row r="191" spans="1:10" x14ac:dyDescent="0.3">
      <c r="A191" s="1">
        <v>190</v>
      </c>
      <c r="B191" s="1">
        <v>90</v>
      </c>
      <c r="C191" s="1">
        <v>20</v>
      </c>
      <c r="D191" s="1">
        <v>16</v>
      </c>
      <c r="E191" s="1">
        <v>60</v>
      </c>
      <c r="F191" s="1">
        <v>13.8276666560916</v>
      </c>
      <c r="G191" s="1">
        <v>117.45653860319101</v>
      </c>
      <c r="H191" s="1">
        <f t="shared" si="6"/>
        <v>1.1148364800000001</v>
      </c>
      <c r="I191" s="1">
        <f t="shared" si="7"/>
        <v>0.87761464624569974</v>
      </c>
      <c r="J191" s="1">
        <f t="shared" si="8"/>
        <v>0.10331789890205055</v>
      </c>
    </row>
    <row r="192" spans="1:10" x14ac:dyDescent="0.3">
      <c r="A192" s="1">
        <v>191</v>
      </c>
      <c r="B192" s="1">
        <v>90</v>
      </c>
      <c r="C192" s="1">
        <v>20</v>
      </c>
      <c r="D192" s="1">
        <v>16</v>
      </c>
      <c r="E192" s="1">
        <v>80</v>
      </c>
      <c r="F192" s="1">
        <v>14.547674018445299</v>
      </c>
      <c r="G192" s="1">
        <v>121.61043164531399</v>
      </c>
      <c r="H192" s="1">
        <f t="shared" si="6"/>
        <v>1.1380622400000002</v>
      </c>
      <c r="I192" s="1">
        <f t="shared" si="7"/>
        <v>0.8901078917577272</v>
      </c>
      <c r="J192" s="1">
        <f t="shared" si="8"/>
        <v>0.10647934782686853</v>
      </c>
    </row>
    <row r="193" spans="1:10" x14ac:dyDescent="0.3">
      <c r="A193" s="1">
        <v>192</v>
      </c>
      <c r="B193" s="1">
        <v>90</v>
      </c>
      <c r="C193" s="1">
        <v>22</v>
      </c>
      <c r="D193" s="1">
        <v>12</v>
      </c>
      <c r="E193" s="1">
        <v>20</v>
      </c>
      <c r="F193" s="1">
        <v>12.8836997475606</v>
      </c>
      <c r="G193" s="1">
        <v>112.67934875378501</v>
      </c>
      <c r="H193" s="1">
        <f t="shared" si="6"/>
        <v>1.0451592000000001</v>
      </c>
      <c r="I193" s="1">
        <f t="shared" si="7"/>
        <v>0.89804834341167761</v>
      </c>
      <c r="J193" s="1">
        <f t="shared" si="8"/>
        <v>0.10268239338685024</v>
      </c>
    </row>
    <row r="194" spans="1:10" x14ac:dyDescent="0.3">
      <c r="A194" s="1">
        <v>193</v>
      </c>
      <c r="B194" s="1">
        <v>90</v>
      </c>
      <c r="C194" s="1">
        <v>22</v>
      </c>
      <c r="D194" s="1">
        <v>12</v>
      </c>
      <c r="E194" s="1">
        <v>40</v>
      </c>
      <c r="F194" s="1">
        <v>14.798723230563599</v>
      </c>
      <c r="G194" s="1">
        <v>122.115016598108</v>
      </c>
      <c r="H194" s="1">
        <f t="shared" si="6"/>
        <v>1.1032236000000002</v>
      </c>
      <c r="I194" s="1">
        <f t="shared" si="7"/>
        <v>0.92202641825348564</v>
      </c>
      <c r="J194" s="1">
        <f t="shared" si="8"/>
        <v>0.11173739442633475</v>
      </c>
    </row>
    <row r="195" spans="1:10" x14ac:dyDescent="0.3">
      <c r="A195" s="1">
        <v>194</v>
      </c>
      <c r="B195" s="1">
        <v>90</v>
      </c>
      <c r="C195" s="1">
        <v>22</v>
      </c>
      <c r="D195" s="1">
        <v>12</v>
      </c>
      <c r="E195" s="1">
        <v>60</v>
      </c>
      <c r="F195" s="1">
        <v>15.530842644660501</v>
      </c>
      <c r="G195" s="1">
        <v>126.460189186798</v>
      </c>
      <c r="H195" s="1">
        <f t="shared" ref="H195:H258" si="9">0.00064516*0.01*B195*((C195*E195)+0.5*(C195+D195)*(100-E195))</f>
        <v>1.1612880000000001</v>
      </c>
      <c r="I195" s="1">
        <f t="shared" ref="I195:I258" si="10">2*G195/(1.225*H195*196)</f>
        <v>0.90709280978716</v>
      </c>
      <c r="J195" s="1">
        <f t="shared" ref="J195:J258" si="11">2*F195/(1.225*H195*196)</f>
        <v>0.11140198178968144</v>
      </c>
    </row>
    <row r="196" spans="1:10" x14ac:dyDescent="0.3">
      <c r="A196" s="1">
        <v>195</v>
      </c>
      <c r="B196" s="1">
        <v>90</v>
      </c>
      <c r="C196" s="1">
        <v>22</v>
      </c>
      <c r="D196" s="1">
        <v>12</v>
      </c>
      <c r="E196" s="1">
        <v>80</v>
      </c>
      <c r="F196" s="1">
        <v>16.668739219946801</v>
      </c>
      <c r="G196" s="1">
        <v>132.90399998322999</v>
      </c>
      <c r="H196" s="1">
        <f t="shared" si="9"/>
        <v>1.2193524000000002</v>
      </c>
      <c r="I196" s="1">
        <f t="shared" si="10"/>
        <v>0.9079180499184879</v>
      </c>
      <c r="J196" s="1">
        <f t="shared" si="11"/>
        <v>0.11387053218175169</v>
      </c>
    </row>
    <row r="197" spans="1:10" x14ac:dyDescent="0.3">
      <c r="A197" s="1">
        <v>196</v>
      </c>
      <c r="B197" s="1">
        <v>90</v>
      </c>
      <c r="C197" s="1">
        <v>22</v>
      </c>
      <c r="D197" s="1">
        <v>14</v>
      </c>
      <c r="E197" s="1">
        <v>20</v>
      </c>
      <c r="F197" s="1">
        <v>13.494410601159</v>
      </c>
      <c r="G197" s="1">
        <v>115.57256773316</v>
      </c>
      <c r="H197" s="1">
        <f t="shared" si="9"/>
        <v>1.09161072</v>
      </c>
      <c r="I197" s="1">
        <f t="shared" si="10"/>
        <v>0.88191109428436776</v>
      </c>
      <c r="J197" s="1">
        <f t="shared" si="11"/>
        <v>0.10297314192644798</v>
      </c>
    </row>
    <row r="198" spans="1:10" x14ac:dyDescent="0.3">
      <c r="A198" s="1">
        <v>197</v>
      </c>
      <c r="B198" s="1">
        <v>90</v>
      </c>
      <c r="C198" s="1">
        <v>22</v>
      </c>
      <c r="D198" s="1">
        <v>14</v>
      </c>
      <c r="E198" s="1">
        <v>40</v>
      </c>
      <c r="F198" s="1">
        <v>14.1664675811086</v>
      </c>
      <c r="G198" s="1">
        <v>118.914156871907</v>
      </c>
      <c r="H198" s="1">
        <f t="shared" si="9"/>
        <v>1.1380622400000002</v>
      </c>
      <c r="I198" s="1">
        <f t="shared" si="10"/>
        <v>0.87037294450290159</v>
      </c>
      <c r="J198" s="1">
        <f t="shared" si="11"/>
        <v>0.10368916894441969</v>
      </c>
    </row>
    <row r="199" spans="1:10" x14ac:dyDescent="0.3">
      <c r="A199" s="1">
        <v>198</v>
      </c>
      <c r="B199" s="1">
        <v>90</v>
      </c>
      <c r="C199" s="1">
        <v>22</v>
      </c>
      <c r="D199" s="1">
        <v>14</v>
      </c>
      <c r="E199" s="1">
        <v>60</v>
      </c>
      <c r="F199" s="1">
        <v>15.0806584707436</v>
      </c>
      <c r="G199" s="1">
        <v>124.523490361181</v>
      </c>
      <c r="H199" s="1">
        <f t="shared" si="9"/>
        <v>1.1845137600000002</v>
      </c>
      <c r="I199" s="1">
        <f t="shared" si="10"/>
        <v>0.87568721857642229</v>
      </c>
      <c r="J199" s="1">
        <f t="shared" si="11"/>
        <v>0.10605179659068767</v>
      </c>
    </row>
    <row r="200" spans="1:10" x14ac:dyDescent="0.3">
      <c r="A200" s="1">
        <v>199</v>
      </c>
      <c r="B200" s="1">
        <v>90</v>
      </c>
      <c r="C200" s="1">
        <v>22</v>
      </c>
      <c r="D200" s="1">
        <v>14</v>
      </c>
      <c r="E200" s="1">
        <v>80</v>
      </c>
      <c r="F200" s="1">
        <v>16.5639972194023</v>
      </c>
      <c r="G200" s="1">
        <v>132.873492806222</v>
      </c>
      <c r="H200" s="1">
        <f t="shared" si="9"/>
        <v>1.2309652800000002</v>
      </c>
      <c r="I200" s="1">
        <f t="shared" si="10"/>
        <v>0.89914634519987557</v>
      </c>
      <c r="J200" s="1">
        <f t="shared" si="11"/>
        <v>0.11208749952442787</v>
      </c>
    </row>
    <row r="201" spans="1:10" x14ac:dyDescent="0.3">
      <c r="A201" s="1">
        <v>200</v>
      </c>
      <c r="B201" s="1">
        <v>90</v>
      </c>
      <c r="C201" s="1">
        <v>22</v>
      </c>
      <c r="D201" s="1">
        <v>16</v>
      </c>
      <c r="E201" s="1">
        <v>20</v>
      </c>
      <c r="F201" s="1">
        <v>14.4291615179388</v>
      </c>
      <c r="G201" s="1">
        <v>121.20751387602</v>
      </c>
      <c r="H201" s="1">
        <f t="shared" si="9"/>
        <v>1.1380622400000002</v>
      </c>
      <c r="I201" s="1">
        <f t="shared" si="10"/>
        <v>0.88715880029142924</v>
      </c>
      <c r="J201" s="1">
        <f t="shared" si="11"/>
        <v>0.10561191474119012</v>
      </c>
    </row>
    <row r="202" spans="1:10" x14ac:dyDescent="0.3">
      <c r="A202" s="1">
        <v>201</v>
      </c>
      <c r="B202" s="1">
        <v>90</v>
      </c>
      <c r="C202" s="1">
        <v>22</v>
      </c>
      <c r="D202" s="1">
        <v>16</v>
      </c>
      <c r="E202" s="1">
        <v>40</v>
      </c>
      <c r="F202" s="1">
        <v>15.150485394998499</v>
      </c>
      <c r="G202" s="1">
        <v>125.567223045964</v>
      </c>
      <c r="H202" s="1">
        <f t="shared" si="9"/>
        <v>1.17290088</v>
      </c>
      <c r="I202" s="1">
        <f t="shared" si="10"/>
        <v>0.89176990784649302</v>
      </c>
      <c r="J202" s="1">
        <f t="shared" si="11"/>
        <v>0.10759772046230431</v>
      </c>
    </row>
    <row r="203" spans="1:10" x14ac:dyDescent="0.3">
      <c r="A203" s="1">
        <v>202</v>
      </c>
      <c r="B203" s="1">
        <v>90</v>
      </c>
      <c r="C203" s="1">
        <v>22</v>
      </c>
      <c r="D203" s="1">
        <v>16</v>
      </c>
      <c r="E203" s="1">
        <v>60</v>
      </c>
      <c r="F203" s="1">
        <v>15.5490184254145</v>
      </c>
      <c r="G203" s="1">
        <v>126.58289599215099</v>
      </c>
      <c r="H203" s="1">
        <f t="shared" si="9"/>
        <v>1.2077395200000001</v>
      </c>
      <c r="I203" s="1">
        <f t="shared" si="10"/>
        <v>0.87305094207362144</v>
      </c>
      <c r="J203" s="1">
        <f t="shared" si="11"/>
        <v>0.10724264979267005</v>
      </c>
    </row>
    <row r="204" spans="1:10" x14ac:dyDescent="0.3">
      <c r="A204" s="1">
        <v>203</v>
      </c>
      <c r="B204" s="1">
        <v>90</v>
      </c>
      <c r="C204" s="1">
        <v>22</v>
      </c>
      <c r="D204" s="1">
        <v>16</v>
      </c>
      <c r="E204" s="1">
        <v>80</v>
      </c>
      <c r="F204" s="1">
        <v>16.689030428427401</v>
      </c>
      <c r="G204" s="1">
        <v>133.07260009464599</v>
      </c>
      <c r="H204" s="1">
        <f t="shared" si="9"/>
        <v>1.2425781600000001</v>
      </c>
      <c r="I204" s="1">
        <f t="shared" si="10"/>
        <v>0.89207786247157561</v>
      </c>
      <c r="J204" s="1">
        <f t="shared" si="11"/>
        <v>0.11187813705244944</v>
      </c>
    </row>
    <row r="205" spans="1:10" x14ac:dyDescent="0.3">
      <c r="A205" s="1">
        <v>204</v>
      </c>
      <c r="B205" s="1">
        <v>90</v>
      </c>
      <c r="C205" s="1">
        <v>22</v>
      </c>
      <c r="D205" s="1">
        <v>18</v>
      </c>
      <c r="E205" s="1">
        <v>20</v>
      </c>
      <c r="F205" s="1">
        <v>14.724302217763199</v>
      </c>
      <c r="G205" s="1">
        <v>120.553125182879</v>
      </c>
      <c r="H205" s="1">
        <f t="shared" si="9"/>
        <v>1.1845137600000002</v>
      </c>
      <c r="I205" s="1">
        <f t="shared" si="10"/>
        <v>0.84776639793739672</v>
      </c>
      <c r="J205" s="1">
        <f t="shared" si="11"/>
        <v>0.10354579057455689</v>
      </c>
    </row>
    <row r="206" spans="1:10" x14ac:dyDescent="0.3">
      <c r="A206" s="1">
        <v>205</v>
      </c>
      <c r="B206" s="1">
        <v>90</v>
      </c>
      <c r="C206" s="1">
        <v>22</v>
      </c>
      <c r="D206" s="1">
        <v>18</v>
      </c>
      <c r="E206" s="1">
        <v>40</v>
      </c>
      <c r="F206" s="1">
        <v>15.4571742193946</v>
      </c>
      <c r="G206" s="1">
        <v>125.705859258326</v>
      </c>
      <c r="H206" s="1">
        <f t="shared" si="9"/>
        <v>1.2077395200000001</v>
      </c>
      <c r="I206" s="1">
        <f t="shared" si="10"/>
        <v>0.86700195938368074</v>
      </c>
      <c r="J206" s="1">
        <f t="shared" si="11"/>
        <v>0.10660919398522313</v>
      </c>
    </row>
    <row r="207" spans="1:10" x14ac:dyDescent="0.3">
      <c r="A207" s="1">
        <v>206</v>
      </c>
      <c r="B207" s="1">
        <v>90</v>
      </c>
      <c r="C207" s="1">
        <v>22</v>
      </c>
      <c r="D207" s="1">
        <v>18</v>
      </c>
      <c r="E207" s="1">
        <v>60</v>
      </c>
      <c r="F207" s="1">
        <v>15.9996015433869</v>
      </c>
      <c r="G207" s="1">
        <v>128.596275202333</v>
      </c>
      <c r="H207" s="1">
        <f t="shared" si="9"/>
        <v>1.2309652800000002</v>
      </c>
      <c r="I207" s="1">
        <f t="shared" si="10"/>
        <v>0.87020268988579419</v>
      </c>
      <c r="J207" s="1">
        <f t="shared" si="11"/>
        <v>0.10826827043201633</v>
      </c>
    </row>
    <row r="208" spans="1:10" x14ac:dyDescent="0.3">
      <c r="A208" s="1">
        <v>207</v>
      </c>
      <c r="B208" s="1">
        <v>90</v>
      </c>
      <c r="C208" s="1">
        <v>22</v>
      </c>
      <c r="D208" s="1">
        <v>18</v>
      </c>
      <c r="E208" s="1">
        <v>80</v>
      </c>
      <c r="F208" s="1">
        <v>16.803105831308699</v>
      </c>
      <c r="G208" s="1">
        <v>133.128901929211</v>
      </c>
      <c r="H208" s="1">
        <f t="shared" si="9"/>
        <v>1.25419104</v>
      </c>
      <c r="I208" s="1">
        <f t="shared" si="10"/>
        <v>0.88419181775554079</v>
      </c>
      <c r="J208" s="1">
        <f t="shared" si="11"/>
        <v>0.11159987405908005</v>
      </c>
    </row>
    <row r="209" spans="1:10" x14ac:dyDescent="0.3">
      <c r="A209" s="1">
        <v>208</v>
      </c>
      <c r="B209" s="1">
        <v>90</v>
      </c>
      <c r="C209" s="1">
        <v>24</v>
      </c>
      <c r="D209" s="1">
        <v>14</v>
      </c>
      <c r="E209" s="1">
        <v>20</v>
      </c>
      <c r="F209" s="1">
        <v>14.7274497960915</v>
      </c>
      <c r="G209" s="1">
        <v>122.03784598389601</v>
      </c>
      <c r="H209" s="1">
        <f t="shared" si="9"/>
        <v>1.1612880000000001</v>
      </c>
      <c r="I209" s="1">
        <f t="shared" si="10"/>
        <v>0.87537155626413976</v>
      </c>
      <c r="J209" s="1">
        <f t="shared" si="11"/>
        <v>0.10563928381289046</v>
      </c>
    </row>
    <row r="210" spans="1:10" x14ac:dyDescent="0.3">
      <c r="A210" s="1">
        <v>209</v>
      </c>
      <c r="B210" s="1">
        <v>90</v>
      </c>
      <c r="C210" s="1">
        <v>24</v>
      </c>
      <c r="D210" s="1">
        <v>14</v>
      </c>
      <c r="E210" s="1">
        <v>40</v>
      </c>
      <c r="F210" s="1">
        <v>16.8568781650091</v>
      </c>
      <c r="G210" s="1">
        <v>131.967555323287</v>
      </c>
      <c r="H210" s="1">
        <f t="shared" si="9"/>
        <v>1.2193524000000002</v>
      </c>
      <c r="I210" s="1">
        <f t="shared" si="10"/>
        <v>0.90152083832501217</v>
      </c>
      <c r="J210" s="1">
        <f t="shared" si="11"/>
        <v>0.11515578126482096</v>
      </c>
    </row>
    <row r="211" spans="1:10" x14ac:dyDescent="0.3">
      <c r="A211" s="1">
        <v>210</v>
      </c>
      <c r="B211" s="1">
        <v>90</v>
      </c>
      <c r="C211" s="1">
        <v>24</v>
      </c>
      <c r="D211" s="1">
        <v>14</v>
      </c>
      <c r="E211" s="1">
        <v>60</v>
      </c>
      <c r="F211" s="1">
        <v>17.784750909585998</v>
      </c>
      <c r="G211" s="1">
        <v>137.22154582531101</v>
      </c>
      <c r="H211" s="1">
        <f t="shared" si="9"/>
        <v>1.2774168000000001</v>
      </c>
      <c r="I211" s="1">
        <f t="shared" si="10"/>
        <v>0.89480318140536919</v>
      </c>
      <c r="J211" s="1">
        <f t="shared" si="11"/>
        <v>0.11597196051601553</v>
      </c>
    </row>
    <row r="212" spans="1:10" x14ac:dyDescent="0.3">
      <c r="A212" s="1">
        <v>211</v>
      </c>
      <c r="B212" s="1">
        <v>90</v>
      </c>
      <c r="C212" s="1">
        <v>24</v>
      </c>
      <c r="D212" s="1">
        <v>14</v>
      </c>
      <c r="E212" s="1">
        <v>80</v>
      </c>
      <c r="F212" s="1">
        <v>18.925201538396699</v>
      </c>
      <c r="G212" s="1">
        <v>143.06697959546801</v>
      </c>
      <c r="H212" s="1">
        <f t="shared" si="9"/>
        <v>1.3354812</v>
      </c>
      <c r="I212" s="1">
        <f t="shared" si="10"/>
        <v>0.89235870674456952</v>
      </c>
      <c r="J212" s="1">
        <f t="shared" si="11"/>
        <v>0.1180430901486578</v>
      </c>
    </row>
    <row r="213" spans="1:10" x14ac:dyDescent="0.3">
      <c r="A213" s="1">
        <v>212</v>
      </c>
      <c r="B213" s="1">
        <v>90</v>
      </c>
      <c r="C213" s="1">
        <v>24</v>
      </c>
      <c r="D213" s="1">
        <v>16</v>
      </c>
      <c r="E213" s="1">
        <v>20</v>
      </c>
      <c r="F213" s="1">
        <v>15.220629883872901</v>
      </c>
      <c r="G213" s="1">
        <v>123.166572544293</v>
      </c>
      <c r="H213" s="1">
        <f t="shared" si="9"/>
        <v>1.2077395200000001</v>
      </c>
      <c r="I213" s="1">
        <f t="shared" si="10"/>
        <v>0.84948832422384835</v>
      </c>
      <c r="J213" s="1">
        <f t="shared" si="11"/>
        <v>0.10497773142979065</v>
      </c>
    </row>
    <row r="214" spans="1:10" x14ac:dyDescent="0.3">
      <c r="A214" s="1">
        <v>213</v>
      </c>
      <c r="B214" s="1">
        <v>90</v>
      </c>
      <c r="C214" s="1">
        <v>24</v>
      </c>
      <c r="D214" s="1">
        <v>16</v>
      </c>
      <c r="E214" s="1">
        <v>40</v>
      </c>
      <c r="F214" s="1">
        <v>16.153078561670899</v>
      </c>
      <c r="G214" s="1">
        <v>128.407223863604</v>
      </c>
      <c r="H214" s="1">
        <f t="shared" si="9"/>
        <v>1.25419104</v>
      </c>
      <c r="I214" s="1">
        <f t="shared" si="10"/>
        <v>0.85283221776495854</v>
      </c>
      <c r="J214" s="1">
        <f t="shared" si="11"/>
        <v>0.10728263877205477</v>
      </c>
    </row>
    <row r="215" spans="1:10" x14ac:dyDescent="0.3">
      <c r="A215" s="1">
        <v>214</v>
      </c>
      <c r="B215" s="1">
        <v>90</v>
      </c>
      <c r="C215" s="1">
        <v>24</v>
      </c>
      <c r="D215" s="1">
        <v>16</v>
      </c>
      <c r="E215" s="1">
        <v>60</v>
      </c>
      <c r="F215" s="1">
        <v>17.3822945509425</v>
      </c>
      <c r="G215" s="1">
        <v>135.851179961258</v>
      </c>
      <c r="H215" s="1">
        <f t="shared" si="9"/>
        <v>1.3006425600000002</v>
      </c>
      <c r="I215" s="1">
        <f t="shared" si="10"/>
        <v>0.8700481532143105</v>
      </c>
      <c r="J215" s="1">
        <f t="shared" si="11"/>
        <v>0.11132353268471862</v>
      </c>
    </row>
    <row r="216" spans="1:10" x14ac:dyDescent="0.3">
      <c r="A216" s="1">
        <v>215</v>
      </c>
      <c r="B216" s="1">
        <v>90</v>
      </c>
      <c r="C216" s="1">
        <v>24</v>
      </c>
      <c r="D216" s="1">
        <v>16</v>
      </c>
      <c r="E216" s="1">
        <v>80</v>
      </c>
      <c r="F216" s="1">
        <v>18.740575865785502</v>
      </c>
      <c r="G216" s="1">
        <v>142.599172822859</v>
      </c>
      <c r="H216" s="1">
        <f t="shared" si="9"/>
        <v>1.3470940800000002</v>
      </c>
      <c r="I216" s="1">
        <f t="shared" si="10"/>
        <v>0.88177323917457473</v>
      </c>
      <c r="J216" s="1">
        <f t="shared" si="11"/>
        <v>0.11588382988517275</v>
      </c>
    </row>
    <row r="217" spans="1:10" x14ac:dyDescent="0.3">
      <c r="A217" s="1">
        <v>216</v>
      </c>
      <c r="B217" s="1">
        <v>90</v>
      </c>
      <c r="C217" s="1">
        <v>24</v>
      </c>
      <c r="D217" s="1">
        <v>18</v>
      </c>
      <c r="E217" s="1">
        <v>20</v>
      </c>
      <c r="F217" s="1">
        <v>16.497867129310599</v>
      </c>
      <c r="G217" s="1">
        <v>131.426099496635</v>
      </c>
      <c r="H217" s="1">
        <f t="shared" si="9"/>
        <v>1.25419104</v>
      </c>
      <c r="I217" s="1">
        <f t="shared" si="10"/>
        <v>0.87288244799195258</v>
      </c>
      <c r="J217" s="1">
        <f t="shared" si="11"/>
        <v>0.10957259404055672</v>
      </c>
    </row>
    <row r="218" spans="1:10" x14ac:dyDescent="0.3">
      <c r="A218" s="1">
        <v>217</v>
      </c>
      <c r="B218" s="1">
        <v>90</v>
      </c>
      <c r="C218" s="1">
        <v>24</v>
      </c>
      <c r="D218" s="1">
        <v>18</v>
      </c>
      <c r="E218" s="1">
        <v>40</v>
      </c>
      <c r="F218" s="1">
        <v>16.895953394053301</v>
      </c>
      <c r="G218" s="1">
        <v>132.32381851973</v>
      </c>
      <c r="H218" s="1">
        <f t="shared" si="9"/>
        <v>1.2890296800000001</v>
      </c>
      <c r="I218" s="1">
        <f t="shared" si="10"/>
        <v>0.85509219719611029</v>
      </c>
      <c r="J218" s="1">
        <f t="shared" si="11"/>
        <v>0.10918365320065127</v>
      </c>
    </row>
    <row r="219" spans="1:10" x14ac:dyDescent="0.3">
      <c r="A219" s="1">
        <v>218</v>
      </c>
      <c r="B219" s="1">
        <v>90</v>
      </c>
      <c r="C219" s="1">
        <v>24</v>
      </c>
      <c r="D219" s="1">
        <v>18</v>
      </c>
      <c r="E219" s="1">
        <v>60</v>
      </c>
      <c r="F219" s="1">
        <v>17.817971012754501</v>
      </c>
      <c r="G219" s="1">
        <v>137.46903002328401</v>
      </c>
      <c r="H219" s="1">
        <f t="shared" si="9"/>
        <v>1.3238683200000001</v>
      </c>
      <c r="I219" s="1">
        <f t="shared" si="10"/>
        <v>0.86496376465514113</v>
      </c>
      <c r="J219" s="1">
        <f t="shared" si="11"/>
        <v>0.11211179189303874</v>
      </c>
    </row>
    <row r="220" spans="1:10" x14ac:dyDescent="0.3">
      <c r="A220" s="1">
        <v>219</v>
      </c>
      <c r="B220" s="1">
        <v>90</v>
      </c>
      <c r="C220" s="1">
        <v>24</v>
      </c>
      <c r="D220" s="1">
        <v>18</v>
      </c>
      <c r="E220" s="1">
        <v>80</v>
      </c>
      <c r="F220" s="1">
        <v>18.8858670002843</v>
      </c>
      <c r="G220" s="1">
        <v>142.815158909025</v>
      </c>
      <c r="H220" s="1">
        <f t="shared" si="9"/>
        <v>1.3587069600000001</v>
      </c>
      <c r="I220" s="1">
        <f t="shared" si="10"/>
        <v>0.87556086766975771</v>
      </c>
      <c r="J220" s="1">
        <f t="shared" si="11"/>
        <v>0.11578411020078076</v>
      </c>
    </row>
    <row r="221" spans="1:10" x14ac:dyDescent="0.3">
      <c r="A221" s="1">
        <v>220</v>
      </c>
      <c r="B221" s="1">
        <v>90</v>
      </c>
      <c r="C221" s="1">
        <v>24</v>
      </c>
      <c r="D221" s="1">
        <v>20</v>
      </c>
      <c r="E221" s="1">
        <v>20</v>
      </c>
      <c r="F221" s="1">
        <v>16.957969077865499</v>
      </c>
      <c r="G221" s="1">
        <v>131.91926782793101</v>
      </c>
      <c r="H221" s="1">
        <f t="shared" si="9"/>
        <v>1.3006425600000002</v>
      </c>
      <c r="I221" s="1">
        <f t="shared" si="10"/>
        <v>0.84486653247919674</v>
      </c>
      <c r="J221" s="1">
        <f t="shared" si="11"/>
        <v>0.10860597370350317</v>
      </c>
    </row>
    <row r="222" spans="1:10" x14ac:dyDescent="0.3">
      <c r="A222" s="1">
        <v>221</v>
      </c>
      <c r="B222" s="1">
        <v>90</v>
      </c>
      <c r="C222" s="1">
        <v>24</v>
      </c>
      <c r="D222" s="1">
        <v>20</v>
      </c>
      <c r="E222" s="1">
        <v>40</v>
      </c>
      <c r="F222" s="1">
        <v>17.633709093640402</v>
      </c>
      <c r="G222" s="1">
        <v>135.807756779149</v>
      </c>
      <c r="H222" s="1">
        <f t="shared" si="9"/>
        <v>1.3238683200000001</v>
      </c>
      <c r="I222" s="1">
        <f t="shared" si="10"/>
        <v>0.85451092913921078</v>
      </c>
      <c r="J222" s="1">
        <f t="shared" si="11"/>
        <v>0.110952404333437</v>
      </c>
    </row>
    <row r="223" spans="1:10" x14ac:dyDescent="0.3">
      <c r="A223" s="1">
        <v>222</v>
      </c>
      <c r="B223" s="1">
        <v>90</v>
      </c>
      <c r="C223" s="1">
        <v>24</v>
      </c>
      <c r="D223" s="1">
        <v>20</v>
      </c>
      <c r="E223" s="1">
        <v>60</v>
      </c>
      <c r="F223" s="1">
        <v>18.401579051497599</v>
      </c>
      <c r="G223" s="1">
        <v>139.927562907084</v>
      </c>
      <c r="H223" s="1">
        <f t="shared" si="9"/>
        <v>1.3470940800000002</v>
      </c>
      <c r="I223" s="1">
        <f t="shared" si="10"/>
        <v>0.86525312841509483</v>
      </c>
      <c r="J223" s="1">
        <f t="shared" si="11"/>
        <v>0.11378761633016264</v>
      </c>
    </row>
    <row r="224" spans="1:10" x14ac:dyDescent="0.3">
      <c r="A224" s="1">
        <v>223</v>
      </c>
      <c r="B224" s="1">
        <v>90</v>
      </c>
      <c r="C224" s="1">
        <v>24</v>
      </c>
      <c r="D224" s="1">
        <v>20</v>
      </c>
      <c r="E224" s="1">
        <v>80</v>
      </c>
      <c r="F224" s="1">
        <v>18.989831735789299</v>
      </c>
      <c r="G224" s="1">
        <v>142.84327261745099</v>
      </c>
      <c r="H224" s="1">
        <f t="shared" si="9"/>
        <v>1.3703198400000001</v>
      </c>
      <c r="I224" s="1">
        <f t="shared" si="10"/>
        <v>0.86831175715422937</v>
      </c>
      <c r="J224" s="1">
        <f t="shared" si="11"/>
        <v>0.11543486690287368</v>
      </c>
    </row>
    <row r="225" spans="1:10" x14ac:dyDescent="0.3">
      <c r="A225" s="1">
        <v>224</v>
      </c>
      <c r="B225" s="1">
        <v>100</v>
      </c>
      <c r="C225" s="1">
        <v>18</v>
      </c>
      <c r="D225" s="1">
        <v>8</v>
      </c>
      <c r="E225" s="1">
        <v>20</v>
      </c>
      <c r="F225" s="1">
        <v>9.8487720260292608</v>
      </c>
      <c r="G225" s="1">
        <v>97.581818003670605</v>
      </c>
      <c r="H225" s="1">
        <f t="shared" si="9"/>
        <v>0.90322400000000003</v>
      </c>
      <c r="I225" s="1">
        <f t="shared" si="10"/>
        <v>0.89993526750717112</v>
      </c>
      <c r="J225" s="1">
        <f t="shared" si="11"/>
        <v>9.0828982992798818E-2</v>
      </c>
    </row>
    <row r="226" spans="1:10" x14ac:dyDescent="0.3">
      <c r="A226" s="1">
        <v>225</v>
      </c>
      <c r="B226" s="1">
        <v>100</v>
      </c>
      <c r="C226" s="1">
        <v>18</v>
      </c>
      <c r="D226" s="1">
        <v>8</v>
      </c>
      <c r="E226" s="1">
        <v>40</v>
      </c>
      <c r="F226" s="1">
        <v>10.9658901935197</v>
      </c>
      <c r="G226" s="1">
        <v>107.461858199434</v>
      </c>
      <c r="H226" s="1">
        <f t="shared" si="9"/>
        <v>0.96773999999999993</v>
      </c>
      <c r="I226" s="1">
        <f t="shared" si="10"/>
        <v>0.92498244254643558</v>
      </c>
      <c r="J226" s="1">
        <f t="shared" si="11"/>
        <v>9.4389358846497975E-2</v>
      </c>
    </row>
    <row r="227" spans="1:10" x14ac:dyDescent="0.3">
      <c r="A227" s="1">
        <v>226</v>
      </c>
      <c r="B227" s="1">
        <v>100</v>
      </c>
      <c r="C227" s="1">
        <v>18</v>
      </c>
      <c r="D227" s="1">
        <v>8</v>
      </c>
      <c r="E227" s="1">
        <v>60</v>
      </c>
      <c r="F227" s="1">
        <v>12.106386910588199</v>
      </c>
      <c r="G227" s="1">
        <v>117.12175934523</v>
      </c>
      <c r="H227" s="1">
        <f t="shared" si="9"/>
        <v>1.0322560000000001</v>
      </c>
      <c r="I227" s="1">
        <f t="shared" si="10"/>
        <v>0.94512229312414942</v>
      </c>
      <c r="J227" s="1">
        <f t="shared" si="11"/>
        <v>9.7693342572293784E-2</v>
      </c>
    </row>
    <row r="228" spans="1:10" x14ac:dyDescent="0.3">
      <c r="A228" s="1">
        <v>227</v>
      </c>
      <c r="B228" s="1">
        <v>100</v>
      </c>
      <c r="C228" s="1">
        <v>18</v>
      </c>
      <c r="D228" s="1">
        <v>8</v>
      </c>
      <c r="E228" s="1">
        <v>80</v>
      </c>
      <c r="F228" s="1">
        <v>13.5422205655443</v>
      </c>
      <c r="G228" s="1">
        <v>127.327955251848</v>
      </c>
      <c r="H228" s="1">
        <f t="shared" si="9"/>
        <v>1.0967720000000001</v>
      </c>
      <c r="I228" s="1">
        <f t="shared" si="10"/>
        <v>0.96704179806362589</v>
      </c>
      <c r="J228" s="1">
        <f t="shared" si="11"/>
        <v>0.10285167384943224</v>
      </c>
    </row>
    <row r="229" spans="1:10" x14ac:dyDescent="0.3">
      <c r="A229" s="1">
        <v>228</v>
      </c>
      <c r="B229" s="1">
        <v>100</v>
      </c>
      <c r="C229" s="1">
        <v>18</v>
      </c>
      <c r="D229" s="1">
        <v>10</v>
      </c>
      <c r="E229" s="1">
        <v>20</v>
      </c>
      <c r="F229" s="1">
        <v>10.4867975044465</v>
      </c>
      <c r="G229" s="1">
        <v>101.716506316486</v>
      </c>
      <c r="H229" s="1">
        <f t="shared" si="9"/>
        <v>0.95483679999999993</v>
      </c>
      <c r="I229" s="1">
        <f t="shared" si="10"/>
        <v>0.88736055985880624</v>
      </c>
      <c r="J229" s="1">
        <f t="shared" si="11"/>
        <v>9.148535318070937E-2</v>
      </c>
    </row>
    <row r="230" spans="1:10" x14ac:dyDescent="0.3">
      <c r="A230" s="1">
        <v>229</v>
      </c>
      <c r="B230" s="1">
        <v>100</v>
      </c>
      <c r="C230" s="1">
        <v>18</v>
      </c>
      <c r="D230" s="1">
        <v>10</v>
      </c>
      <c r="E230" s="1">
        <v>40</v>
      </c>
      <c r="F230" s="1">
        <v>11.439739721239199</v>
      </c>
      <c r="G230" s="1">
        <v>110.34799616108199</v>
      </c>
      <c r="H230" s="1">
        <f t="shared" si="9"/>
        <v>1.0064496000000001</v>
      </c>
      <c r="I230" s="1">
        <f t="shared" si="10"/>
        <v>0.91329326524818366</v>
      </c>
      <c r="J230" s="1">
        <f t="shared" si="11"/>
        <v>9.4680806240908272E-2</v>
      </c>
    </row>
    <row r="231" spans="1:10" x14ac:dyDescent="0.3">
      <c r="A231" s="1">
        <v>230</v>
      </c>
      <c r="B231" s="1">
        <v>100</v>
      </c>
      <c r="C231" s="1">
        <v>18</v>
      </c>
      <c r="D231" s="1">
        <v>10</v>
      </c>
      <c r="E231" s="1">
        <v>60</v>
      </c>
      <c r="F231" s="1">
        <v>12.5207018211853</v>
      </c>
      <c r="G231" s="1">
        <v>119.573187990546</v>
      </c>
      <c r="H231" s="1">
        <f t="shared" si="9"/>
        <v>1.0580624000000001</v>
      </c>
      <c r="I231" s="1">
        <f t="shared" si="10"/>
        <v>0.94137001890965355</v>
      </c>
      <c r="J231" s="1">
        <f t="shared" si="11"/>
        <v>9.8572376535643116E-2</v>
      </c>
    </row>
    <row r="232" spans="1:10" x14ac:dyDescent="0.3">
      <c r="A232" s="1">
        <v>231</v>
      </c>
      <c r="B232" s="1">
        <v>100</v>
      </c>
      <c r="C232" s="1">
        <v>18</v>
      </c>
      <c r="D232" s="1">
        <v>10</v>
      </c>
      <c r="E232" s="1">
        <v>80</v>
      </c>
      <c r="F232" s="1">
        <v>13.7006021137621</v>
      </c>
      <c r="G232" s="1">
        <v>127.423060110506</v>
      </c>
      <c r="H232" s="1">
        <f t="shared" si="9"/>
        <v>1.1096751999999999</v>
      </c>
      <c r="I232" s="1">
        <f t="shared" si="10"/>
        <v>0.95651103795686243</v>
      </c>
      <c r="J232" s="1">
        <f t="shared" si="11"/>
        <v>0.1028446274724812</v>
      </c>
    </row>
    <row r="233" spans="1:10" x14ac:dyDescent="0.3">
      <c r="A233" s="1">
        <v>232</v>
      </c>
      <c r="B233" s="1">
        <v>100</v>
      </c>
      <c r="C233" s="1">
        <v>18</v>
      </c>
      <c r="D233" s="1">
        <v>12</v>
      </c>
      <c r="E233" s="1">
        <v>20</v>
      </c>
      <c r="F233" s="1">
        <v>11.3711023775237</v>
      </c>
      <c r="G233" s="1">
        <v>108.56983744303901</v>
      </c>
      <c r="H233" s="1">
        <f t="shared" si="9"/>
        <v>1.0064496000000001</v>
      </c>
      <c r="I233" s="1">
        <f t="shared" si="10"/>
        <v>0.89857636563760634</v>
      </c>
      <c r="J233" s="1">
        <f t="shared" si="11"/>
        <v>9.4112730462999408E-2</v>
      </c>
    </row>
    <row r="234" spans="1:10" x14ac:dyDescent="0.3">
      <c r="A234" s="1">
        <v>233</v>
      </c>
      <c r="B234" s="1">
        <v>100</v>
      </c>
      <c r="C234" s="1">
        <v>18</v>
      </c>
      <c r="D234" s="1">
        <v>12</v>
      </c>
      <c r="E234" s="1">
        <v>40</v>
      </c>
      <c r="F234" s="1">
        <v>12.191599944923</v>
      </c>
      <c r="G234" s="1">
        <v>115.71802203428</v>
      </c>
      <c r="H234" s="1">
        <f t="shared" si="9"/>
        <v>1.0451592000000001</v>
      </c>
      <c r="I234" s="1">
        <f t="shared" si="10"/>
        <v>0.92226640586854103</v>
      </c>
      <c r="J234" s="1">
        <f t="shared" si="11"/>
        <v>9.7166395219409937E-2</v>
      </c>
    </row>
    <row r="235" spans="1:10" x14ac:dyDescent="0.3">
      <c r="A235" s="1">
        <v>234</v>
      </c>
      <c r="B235" s="1">
        <v>100</v>
      </c>
      <c r="C235" s="1">
        <v>18</v>
      </c>
      <c r="D235" s="1">
        <v>12</v>
      </c>
      <c r="E235" s="1">
        <v>60</v>
      </c>
      <c r="F235" s="1">
        <v>12.9372749384502</v>
      </c>
      <c r="G235" s="1">
        <v>121.659847129187</v>
      </c>
      <c r="H235" s="1">
        <f t="shared" si="9"/>
        <v>1.0838688000000001</v>
      </c>
      <c r="I235" s="1">
        <f t="shared" si="10"/>
        <v>0.93499305942226552</v>
      </c>
      <c r="J235" s="1">
        <f t="shared" si="11"/>
        <v>9.9426906746347382E-2</v>
      </c>
    </row>
    <row r="236" spans="1:10" x14ac:dyDescent="0.3">
      <c r="A236" s="1">
        <v>235</v>
      </c>
      <c r="B236" s="1">
        <v>100</v>
      </c>
      <c r="C236" s="1">
        <v>18</v>
      </c>
      <c r="D236" s="1">
        <v>12</v>
      </c>
      <c r="E236" s="1">
        <v>80</v>
      </c>
      <c r="F236" s="1">
        <v>13.928000461385601</v>
      </c>
      <c r="G236" s="1">
        <v>128.65502694705901</v>
      </c>
      <c r="H236" s="1">
        <f t="shared" si="9"/>
        <v>1.1225783999999999</v>
      </c>
      <c r="I236" s="1">
        <f t="shared" si="10"/>
        <v>0.95465821520402272</v>
      </c>
      <c r="J236" s="1">
        <f t="shared" si="11"/>
        <v>0.10334986807238108</v>
      </c>
    </row>
    <row r="237" spans="1:10" x14ac:dyDescent="0.3">
      <c r="A237" s="1">
        <v>236</v>
      </c>
      <c r="B237" s="1">
        <v>100</v>
      </c>
      <c r="C237" s="1">
        <v>18</v>
      </c>
      <c r="D237" s="1">
        <v>14</v>
      </c>
      <c r="E237" s="1">
        <v>20</v>
      </c>
      <c r="F237" s="1">
        <v>12.2193122627483</v>
      </c>
      <c r="G237" s="1">
        <v>114.719430906954</v>
      </c>
      <c r="H237" s="1">
        <f t="shared" si="9"/>
        <v>1.0580624000000001</v>
      </c>
      <c r="I237" s="1">
        <f t="shared" si="10"/>
        <v>0.90315759458318057</v>
      </c>
      <c r="J237" s="1">
        <f t="shared" si="11"/>
        <v>9.6199611377391719E-2</v>
      </c>
    </row>
    <row r="238" spans="1:10" x14ac:dyDescent="0.3">
      <c r="A238" s="1">
        <v>237</v>
      </c>
      <c r="B238" s="1">
        <v>100</v>
      </c>
      <c r="C238" s="1">
        <v>18</v>
      </c>
      <c r="D238" s="1">
        <v>14</v>
      </c>
      <c r="E238" s="1">
        <v>40</v>
      </c>
      <c r="F238" s="1">
        <v>12.7595956835675</v>
      </c>
      <c r="G238" s="1">
        <v>119.206777278215</v>
      </c>
      <c r="H238" s="1">
        <f t="shared" si="9"/>
        <v>1.0838688000000001</v>
      </c>
      <c r="I238" s="1">
        <f t="shared" si="10"/>
        <v>0.9161404688670487</v>
      </c>
      <c r="J238" s="1">
        <f t="shared" si="11"/>
        <v>9.8061387439535852E-2</v>
      </c>
    </row>
    <row r="239" spans="1:10" x14ac:dyDescent="0.3">
      <c r="A239" s="1">
        <v>238</v>
      </c>
      <c r="B239" s="1">
        <v>100</v>
      </c>
      <c r="C239" s="1">
        <v>18</v>
      </c>
      <c r="D239" s="1">
        <v>14</v>
      </c>
      <c r="E239" s="1">
        <v>60</v>
      </c>
      <c r="F239" s="1">
        <v>13.437483599937501</v>
      </c>
      <c r="G239" s="1">
        <v>124.81186689428201</v>
      </c>
      <c r="H239" s="1">
        <f t="shared" si="9"/>
        <v>1.1096751999999999</v>
      </c>
      <c r="I239" s="1">
        <f t="shared" si="10"/>
        <v>0.93690991449153138</v>
      </c>
      <c r="J239" s="1">
        <f t="shared" si="11"/>
        <v>0.10086950803534186</v>
      </c>
    </row>
    <row r="240" spans="1:10" x14ac:dyDescent="0.3">
      <c r="A240" s="1">
        <v>239</v>
      </c>
      <c r="B240" s="1">
        <v>100</v>
      </c>
      <c r="C240" s="1">
        <v>18</v>
      </c>
      <c r="D240" s="1">
        <v>14</v>
      </c>
      <c r="E240" s="1">
        <v>80</v>
      </c>
      <c r="F240" s="1">
        <v>14.069157987634901</v>
      </c>
      <c r="G240" s="1">
        <v>129.09931775229501</v>
      </c>
      <c r="H240" s="1">
        <f t="shared" si="9"/>
        <v>1.1354815999999999</v>
      </c>
      <c r="I240" s="1">
        <f t="shared" si="10"/>
        <v>0.9470691318235902</v>
      </c>
      <c r="J240" s="1">
        <f t="shared" si="11"/>
        <v>0.1032109655792619</v>
      </c>
    </row>
    <row r="241" spans="1:10" x14ac:dyDescent="0.3">
      <c r="A241" s="1">
        <v>240</v>
      </c>
      <c r="B241" s="1">
        <v>100</v>
      </c>
      <c r="C241" s="1">
        <v>20</v>
      </c>
      <c r="D241" s="1">
        <v>10</v>
      </c>
      <c r="E241" s="1">
        <v>20</v>
      </c>
      <c r="F241" s="1">
        <v>12.081523794754199</v>
      </c>
      <c r="G241" s="1">
        <v>114.35004606312501</v>
      </c>
      <c r="H241" s="1">
        <f t="shared" si="9"/>
        <v>1.0322560000000001</v>
      </c>
      <c r="I241" s="1">
        <f t="shared" si="10"/>
        <v>0.92275575741199245</v>
      </c>
      <c r="J241" s="1">
        <f t="shared" si="11"/>
        <v>9.7492707906433135E-2</v>
      </c>
    </row>
    <row r="242" spans="1:10" x14ac:dyDescent="0.3">
      <c r="A242" s="1">
        <v>241</v>
      </c>
      <c r="B242" s="1">
        <v>100</v>
      </c>
      <c r="C242" s="1">
        <v>20</v>
      </c>
      <c r="D242" s="1">
        <v>10</v>
      </c>
      <c r="E242" s="1">
        <v>40</v>
      </c>
      <c r="F242" s="1">
        <v>14.358485101651199</v>
      </c>
      <c r="G242" s="1">
        <v>128.76673542423001</v>
      </c>
      <c r="H242" s="1">
        <f t="shared" si="9"/>
        <v>1.0967720000000001</v>
      </c>
      <c r="I242" s="1">
        <f t="shared" si="10"/>
        <v>0.97796917502626191</v>
      </c>
      <c r="J242" s="1">
        <f t="shared" si="11"/>
        <v>0.10905111310949946</v>
      </c>
    </row>
    <row r="243" spans="1:10" x14ac:dyDescent="0.3">
      <c r="A243" s="1">
        <v>242</v>
      </c>
      <c r="B243" s="1">
        <v>100</v>
      </c>
      <c r="C243" s="1">
        <v>20</v>
      </c>
      <c r="D243" s="1">
        <v>10</v>
      </c>
      <c r="E243" s="1">
        <v>60</v>
      </c>
      <c r="F243" s="1">
        <v>14.649434759009401</v>
      </c>
      <c r="G243" s="1">
        <v>129.13759994846399</v>
      </c>
      <c r="H243" s="1">
        <f t="shared" si="9"/>
        <v>1.1612879999999999</v>
      </c>
      <c r="I243" s="1">
        <f t="shared" si="10"/>
        <v>0.9262977474546702</v>
      </c>
      <c r="J243" s="1">
        <f t="shared" si="11"/>
        <v>0.10507968573188556</v>
      </c>
    </row>
    <row r="244" spans="1:10" x14ac:dyDescent="0.3">
      <c r="A244" s="1">
        <v>243</v>
      </c>
      <c r="B244" s="1">
        <v>100</v>
      </c>
      <c r="C244" s="1">
        <v>20</v>
      </c>
      <c r="D244" s="1">
        <v>10</v>
      </c>
      <c r="E244" s="1">
        <v>80</v>
      </c>
      <c r="F244" s="1">
        <v>15.802403225128799</v>
      </c>
      <c r="G244" s="1">
        <v>136.95914658079701</v>
      </c>
      <c r="H244" s="1">
        <f t="shared" si="9"/>
        <v>1.2258039999999999</v>
      </c>
      <c r="I244" s="1">
        <f t="shared" si="10"/>
        <v>0.93069598971673595</v>
      </c>
      <c r="J244" s="1">
        <f t="shared" si="11"/>
        <v>0.10738408990331927</v>
      </c>
    </row>
    <row r="245" spans="1:10" x14ac:dyDescent="0.3">
      <c r="A245" s="1">
        <v>244</v>
      </c>
      <c r="B245" s="1">
        <v>100</v>
      </c>
      <c r="C245" s="1">
        <v>20</v>
      </c>
      <c r="D245" s="1">
        <v>12</v>
      </c>
      <c r="E245" s="1">
        <v>20</v>
      </c>
      <c r="F245" s="1">
        <v>12.6306383417517</v>
      </c>
      <c r="G245" s="1">
        <v>116.799172107948</v>
      </c>
      <c r="H245" s="1">
        <f t="shared" si="9"/>
        <v>1.0838688000000001</v>
      </c>
      <c r="I245" s="1">
        <f t="shared" si="10"/>
        <v>0.89763728826023403</v>
      </c>
      <c r="J245" s="1">
        <f t="shared" si="11"/>
        <v>9.70703109060327E-2</v>
      </c>
    </row>
    <row r="246" spans="1:10" x14ac:dyDescent="0.3">
      <c r="A246" s="1">
        <v>245</v>
      </c>
      <c r="B246" s="1">
        <v>100</v>
      </c>
      <c r="C246" s="1">
        <v>20</v>
      </c>
      <c r="D246" s="1">
        <v>12</v>
      </c>
      <c r="E246" s="1">
        <v>40</v>
      </c>
      <c r="F246" s="1">
        <v>13.403699995937799</v>
      </c>
      <c r="G246" s="1">
        <v>121.517197622792</v>
      </c>
      <c r="H246" s="1">
        <f t="shared" si="9"/>
        <v>1.1354815999999999</v>
      </c>
      <c r="I246" s="1">
        <f t="shared" si="10"/>
        <v>0.89144690195086163</v>
      </c>
      <c r="J246" s="1">
        <f t="shared" si="11"/>
        <v>9.8329183603691084E-2</v>
      </c>
    </row>
    <row r="247" spans="1:10" x14ac:dyDescent="0.3">
      <c r="A247" s="1">
        <v>246</v>
      </c>
      <c r="B247" s="1">
        <v>100</v>
      </c>
      <c r="C247" s="1">
        <v>20</v>
      </c>
      <c r="D247" s="1">
        <v>12</v>
      </c>
      <c r="E247" s="1">
        <v>60</v>
      </c>
      <c r="F247" s="1">
        <v>14.365055304606299</v>
      </c>
      <c r="G247" s="1">
        <v>128.561561611435</v>
      </c>
      <c r="H247" s="1">
        <f t="shared" si="9"/>
        <v>1.1870943999999999</v>
      </c>
      <c r="I247" s="1">
        <f t="shared" si="10"/>
        <v>0.90211876862612639</v>
      </c>
      <c r="J247" s="1">
        <f t="shared" si="11"/>
        <v>0.10079984903889806</v>
      </c>
    </row>
    <row r="248" spans="1:10" x14ac:dyDescent="0.3">
      <c r="A248" s="1">
        <v>247</v>
      </c>
      <c r="B248" s="1">
        <v>100</v>
      </c>
      <c r="C248" s="1">
        <v>20</v>
      </c>
      <c r="D248" s="1">
        <v>12</v>
      </c>
      <c r="E248" s="1">
        <v>80</v>
      </c>
      <c r="F248" s="1">
        <v>15.6695521737226</v>
      </c>
      <c r="G248" s="1">
        <v>136.72333847213</v>
      </c>
      <c r="H248" s="1">
        <f t="shared" si="9"/>
        <v>1.2387071999999999</v>
      </c>
      <c r="I248" s="1">
        <f t="shared" si="10"/>
        <v>0.91941551469439142</v>
      </c>
      <c r="J248" s="1">
        <f t="shared" si="11"/>
        <v>0.10537212986333351</v>
      </c>
    </row>
    <row r="249" spans="1:10" x14ac:dyDescent="0.3">
      <c r="A249" s="1">
        <v>248</v>
      </c>
      <c r="B249" s="1">
        <v>100</v>
      </c>
      <c r="C249" s="1">
        <v>20</v>
      </c>
      <c r="D249" s="1">
        <v>14</v>
      </c>
      <c r="E249" s="1">
        <v>20</v>
      </c>
      <c r="F249" s="1">
        <v>13.448851312801899</v>
      </c>
      <c r="G249" s="1">
        <v>121.89932773407099</v>
      </c>
      <c r="H249" s="1">
        <f t="shared" si="9"/>
        <v>1.1354815999999999</v>
      </c>
      <c r="I249" s="1">
        <f t="shared" si="10"/>
        <v>0.89425019819621465</v>
      </c>
      <c r="J249" s="1">
        <f t="shared" si="11"/>
        <v>9.8660412452980753E-2</v>
      </c>
    </row>
    <row r="250" spans="1:10" x14ac:dyDescent="0.3">
      <c r="A250" s="1">
        <v>249</v>
      </c>
      <c r="B250" s="1">
        <v>100</v>
      </c>
      <c r="C250" s="1">
        <v>20</v>
      </c>
      <c r="D250" s="1">
        <v>14</v>
      </c>
      <c r="E250" s="1">
        <v>40</v>
      </c>
      <c r="F250" s="1">
        <v>14.3152361802118</v>
      </c>
      <c r="G250" s="1">
        <v>128.317890707679</v>
      </c>
      <c r="H250" s="1">
        <f t="shared" si="9"/>
        <v>1.1741911999999999</v>
      </c>
      <c r="I250" s="1">
        <f t="shared" si="10"/>
        <v>0.91030352913007495</v>
      </c>
      <c r="J250" s="1">
        <f t="shared" si="11"/>
        <v>0.10155411644712689</v>
      </c>
    </row>
    <row r="251" spans="1:10" x14ac:dyDescent="0.3">
      <c r="A251" s="1">
        <v>250</v>
      </c>
      <c r="B251" s="1">
        <v>100</v>
      </c>
      <c r="C251" s="1">
        <v>20</v>
      </c>
      <c r="D251" s="1">
        <v>14</v>
      </c>
      <c r="E251" s="1">
        <v>60</v>
      </c>
      <c r="F251" s="1">
        <v>14.696017640968799</v>
      </c>
      <c r="G251" s="1">
        <v>129.575757322627</v>
      </c>
      <c r="H251" s="1">
        <f t="shared" si="9"/>
        <v>1.2129007999999999</v>
      </c>
      <c r="I251" s="1">
        <f t="shared" si="10"/>
        <v>0.88988996400313225</v>
      </c>
      <c r="J251" s="1">
        <f t="shared" si="11"/>
        <v>0.10092812791322518</v>
      </c>
    </row>
    <row r="252" spans="1:10" x14ac:dyDescent="0.3">
      <c r="A252" s="1">
        <v>251</v>
      </c>
      <c r="B252" s="1">
        <v>100</v>
      </c>
      <c r="C252" s="1">
        <v>20</v>
      </c>
      <c r="D252" s="1">
        <v>14</v>
      </c>
      <c r="E252" s="1">
        <v>80</v>
      </c>
      <c r="F252" s="1">
        <v>15.771941327268101</v>
      </c>
      <c r="G252" s="1">
        <v>136.693228171725</v>
      </c>
      <c r="H252" s="1">
        <f t="shared" si="9"/>
        <v>1.2516103999999999</v>
      </c>
      <c r="I252" s="1">
        <f t="shared" si="10"/>
        <v>0.90973661067351053</v>
      </c>
      <c r="J252" s="1">
        <f t="shared" si="11"/>
        <v>0.1049672514046186</v>
      </c>
    </row>
    <row r="253" spans="1:10" x14ac:dyDescent="0.3">
      <c r="A253" s="1">
        <v>252</v>
      </c>
      <c r="B253" s="1">
        <v>100</v>
      </c>
      <c r="C253" s="1">
        <v>20</v>
      </c>
      <c r="D253" s="1">
        <v>16</v>
      </c>
      <c r="E253" s="1">
        <v>20</v>
      </c>
      <c r="F253" s="1">
        <v>14.398742938811701</v>
      </c>
      <c r="G253" s="1">
        <v>127.83579337973001</v>
      </c>
      <c r="H253" s="1">
        <f t="shared" si="9"/>
        <v>1.1870943999999999</v>
      </c>
      <c r="I253" s="1">
        <f t="shared" si="10"/>
        <v>0.89702604001201292</v>
      </c>
      <c r="J253" s="1">
        <f t="shared" si="11"/>
        <v>0.1010362357683869</v>
      </c>
    </row>
    <row r="254" spans="1:10" x14ac:dyDescent="0.3">
      <c r="A254" s="1">
        <v>253</v>
      </c>
      <c r="B254" s="1">
        <v>100</v>
      </c>
      <c r="C254" s="1">
        <v>20</v>
      </c>
      <c r="D254" s="1">
        <v>16</v>
      </c>
      <c r="E254" s="1">
        <v>40</v>
      </c>
      <c r="F254" s="1">
        <v>14.9253033446287</v>
      </c>
      <c r="G254" s="1">
        <v>131.579034994784</v>
      </c>
      <c r="H254" s="1">
        <f t="shared" si="9"/>
        <v>1.2129007999999999</v>
      </c>
      <c r="I254" s="1">
        <f t="shared" si="10"/>
        <v>0.90364791327079808</v>
      </c>
      <c r="J254" s="1">
        <f t="shared" si="11"/>
        <v>0.10250279782673617</v>
      </c>
    </row>
    <row r="255" spans="1:10" x14ac:dyDescent="0.3">
      <c r="A255" s="1">
        <v>254</v>
      </c>
      <c r="B255" s="1">
        <v>100</v>
      </c>
      <c r="C255" s="1">
        <v>20</v>
      </c>
      <c r="D255" s="1">
        <v>16</v>
      </c>
      <c r="E255" s="1">
        <v>60</v>
      </c>
      <c r="F255" s="1">
        <v>15.342501930680299</v>
      </c>
      <c r="G255" s="1">
        <v>133.920387328419</v>
      </c>
      <c r="H255" s="1">
        <f t="shared" si="9"/>
        <v>1.2387071999999999</v>
      </c>
      <c r="I255" s="1">
        <f t="shared" si="10"/>
        <v>0.900566671495733</v>
      </c>
      <c r="J255" s="1">
        <f t="shared" si="11"/>
        <v>0.10317283403792506</v>
      </c>
    </row>
    <row r="256" spans="1:10" x14ac:dyDescent="0.3">
      <c r="A256" s="1">
        <v>255</v>
      </c>
      <c r="B256" s="1">
        <v>100</v>
      </c>
      <c r="C256" s="1">
        <v>20</v>
      </c>
      <c r="D256" s="1">
        <v>16</v>
      </c>
      <c r="E256" s="1">
        <v>80</v>
      </c>
      <c r="F256" s="1">
        <v>15.908434455143899</v>
      </c>
      <c r="G256" s="1">
        <v>136.85748222026899</v>
      </c>
      <c r="H256" s="1">
        <f t="shared" si="9"/>
        <v>1.2645135999999999</v>
      </c>
      <c r="I256" s="1">
        <f t="shared" si="10"/>
        <v>0.90153559188969024</v>
      </c>
      <c r="J256" s="1">
        <f t="shared" si="11"/>
        <v>0.10479529244497823</v>
      </c>
    </row>
    <row r="257" spans="1:10" x14ac:dyDescent="0.3">
      <c r="A257" s="1">
        <v>256</v>
      </c>
      <c r="B257" s="1">
        <v>100</v>
      </c>
      <c r="C257" s="1">
        <v>22</v>
      </c>
      <c r="D257" s="1">
        <v>12</v>
      </c>
      <c r="E257" s="1">
        <v>20</v>
      </c>
      <c r="F257" s="1">
        <v>14.2432213551568</v>
      </c>
      <c r="G257" s="1">
        <v>127.74407026172899</v>
      </c>
      <c r="H257" s="1">
        <f t="shared" si="9"/>
        <v>1.1612879999999999</v>
      </c>
      <c r="I257" s="1">
        <f t="shared" si="10"/>
        <v>0.91630202653102766</v>
      </c>
      <c r="J257" s="1">
        <f t="shared" si="11"/>
        <v>0.1021659366679048</v>
      </c>
    </row>
    <row r="258" spans="1:10" x14ac:dyDescent="0.3">
      <c r="A258" s="1">
        <v>257</v>
      </c>
      <c r="B258" s="1">
        <v>100</v>
      </c>
      <c r="C258" s="1">
        <v>22</v>
      </c>
      <c r="D258" s="1">
        <v>12</v>
      </c>
      <c r="E258" s="1">
        <v>40</v>
      </c>
      <c r="F258" s="1">
        <v>16.806440171530301</v>
      </c>
      <c r="G258" s="1">
        <v>143.103787593508</v>
      </c>
      <c r="H258" s="1">
        <f t="shared" si="9"/>
        <v>1.2258039999999999</v>
      </c>
      <c r="I258" s="1">
        <f t="shared" si="10"/>
        <v>0.97245145396683907</v>
      </c>
      <c r="J258" s="1">
        <f t="shared" si="11"/>
        <v>0.11420695046336261</v>
      </c>
    </row>
    <row r="259" spans="1:10" x14ac:dyDescent="0.3">
      <c r="A259" s="1">
        <v>258</v>
      </c>
      <c r="B259" s="1">
        <v>100</v>
      </c>
      <c r="C259" s="1">
        <v>22</v>
      </c>
      <c r="D259" s="1">
        <v>12</v>
      </c>
      <c r="E259" s="1">
        <v>60</v>
      </c>
      <c r="F259" s="1">
        <v>17.138034808641201</v>
      </c>
      <c r="G259" s="1">
        <v>143.16055079122299</v>
      </c>
      <c r="H259" s="1">
        <f t="shared" ref="H259:H322" si="12">0.00064516*0.01*B259*((C259*E259)+0.5*(C259+D259)*(100-E259))</f>
        <v>1.2903199999999999</v>
      </c>
      <c r="I259" s="1">
        <f t="shared" ref="I259:I322" si="13">2*G259/(1.225*H259*196)</f>
        <v>0.92419532496872414</v>
      </c>
      <c r="J259" s="1">
        <f t="shared" ref="J259:J322" si="14">2*F259/(1.225*H259*196)</f>
        <v>0.11063726397920877</v>
      </c>
    </row>
    <row r="260" spans="1:10" x14ac:dyDescent="0.3">
      <c r="A260" s="1">
        <v>259</v>
      </c>
      <c r="B260" s="1">
        <v>100</v>
      </c>
      <c r="C260" s="1">
        <v>22</v>
      </c>
      <c r="D260" s="1">
        <v>12</v>
      </c>
      <c r="E260" s="1">
        <v>80</v>
      </c>
      <c r="F260" s="1">
        <v>18.3506161874366</v>
      </c>
      <c r="G260" s="1">
        <v>150.521653295372</v>
      </c>
      <c r="H260" s="1">
        <f t="shared" si="12"/>
        <v>1.3548359999999999</v>
      </c>
      <c r="I260" s="1">
        <f t="shared" si="13"/>
        <v>0.92544387943866668</v>
      </c>
      <c r="J260" s="1">
        <f t="shared" si="14"/>
        <v>0.11282406924714181</v>
      </c>
    </row>
    <row r="261" spans="1:10" x14ac:dyDescent="0.3">
      <c r="A261" s="1">
        <v>260</v>
      </c>
      <c r="B261" s="1">
        <v>100</v>
      </c>
      <c r="C261" s="1">
        <v>22</v>
      </c>
      <c r="D261" s="1">
        <v>14</v>
      </c>
      <c r="E261" s="1">
        <v>20</v>
      </c>
      <c r="F261" s="1">
        <v>14.918176768946401</v>
      </c>
      <c r="G261" s="1">
        <v>131.16604074366501</v>
      </c>
      <c r="H261" s="1">
        <f t="shared" si="12"/>
        <v>1.2129007999999999</v>
      </c>
      <c r="I261" s="1">
        <f t="shared" si="13"/>
        <v>0.900811584571235</v>
      </c>
      <c r="J261" s="1">
        <f t="shared" si="14"/>
        <v>0.10245385450347551</v>
      </c>
    </row>
    <row r="262" spans="1:10" x14ac:dyDescent="0.3">
      <c r="A262" s="1">
        <v>261</v>
      </c>
      <c r="B262" s="1">
        <v>100</v>
      </c>
      <c r="C262" s="1">
        <v>22</v>
      </c>
      <c r="D262" s="1">
        <v>14</v>
      </c>
      <c r="E262" s="1">
        <v>40</v>
      </c>
      <c r="F262" s="1">
        <v>15.713168649189001</v>
      </c>
      <c r="G262" s="1">
        <v>135.37493779322301</v>
      </c>
      <c r="H262" s="1">
        <f t="shared" si="12"/>
        <v>1.2645135999999999</v>
      </c>
      <c r="I262" s="1">
        <f t="shared" si="13"/>
        <v>0.89176947208493973</v>
      </c>
      <c r="J262" s="1">
        <f t="shared" si="14"/>
        <v>0.10350899759948315</v>
      </c>
    </row>
    <row r="263" spans="1:10" x14ac:dyDescent="0.3">
      <c r="A263" s="1">
        <v>262</v>
      </c>
      <c r="B263" s="1">
        <v>100</v>
      </c>
      <c r="C263" s="1">
        <v>22</v>
      </c>
      <c r="D263" s="1">
        <v>14</v>
      </c>
      <c r="E263" s="1">
        <v>60</v>
      </c>
      <c r="F263" s="1">
        <v>16.673765322306298</v>
      </c>
      <c r="G263" s="1">
        <v>141.22851196963401</v>
      </c>
      <c r="H263" s="1">
        <f t="shared" si="12"/>
        <v>1.3161263999999999</v>
      </c>
      <c r="I263" s="1">
        <f t="shared" si="13"/>
        <v>0.89384582960610948</v>
      </c>
      <c r="J263" s="1">
        <f t="shared" si="14"/>
        <v>0.10552950951135817</v>
      </c>
    </row>
    <row r="264" spans="1:10" x14ac:dyDescent="0.3">
      <c r="A264" s="1">
        <v>263</v>
      </c>
      <c r="B264" s="1">
        <v>100</v>
      </c>
      <c r="C264" s="1">
        <v>22</v>
      </c>
      <c r="D264" s="1">
        <v>14</v>
      </c>
      <c r="E264" s="1">
        <v>80</v>
      </c>
      <c r="F264" s="1">
        <v>18.2628084823391</v>
      </c>
      <c r="G264" s="1">
        <v>150.580048355504</v>
      </c>
      <c r="H264" s="1">
        <f t="shared" si="12"/>
        <v>1.3677391999999999</v>
      </c>
      <c r="I264" s="1">
        <f t="shared" si="13"/>
        <v>0.91706891684327563</v>
      </c>
      <c r="J264" s="1">
        <f t="shared" si="14"/>
        <v>0.11122492107237208</v>
      </c>
    </row>
    <row r="265" spans="1:10" x14ac:dyDescent="0.3">
      <c r="A265" s="1">
        <v>264</v>
      </c>
      <c r="B265" s="1">
        <v>100</v>
      </c>
      <c r="C265" s="1">
        <v>22</v>
      </c>
      <c r="D265" s="1">
        <v>16</v>
      </c>
      <c r="E265" s="1">
        <v>20</v>
      </c>
      <c r="F265" s="1">
        <v>15.886067586662399</v>
      </c>
      <c r="G265" s="1">
        <v>137.07712639842299</v>
      </c>
      <c r="H265" s="1">
        <f t="shared" si="12"/>
        <v>1.2645135999999999</v>
      </c>
      <c r="I265" s="1">
        <f t="shared" si="13"/>
        <v>0.90298247693349432</v>
      </c>
      <c r="J265" s="1">
        <f t="shared" si="14"/>
        <v>0.10464795283527582</v>
      </c>
    </row>
    <row r="266" spans="1:10" x14ac:dyDescent="0.3">
      <c r="A266" s="1">
        <v>265</v>
      </c>
      <c r="B266" s="1">
        <v>100</v>
      </c>
      <c r="C266" s="1">
        <v>22</v>
      </c>
      <c r="D266" s="1">
        <v>16</v>
      </c>
      <c r="E266" s="1">
        <v>40</v>
      </c>
      <c r="F266" s="1">
        <v>16.371147331408899</v>
      </c>
      <c r="G266" s="1">
        <v>138.70522272980401</v>
      </c>
      <c r="H266" s="1">
        <f t="shared" si="12"/>
        <v>1.3032231999999999</v>
      </c>
      <c r="I266" s="1">
        <f t="shared" si="13"/>
        <v>0.88656758206459618</v>
      </c>
      <c r="J266" s="1">
        <f t="shared" si="14"/>
        <v>0.10464010092470555</v>
      </c>
    </row>
    <row r="267" spans="1:10" x14ac:dyDescent="0.3">
      <c r="A267" s="1">
        <v>266</v>
      </c>
      <c r="B267" s="1">
        <v>100</v>
      </c>
      <c r="C267" s="1">
        <v>22</v>
      </c>
      <c r="D267" s="1">
        <v>16</v>
      </c>
      <c r="E267" s="1">
        <v>60</v>
      </c>
      <c r="F267" s="1">
        <v>17.0908524327238</v>
      </c>
      <c r="G267" s="1">
        <v>142.77654424453601</v>
      </c>
      <c r="H267" s="1">
        <f t="shared" si="12"/>
        <v>1.3419327999999999</v>
      </c>
      <c r="I267" s="1">
        <f t="shared" si="13"/>
        <v>0.88626568331786104</v>
      </c>
      <c r="J267" s="1">
        <f t="shared" si="14"/>
        <v>0.10608910651199177</v>
      </c>
    </row>
    <row r="268" spans="1:10" x14ac:dyDescent="0.3">
      <c r="A268" s="1">
        <v>267</v>
      </c>
      <c r="B268" s="1">
        <v>100</v>
      </c>
      <c r="C268" s="1">
        <v>22</v>
      </c>
      <c r="D268" s="1">
        <v>16</v>
      </c>
      <c r="E268" s="1">
        <v>80</v>
      </c>
      <c r="F268" s="1">
        <v>18.3787504187613</v>
      </c>
      <c r="G268" s="1">
        <v>150.70026207476599</v>
      </c>
      <c r="H268" s="1">
        <f t="shared" si="12"/>
        <v>1.3806423999999999</v>
      </c>
      <c r="I268" s="1">
        <f t="shared" si="13"/>
        <v>0.90922346758801453</v>
      </c>
      <c r="J268" s="1">
        <f t="shared" si="14"/>
        <v>0.11088495106525031</v>
      </c>
    </row>
    <row r="269" spans="1:10" x14ac:dyDescent="0.3">
      <c r="A269" s="1">
        <v>268</v>
      </c>
      <c r="B269" s="1">
        <v>100</v>
      </c>
      <c r="C269" s="1">
        <v>22</v>
      </c>
      <c r="D269" s="1">
        <v>18</v>
      </c>
      <c r="E269" s="1">
        <v>20</v>
      </c>
      <c r="F269" s="1">
        <v>16.804222974194399</v>
      </c>
      <c r="G269" s="1">
        <v>142.084858450018</v>
      </c>
      <c r="H269" s="1">
        <f t="shared" si="12"/>
        <v>1.3161263999999999</v>
      </c>
      <c r="I269" s="1">
        <f t="shared" si="13"/>
        <v>0.8992657106167774</v>
      </c>
      <c r="J269" s="1">
        <f t="shared" si="14"/>
        <v>0.10635518576082156</v>
      </c>
    </row>
    <row r="270" spans="1:10" x14ac:dyDescent="0.3">
      <c r="A270" s="1">
        <v>269</v>
      </c>
      <c r="B270" s="1">
        <v>100</v>
      </c>
      <c r="C270" s="1">
        <v>22</v>
      </c>
      <c r="D270" s="1">
        <v>18</v>
      </c>
      <c r="E270" s="1">
        <v>40</v>
      </c>
      <c r="F270" s="1">
        <v>17.0310055844846</v>
      </c>
      <c r="G270" s="1">
        <v>142.29417021379001</v>
      </c>
      <c r="H270" s="1">
        <f t="shared" si="12"/>
        <v>1.3419327999999999</v>
      </c>
      <c r="I270" s="1">
        <f t="shared" si="13"/>
        <v>0.88327141312988333</v>
      </c>
      <c r="J270" s="1">
        <f t="shared" si="14"/>
        <v>0.10571761546540717</v>
      </c>
    </row>
    <row r="271" spans="1:10" x14ac:dyDescent="0.3">
      <c r="A271" s="1">
        <v>270</v>
      </c>
      <c r="B271" s="1">
        <v>100</v>
      </c>
      <c r="C271" s="1">
        <v>22</v>
      </c>
      <c r="D271" s="1">
        <v>18</v>
      </c>
      <c r="E271" s="1">
        <v>60</v>
      </c>
      <c r="F271" s="1">
        <v>17.678801375027199</v>
      </c>
      <c r="G271" s="1">
        <v>146.03270260758299</v>
      </c>
      <c r="H271" s="1">
        <f t="shared" si="12"/>
        <v>1.3677391999999999</v>
      </c>
      <c r="I271" s="1">
        <f t="shared" si="13"/>
        <v>0.88937448132475116</v>
      </c>
      <c r="J271" s="1">
        <f t="shared" si="14"/>
        <v>0.10766817652898568</v>
      </c>
    </row>
    <row r="272" spans="1:10" x14ac:dyDescent="0.3">
      <c r="A272" s="1">
        <v>271</v>
      </c>
      <c r="B272" s="1">
        <v>100</v>
      </c>
      <c r="C272" s="1">
        <v>22</v>
      </c>
      <c r="D272" s="1">
        <v>18</v>
      </c>
      <c r="E272" s="1">
        <v>80</v>
      </c>
      <c r="F272" s="1">
        <v>18.5627971476383</v>
      </c>
      <c r="G272" s="1">
        <v>151.08281969454501</v>
      </c>
      <c r="H272" s="1">
        <f t="shared" si="12"/>
        <v>1.3935455999999999</v>
      </c>
      <c r="I272" s="1">
        <f t="shared" si="13"/>
        <v>0.90309145450284034</v>
      </c>
      <c r="J272" s="1">
        <f t="shared" si="14"/>
        <v>0.11095837044605493</v>
      </c>
    </row>
    <row r="273" spans="1:10" x14ac:dyDescent="0.3">
      <c r="A273" s="1">
        <v>272</v>
      </c>
      <c r="B273" s="1">
        <v>100</v>
      </c>
      <c r="C273" s="1">
        <v>24</v>
      </c>
      <c r="D273" s="1">
        <v>14</v>
      </c>
      <c r="E273" s="1">
        <v>20</v>
      </c>
      <c r="F273" s="1">
        <v>16.351605308327098</v>
      </c>
      <c r="G273" s="1">
        <v>139.14182915016599</v>
      </c>
      <c r="H273" s="1">
        <f t="shared" si="12"/>
        <v>1.2903199999999999</v>
      </c>
      <c r="I273" s="1">
        <f t="shared" si="13"/>
        <v>0.89825183891416216</v>
      </c>
      <c r="J273" s="1">
        <f t="shared" si="14"/>
        <v>0.10556034534770861</v>
      </c>
    </row>
    <row r="274" spans="1:10" x14ac:dyDescent="0.3">
      <c r="A274" s="1">
        <v>273</v>
      </c>
      <c r="B274" s="1">
        <v>100</v>
      </c>
      <c r="C274" s="1">
        <v>24</v>
      </c>
      <c r="D274" s="1">
        <v>14</v>
      </c>
      <c r="E274" s="1">
        <v>40</v>
      </c>
      <c r="F274" s="1">
        <v>18.6265247387974</v>
      </c>
      <c r="G274" s="1">
        <v>149.815809488562</v>
      </c>
      <c r="H274" s="1">
        <f t="shared" si="12"/>
        <v>1.3548359999999999</v>
      </c>
      <c r="I274" s="1">
        <f t="shared" si="13"/>
        <v>0.92110417935863775</v>
      </c>
      <c r="J274" s="1">
        <f t="shared" si="14"/>
        <v>0.11452042239336049</v>
      </c>
    </row>
    <row r="275" spans="1:10" x14ac:dyDescent="0.3">
      <c r="A275" s="1">
        <v>274</v>
      </c>
      <c r="B275" s="1">
        <v>100</v>
      </c>
      <c r="C275" s="1">
        <v>24</v>
      </c>
      <c r="D275" s="1">
        <v>14</v>
      </c>
      <c r="E275" s="1">
        <v>60</v>
      </c>
      <c r="F275" s="1">
        <v>19.715665408196202</v>
      </c>
      <c r="G275" s="1">
        <v>156.23716600416401</v>
      </c>
      <c r="H275" s="1">
        <f t="shared" si="12"/>
        <v>1.4193519999999999</v>
      </c>
      <c r="I275" s="1">
        <f t="shared" si="13"/>
        <v>0.91692132688136563</v>
      </c>
      <c r="J275" s="1">
        <f t="shared" si="14"/>
        <v>0.11570687403501993</v>
      </c>
    </row>
    <row r="276" spans="1:10" x14ac:dyDescent="0.3">
      <c r="A276" s="1">
        <v>275</v>
      </c>
      <c r="B276" s="1">
        <v>100</v>
      </c>
      <c r="C276" s="1">
        <v>24</v>
      </c>
      <c r="D276" s="1">
        <v>14</v>
      </c>
      <c r="E276" s="1">
        <v>80</v>
      </c>
      <c r="F276" s="1">
        <v>20.845010456485799</v>
      </c>
      <c r="G276" s="1">
        <v>162.14204533953099</v>
      </c>
      <c r="H276" s="1">
        <f t="shared" si="12"/>
        <v>1.483868</v>
      </c>
      <c r="I276" s="1">
        <f t="shared" si="13"/>
        <v>0.91020289704514012</v>
      </c>
      <c r="J276" s="1">
        <f t="shared" si="14"/>
        <v>0.11701584784316188</v>
      </c>
    </row>
    <row r="277" spans="1:10" x14ac:dyDescent="0.3">
      <c r="A277" s="1">
        <v>276</v>
      </c>
      <c r="B277" s="1">
        <v>100</v>
      </c>
      <c r="C277" s="1">
        <v>24</v>
      </c>
      <c r="D277" s="1">
        <v>16</v>
      </c>
      <c r="E277" s="1">
        <v>20</v>
      </c>
      <c r="F277" s="1">
        <v>16.590632672368901</v>
      </c>
      <c r="G277" s="1">
        <v>137.38011682532601</v>
      </c>
      <c r="H277" s="1">
        <f t="shared" si="12"/>
        <v>1.3419327999999999</v>
      </c>
      <c r="I277" s="1">
        <f t="shared" si="13"/>
        <v>0.85276810527051716</v>
      </c>
      <c r="J277" s="1">
        <f t="shared" si="14"/>
        <v>0.10298406142166702</v>
      </c>
    </row>
    <row r="278" spans="1:10" x14ac:dyDescent="0.3">
      <c r="A278" s="1">
        <v>277</v>
      </c>
      <c r="B278" s="1">
        <v>100</v>
      </c>
      <c r="C278" s="1">
        <v>24</v>
      </c>
      <c r="D278" s="1">
        <v>16</v>
      </c>
      <c r="E278" s="1">
        <v>40</v>
      </c>
      <c r="F278" s="1">
        <v>17.8723611234857</v>
      </c>
      <c r="G278" s="1">
        <v>145.76521266677</v>
      </c>
      <c r="H278" s="1">
        <f t="shared" si="12"/>
        <v>1.3935455999999999</v>
      </c>
      <c r="I278" s="1">
        <f t="shared" si="13"/>
        <v>0.87130567320158459</v>
      </c>
      <c r="J278" s="1">
        <f t="shared" si="14"/>
        <v>0.10683131698919095</v>
      </c>
    </row>
    <row r="279" spans="1:10" x14ac:dyDescent="0.3">
      <c r="A279" s="1">
        <v>278</v>
      </c>
      <c r="B279" s="1">
        <v>100</v>
      </c>
      <c r="C279" s="1">
        <v>24</v>
      </c>
      <c r="D279" s="1">
        <v>16</v>
      </c>
      <c r="E279" s="1">
        <v>60</v>
      </c>
      <c r="F279" s="1">
        <v>19.1800941603471</v>
      </c>
      <c r="G279" s="1">
        <v>153.90128372349699</v>
      </c>
      <c r="H279" s="1">
        <f t="shared" si="12"/>
        <v>1.4451584</v>
      </c>
      <c r="I279" s="1">
        <f t="shared" si="13"/>
        <v>0.88708375552728791</v>
      </c>
      <c r="J279" s="1">
        <f t="shared" si="14"/>
        <v>0.11055365847172613</v>
      </c>
    </row>
    <row r="280" spans="1:10" x14ac:dyDescent="0.3">
      <c r="A280" s="1">
        <v>279</v>
      </c>
      <c r="B280" s="1">
        <v>100</v>
      </c>
      <c r="C280" s="1">
        <v>24</v>
      </c>
      <c r="D280" s="1">
        <v>16</v>
      </c>
      <c r="E280" s="1">
        <v>80</v>
      </c>
      <c r="F280" s="1">
        <v>20.705802993098199</v>
      </c>
      <c r="G280" s="1">
        <v>161.95685425131899</v>
      </c>
      <c r="H280" s="1">
        <f t="shared" si="12"/>
        <v>1.4967712</v>
      </c>
      <c r="I280" s="1">
        <f t="shared" si="13"/>
        <v>0.90132569100804527</v>
      </c>
      <c r="J280" s="1">
        <f t="shared" si="14"/>
        <v>0.11523237023158404</v>
      </c>
    </row>
    <row r="281" spans="1:10" x14ac:dyDescent="0.3">
      <c r="A281" s="1">
        <v>280</v>
      </c>
      <c r="B281" s="1">
        <v>100</v>
      </c>
      <c r="C281" s="1">
        <v>24</v>
      </c>
      <c r="D281" s="1">
        <v>18</v>
      </c>
      <c r="E281" s="1">
        <v>20</v>
      </c>
      <c r="F281" s="1">
        <v>17.511131530137799</v>
      </c>
      <c r="G281" s="1">
        <v>142.68015749938399</v>
      </c>
      <c r="H281" s="1">
        <f t="shared" si="12"/>
        <v>1.3935455999999999</v>
      </c>
      <c r="I281" s="1">
        <f t="shared" si="13"/>
        <v>0.8528648805027923</v>
      </c>
      <c r="J281" s="1">
        <f t="shared" si="14"/>
        <v>0.10467208168020231</v>
      </c>
    </row>
    <row r="282" spans="1:10" x14ac:dyDescent="0.3">
      <c r="A282" s="1">
        <v>281</v>
      </c>
      <c r="B282" s="1">
        <v>100</v>
      </c>
      <c r="C282" s="1">
        <v>24</v>
      </c>
      <c r="D282" s="1">
        <v>18</v>
      </c>
      <c r="E282" s="1">
        <v>40</v>
      </c>
      <c r="F282" s="1">
        <v>18.648887106962999</v>
      </c>
      <c r="G282" s="1">
        <v>150.02086241424399</v>
      </c>
      <c r="H282" s="1">
        <f t="shared" si="12"/>
        <v>1.4322552</v>
      </c>
      <c r="I282" s="1">
        <f t="shared" si="13"/>
        <v>0.87250733293440719</v>
      </c>
      <c r="J282" s="1">
        <f t="shared" si="14"/>
        <v>0.10846018673697634</v>
      </c>
    </row>
    <row r="283" spans="1:10" x14ac:dyDescent="0.3">
      <c r="A283" s="1">
        <v>282</v>
      </c>
      <c r="B283" s="1">
        <v>100</v>
      </c>
      <c r="C283" s="1">
        <v>24</v>
      </c>
      <c r="D283" s="1">
        <v>18</v>
      </c>
      <c r="E283" s="1">
        <v>60</v>
      </c>
      <c r="F283" s="1">
        <v>19.703497455451402</v>
      </c>
      <c r="G283" s="1">
        <v>156.12169718825501</v>
      </c>
      <c r="H283" s="1">
        <f t="shared" si="12"/>
        <v>1.4709648</v>
      </c>
      <c r="I283" s="1">
        <f t="shared" si="13"/>
        <v>0.88409476541216192</v>
      </c>
      <c r="J283" s="1">
        <f t="shared" si="14"/>
        <v>0.11157807834788847</v>
      </c>
    </row>
    <row r="284" spans="1:10" x14ac:dyDescent="0.3">
      <c r="A284" s="1">
        <v>283</v>
      </c>
      <c r="B284" s="1">
        <v>100</v>
      </c>
      <c r="C284" s="1">
        <v>24</v>
      </c>
      <c r="D284" s="1">
        <v>18</v>
      </c>
      <c r="E284" s="1">
        <v>80</v>
      </c>
      <c r="F284" s="1">
        <v>20.8601885771503</v>
      </c>
      <c r="G284" s="1">
        <v>162.200527309477</v>
      </c>
      <c r="H284" s="1">
        <f t="shared" si="12"/>
        <v>1.5096744</v>
      </c>
      <c r="I284" s="1">
        <f t="shared" si="13"/>
        <v>0.89496655650006818</v>
      </c>
      <c r="J284" s="1">
        <f t="shared" si="14"/>
        <v>0.11509932457379542</v>
      </c>
    </row>
    <row r="285" spans="1:10" x14ac:dyDescent="0.3">
      <c r="A285" s="1">
        <v>284</v>
      </c>
      <c r="B285" s="1">
        <v>100</v>
      </c>
      <c r="C285" s="1">
        <v>24</v>
      </c>
      <c r="D285" s="1">
        <v>20</v>
      </c>
      <c r="E285" s="1">
        <v>20</v>
      </c>
      <c r="F285" s="1">
        <v>18.769684182632201</v>
      </c>
      <c r="G285" s="1">
        <v>149.936759082984</v>
      </c>
      <c r="H285" s="1">
        <f t="shared" si="12"/>
        <v>1.4451584</v>
      </c>
      <c r="I285" s="1">
        <f t="shared" si="13"/>
        <v>0.86423231906165565</v>
      </c>
      <c r="J285" s="1">
        <f t="shared" si="14"/>
        <v>0.10818806401059546</v>
      </c>
    </row>
    <row r="286" spans="1:10" x14ac:dyDescent="0.3">
      <c r="A286" s="1">
        <v>285</v>
      </c>
      <c r="B286" s="1">
        <v>100</v>
      </c>
      <c r="C286" s="1">
        <v>24</v>
      </c>
      <c r="D286" s="1">
        <v>20</v>
      </c>
      <c r="E286" s="1">
        <v>40</v>
      </c>
      <c r="F286" s="1">
        <v>19.5030663882245</v>
      </c>
      <c r="G286" s="1">
        <v>154.285230825529</v>
      </c>
      <c r="H286" s="1">
        <f t="shared" si="12"/>
        <v>1.4709648</v>
      </c>
      <c r="I286" s="1">
        <f t="shared" si="13"/>
        <v>0.87369511996003879</v>
      </c>
      <c r="J286" s="1">
        <f t="shared" si="14"/>
        <v>0.11044306597899521</v>
      </c>
    </row>
    <row r="287" spans="1:10" x14ac:dyDescent="0.3">
      <c r="A287" s="1">
        <v>286</v>
      </c>
      <c r="B287" s="1">
        <v>100</v>
      </c>
      <c r="C287" s="1">
        <v>24</v>
      </c>
      <c r="D287" s="1">
        <v>20</v>
      </c>
      <c r="E287" s="1">
        <v>60</v>
      </c>
      <c r="F287" s="1">
        <v>20.319941680651802</v>
      </c>
      <c r="G287" s="1">
        <v>158.877679209614</v>
      </c>
      <c r="H287" s="1">
        <f t="shared" si="12"/>
        <v>1.4967712</v>
      </c>
      <c r="I287" s="1">
        <f t="shared" si="13"/>
        <v>0.88418940131515711</v>
      </c>
      <c r="J287" s="1">
        <f t="shared" si="14"/>
        <v>0.11308496674142773</v>
      </c>
    </row>
    <row r="288" spans="1:10" x14ac:dyDescent="0.3">
      <c r="A288" s="1">
        <v>287</v>
      </c>
      <c r="B288" s="1">
        <v>100</v>
      </c>
      <c r="C288" s="1">
        <v>24</v>
      </c>
      <c r="D288" s="1">
        <v>20</v>
      </c>
      <c r="E288" s="1">
        <v>80</v>
      </c>
      <c r="F288" s="1">
        <v>21.080250003043702</v>
      </c>
      <c r="G288" s="1">
        <v>162.74929543874799</v>
      </c>
      <c r="H288" s="1">
        <f t="shared" si="12"/>
        <v>1.5225776</v>
      </c>
      <c r="I288" s="1">
        <f t="shared" si="13"/>
        <v>0.89038434710778802</v>
      </c>
      <c r="J288" s="1">
        <f t="shared" si="14"/>
        <v>0.11532783957822462</v>
      </c>
    </row>
    <row r="289" spans="1:10" x14ac:dyDescent="0.3">
      <c r="A289" s="1">
        <v>288</v>
      </c>
      <c r="B289" s="1">
        <v>110</v>
      </c>
      <c r="C289" s="1">
        <v>18</v>
      </c>
      <c r="D289" s="1">
        <v>8</v>
      </c>
      <c r="E289" s="1">
        <v>20</v>
      </c>
      <c r="F289" s="1">
        <v>10.6881744917355</v>
      </c>
      <c r="G289" s="1">
        <v>107.392662737782</v>
      </c>
      <c r="H289" s="1">
        <f t="shared" si="12"/>
        <v>0.99354640000000005</v>
      </c>
      <c r="I289" s="1">
        <f t="shared" si="13"/>
        <v>0.90037679192913356</v>
      </c>
      <c r="J289" s="1">
        <f t="shared" si="14"/>
        <v>8.9609327258648799E-2</v>
      </c>
    </row>
    <row r="290" spans="1:10" x14ac:dyDescent="0.3">
      <c r="A290" s="1">
        <v>289</v>
      </c>
      <c r="B290" s="1">
        <v>110</v>
      </c>
      <c r="C290" s="1">
        <v>18</v>
      </c>
      <c r="D290" s="1">
        <v>8</v>
      </c>
      <c r="E290" s="1">
        <v>40</v>
      </c>
      <c r="F290" s="1">
        <v>11.9676524702802</v>
      </c>
      <c r="G290" s="1">
        <v>119.479059348292</v>
      </c>
      <c r="H290" s="1">
        <f t="shared" si="12"/>
        <v>1.064514</v>
      </c>
      <c r="I290" s="1">
        <f t="shared" si="13"/>
        <v>0.93492818586032245</v>
      </c>
      <c r="J290" s="1">
        <f t="shared" si="14"/>
        <v>9.3647335977338556E-2</v>
      </c>
    </row>
    <row r="291" spans="1:10" x14ac:dyDescent="0.3">
      <c r="A291" s="1">
        <v>290</v>
      </c>
      <c r="B291" s="1">
        <v>110</v>
      </c>
      <c r="C291" s="1">
        <v>18</v>
      </c>
      <c r="D291" s="1">
        <v>8</v>
      </c>
      <c r="E291" s="1">
        <v>60</v>
      </c>
      <c r="F291" s="1">
        <v>13.147095077423399</v>
      </c>
      <c r="G291" s="1">
        <v>129.68643101555901</v>
      </c>
      <c r="H291" s="1">
        <f t="shared" si="12"/>
        <v>1.1354816000000001</v>
      </c>
      <c r="I291" s="1">
        <f t="shared" si="13"/>
        <v>0.95137617897304461</v>
      </c>
      <c r="J291" s="1">
        <f t="shared" si="14"/>
        <v>9.6446736805130995E-2</v>
      </c>
    </row>
    <row r="292" spans="1:10" x14ac:dyDescent="0.3">
      <c r="A292" s="1">
        <v>291</v>
      </c>
      <c r="B292" s="1">
        <v>110</v>
      </c>
      <c r="C292" s="1">
        <v>18</v>
      </c>
      <c r="D292" s="1">
        <v>8</v>
      </c>
      <c r="E292" s="1">
        <v>80</v>
      </c>
      <c r="F292" s="1">
        <v>14.804554204623599</v>
      </c>
      <c r="G292" s="1">
        <v>142.208569426206</v>
      </c>
      <c r="H292" s="1">
        <f t="shared" si="12"/>
        <v>1.2064492</v>
      </c>
      <c r="I292" s="1">
        <f t="shared" si="13"/>
        <v>0.98187129452775324</v>
      </c>
      <c r="J292" s="1">
        <f t="shared" si="14"/>
        <v>0.10221723529356706</v>
      </c>
    </row>
    <row r="293" spans="1:10" x14ac:dyDescent="0.3">
      <c r="A293" s="1">
        <v>292</v>
      </c>
      <c r="B293" s="1">
        <v>110</v>
      </c>
      <c r="C293" s="1">
        <v>18</v>
      </c>
      <c r="D293" s="1">
        <v>10</v>
      </c>
      <c r="E293" s="1">
        <v>20</v>
      </c>
      <c r="F293" s="1">
        <v>11.5235384160839</v>
      </c>
      <c r="G293" s="1">
        <v>114.077210609611</v>
      </c>
      <c r="H293" s="1">
        <f t="shared" si="12"/>
        <v>1.0503204800000001</v>
      </c>
      <c r="I293" s="1">
        <f t="shared" si="13"/>
        <v>0.90472146681796783</v>
      </c>
      <c r="J293" s="1">
        <f t="shared" si="14"/>
        <v>9.1390668855066415E-2</v>
      </c>
    </row>
    <row r="294" spans="1:10" x14ac:dyDescent="0.3">
      <c r="A294" s="1">
        <v>293</v>
      </c>
      <c r="B294" s="1">
        <v>110</v>
      </c>
      <c r="C294" s="1">
        <v>18</v>
      </c>
      <c r="D294" s="1">
        <v>10</v>
      </c>
      <c r="E294" s="1">
        <v>40</v>
      </c>
      <c r="F294" s="1">
        <v>12.585795819949</v>
      </c>
      <c r="G294" s="1">
        <v>123.943261141009</v>
      </c>
      <c r="H294" s="1">
        <f t="shared" si="12"/>
        <v>1.1070945599999999</v>
      </c>
      <c r="I294" s="1">
        <f t="shared" si="13"/>
        <v>0.9325583988093632</v>
      </c>
      <c r="J294" s="1">
        <f t="shared" si="14"/>
        <v>9.4696472317604752E-2</v>
      </c>
    </row>
    <row r="295" spans="1:10" x14ac:dyDescent="0.3">
      <c r="A295" s="1">
        <v>294</v>
      </c>
      <c r="B295" s="1">
        <v>110</v>
      </c>
      <c r="C295" s="1">
        <v>18</v>
      </c>
      <c r="D295" s="1">
        <v>10</v>
      </c>
      <c r="E295" s="1">
        <v>60</v>
      </c>
      <c r="F295" s="1">
        <v>13.672458918366999</v>
      </c>
      <c r="G295" s="1">
        <v>133.18347961932901</v>
      </c>
      <c r="H295" s="1">
        <f t="shared" si="12"/>
        <v>1.16386864</v>
      </c>
      <c r="I295" s="1">
        <f t="shared" si="13"/>
        <v>0.95320042314026809</v>
      </c>
      <c r="J295" s="1">
        <f t="shared" si="14"/>
        <v>9.7854431072124701E-2</v>
      </c>
    </row>
    <row r="296" spans="1:10" x14ac:dyDescent="0.3">
      <c r="A296" s="1">
        <v>295</v>
      </c>
      <c r="B296" s="1">
        <v>110</v>
      </c>
      <c r="C296" s="1">
        <v>18</v>
      </c>
      <c r="D296" s="1">
        <v>10</v>
      </c>
      <c r="E296" s="1">
        <v>80</v>
      </c>
      <c r="F296" s="1">
        <v>14.956445798885699</v>
      </c>
      <c r="G296" s="1">
        <v>142.586448084739</v>
      </c>
      <c r="H296" s="1">
        <f t="shared" si="12"/>
        <v>1.2206427200000001</v>
      </c>
      <c r="I296" s="1">
        <f t="shared" si="13"/>
        <v>0.97303289129097248</v>
      </c>
      <c r="J296" s="1">
        <f t="shared" si="14"/>
        <v>0.10206519549794499</v>
      </c>
    </row>
    <row r="297" spans="1:10" x14ac:dyDescent="0.3">
      <c r="A297" s="1">
        <v>296</v>
      </c>
      <c r="B297" s="1">
        <v>110</v>
      </c>
      <c r="C297" s="1">
        <v>18</v>
      </c>
      <c r="D297" s="1">
        <v>12</v>
      </c>
      <c r="E297" s="1">
        <v>20</v>
      </c>
      <c r="F297" s="1">
        <v>12.4129016876799</v>
      </c>
      <c r="G297" s="1">
        <v>121.027359801876</v>
      </c>
      <c r="H297" s="1">
        <f t="shared" si="12"/>
        <v>1.1070945599999999</v>
      </c>
      <c r="I297" s="1">
        <f t="shared" si="13"/>
        <v>0.91061893829432727</v>
      </c>
      <c r="J297" s="1">
        <f t="shared" si="14"/>
        <v>9.339560389064791E-2</v>
      </c>
    </row>
    <row r="298" spans="1:10" x14ac:dyDescent="0.3">
      <c r="A298" s="1">
        <v>297</v>
      </c>
      <c r="B298" s="1">
        <v>110</v>
      </c>
      <c r="C298" s="1">
        <v>18</v>
      </c>
      <c r="D298" s="1">
        <v>12</v>
      </c>
      <c r="E298" s="1">
        <v>40</v>
      </c>
      <c r="F298" s="1">
        <v>13.2571507781532</v>
      </c>
      <c r="G298" s="1">
        <v>128.54231823624499</v>
      </c>
      <c r="H298" s="1">
        <f t="shared" si="12"/>
        <v>1.1496751199999999</v>
      </c>
      <c r="I298" s="1">
        <f t="shared" si="13"/>
        <v>0.93134123290456139</v>
      </c>
      <c r="J298" s="1">
        <f t="shared" si="14"/>
        <v>9.6053434541570379E-2</v>
      </c>
    </row>
    <row r="299" spans="1:10" x14ac:dyDescent="0.3">
      <c r="A299" s="1">
        <v>298</v>
      </c>
      <c r="B299" s="1">
        <v>110</v>
      </c>
      <c r="C299" s="1">
        <v>18</v>
      </c>
      <c r="D299" s="1">
        <v>12</v>
      </c>
      <c r="E299" s="1">
        <v>60</v>
      </c>
      <c r="F299" s="1">
        <v>14.127886864609501</v>
      </c>
      <c r="G299" s="1">
        <v>135.73057452758599</v>
      </c>
      <c r="H299" s="1">
        <f t="shared" si="12"/>
        <v>1.1922556799999999</v>
      </c>
      <c r="I299" s="1">
        <f t="shared" si="13"/>
        <v>0.9483008129881888</v>
      </c>
      <c r="J299" s="1">
        <f t="shared" si="14"/>
        <v>9.8706475281230222E-2</v>
      </c>
    </row>
    <row r="300" spans="1:10" x14ac:dyDescent="0.3">
      <c r="A300" s="1">
        <v>299</v>
      </c>
      <c r="B300" s="1">
        <v>110</v>
      </c>
      <c r="C300" s="1">
        <v>18</v>
      </c>
      <c r="D300" s="1">
        <v>12</v>
      </c>
      <c r="E300" s="1">
        <v>80</v>
      </c>
      <c r="F300" s="1">
        <v>15.0757158369175</v>
      </c>
      <c r="G300" s="1">
        <v>142.52218501822699</v>
      </c>
      <c r="H300" s="1">
        <f t="shared" si="12"/>
        <v>1.2348362399999999</v>
      </c>
      <c r="I300" s="1">
        <f t="shared" si="13"/>
        <v>0.96141510437313016</v>
      </c>
      <c r="J300" s="1">
        <f t="shared" si="14"/>
        <v>0.10169659490553043</v>
      </c>
    </row>
    <row r="301" spans="1:10" x14ac:dyDescent="0.3">
      <c r="A301" s="1">
        <v>300</v>
      </c>
      <c r="B301" s="1">
        <v>110</v>
      </c>
      <c r="C301" s="1">
        <v>18</v>
      </c>
      <c r="D301" s="1">
        <v>14</v>
      </c>
      <c r="E301" s="1">
        <v>20</v>
      </c>
      <c r="F301" s="1">
        <v>13.330675786434201</v>
      </c>
      <c r="G301" s="1">
        <v>127.66695258879599</v>
      </c>
      <c r="H301" s="1">
        <f t="shared" si="12"/>
        <v>1.16386864</v>
      </c>
      <c r="I301" s="1">
        <f t="shared" si="13"/>
        <v>0.91371837991089411</v>
      </c>
      <c r="J301" s="1">
        <f t="shared" si="14"/>
        <v>9.5408273133379365E-2</v>
      </c>
    </row>
    <row r="302" spans="1:10" x14ac:dyDescent="0.3">
      <c r="A302" s="1">
        <v>301</v>
      </c>
      <c r="B302" s="1">
        <v>110</v>
      </c>
      <c r="C302" s="1">
        <v>18</v>
      </c>
      <c r="D302" s="1">
        <v>14</v>
      </c>
      <c r="E302" s="1">
        <v>40</v>
      </c>
      <c r="F302" s="1">
        <v>13.909140241634599</v>
      </c>
      <c r="G302" s="1">
        <v>132.68389580020499</v>
      </c>
      <c r="H302" s="1">
        <f t="shared" si="12"/>
        <v>1.1922556799999999</v>
      </c>
      <c r="I302" s="1">
        <f t="shared" si="13"/>
        <v>0.92701476211759426</v>
      </c>
      <c r="J302" s="1">
        <f t="shared" si="14"/>
        <v>9.7178171130691465E-2</v>
      </c>
    </row>
    <row r="303" spans="1:10" x14ac:dyDescent="0.3">
      <c r="A303" s="1">
        <v>302</v>
      </c>
      <c r="B303" s="1">
        <v>110</v>
      </c>
      <c r="C303" s="1">
        <v>18</v>
      </c>
      <c r="D303" s="1">
        <v>14</v>
      </c>
      <c r="E303" s="1">
        <v>60</v>
      </c>
      <c r="F303" s="1">
        <v>14.5880735483032</v>
      </c>
      <c r="G303" s="1">
        <v>138.29623314432499</v>
      </c>
      <c r="H303" s="1">
        <f t="shared" si="12"/>
        <v>1.2206427200000001</v>
      </c>
      <c r="I303" s="1">
        <f t="shared" si="13"/>
        <v>0.94375577341754135</v>
      </c>
      <c r="J303" s="1">
        <f t="shared" si="14"/>
        <v>9.9551363918083821E-2</v>
      </c>
    </row>
    <row r="304" spans="1:10" x14ac:dyDescent="0.3">
      <c r="A304" s="1">
        <v>303</v>
      </c>
      <c r="B304" s="1">
        <v>110</v>
      </c>
      <c r="C304" s="1">
        <v>18</v>
      </c>
      <c r="D304" s="1">
        <v>14</v>
      </c>
      <c r="E304" s="1">
        <v>80</v>
      </c>
      <c r="F304" s="1">
        <v>15.2515006431281</v>
      </c>
      <c r="G304" s="1">
        <v>143.04996524569401</v>
      </c>
      <c r="H304" s="1">
        <f t="shared" si="12"/>
        <v>1.24902976</v>
      </c>
      <c r="I304" s="1">
        <f t="shared" si="13"/>
        <v>0.95400973417844537</v>
      </c>
      <c r="J304" s="1">
        <f t="shared" si="14"/>
        <v>0.10171327234776104</v>
      </c>
    </row>
    <row r="305" spans="1:10" x14ac:dyDescent="0.3">
      <c r="A305" s="1">
        <v>304</v>
      </c>
      <c r="B305" s="1">
        <v>110</v>
      </c>
      <c r="C305" s="1">
        <v>20</v>
      </c>
      <c r="D305" s="1">
        <v>10</v>
      </c>
      <c r="E305" s="1">
        <v>20</v>
      </c>
      <c r="F305" s="1">
        <v>13.2290964727065</v>
      </c>
      <c r="G305" s="1">
        <v>128.12932531383001</v>
      </c>
      <c r="H305" s="1">
        <f t="shared" si="12"/>
        <v>1.1354816000000001</v>
      </c>
      <c r="I305" s="1">
        <f t="shared" si="13"/>
        <v>0.9399532933159449</v>
      </c>
      <c r="J305" s="1">
        <f t="shared" si="14"/>
        <v>9.7048296841165407E-2</v>
      </c>
    </row>
    <row r="306" spans="1:10" x14ac:dyDescent="0.3">
      <c r="A306" s="1">
        <v>305</v>
      </c>
      <c r="B306" s="1">
        <v>110</v>
      </c>
      <c r="C306" s="1">
        <v>20</v>
      </c>
      <c r="D306" s="1">
        <v>10</v>
      </c>
      <c r="E306" s="1">
        <v>40</v>
      </c>
      <c r="F306" s="1">
        <v>15.621798636858401</v>
      </c>
      <c r="G306" s="1">
        <v>143.30995931096999</v>
      </c>
      <c r="H306" s="1">
        <f t="shared" si="12"/>
        <v>1.2064492</v>
      </c>
      <c r="I306" s="1">
        <f t="shared" si="13"/>
        <v>0.98947578078548304</v>
      </c>
      <c r="J306" s="1">
        <f t="shared" si="14"/>
        <v>0.10785985480560972</v>
      </c>
    </row>
    <row r="307" spans="1:10" x14ac:dyDescent="0.3">
      <c r="A307" s="1">
        <v>306</v>
      </c>
      <c r="B307" s="1">
        <v>110</v>
      </c>
      <c r="C307" s="1">
        <v>20</v>
      </c>
      <c r="D307" s="1">
        <v>10</v>
      </c>
      <c r="E307" s="1">
        <v>60</v>
      </c>
      <c r="F307" s="1">
        <v>16.2955327505978</v>
      </c>
      <c r="G307" s="1">
        <v>147.059306310956</v>
      </c>
      <c r="H307" s="1">
        <f t="shared" si="12"/>
        <v>1.2774168000000001</v>
      </c>
      <c r="I307" s="1">
        <f t="shared" si="13"/>
        <v>0.95895388986383234</v>
      </c>
      <c r="J307" s="1">
        <f t="shared" si="14"/>
        <v>0.10626096988072792</v>
      </c>
    </row>
    <row r="308" spans="1:10" x14ac:dyDescent="0.3">
      <c r="A308" s="1">
        <v>307</v>
      </c>
      <c r="B308" s="1">
        <v>110</v>
      </c>
      <c r="C308" s="1">
        <v>20</v>
      </c>
      <c r="D308" s="1">
        <v>10</v>
      </c>
      <c r="E308" s="1">
        <v>80</v>
      </c>
      <c r="F308" s="1">
        <v>17.254665854447801</v>
      </c>
      <c r="G308" s="1">
        <v>152.92375757390201</v>
      </c>
      <c r="H308" s="1">
        <f t="shared" si="12"/>
        <v>1.3483844</v>
      </c>
      <c r="I308" s="1">
        <f t="shared" si="13"/>
        <v>0.94471122799369767</v>
      </c>
      <c r="J308" s="1">
        <f t="shared" si="14"/>
        <v>0.10659348701982316</v>
      </c>
    </row>
    <row r="309" spans="1:10" x14ac:dyDescent="0.3">
      <c r="A309" s="1">
        <v>308</v>
      </c>
      <c r="B309" s="1">
        <v>110</v>
      </c>
      <c r="C309" s="1">
        <v>20</v>
      </c>
      <c r="D309" s="1">
        <v>12</v>
      </c>
      <c r="E309" s="1">
        <v>20</v>
      </c>
      <c r="F309" s="1">
        <v>13.7399542107014</v>
      </c>
      <c r="G309" s="1">
        <v>129.16186108563099</v>
      </c>
      <c r="H309" s="1">
        <f t="shared" si="12"/>
        <v>1.1922556799999999</v>
      </c>
      <c r="I309" s="1">
        <f t="shared" si="13"/>
        <v>0.90240756956110557</v>
      </c>
      <c r="J309" s="1">
        <f t="shared" si="14"/>
        <v>9.5996129050352458E-2</v>
      </c>
    </row>
    <row r="310" spans="1:10" x14ac:dyDescent="0.3">
      <c r="A310" s="1">
        <v>309</v>
      </c>
      <c r="B310" s="1">
        <v>110</v>
      </c>
      <c r="C310" s="1">
        <v>20</v>
      </c>
      <c r="D310" s="1">
        <v>12</v>
      </c>
      <c r="E310" s="1">
        <v>40</v>
      </c>
      <c r="F310" s="1">
        <v>14.9006115372131</v>
      </c>
      <c r="G310" s="1">
        <v>138.60731893714899</v>
      </c>
      <c r="H310" s="1">
        <f t="shared" si="12"/>
        <v>1.24902976</v>
      </c>
      <c r="I310" s="1">
        <f t="shared" si="13"/>
        <v>0.92438143041350285</v>
      </c>
      <c r="J310" s="1">
        <f t="shared" si="14"/>
        <v>9.9373169558605298E-2</v>
      </c>
    </row>
    <row r="311" spans="1:10" x14ac:dyDescent="0.3">
      <c r="A311" s="1">
        <v>310</v>
      </c>
      <c r="B311" s="1">
        <v>110</v>
      </c>
      <c r="C311" s="1">
        <v>20</v>
      </c>
      <c r="D311" s="1">
        <v>12</v>
      </c>
      <c r="E311" s="1">
        <v>60</v>
      </c>
      <c r="F311" s="1">
        <v>15.809879610713701</v>
      </c>
      <c r="G311" s="1">
        <v>144.57924068118999</v>
      </c>
      <c r="H311" s="1">
        <f t="shared" si="12"/>
        <v>1.30580384</v>
      </c>
      <c r="I311" s="1">
        <f t="shared" si="13"/>
        <v>0.92228646188424035</v>
      </c>
      <c r="J311" s="1">
        <f t="shared" si="14"/>
        <v>0.10085291539975541</v>
      </c>
    </row>
    <row r="312" spans="1:10" x14ac:dyDescent="0.3">
      <c r="A312" s="1">
        <v>311</v>
      </c>
      <c r="B312" s="1">
        <v>110</v>
      </c>
      <c r="C312" s="1">
        <v>20</v>
      </c>
      <c r="D312" s="1">
        <v>12</v>
      </c>
      <c r="E312" s="1">
        <v>80</v>
      </c>
      <c r="F312" s="1">
        <v>17.116051633420799</v>
      </c>
      <c r="G312" s="1">
        <v>152.84372094423699</v>
      </c>
      <c r="H312" s="1">
        <f t="shared" si="12"/>
        <v>1.3625779200000001</v>
      </c>
      <c r="I312" s="1">
        <f t="shared" si="13"/>
        <v>0.93438119722862434</v>
      </c>
      <c r="J312" s="1">
        <f t="shared" si="14"/>
        <v>0.10463574635753262</v>
      </c>
    </row>
    <row r="313" spans="1:10" x14ac:dyDescent="0.3">
      <c r="A313" s="1">
        <v>312</v>
      </c>
      <c r="B313" s="1">
        <v>110</v>
      </c>
      <c r="C313" s="1">
        <v>20</v>
      </c>
      <c r="D313" s="1">
        <v>14</v>
      </c>
      <c r="E313" s="1">
        <v>20</v>
      </c>
      <c r="F313" s="1">
        <v>14.639083231714</v>
      </c>
      <c r="G313" s="1">
        <v>135.45495420916501</v>
      </c>
      <c r="H313" s="1">
        <f t="shared" si="12"/>
        <v>1.24902976</v>
      </c>
      <c r="I313" s="1">
        <f t="shared" si="13"/>
        <v>0.90335810034129904</v>
      </c>
      <c r="J313" s="1">
        <f t="shared" si="14"/>
        <v>9.7629019891873059E-2</v>
      </c>
    </row>
    <row r="314" spans="1:10" x14ac:dyDescent="0.3">
      <c r="A314" s="1">
        <v>313</v>
      </c>
      <c r="B314" s="1">
        <v>110</v>
      </c>
      <c r="C314" s="1">
        <v>20</v>
      </c>
      <c r="D314" s="1">
        <v>14</v>
      </c>
      <c r="E314" s="1">
        <v>40</v>
      </c>
      <c r="F314" s="1">
        <v>15.6789273502611</v>
      </c>
      <c r="G314" s="1">
        <v>143.83022665899099</v>
      </c>
      <c r="H314" s="1">
        <f t="shared" si="12"/>
        <v>1.29161032</v>
      </c>
      <c r="I314" s="1">
        <f t="shared" si="13"/>
        <v>0.92759093133451487</v>
      </c>
      <c r="J314" s="1">
        <f t="shared" si="14"/>
        <v>0.10111665093622205</v>
      </c>
    </row>
    <row r="315" spans="1:10" x14ac:dyDescent="0.3">
      <c r="A315" s="1">
        <v>314</v>
      </c>
      <c r="B315" s="1">
        <v>110</v>
      </c>
      <c r="C315" s="1">
        <v>20</v>
      </c>
      <c r="D315" s="1">
        <v>14</v>
      </c>
      <c r="E315" s="1">
        <v>60</v>
      </c>
      <c r="F315" s="1">
        <v>16.3001399709845</v>
      </c>
      <c r="G315" s="1">
        <v>147.076755698732</v>
      </c>
      <c r="H315" s="1">
        <f t="shared" si="12"/>
        <v>1.33419088</v>
      </c>
      <c r="I315" s="1">
        <f t="shared" si="13"/>
        <v>0.91825628454250263</v>
      </c>
      <c r="J315" s="1">
        <f t="shared" si="14"/>
        <v>0.10176799111573008</v>
      </c>
    </row>
    <row r="316" spans="1:10" x14ac:dyDescent="0.3">
      <c r="A316" s="1">
        <v>315</v>
      </c>
      <c r="B316" s="1">
        <v>110</v>
      </c>
      <c r="C316" s="1">
        <v>20</v>
      </c>
      <c r="D316" s="1">
        <v>14</v>
      </c>
      <c r="E316" s="1">
        <v>80</v>
      </c>
      <c r="F316" s="1">
        <v>17.239597179999599</v>
      </c>
      <c r="G316" s="1">
        <v>152.80301113784</v>
      </c>
      <c r="H316" s="1">
        <f t="shared" si="12"/>
        <v>1.37677144</v>
      </c>
      <c r="I316" s="1">
        <f t="shared" si="13"/>
        <v>0.92450209536222572</v>
      </c>
      <c r="J316" s="1">
        <f t="shared" si="14"/>
        <v>0.10430451335630429</v>
      </c>
    </row>
    <row r="317" spans="1:10" x14ac:dyDescent="0.3">
      <c r="A317" s="1">
        <v>316</v>
      </c>
      <c r="B317" s="1">
        <v>110</v>
      </c>
      <c r="C317" s="1">
        <v>20</v>
      </c>
      <c r="D317" s="1">
        <v>16</v>
      </c>
      <c r="E317" s="1">
        <v>20</v>
      </c>
      <c r="F317" s="1">
        <v>15.6145641991747</v>
      </c>
      <c r="G317" s="1">
        <v>141.61391728127899</v>
      </c>
      <c r="H317" s="1">
        <f t="shared" si="12"/>
        <v>1.30580384</v>
      </c>
      <c r="I317" s="1">
        <f t="shared" si="13"/>
        <v>0.90337034630664437</v>
      </c>
      <c r="J317" s="1">
        <f t="shared" si="14"/>
        <v>9.9606977469724453E-2</v>
      </c>
    </row>
    <row r="318" spans="1:10" x14ac:dyDescent="0.3">
      <c r="A318" s="1">
        <v>317</v>
      </c>
      <c r="B318" s="1">
        <v>110</v>
      </c>
      <c r="C318" s="1">
        <v>20</v>
      </c>
      <c r="D318" s="1">
        <v>16</v>
      </c>
      <c r="E318" s="1">
        <v>40</v>
      </c>
      <c r="F318" s="1">
        <v>16.261335731988499</v>
      </c>
      <c r="G318" s="1">
        <v>146.485275024537</v>
      </c>
      <c r="H318" s="1">
        <f t="shared" si="12"/>
        <v>1.33419088</v>
      </c>
      <c r="I318" s="1">
        <f t="shared" si="13"/>
        <v>0.9145634450881327</v>
      </c>
      <c r="J318" s="1">
        <f t="shared" si="14"/>
        <v>0.10152572145078076</v>
      </c>
    </row>
    <row r="319" spans="1:10" x14ac:dyDescent="0.3">
      <c r="A319" s="1">
        <v>318</v>
      </c>
      <c r="B319" s="1">
        <v>110</v>
      </c>
      <c r="C319" s="1">
        <v>20</v>
      </c>
      <c r="D319" s="1">
        <v>16</v>
      </c>
      <c r="E319" s="1">
        <v>60</v>
      </c>
      <c r="F319" s="1">
        <v>16.556262471111701</v>
      </c>
      <c r="G319" s="1">
        <v>147.41573008874801</v>
      </c>
      <c r="H319" s="1">
        <f t="shared" si="12"/>
        <v>1.3625779200000001</v>
      </c>
      <c r="I319" s="1">
        <f t="shared" si="13"/>
        <v>0.90119820114108329</v>
      </c>
      <c r="J319" s="1">
        <f t="shared" si="14"/>
        <v>0.10121358112599645</v>
      </c>
    </row>
    <row r="320" spans="1:10" x14ac:dyDescent="0.3">
      <c r="A320" s="1">
        <v>319</v>
      </c>
      <c r="B320" s="1">
        <v>110</v>
      </c>
      <c r="C320" s="1">
        <v>20</v>
      </c>
      <c r="D320" s="1">
        <v>16</v>
      </c>
      <c r="E320" s="1">
        <v>80</v>
      </c>
      <c r="F320" s="1">
        <v>17.3576156790174</v>
      </c>
      <c r="G320" s="1">
        <v>152.76274835476701</v>
      </c>
      <c r="H320" s="1">
        <f t="shared" si="12"/>
        <v>1.39096496</v>
      </c>
      <c r="I320" s="1">
        <f t="shared" si="13"/>
        <v>0.91482728484094789</v>
      </c>
      <c r="J320" s="1">
        <f t="shared" si="14"/>
        <v>0.10394694121417093</v>
      </c>
    </row>
    <row r="321" spans="1:10" x14ac:dyDescent="0.3">
      <c r="A321" s="1">
        <v>320</v>
      </c>
      <c r="B321" s="1">
        <v>110</v>
      </c>
      <c r="C321" s="1">
        <v>22</v>
      </c>
      <c r="D321" s="1">
        <v>12</v>
      </c>
      <c r="E321" s="1">
        <v>20</v>
      </c>
      <c r="F321" s="1">
        <v>15.650097525240801</v>
      </c>
      <c r="G321" s="1">
        <v>143.47511317348599</v>
      </c>
      <c r="H321" s="1">
        <f t="shared" si="12"/>
        <v>1.2774168000000001</v>
      </c>
      <c r="I321" s="1">
        <f t="shared" si="13"/>
        <v>0.93558185012407979</v>
      </c>
      <c r="J321" s="1">
        <f t="shared" si="14"/>
        <v>0.10205217388176895</v>
      </c>
    </row>
    <row r="322" spans="1:10" x14ac:dyDescent="0.3">
      <c r="A322" s="1">
        <v>321</v>
      </c>
      <c r="B322" s="1">
        <v>110</v>
      </c>
      <c r="C322" s="1">
        <v>22</v>
      </c>
      <c r="D322" s="1">
        <v>12</v>
      </c>
      <c r="E322" s="1">
        <v>40</v>
      </c>
      <c r="F322" s="1">
        <v>18.4133960565553</v>
      </c>
      <c r="G322" s="1">
        <v>160.302363682199</v>
      </c>
      <c r="H322" s="1">
        <f t="shared" si="12"/>
        <v>1.3483844</v>
      </c>
      <c r="I322" s="1">
        <f t="shared" si="13"/>
        <v>0.99029375976010692</v>
      </c>
      <c r="J322" s="1">
        <f t="shared" si="14"/>
        <v>0.11375173011764497</v>
      </c>
    </row>
    <row r="323" spans="1:10" x14ac:dyDescent="0.3">
      <c r="A323" s="1">
        <v>322</v>
      </c>
      <c r="B323" s="1">
        <v>110</v>
      </c>
      <c r="C323" s="1">
        <v>22</v>
      </c>
      <c r="D323" s="1">
        <v>12</v>
      </c>
      <c r="E323" s="1">
        <v>60</v>
      </c>
      <c r="F323" s="1">
        <v>18.729693860503701</v>
      </c>
      <c r="G323" s="1">
        <v>160.007501353424</v>
      </c>
      <c r="H323" s="1">
        <f t="shared" ref="H323:H386" si="15">0.00064516*0.01*B323*((C323*E323)+0.5*(C323+D323)*(100-E323))</f>
        <v>1.4193519999999999</v>
      </c>
      <c r="I323" s="1">
        <f t="shared" ref="I323:I386" si="16">2*G323/(1.225*H323*196)</f>
        <v>0.93904859006494812</v>
      </c>
      <c r="J323" s="1">
        <f t="shared" ref="J323:J386" si="17">2*F323/(1.225*H323*196)</f>
        <v>0.10992042537559285</v>
      </c>
    </row>
    <row r="324" spans="1:10" x14ac:dyDescent="0.3">
      <c r="A324" s="1">
        <v>323</v>
      </c>
      <c r="B324" s="1">
        <v>110</v>
      </c>
      <c r="C324" s="1">
        <v>22</v>
      </c>
      <c r="D324" s="1">
        <v>12</v>
      </c>
      <c r="E324" s="1">
        <v>80</v>
      </c>
      <c r="F324" s="1">
        <v>20.031142754120498</v>
      </c>
      <c r="G324" s="1">
        <v>168.32281641602401</v>
      </c>
      <c r="H324" s="1">
        <f t="shared" si="15"/>
        <v>1.4903196000000001</v>
      </c>
      <c r="I324" s="1">
        <f t="shared" si="16"/>
        <v>0.9408088882396104</v>
      </c>
      <c r="J324" s="1">
        <f t="shared" si="17"/>
        <v>0.11196032448800554</v>
      </c>
    </row>
    <row r="325" spans="1:10" x14ac:dyDescent="0.3">
      <c r="A325" s="1">
        <v>324</v>
      </c>
      <c r="B325" s="1">
        <v>110</v>
      </c>
      <c r="C325" s="1">
        <v>22</v>
      </c>
      <c r="D325" s="1">
        <v>14</v>
      </c>
      <c r="E325" s="1">
        <v>20</v>
      </c>
      <c r="F325" s="1">
        <v>16.4300601831522</v>
      </c>
      <c r="G325" s="1">
        <v>147.67948167963601</v>
      </c>
      <c r="H325" s="1">
        <f t="shared" si="15"/>
        <v>1.33419088</v>
      </c>
      <c r="I325" s="1">
        <f t="shared" si="16"/>
        <v>0.9220193327358952</v>
      </c>
      <c r="J325" s="1">
        <f t="shared" si="17"/>
        <v>0.10257913255507797</v>
      </c>
    </row>
    <row r="326" spans="1:10" x14ac:dyDescent="0.3">
      <c r="A326" s="1">
        <v>325</v>
      </c>
      <c r="B326" s="1">
        <v>110</v>
      </c>
      <c r="C326" s="1">
        <v>22</v>
      </c>
      <c r="D326" s="1">
        <v>14</v>
      </c>
      <c r="E326" s="1">
        <v>40</v>
      </c>
      <c r="F326" s="1">
        <v>17.139150321850401</v>
      </c>
      <c r="G326" s="1">
        <v>150.54517922102599</v>
      </c>
      <c r="H326" s="1">
        <f t="shared" si="15"/>
        <v>1.39096496</v>
      </c>
      <c r="I326" s="1">
        <f t="shared" si="16"/>
        <v>0.90154726224763815</v>
      </c>
      <c r="J326" s="1">
        <f t="shared" si="17"/>
        <v>0.10263865060221654</v>
      </c>
    </row>
    <row r="327" spans="1:10" x14ac:dyDescent="0.3">
      <c r="A327" s="1">
        <v>326</v>
      </c>
      <c r="B327" s="1">
        <v>110</v>
      </c>
      <c r="C327" s="1">
        <v>22</v>
      </c>
      <c r="D327" s="1">
        <v>14</v>
      </c>
      <c r="E327" s="1">
        <v>60</v>
      </c>
      <c r="F327" s="1">
        <v>18.305236981602199</v>
      </c>
      <c r="G327" s="1">
        <v>158.27696567045999</v>
      </c>
      <c r="H327" s="1">
        <f t="shared" si="15"/>
        <v>1.4477390400000001</v>
      </c>
      <c r="I327" s="1">
        <f t="shared" si="16"/>
        <v>0.91067888175228462</v>
      </c>
      <c r="J327" s="1">
        <f t="shared" si="17"/>
        <v>0.10532292348416747</v>
      </c>
    </row>
    <row r="328" spans="1:10" x14ac:dyDescent="0.3">
      <c r="A328" s="1">
        <v>327</v>
      </c>
      <c r="B328" s="1">
        <v>110</v>
      </c>
      <c r="C328" s="1">
        <v>22</v>
      </c>
      <c r="D328" s="1">
        <v>14</v>
      </c>
      <c r="E328" s="1">
        <v>80</v>
      </c>
      <c r="F328" s="1">
        <v>19.871436613051699</v>
      </c>
      <c r="G328" s="1">
        <v>167.848363993942</v>
      </c>
      <c r="H328" s="1">
        <f t="shared" si="15"/>
        <v>1.5045131199999999</v>
      </c>
      <c r="I328" s="1">
        <f t="shared" si="16"/>
        <v>0.9293064872254454</v>
      </c>
      <c r="J328" s="1">
        <f t="shared" si="17"/>
        <v>0.11001986862180364</v>
      </c>
    </row>
    <row r="329" spans="1:10" x14ac:dyDescent="0.3">
      <c r="A329" s="1">
        <v>328</v>
      </c>
      <c r="B329" s="1">
        <v>110</v>
      </c>
      <c r="C329" s="1">
        <v>22</v>
      </c>
      <c r="D329" s="1">
        <v>16</v>
      </c>
      <c r="E329" s="1">
        <v>20</v>
      </c>
      <c r="F329" s="1">
        <v>17.489294504691401</v>
      </c>
      <c r="G329" s="1">
        <v>154.27562386981199</v>
      </c>
      <c r="H329" s="1">
        <f t="shared" si="15"/>
        <v>1.39096496</v>
      </c>
      <c r="I329" s="1">
        <f t="shared" si="16"/>
        <v>0.92388721479531599</v>
      </c>
      <c r="J329" s="1">
        <f t="shared" si="17"/>
        <v>0.10473550638375424</v>
      </c>
    </row>
    <row r="330" spans="1:10" x14ac:dyDescent="0.3">
      <c r="A330" s="1">
        <v>329</v>
      </c>
      <c r="B330" s="1">
        <v>110</v>
      </c>
      <c r="C330" s="1">
        <v>22</v>
      </c>
      <c r="D330" s="1">
        <v>16</v>
      </c>
      <c r="E330" s="1">
        <v>40</v>
      </c>
      <c r="F330" s="1">
        <v>17.9278386012471</v>
      </c>
      <c r="G330" s="1">
        <v>155.23258123619499</v>
      </c>
      <c r="H330" s="1">
        <f t="shared" si="15"/>
        <v>1.43354552</v>
      </c>
      <c r="I330" s="1">
        <f t="shared" si="16"/>
        <v>0.9020055854992407</v>
      </c>
      <c r="J330" s="1">
        <f t="shared" si="17"/>
        <v>0.10417278657274073</v>
      </c>
    </row>
    <row r="331" spans="1:10" x14ac:dyDescent="0.3">
      <c r="A331" s="1">
        <v>330</v>
      </c>
      <c r="B331" s="1">
        <v>110</v>
      </c>
      <c r="C331" s="1">
        <v>22</v>
      </c>
      <c r="D331" s="1">
        <v>16</v>
      </c>
      <c r="E331" s="1">
        <v>60</v>
      </c>
      <c r="F331" s="1">
        <v>18.71235677616</v>
      </c>
      <c r="G331" s="1">
        <v>159.84635746378001</v>
      </c>
      <c r="H331" s="1">
        <f t="shared" si="15"/>
        <v>1.47612608</v>
      </c>
      <c r="I331" s="1">
        <f t="shared" si="16"/>
        <v>0.90202199256122229</v>
      </c>
      <c r="J331" s="1">
        <f t="shared" si="17"/>
        <v>0.1055948825644837</v>
      </c>
    </row>
    <row r="332" spans="1:10" x14ac:dyDescent="0.3">
      <c r="A332" s="1">
        <v>331</v>
      </c>
      <c r="B332" s="1">
        <v>110</v>
      </c>
      <c r="C332" s="1">
        <v>22</v>
      </c>
      <c r="D332" s="1">
        <v>16</v>
      </c>
      <c r="E332" s="1">
        <v>80</v>
      </c>
      <c r="F332" s="1">
        <v>20.014817220030501</v>
      </c>
      <c r="G332" s="1">
        <v>168.178678210203</v>
      </c>
      <c r="H332" s="1">
        <f t="shared" si="15"/>
        <v>1.51870664</v>
      </c>
      <c r="I332" s="1">
        <f t="shared" si="16"/>
        <v>0.92243310041362614</v>
      </c>
      <c r="J332" s="1">
        <f t="shared" si="17"/>
        <v>0.10977806520401527</v>
      </c>
    </row>
    <row r="333" spans="1:10" x14ac:dyDescent="0.3">
      <c r="A333" s="1">
        <v>332</v>
      </c>
      <c r="B333" s="1">
        <v>110</v>
      </c>
      <c r="C333" s="1">
        <v>22</v>
      </c>
      <c r="D333" s="1">
        <v>18</v>
      </c>
      <c r="E333" s="1">
        <v>20</v>
      </c>
      <c r="F333" s="1">
        <v>17.928119327973</v>
      </c>
      <c r="G333" s="1">
        <v>154.12543820405801</v>
      </c>
      <c r="H333" s="1">
        <f t="shared" si="15"/>
        <v>1.4477390400000001</v>
      </c>
      <c r="I333" s="1">
        <f t="shared" si="16"/>
        <v>0.88679221969345767</v>
      </c>
      <c r="J333" s="1">
        <f t="shared" si="17"/>
        <v>0.10315309996220831</v>
      </c>
    </row>
    <row r="334" spans="1:10" x14ac:dyDescent="0.3">
      <c r="A334" s="1">
        <v>333</v>
      </c>
      <c r="B334" s="1">
        <v>110</v>
      </c>
      <c r="C334" s="1">
        <v>22</v>
      </c>
      <c r="D334" s="1">
        <v>18</v>
      </c>
      <c r="E334" s="1">
        <v>40</v>
      </c>
      <c r="F334" s="1">
        <v>18.590887844816699</v>
      </c>
      <c r="G334" s="1">
        <v>158.80760034565401</v>
      </c>
      <c r="H334" s="1">
        <f t="shared" si="15"/>
        <v>1.47612608</v>
      </c>
      <c r="I334" s="1">
        <f t="shared" si="16"/>
        <v>0.89616022767432779</v>
      </c>
      <c r="J334" s="1">
        <f t="shared" si="17"/>
        <v>0.10490942654769962</v>
      </c>
    </row>
    <row r="335" spans="1:10" x14ac:dyDescent="0.3">
      <c r="A335" s="1">
        <v>334</v>
      </c>
      <c r="B335" s="1">
        <v>110</v>
      </c>
      <c r="C335" s="1">
        <v>22</v>
      </c>
      <c r="D335" s="1">
        <v>18</v>
      </c>
      <c r="E335" s="1">
        <v>60</v>
      </c>
      <c r="F335" s="1">
        <v>19.30967407204</v>
      </c>
      <c r="G335" s="1">
        <v>163.108166727748</v>
      </c>
      <c r="H335" s="1">
        <f t="shared" si="15"/>
        <v>1.5045131199999999</v>
      </c>
      <c r="I335" s="1">
        <f t="shared" si="16"/>
        <v>0.90306198912380531</v>
      </c>
      <c r="J335" s="1">
        <f t="shared" si="17"/>
        <v>0.10690962339080894</v>
      </c>
    </row>
    <row r="336" spans="1:10" x14ac:dyDescent="0.3">
      <c r="A336" s="1">
        <v>335</v>
      </c>
      <c r="B336" s="1">
        <v>110</v>
      </c>
      <c r="C336" s="1">
        <v>22</v>
      </c>
      <c r="D336" s="1">
        <v>18</v>
      </c>
      <c r="E336" s="1">
        <v>80</v>
      </c>
      <c r="F336" s="1">
        <v>20.229359454315901</v>
      </c>
      <c r="G336" s="1">
        <v>168.559871001668</v>
      </c>
      <c r="H336" s="1">
        <f t="shared" si="15"/>
        <v>1.5329001600000001</v>
      </c>
      <c r="I336" s="1">
        <f t="shared" si="16"/>
        <v>0.91596347547819779</v>
      </c>
      <c r="J336" s="1">
        <f t="shared" si="17"/>
        <v>0.10992743576725668</v>
      </c>
    </row>
    <row r="337" spans="1:10" x14ac:dyDescent="0.3">
      <c r="A337" s="1">
        <v>336</v>
      </c>
      <c r="B337" s="1">
        <v>110</v>
      </c>
      <c r="C337" s="1">
        <v>24</v>
      </c>
      <c r="D337" s="1">
        <v>14</v>
      </c>
      <c r="E337" s="1">
        <v>20</v>
      </c>
      <c r="F337" s="1">
        <v>18.050085606624901</v>
      </c>
      <c r="G337" s="1">
        <v>157.03440766752399</v>
      </c>
      <c r="H337" s="1">
        <f t="shared" si="15"/>
        <v>1.4193519999999999</v>
      </c>
      <c r="I337" s="1">
        <f t="shared" si="16"/>
        <v>0.92160016164590342</v>
      </c>
      <c r="J337" s="1">
        <f t="shared" si="17"/>
        <v>0.10593195504011921</v>
      </c>
    </row>
    <row r="338" spans="1:10" x14ac:dyDescent="0.3">
      <c r="A338" s="1">
        <v>337</v>
      </c>
      <c r="B338" s="1">
        <v>110</v>
      </c>
      <c r="C338" s="1">
        <v>24</v>
      </c>
      <c r="D338" s="1">
        <v>14</v>
      </c>
      <c r="E338" s="1">
        <v>40</v>
      </c>
      <c r="F338" s="1">
        <v>20.395057979372702</v>
      </c>
      <c r="G338" s="1">
        <v>167.712360545943</v>
      </c>
      <c r="H338" s="1">
        <f t="shared" si="15"/>
        <v>1.4903196000000001</v>
      </c>
      <c r="I338" s="1">
        <f t="shared" si="16"/>
        <v>0.9373968593734181</v>
      </c>
      <c r="J338" s="1">
        <f t="shared" si="17"/>
        <v>0.11399436054902763</v>
      </c>
    </row>
    <row r="339" spans="1:10" x14ac:dyDescent="0.3">
      <c r="A339" s="1">
        <v>338</v>
      </c>
      <c r="B339" s="1">
        <v>110</v>
      </c>
      <c r="C339" s="1">
        <v>24</v>
      </c>
      <c r="D339" s="1">
        <v>14</v>
      </c>
      <c r="E339" s="1">
        <v>60</v>
      </c>
      <c r="F339" s="1">
        <v>21.434927291546</v>
      </c>
      <c r="G339" s="1">
        <v>173.82664935211</v>
      </c>
      <c r="H339" s="1">
        <f t="shared" si="15"/>
        <v>1.5612872</v>
      </c>
      <c r="I339" s="1">
        <f t="shared" si="16"/>
        <v>0.92740919024601043</v>
      </c>
      <c r="J339" s="1">
        <f t="shared" si="17"/>
        <v>0.11436076479945959</v>
      </c>
    </row>
    <row r="340" spans="1:10" x14ac:dyDescent="0.3">
      <c r="A340" s="1">
        <v>339</v>
      </c>
      <c r="B340" s="1">
        <v>110</v>
      </c>
      <c r="C340" s="1">
        <v>24</v>
      </c>
      <c r="D340" s="1">
        <v>14</v>
      </c>
      <c r="E340" s="1">
        <v>80</v>
      </c>
      <c r="F340" s="1">
        <v>22.752192394308199</v>
      </c>
      <c r="G340" s="1">
        <v>180.93986435070201</v>
      </c>
      <c r="H340" s="1">
        <f t="shared" si="15"/>
        <v>1.6322548000000001</v>
      </c>
      <c r="I340" s="1">
        <f t="shared" si="16"/>
        <v>0.92338781982569651</v>
      </c>
      <c r="J340" s="1">
        <f t="shared" si="17"/>
        <v>0.11611093777828142</v>
      </c>
    </row>
    <row r="341" spans="1:10" x14ac:dyDescent="0.3">
      <c r="A341" s="1">
        <v>340</v>
      </c>
      <c r="B341" s="1">
        <v>110</v>
      </c>
      <c r="C341" s="1">
        <v>24</v>
      </c>
      <c r="D341" s="1">
        <v>16</v>
      </c>
      <c r="E341" s="1">
        <v>20</v>
      </c>
      <c r="F341" s="1">
        <v>18.971809305639798</v>
      </c>
      <c r="G341" s="1">
        <v>161.55722651404699</v>
      </c>
      <c r="H341" s="1">
        <f t="shared" si="15"/>
        <v>1.47612608</v>
      </c>
      <c r="I341" s="1">
        <f t="shared" si="16"/>
        <v>0.91167652291286216</v>
      </c>
      <c r="J341" s="1">
        <f t="shared" si="17"/>
        <v>0.10705898779233942</v>
      </c>
    </row>
    <row r="342" spans="1:10" x14ac:dyDescent="0.3">
      <c r="A342" s="1">
        <v>341</v>
      </c>
      <c r="B342" s="1">
        <v>110</v>
      </c>
      <c r="C342" s="1">
        <v>24</v>
      </c>
      <c r="D342" s="1">
        <v>16</v>
      </c>
      <c r="E342" s="1">
        <v>40</v>
      </c>
      <c r="F342" s="1">
        <v>19.4714661763491</v>
      </c>
      <c r="G342" s="1">
        <v>162.24266862185499</v>
      </c>
      <c r="H342" s="1">
        <f t="shared" si="15"/>
        <v>1.5329001600000001</v>
      </c>
      <c r="I342" s="1">
        <f t="shared" si="16"/>
        <v>0.88163545533480658</v>
      </c>
      <c r="J342" s="1">
        <f t="shared" si="17"/>
        <v>0.10580900261467574</v>
      </c>
    </row>
    <row r="343" spans="1:10" x14ac:dyDescent="0.3">
      <c r="A343" s="1">
        <v>342</v>
      </c>
      <c r="B343" s="1">
        <v>110</v>
      </c>
      <c r="C343" s="1">
        <v>24</v>
      </c>
      <c r="D343" s="1">
        <v>16</v>
      </c>
      <c r="E343" s="1">
        <v>60</v>
      </c>
      <c r="F343" s="1">
        <v>20.9317940043593</v>
      </c>
      <c r="G343" s="1">
        <v>171.58558466634099</v>
      </c>
      <c r="H343" s="1">
        <f t="shared" si="15"/>
        <v>1.5896742400000001</v>
      </c>
      <c r="I343" s="1">
        <f t="shared" si="16"/>
        <v>0.89910517583719451</v>
      </c>
      <c r="J343" s="1">
        <f t="shared" si="17"/>
        <v>0.10968219950104699</v>
      </c>
    </row>
    <row r="344" spans="1:10" x14ac:dyDescent="0.3">
      <c r="A344" s="1">
        <v>343</v>
      </c>
      <c r="B344" s="1">
        <v>110</v>
      </c>
      <c r="C344" s="1">
        <v>24</v>
      </c>
      <c r="D344" s="1">
        <v>16</v>
      </c>
      <c r="E344" s="1">
        <v>80</v>
      </c>
      <c r="F344" s="1">
        <v>22.616762134564201</v>
      </c>
      <c r="G344" s="1">
        <v>180.85616780447299</v>
      </c>
      <c r="H344" s="1">
        <f t="shared" si="15"/>
        <v>1.64644832</v>
      </c>
      <c r="I344" s="1">
        <f t="shared" si="16"/>
        <v>0.91500413474588904</v>
      </c>
      <c r="J344" s="1">
        <f t="shared" si="17"/>
        <v>0.11442480020954354</v>
      </c>
    </row>
    <row r="345" spans="1:10" x14ac:dyDescent="0.3">
      <c r="A345" s="1">
        <v>344</v>
      </c>
      <c r="B345" s="1">
        <v>110</v>
      </c>
      <c r="C345" s="1">
        <v>24</v>
      </c>
      <c r="D345" s="1">
        <v>18</v>
      </c>
      <c r="E345" s="1">
        <v>20</v>
      </c>
      <c r="F345" s="1">
        <v>19.583097446340801</v>
      </c>
      <c r="G345" s="1">
        <v>163.24502405699201</v>
      </c>
      <c r="H345" s="1">
        <f t="shared" si="15"/>
        <v>1.5329001600000001</v>
      </c>
      <c r="I345" s="1">
        <f t="shared" si="16"/>
        <v>0.88708230910003927</v>
      </c>
      <c r="J345" s="1">
        <f t="shared" si="17"/>
        <v>0.10641561298656332</v>
      </c>
    </row>
    <row r="346" spans="1:10" x14ac:dyDescent="0.3">
      <c r="A346" s="1">
        <v>345</v>
      </c>
      <c r="B346" s="1">
        <v>110</v>
      </c>
      <c r="C346" s="1">
        <v>24</v>
      </c>
      <c r="D346" s="1">
        <v>18</v>
      </c>
      <c r="E346" s="1">
        <v>40</v>
      </c>
      <c r="F346" s="1">
        <v>20.3809527610596</v>
      </c>
      <c r="G346" s="1">
        <v>167.585228542994</v>
      </c>
      <c r="H346" s="1">
        <f t="shared" si="15"/>
        <v>1.5754807200000001</v>
      </c>
      <c r="I346" s="1">
        <f t="shared" si="16"/>
        <v>0.88605458808245741</v>
      </c>
      <c r="J346" s="1">
        <f t="shared" si="17"/>
        <v>0.10775792628283908</v>
      </c>
    </row>
    <row r="347" spans="1:10" x14ac:dyDescent="0.3">
      <c r="A347" s="1">
        <v>346</v>
      </c>
      <c r="B347" s="1">
        <v>110</v>
      </c>
      <c r="C347" s="1">
        <v>24</v>
      </c>
      <c r="D347" s="1">
        <v>18</v>
      </c>
      <c r="E347" s="1">
        <v>60</v>
      </c>
      <c r="F347" s="1">
        <v>21.481923464544199</v>
      </c>
      <c r="G347" s="1">
        <v>174.153889329815</v>
      </c>
      <c r="H347" s="1">
        <f t="shared" si="15"/>
        <v>1.61806128</v>
      </c>
      <c r="I347" s="1">
        <f t="shared" si="16"/>
        <v>0.89655316511312044</v>
      </c>
      <c r="J347" s="1">
        <f t="shared" si="17"/>
        <v>0.11059004509730273</v>
      </c>
    </row>
    <row r="348" spans="1:10" x14ac:dyDescent="0.3">
      <c r="A348" s="1">
        <v>347</v>
      </c>
      <c r="B348" s="1">
        <v>110</v>
      </c>
      <c r="C348" s="1">
        <v>24</v>
      </c>
      <c r="D348" s="1">
        <v>18</v>
      </c>
      <c r="E348" s="1">
        <v>80</v>
      </c>
      <c r="F348" s="1">
        <v>22.739647365289201</v>
      </c>
      <c r="G348" s="1">
        <v>180.88567284616801</v>
      </c>
      <c r="H348" s="1">
        <f t="shared" si="15"/>
        <v>1.66064184</v>
      </c>
      <c r="I348" s="1">
        <f t="shared" si="16"/>
        <v>0.90733158535105218</v>
      </c>
      <c r="J348" s="1">
        <f t="shared" si="17"/>
        <v>0.11406320892986532</v>
      </c>
    </row>
    <row r="349" spans="1:10" x14ac:dyDescent="0.3">
      <c r="A349" s="1">
        <v>348</v>
      </c>
      <c r="B349" s="1">
        <v>110</v>
      </c>
      <c r="C349" s="1">
        <v>24</v>
      </c>
      <c r="D349" s="1">
        <v>20</v>
      </c>
      <c r="E349" s="1">
        <v>20</v>
      </c>
      <c r="F349" s="1">
        <v>20.425962839963699</v>
      </c>
      <c r="G349" s="1">
        <v>166.54789756843999</v>
      </c>
      <c r="H349" s="1">
        <f t="shared" si="15"/>
        <v>1.5896742400000001</v>
      </c>
      <c r="I349" s="1">
        <f t="shared" si="16"/>
        <v>0.87270779197316672</v>
      </c>
      <c r="J349" s="1">
        <f t="shared" si="17"/>
        <v>0.10703165389203083</v>
      </c>
    </row>
    <row r="350" spans="1:10" x14ac:dyDescent="0.3">
      <c r="A350" s="1">
        <v>349</v>
      </c>
      <c r="B350" s="1">
        <v>110</v>
      </c>
      <c r="C350" s="1">
        <v>24</v>
      </c>
      <c r="D350" s="1">
        <v>20</v>
      </c>
      <c r="E350" s="1">
        <v>40</v>
      </c>
      <c r="F350" s="1">
        <v>21.2539813916055</v>
      </c>
      <c r="G350" s="1">
        <v>171.915225371688</v>
      </c>
      <c r="H350" s="1">
        <f t="shared" si="15"/>
        <v>1.61806128</v>
      </c>
      <c r="I350" s="1">
        <f t="shared" si="16"/>
        <v>0.88502840810076111</v>
      </c>
      <c r="J350" s="1">
        <f t="shared" si="17"/>
        <v>0.10941658760093519</v>
      </c>
    </row>
    <row r="351" spans="1:10" x14ac:dyDescent="0.3">
      <c r="A351" s="1">
        <v>350</v>
      </c>
      <c r="B351" s="1">
        <v>110</v>
      </c>
      <c r="C351" s="1">
        <v>24</v>
      </c>
      <c r="D351" s="1">
        <v>20</v>
      </c>
      <c r="E351" s="1">
        <v>60</v>
      </c>
      <c r="F351" s="1">
        <v>22.149927619490398</v>
      </c>
      <c r="G351" s="1">
        <v>177.14225578316001</v>
      </c>
      <c r="H351" s="1">
        <f t="shared" si="15"/>
        <v>1.64644832</v>
      </c>
      <c r="I351" s="1">
        <f t="shared" si="16"/>
        <v>0.89621436994639525</v>
      </c>
      <c r="J351" s="1">
        <f t="shared" si="17"/>
        <v>0.11206294815484101</v>
      </c>
    </row>
    <row r="352" spans="1:10" x14ac:dyDescent="0.3">
      <c r="A352" s="1">
        <v>351</v>
      </c>
      <c r="B352" s="1">
        <v>110</v>
      </c>
      <c r="C352" s="1">
        <v>24</v>
      </c>
      <c r="D352" s="1">
        <v>20</v>
      </c>
      <c r="E352" s="1">
        <v>80</v>
      </c>
      <c r="F352" s="1">
        <v>23.046442082911302</v>
      </c>
      <c r="G352" s="1">
        <v>181.77700110868301</v>
      </c>
      <c r="H352" s="1">
        <f t="shared" si="15"/>
        <v>1.6748353600000001</v>
      </c>
      <c r="I352" s="1">
        <f t="shared" si="16"/>
        <v>0.90407539240612067</v>
      </c>
      <c r="J352" s="1">
        <f t="shared" si="17"/>
        <v>0.11462242771413893</v>
      </c>
    </row>
    <row r="353" spans="1:10" x14ac:dyDescent="0.3">
      <c r="A353" s="1">
        <v>352</v>
      </c>
      <c r="B353" s="1">
        <v>110</v>
      </c>
      <c r="C353" s="1">
        <v>26</v>
      </c>
      <c r="D353" s="1">
        <v>16</v>
      </c>
      <c r="E353" s="1">
        <v>20</v>
      </c>
      <c r="F353" s="1">
        <v>20.3645998557319</v>
      </c>
      <c r="G353" s="1">
        <v>168.25653418287899</v>
      </c>
      <c r="H353" s="1">
        <f t="shared" si="15"/>
        <v>1.5612872</v>
      </c>
      <c r="I353" s="1">
        <f t="shared" si="16"/>
        <v>0.89769121536743157</v>
      </c>
      <c r="J353" s="1">
        <f t="shared" si="17"/>
        <v>0.10865029690373589</v>
      </c>
    </row>
    <row r="354" spans="1:10" x14ac:dyDescent="0.3">
      <c r="A354" s="1">
        <v>353</v>
      </c>
      <c r="B354" s="1">
        <v>110</v>
      </c>
      <c r="C354" s="1">
        <v>26</v>
      </c>
      <c r="D354" s="1">
        <v>16</v>
      </c>
      <c r="E354" s="1">
        <v>40</v>
      </c>
      <c r="F354" s="1">
        <v>23.1455540769904</v>
      </c>
      <c r="G354" s="1">
        <v>180.654650496816</v>
      </c>
      <c r="H354" s="1">
        <f t="shared" si="15"/>
        <v>1.6322548000000001</v>
      </c>
      <c r="I354" s="1">
        <f t="shared" si="16"/>
        <v>0.92193229204761973</v>
      </c>
      <c r="J354" s="1">
        <f t="shared" si="17"/>
        <v>0.11811837482306041</v>
      </c>
    </row>
    <row r="355" spans="1:10" x14ac:dyDescent="0.3">
      <c r="A355" s="1">
        <v>354</v>
      </c>
      <c r="B355" s="1">
        <v>110</v>
      </c>
      <c r="C355" s="1">
        <v>26</v>
      </c>
      <c r="D355" s="1">
        <v>16</v>
      </c>
      <c r="E355" s="1">
        <v>60</v>
      </c>
      <c r="F355" s="1">
        <v>24.3583071151129</v>
      </c>
      <c r="G355" s="1">
        <v>187.01368884425901</v>
      </c>
      <c r="H355" s="1">
        <f t="shared" si="15"/>
        <v>1.7032224</v>
      </c>
      <c r="I355" s="1">
        <f t="shared" si="16"/>
        <v>0.9146182696988514</v>
      </c>
      <c r="J355" s="1">
        <f t="shared" si="17"/>
        <v>0.1191279250417379</v>
      </c>
    </row>
    <row r="356" spans="1:10" x14ac:dyDescent="0.3">
      <c r="A356" s="1">
        <v>355</v>
      </c>
      <c r="B356" s="1">
        <v>110</v>
      </c>
      <c r="C356" s="1">
        <v>26</v>
      </c>
      <c r="D356" s="1">
        <v>16</v>
      </c>
      <c r="E356" s="1">
        <v>80</v>
      </c>
      <c r="F356" s="1">
        <v>25.337960186083599</v>
      </c>
      <c r="G356" s="1">
        <v>191.69550125262299</v>
      </c>
      <c r="H356" s="1">
        <f t="shared" si="15"/>
        <v>1.7741899999999999</v>
      </c>
      <c r="I356" s="1">
        <f t="shared" si="16"/>
        <v>0.90001475506056727</v>
      </c>
      <c r="J356" s="1">
        <f t="shared" si="17"/>
        <v>0.11896230157514141</v>
      </c>
    </row>
    <row r="357" spans="1:10" x14ac:dyDescent="0.3">
      <c r="A357" s="1">
        <v>356</v>
      </c>
      <c r="B357" s="1">
        <v>110</v>
      </c>
      <c r="C357" s="1">
        <v>26</v>
      </c>
      <c r="D357" s="1">
        <v>18</v>
      </c>
      <c r="E357" s="1">
        <v>20</v>
      </c>
      <c r="F357" s="1">
        <v>20.921339534929398</v>
      </c>
      <c r="G357" s="1">
        <v>169.13911901990099</v>
      </c>
      <c r="H357" s="1">
        <f t="shared" si="15"/>
        <v>1.61806128</v>
      </c>
      <c r="I357" s="1">
        <f t="shared" si="16"/>
        <v>0.87073687004804656</v>
      </c>
      <c r="J357" s="1">
        <f t="shared" si="17"/>
        <v>0.10770413024152893</v>
      </c>
    </row>
    <row r="358" spans="1:10" x14ac:dyDescent="0.3">
      <c r="A358" s="1">
        <v>357</v>
      </c>
      <c r="B358" s="1">
        <v>110</v>
      </c>
      <c r="C358" s="1">
        <v>26</v>
      </c>
      <c r="D358" s="1">
        <v>18</v>
      </c>
      <c r="E358" s="1">
        <v>40</v>
      </c>
      <c r="F358" s="1">
        <v>22.197171666805399</v>
      </c>
      <c r="G358" s="1">
        <v>176.033981821688</v>
      </c>
      <c r="H358" s="1">
        <f t="shared" si="15"/>
        <v>1.6748353600000001</v>
      </c>
      <c r="I358" s="1">
        <f t="shared" si="16"/>
        <v>0.8755122497433061</v>
      </c>
      <c r="J358" s="1">
        <f t="shared" si="17"/>
        <v>0.11039854636492033</v>
      </c>
    </row>
    <row r="359" spans="1:10" x14ac:dyDescent="0.3">
      <c r="A359" s="1">
        <v>358</v>
      </c>
      <c r="B359" s="1">
        <v>110</v>
      </c>
      <c r="C359" s="1">
        <v>26</v>
      </c>
      <c r="D359" s="1">
        <v>18</v>
      </c>
      <c r="E359" s="1">
        <v>60</v>
      </c>
      <c r="F359" s="1">
        <v>23.782503688094501</v>
      </c>
      <c r="G359" s="1">
        <v>184.46250348561401</v>
      </c>
      <c r="H359" s="1">
        <f t="shared" si="15"/>
        <v>1.7316094399999999</v>
      </c>
      <c r="I359" s="1">
        <f t="shared" si="16"/>
        <v>0.8873521161935326</v>
      </c>
      <c r="J359" s="1">
        <f t="shared" si="17"/>
        <v>0.1144051207006251</v>
      </c>
    </row>
    <row r="360" spans="1:10" x14ac:dyDescent="0.3">
      <c r="A360" s="1">
        <v>359</v>
      </c>
      <c r="B360" s="1">
        <v>110</v>
      </c>
      <c r="C360" s="1">
        <v>26</v>
      </c>
      <c r="D360" s="1">
        <v>18</v>
      </c>
      <c r="E360" s="1">
        <v>80</v>
      </c>
      <c r="F360" s="1">
        <v>25.232413844599801</v>
      </c>
      <c r="G360" s="1">
        <v>191.70605578135201</v>
      </c>
      <c r="H360" s="1">
        <f t="shared" si="15"/>
        <v>1.78838352</v>
      </c>
      <c r="I360" s="1">
        <f t="shared" si="16"/>
        <v>0.89292094128365551</v>
      </c>
      <c r="J360" s="1">
        <f t="shared" si="17"/>
        <v>0.11752654671835584</v>
      </c>
    </row>
    <row r="361" spans="1:10" x14ac:dyDescent="0.3">
      <c r="A361" s="1">
        <v>360</v>
      </c>
      <c r="B361" s="1">
        <v>110</v>
      </c>
      <c r="C361" s="1">
        <v>26</v>
      </c>
      <c r="D361" s="1">
        <v>20</v>
      </c>
      <c r="E361" s="1">
        <v>20</v>
      </c>
      <c r="F361" s="1">
        <v>22.077681550698799</v>
      </c>
      <c r="G361" s="1">
        <v>175.40029691167601</v>
      </c>
      <c r="H361" s="1">
        <f t="shared" si="15"/>
        <v>1.6748353600000001</v>
      </c>
      <c r="I361" s="1">
        <f t="shared" si="16"/>
        <v>0.87236059177674952</v>
      </c>
      <c r="J361" s="1">
        <f t="shared" si="17"/>
        <v>0.10980425735724142</v>
      </c>
    </row>
    <row r="362" spans="1:10" x14ac:dyDescent="0.3">
      <c r="A362" s="1">
        <v>361</v>
      </c>
      <c r="B362" s="1">
        <v>110</v>
      </c>
      <c r="C362" s="1">
        <v>26</v>
      </c>
      <c r="D362" s="1">
        <v>20</v>
      </c>
      <c r="E362" s="1">
        <v>40</v>
      </c>
      <c r="F362" s="1">
        <v>23.166992783208698</v>
      </c>
      <c r="G362" s="1">
        <v>180.836700359687</v>
      </c>
      <c r="H362" s="1">
        <f t="shared" si="15"/>
        <v>1.7174159200000001</v>
      </c>
      <c r="I362" s="1">
        <f t="shared" si="16"/>
        <v>0.87709962494467497</v>
      </c>
      <c r="J362" s="1">
        <f t="shared" si="17"/>
        <v>0.11236524798800256</v>
      </c>
    </row>
    <row r="363" spans="1:10" x14ac:dyDescent="0.3">
      <c r="A363" s="1">
        <v>362</v>
      </c>
      <c r="B363" s="1">
        <v>110</v>
      </c>
      <c r="C363" s="1">
        <v>26</v>
      </c>
      <c r="D363" s="1">
        <v>20</v>
      </c>
      <c r="E363" s="1">
        <v>60</v>
      </c>
      <c r="F363" s="1">
        <v>24.350161217065001</v>
      </c>
      <c r="G363" s="1">
        <v>186.945769493255</v>
      </c>
      <c r="H363" s="1">
        <f t="shared" si="15"/>
        <v>1.7599964800000001</v>
      </c>
      <c r="I363" s="1">
        <f t="shared" si="16"/>
        <v>0.88479300000729688</v>
      </c>
      <c r="J363" s="1">
        <f t="shared" si="17"/>
        <v>0.11524653514390232</v>
      </c>
    </row>
    <row r="364" spans="1:10" x14ac:dyDescent="0.3">
      <c r="A364" s="1">
        <v>363</v>
      </c>
      <c r="B364" s="1">
        <v>110</v>
      </c>
      <c r="C364" s="1">
        <v>26</v>
      </c>
      <c r="D364" s="1">
        <v>20</v>
      </c>
      <c r="E364" s="1">
        <v>80</v>
      </c>
      <c r="F364" s="1">
        <v>25.3471583995542</v>
      </c>
      <c r="G364" s="1">
        <v>191.77037370470799</v>
      </c>
      <c r="H364" s="1">
        <f t="shared" si="15"/>
        <v>1.8025770400000001</v>
      </c>
      <c r="I364" s="1">
        <f t="shared" si="16"/>
        <v>0.88618728635093535</v>
      </c>
      <c r="J364" s="1">
        <f t="shared" si="17"/>
        <v>0.11713138523365563</v>
      </c>
    </row>
    <row r="365" spans="1:10" x14ac:dyDescent="0.3">
      <c r="A365" s="1">
        <v>364</v>
      </c>
      <c r="B365" s="1">
        <v>110</v>
      </c>
      <c r="C365" s="1">
        <v>26</v>
      </c>
      <c r="D365" s="1">
        <v>22</v>
      </c>
      <c r="E365" s="1">
        <v>20</v>
      </c>
      <c r="F365" s="1">
        <v>22.953482829934799</v>
      </c>
      <c r="G365" s="1">
        <v>178.833307722661</v>
      </c>
      <c r="H365" s="1">
        <f t="shared" si="15"/>
        <v>1.7316094399999999</v>
      </c>
      <c r="I365" s="1">
        <f t="shared" si="16"/>
        <v>0.86027301513864762</v>
      </c>
      <c r="J365" s="1">
        <f t="shared" si="17"/>
        <v>0.11041713724081068</v>
      </c>
    </row>
    <row r="366" spans="1:10" x14ac:dyDescent="0.3">
      <c r="A366" s="1">
        <v>365</v>
      </c>
      <c r="B366" s="1">
        <v>110</v>
      </c>
      <c r="C366" s="1">
        <v>26</v>
      </c>
      <c r="D366" s="1">
        <v>22</v>
      </c>
      <c r="E366" s="1">
        <v>40</v>
      </c>
      <c r="F366" s="1">
        <v>23.963103065853701</v>
      </c>
      <c r="G366" s="1">
        <v>184.422440964332</v>
      </c>
      <c r="H366" s="1">
        <f t="shared" si="15"/>
        <v>1.7599964800000001</v>
      </c>
      <c r="I366" s="1">
        <f t="shared" si="16"/>
        <v>0.8728503739443394</v>
      </c>
      <c r="J366" s="1">
        <f t="shared" si="17"/>
        <v>0.11341463307029118</v>
      </c>
    </row>
    <row r="367" spans="1:10" x14ac:dyDescent="0.3">
      <c r="A367" s="1">
        <v>366</v>
      </c>
      <c r="B367" s="1">
        <v>110</v>
      </c>
      <c r="C367" s="1">
        <v>26</v>
      </c>
      <c r="D367" s="1">
        <v>22</v>
      </c>
      <c r="E367" s="1">
        <v>60</v>
      </c>
      <c r="F367" s="1">
        <v>24.969808021994702</v>
      </c>
      <c r="G367" s="1">
        <v>189.52480721131801</v>
      </c>
      <c r="H367" s="1">
        <f t="shared" si="15"/>
        <v>1.78838352</v>
      </c>
      <c r="I367" s="1">
        <f t="shared" si="16"/>
        <v>0.88276120731807972</v>
      </c>
      <c r="J367" s="1">
        <f t="shared" si="17"/>
        <v>0.11630339162629889</v>
      </c>
    </row>
    <row r="368" spans="1:10" x14ac:dyDescent="0.3">
      <c r="A368" s="1">
        <v>367</v>
      </c>
      <c r="B368" s="1">
        <v>110</v>
      </c>
      <c r="C368" s="1">
        <v>26</v>
      </c>
      <c r="D368" s="1">
        <v>22</v>
      </c>
      <c r="E368" s="1">
        <v>80</v>
      </c>
      <c r="F368" s="1">
        <v>25.623165312236502</v>
      </c>
      <c r="G368" s="1">
        <v>192.35601075747601</v>
      </c>
      <c r="H368" s="1">
        <f t="shared" si="15"/>
        <v>1.8167705600000001</v>
      </c>
      <c r="I368" s="1">
        <f t="shared" si="16"/>
        <v>0.88194908424435414</v>
      </c>
      <c r="J368" s="1">
        <f t="shared" si="17"/>
        <v>0.11748178335357991</v>
      </c>
    </row>
    <row r="369" spans="1:10" x14ac:dyDescent="0.3">
      <c r="A369" s="1">
        <v>368</v>
      </c>
      <c r="B369" s="1">
        <v>120</v>
      </c>
      <c r="C369" s="1">
        <v>18</v>
      </c>
      <c r="D369" s="1">
        <v>8</v>
      </c>
      <c r="E369" s="1">
        <v>20</v>
      </c>
      <c r="F369" s="1">
        <v>11.616450272335401</v>
      </c>
      <c r="G369" s="1">
        <v>118.916666790778</v>
      </c>
      <c r="H369" s="1">
        <f t="shared" si="15"/>
        <v>1.0838688000000001</v>
      </c>
      <c r="I369" s="1">
        <f t="shared" si="16"/>
        <v>0.91391088122067288</v>
      </c>
      <c r="J369" s="1">
        <f t="shared" si="17"/>
        <v>8.927596603194965E-2</v>
      </c>
    </row>
    <row r="370" spans="1:10" x14ac:dyDescent="0.3">
      <c r="A370" s="1">
        <v>369</v>
      </c>
      <c r="B370" s="1">
        <v>120</v>
      </c>
      <c r="C370" s="1">
        <v>18</v>
      </c>
      <c r="D370" s="1">
        <v>8</v>
      </c>
      <c r="E370" s="1">
        <v>40</v>
      </c>
      <c r="F370" s="1">
        <v>13.0105163425774</v>
      </c>
      <c r="G370" s="1">
        <v>132.199495351141</v>
      </c>
      <c r="H370" s="1">
        <f t="shared" si="15"/>
        <v>1.1612880000000001</v>
      </c>
      <c r="I370" s="1">
        <f t="shared" si="16"/>
        <v>0.94826057482310022</v>
      </c>
      <c r="J370" s="1">
        <f t="shared" si="17"/>
        <v>9.3323803339702416E-2</v>
      </c>
    </row>
    <row r="371" spans="1:10" x14ac:dyDescent="0.3">
      <c r="A371" s="1">
        <v>370</v>
      </c>
      <c r="B371" s="1">
        <v>120</v>
      </c>
      <c r="C371" s="1">
        <v>18</v>
      </c>
      <c r="D371" s="1">
        <v>8</v>
      </c>
      <c r="E371" s="1">
        <v>60</v>
      </c>
      <c r="F371" s="1">
        <v>14.312469648935901</v>
      </c>
      <c r="G371" s="1">
        <v>143.75702048032099</v>
      </c>
      <c r="H371" s="1">
        <f t="shared" si="15"/>
        <v>1.2387072000000001</v>
      </c>
      <c r="I371" s="1">
        <f t="shared" si="16"/>
        <v>0.96671450867760089</v>
      </c>
      <c r="J371" s="1">
        <f t="shared" si="17"/>
        <v>9.6246235616215869E-2</v>
      </c>
    </row>
    <row r="372" spans="1:10" x14ac:dyDescent="0.3">
      <c r="A372" s="1">
        <v>371</v>
      </c>
      <c r="B372" s="1">
        <v>120</v>
      </c>
      <c r="C372" s="1">
        <v>18</v>
      </c>
      <c r="D372" s="1">
        <v>8</v>
      </c>
      <c r="E372" s="1">
        <v>80</v>
      </c>
      <c r="F372" s="1">
        <v>15.9701536420752</v>
      </c>
      <c r="G372" s="1">
        <v>156.50664008403001</v>
      </c>
      <c r="H372" s="1">
        <f t="shared" si="15"/>
        <v>1.3161264000000001</v>
      </c>
      <c r="I372" s="1">
        <f t="shared" si="16"/>
        <v>0.99054224670195046</v>
      </c>
      <c r="J372" s="1">
        <f t="shared" si="17"/>
        <v>0.10107629848997501</v>
      </c>
    </row>
    <row r="373" spans="1:10" x14ac:dyDescent="0.3">
      <c r="A373" s="1">
        <v>372</v>
      </c>
      <c r="B373" s="1">
        <v>120</v>
      </c>
      <c r="C373" s="1">
        <v>18</v>
      </c>
      <c r="D373" s="1">
        <v>10</v>
      </c>
      <c r="E373" s="1">
        <v>20</v>
      </c>
      <c r="F373" s="1">
        <v>12.5385970692159</v>
      </c>
      <c r="G373" s="1">
        <v>125.86359247919199</v>
      </c>
      <c r="H373" s="1">
        <f t="shared" si="15"/>
        <v>1.14580416</v>
      </c>
      <c r="I373" s="1">
        <f t="shared" si="16"/>
        <v>0.91501363227345511</v>
      </c>
      <c r="J373" s="1">
        <f t="shared" si="17"/>
        <v>9.1154137760792703E-2</v>
      </c>
    </row>
    <row r="374" spans="1:10" x14ac:dyDescent="0.3">
      <c r="A374" s="1">
        <v>373</v>
      </c>
      <c r="B374" s="1">
        <v>120</v>
      </c>
      <c r="C374" s="1">
        <v>18</v>
      </c>
      <c r="D374" s="1">
        <v>10</v>
      </c>
      <c r="E374" s="1">
        <v>40</v>
      </c>
      <c r="F374" s="1">
        <v>13.666970098911101</v>
      </c>
      <c r="G374" s="1">
        <v>136.92657101276399</v>
      </c>
      <c r="H374" s="1">
        <f t="shared" si="15"/>
        <v>1.2077395200000001</v>
      </c>
      <c r="I374" s="1">
        <f t="shared" si="16"/>
        <v>0.94439198029579574</v>
      </c>
      <c r="J374" s="1">
        <f t="shared" si="17"/>
        <v>9.4262033007099275E-2</v>
      </c>
    </row>
    <row r="375" spans="1:10" x14ac:dyDescent="0.3">
      <c r="A375" s="1">
        <v>374</v>
      </c>
      <c r="B375" s="1">
        <v>120</v>
      </c>
      <c r="C375" s="1">
        <v>18</v>
      </c>
      <c r="D375" s="1">
        <v>10</v>
      </c>
      <c r="E375" s="1">
        <v>60</v>
      </c>
      <c r="F375" s="1">
        <v>14.7101779431702</v>
      </c>
      <c r="G375" s="1">
        <v>145.930146440984</v>
      </c>
      <c r="H375" s="1">
        <f t="shared" si="15"/>
        <v>1.2696748800000002</v>
      </c>
      <c r="I375" s="1">
        <f t="shared" si="16"/>
        <v>0.95739317360942033</v>
      </c>
      <c r="J375" s="1">
        <f t="shared" si="17"/>
        <v>9.650798199580049E-2</v>
      </c>
    </row>
    <row r="376" spans="1:10" x14ac:dyDescent="0.3">
      <c r="A376" s="1">
        <v>375</v>
      </c>
      <c r="B376" s="1">
        <v>120</v>
      </c>
      <c r="C376" s="1">
        <v>18</v>
      </c>
      <c r="D376" s="1">
        <v>10</v>
      </c>
      <c r="E376" s="1">
        <v>80</v>
      </c>
      <c r="F376" s="1">
        <v>16.100905789496501</v>
      </c>
      <c r="G376" s="1">
        <v>156.437020668618</v>
      </c>
      <c r="H376" s="1">
        <f t="shared" si="15"/>
        <v>1.3316102400000001</v>
      </c>
      <c r="I376" s="1">
        <f t="shared" si="16"/>
        <v>0.97858881067034353</v>
      </c>
      <c r="J376" s="1">
        <f t="shared" si="17"/>
        <v>0.10071891026763456</v>
      </c>
    </row>
    <row r="377" spans="1:10" x14ac:dyDescent="0.3">
      <c r="A377" s="1">
        <v>376</v>
      </c>
      <c r="B377" s="1">
        <v>120</v>
      </c>
      <c r="C377" s="1">
        <v>18</v>
      </c>
      <c r="D377" s="1">
        <v>12</v>
      </c>
      <c r="E377" s="1">
        <v>20</v>
      </c>
      <c r="F377" s="1">
        <v>13.3774874057852</v>
      </c>
      <c r="G377" s="1">
        <v>132.12123140838301</v>
      </c>
      <c r="H377" s="1">
        <f t="shared" si="15"/>
        <v>1.2077395200000001</v>
      </c>
      <c r="I377" s="1">
        <f t="shared" si="16"/>
        <v>0.91124922245552131</v>
      </c>
      <c r="J377" s="1">
        <f t="shared" si="17"/>
        <v>9.2265450957315476E-2</v>
      </c>
    </row>
    <row r="378" spans="1:10" x14ac:dyDescent="0.3">
      <c r="A378" s="1">
        <v>377</v>
      </c>
      <c r="B378" s="1">
        <v>120</v>
      </c>
      <c r="C378" s="1">
        <v>18</v>
      </c>
      <c r="D378" s="1">
        <v>12</v>
      </c>
      <c r="E378" s="1">
        <v>40</v>
      </c>
      <c r="F378" s="1">
        <v>14.380459528388601</v>
      </c>
      <c r="G378" s="1">
        <v>141.82181335118401</v>
      </c>
      <c r="H378" s="1">
        <f t="shared" si="15"/>
        <v>1.25419104</v>
      </c>
      <c r="I378" s="1">
        <f t="shared" si="16"/>
        <v>0.94192684779334002</v>
      </c>
      <c r="J378" s="1">
        <f t="shared" si="17"/>
        <v>9.5509573550955379E-2</v>
      </c>
    </row>
    <row r="379" spans="1:10" x14ac:dyDescent="0.3">
      <c r="A379" s="1">
        <v>378</v>
      </c>
      <c r="B379" s="1">
        <v>120</v>
      </c>
      <c r="C379" s="1">
        <v>18</v>
      </c>
      <c r="D379" s="1">
        <v>12</v>
      </c>
      <c r="E379" s="1">
        <v>60</v>
      </c>
      <c r="F379" s="1">
        <v>15.239981368584401</v>
      </c>
      <c r="G379" s="1">
        <v>149.14140861331899</v>
      </c>
      <c r="H379" s="1">
        <f t="shared" si="15"/>
        <v>1.30064256</v>
      </c>
      <c r="I379" s="1">
        <f t="shared" si="16"/>
        <v>0.955164373020566</v>
      </c>
      <c r="J379" s="1">
        <f t="shared" si="17"/>
        <v>9.7603257097499674E-2</v>
      </c>
    </row>
    <row r="380" spans="1:10" x14ac:dyDescent="0.3">
      <c r="A380" s="1">
        <v>379</v>
      </c>
      <c r="B380" s="1">
        <v>120</v>
      </c>
      <c r="C380" s="1">
        <v>18</v>
      </c>
      <c r="D380" s="1">
        <v>12</v>
      </c>
      <c r="E380" s="1">
        <v>80</v>
      </c>
      <c r="F380" s="1">
        <v>16.324739251403699</v>
      </c>
      <c r="G380" s="1">
        <v>157.315124412367</v>
      </c>
      <c r="H380" s="1">
        <f t="shared" si="15"/>
        <v>1.34709408</v>
      </c>
      <c r="I380" s="1">
        <f t="shared" si="16"/>
        <v>0.97277048722128023</v>
      </c>
      <c r="J380" s="1">
        <f t="shared" si="17"/>
        <v>0.10094531352066199</v>
      </c>
    </row>
    <row r="381" spans="1:10" x14ac:dyDescent="0.3">
      <c r="A381" s="1">
        <v>380</v>
      </c>
      <c r="B381" s="1">
        <v>120</v>
      </c>
      <c r="C381" s="1">
        <v>18</v>
      </c>
      <c r="D381" s="1">
        <v>14</v>
      </c>
      <c r="E381" s="1">
        <v>20</v>
      </c>
      <c r="F381" s="1">
        <v>14.423797947854499</v>
      </c>
      <c r="G381" s="1">
        <v>140.59739319661099</v>
      </c>
      <c r="H381" s="1">
        <f t="shared" si="15"/>
        <v>1.2696748800000002</v>
      </c>
      <c r="I381" s="1">
        <f t="shared" si="16"/>
        <v>0.92240697180518272</v>
      </c>
      <c r="J381" s="1">
        <f t="shared" si="17"/>
        <v>9.4629149833561618E-2</v>
      </c>
    </row>
    <row r="382" spans="1:10" x14ac:dyDescent="0.3">
      <c r="A382" s="1">
        <v>381</v>
      </c>
      <c r="B382" s="1">
        <v>120</v>
      </c>
      <c r="C382" s="1">
        <v>18</v>
      </c>
      <c r="D382" s="1">
        <v>14</v>
      </c>
      <c r="E382" s="1">
        <v>40</v>
      </c>
      <c r="F382" s="1">
        <v>15.077352984749799</v>
      </c>
      <c r="G382" s="1">
        <v>146.373218158594</v>
      </c>
      <c r="H382" s="1">
        <f t="shared" si="15"/>
        <v>1.30064256</v>
      </c>
      <c r="I382" s="1">
        <f t="shared" si="16"/>
        <v>0.93743571587113372</v>
      </c>
      <c r="J382" s="1">
        <f t="shared" si="17"/>
        <v>9.6561716456808333E-2</v>
      </c>
    </row>
    <row r="383" spans="1:10" x14ac:dyDescent="0.3">
      <c r="A383" s="1">
        <v>382</v>
      </c>
      <c r="B383" s="1">
        <v>120</v>
      </c>
      <c r="C383" s="1">
        <v>18</v>
      </c>
      <c r="D383" s="1">
        <v>14</v>
      </c>
      <c r="E383" s="1">
        <v>60</v>
      </c>
      <c r="F383" s="1">
        <v>15.770241520763699</v>
      </c>
      <c r="G383" s="1">
        <v>152.33870631316299</v>
      </c>
      <c r="H383" s="1">
        <f t="shared" si="15"/>
        <v>1.3316102400000001</v>
      </c>
      <c r="I383" s="1">
        <f t="shared" si="16"/>
        <v>0.95295188308302048</v>
      </c>
      <c r="J383" s="1">
        <f t="shared" si="17"/>
        <v>9.8650446216814625E-2</v>
      </c>
    </row>
    <row r="384" spans="1:10" x14ac:dyDescent="0.3">
      <c r="A384" s="1">
        <v>383</v>
      </c>
      <c r="B384" s="1">
        <v>120</v>
      </c>
      <c r="C384" s="1">
        <v>18</v>
      </c>
      <c r="D384" s="1">
        <v>14</v>
      </c>
      <c r="E384" s="1">
        <v>80</v>
      </c>
      <c r="F384" s="1">
        <v>16.534278046619601</v>
      </c>
      <c r="G384" s="1">
        <v>157.84869223215199</v>
      </c>
      <c r="H384" s="1">
        <f t="shared" si="15"/>
        <v>1.3625779200000001</v>
      </c>
      <c r="I384" s="1">
        <f t="shared" si="16"/>
        <v>0.96497814314963526</v>
      </c>
      <c r="J384" s="1">
        <f t="shared" si="17"/>
        <v>0.10107918350239499</v>
      </c>
    </row>
    <row r="385" spans="1:10" x14ac:dyDescent="0.3">
      <c r="A385" s="1">
        <v>384</v>
      </c>
      <c r="B385" s="1">
        <v>120</v>
      </c>
      <c r="C385" s="1">
        <v>20</v>
      </c>
      <c r="D385" s="1">
        <v>10</v>
      </c>
      <c r="E385" s="1">
        <v>20</v>
      </c>
      <c r="F385" s="1">
        <v>14.286072746831801</v>
      </c>
      <c r="G385" s="1">
        <v>140.186140193189</v>
      </c>
      <c r="H385" s="1">
        <f t="shared" si="15"/>
        <v>1.2387072000000001</v>
      </c>
      <c r="I385" s="1">
        <f t="shared" si="16"/>
        <v>0.94270161684951881</v>
      </c>
      <c r="J385" s="1">
        <f t="shared" si="17"/>
        <v>9.6068725897644106E-2</v>
      </c>
    </row>
    <row r="386" spans="1:10" x14ac:dyDescent="0.3">
      <c r="A386" s="1">
        <v>385</v>
      </c>
      <c r="B386" s="1">
        <v>120</v>
      </c>
      <c r="C386" s="1">
        <v>20</v>
      </c>
      <c r="D386" s="1">
        <v>10</v>
      </c>
      <c r="E386" s="1">
        <v>40</v>
      </c>
      <c r="F386" s="1">
        <v>16.978777432816599</v>
      </c>
      <c r="G386" s="1">
        <v>158.274695813607</v>
      </c>
      <c r="H386" s="1">
        <f t="shared" si="15"/>
        <v>1.3161264000000001</v>
      </c>
      <c r="I386" s="1">
        <f t="shared" si="16"/>
        <v>1.0017324038334889</v>
      </c>
      <c r="J386" s="1">
        <f t="shared" si="17"/>
        <v>0.10745995400274817</v>
      </c>
    </row>
    <row r="387" spans="1:10" x14ac:dyDescent="0.3">
      <c r="A387" s="1">
        <v>386</v>
      </c>
      <c r="B387" s="1">
        <v>120</v>
      </c>
      <c r="C387" s="1">
        <v>20</v>
      </c>
      <c r="D387" s="1">
        <v>10</v>
      </c>
      <c r="E387" s="1">
        <v>60</v>
      </c>
      <c r="F387" s="1">
        <v>17.6889761069095</v>
      </c>
      <c r="G387" s="1">
        <v>162.310576063616</v>
      </c>
      <c r="H387" s="1">
        <f t="shared" ref="H387:H448" si="18">0.00064516*0.01*B387*((C387*E387)+0.5*(C387+D387)*(100-E387))</f>
        <v>1.3935456000000002</v>
      </c>
      <c r="I387" s="1">
        <f t="shared" ref="I387:I448" si="19">2*G387/(1.225*H387*196)</f>
        <v>0.97020491485953719</v>
      </c>
      <c r="J387" s="1">
        <f t="shared" ref="J387:J448" si="20">2*F387/(1.225*H387*196)</f>
        <v>0.10573514045708317</v>
      </c>
    </row>
    <row r="388" spans="1:10" x14ac:dyDescent="0.3">
      <c r="A388" s="1">
        <v>387</v>
      </c>
      <c r="B388" s="1">
        <v>120</v>
      </c>
      <c r="C388" s="1">
        <v>20</v>
      </c>
      <c r="D388" s="1">
        <v>10</v>
      </c>
      <c r="E388" s="1">
        <v>80</v>
      </c>
      <c r="F388" s="1">
        <v>18.7132438256216</v>
      </c>
      <c r="G388" s="1">
        <v>168.96189420912199</v>
      </c>
      <c r="H388" s="1">
        <f t="shared" si="18"/>
        <v>1.4709648000000002</v>
      </c>
      <c r="I388" s="1">
        <f t="shared" si="19"/>
        <v>0.9568069583837826</v>
      </c>
      <c r="J388" s="1">
        <f t="shared" si="20"/>
        <v>0.10597041415815543</v>
      </c>
    </row>
    <row r="389" spans="1:10" x14ac:dyDescent="0.3">
      <c r="A389" s="1">
        <v>388</v>
      </c>
      <c r="B389" s="1">
        <v>120</v>
      </c>
      <c r="C389" s="1">
        <v>20</v>
      </c>
      <c r="D389" s="1">
        <v>12</v>
      </c>
      <c r="E389" s="1">
        <v>20</v>
      </c>
      <c r="F389" s="1">
        <v>14.8653007195207</v>
      </c>
      <c r="G389" s="1">
        <v>141.65808517562101</v>
      </c>
      <c r="H389" s="1">
        <f t="shared" si="18"/>
        <v>1.30064256</v>
      </c>
      <c r="I389" s="1">
        <f t="shared" si="19"/>
        <v>0.90723801905933243</v>
      </c>
      <c r="J389" s="1">
        <f t="shared" si="20"/>
        <v>9.5203644470977206E-2</v>
      </c>
    </row>
    <row r="390" spans="1:10" x14ac:dyDescent="0.3">
      <c r="A390" s="1">
        <v>389</v>
      </c>
      <c r="B390" s="1">
        <v>120</v>
      </c>
      <c r="C390" s="1">
        <v>20</v>
      </c>
      <c r="D390" s="1">
        <v>12</v>
      </c>
      <c r="E390" s="1">
        <v>40</v>
      </c>
      <c r="F390" s="1">
        <v>16.112043269476999</v>
      </c>
      <c r="G390" s="1">
        <v>152.344960782573</v>
      </c>
      <c r="H390" s="1">
        <f t="shared" si="18"/>
        <v>1.3625779200000001</v>
      </c>
      <c r="I390" s="1">
        <f t="shared" si="19"/>
        <v>0.93133212125673293</v>
      </c>
      <c r="J390" s="1">
        <f t="shared" si="20"/>
        <v>9.8497931003824868E-2</v>
      </c>
    </row>
    <row r="391" spans="1:10" x14ac:dyDescent="0.3">
      <c r="A391" s="1">
        <v>390</v>
      </c>
      <c r="B391" s="1">
        <v>120</v>
      </c>
      <c r="C391" s="1">
        <v>20</v>
      </c>
      <c r="D391" s="1">
        <v>12</v>
      </c>
      <c r="E391" s="1">
        <v>60</v>
      </c>
      <c r="F391" s="1">
        <v>17.202770403301201</v>
      </c>
      <c r="G391" s="1">
        <v>160.08012631755801</v>
      </c>
      <c r="H391" s="1">
        <f t="shared" si="18"/>
        <v>1.42451328</v>
      </c>
      <c r="I391" s="1">
        <f t="shared" si="19"/>
        <v>0.93607091565711975</v>
      </c>
      <c r="J391" s="1">
        <f t="shared" si="20"/>
        <v>0.10059345537567291</v>
      </c>
    </row>
    <row r="392" spans="1:10" x14ac:dyDescent="0.3">
      <c r="A392" s="1">
        <v>391</v>
      </c>
      <c r="B392" s="1">
        <v>120</v>
      </c>
      <c r="C392" s="1">
        <v>20</v>
      </c>
      <c r="D392" s="1">
        <v>12</v>
      </c>
      <c r="E392" s="1">
        <v>80</v>
      </c>
      <c r="F392" s="1">
        <v>18.522440586978099</v>
      </c>
      <c r="G392" s="1">
        <v>168.55118688734399</v>
      </c>
      <c r="H392" s="1">
        <f t="shared" si="18"/>
        <v>1.4864486400000001</v>
      </c>
      <c r="I392" s="1">
        <f t="shared" si="19"/>
        <v>0.9445386694530763</v>
      </c>
      <c r="J392" s="1">
        <f t="shared" si="20"/>
        <v>0.10379731943828638</v>
      </c>
    </row>
    <row r="393" spans="1:10" x14ac:dyDescent="0.3">
      <c r="A393" s="1">
        <v>392</v>
      </c>
      <c r="B393" s="1">
        <v>120</v>
      </c>
      <c r="C393" s="1">
        <v>20</v>
      </c>
      <c r="D393" s="1">
        <v>14</v>
      </c>
      <c r="E393" s="1">
        <v>20</v>
      </c>
      <c r="F393" s="1">
        <v>15.9061723884963</v>
      </c>
      <c r="G393" s="1">
        <v>149.733171781018</v>
      </c>
      <c r="H393" s="1">
        <f t="shared" si="18"/>
        <v>1.3625779200000001</v>
      </c>
      <c r="I393" s="1">
        <f t="shared" si="19"/>
        <v>0.91536544288025024</v>
      </c>
      <c r="J393" s="1">
        <f t="shared" si="20"/>
        <v>9.7239378286991709E-2</v>
      </c>
    </row>
    <row r="394" spans="1:10" x14ac:dyDescent="0.3">
      <c r="A394" s="1">
        <v>393</v>
      </c>
      <c r="B394" s="1">
        <v>120</v>
      </c>
      <c r="C394" s="1">
        <v>20</v>
      </c>
      <c r="D394" s="1">
        <v>14</v>
      </c>
      <c r="E394" s="1">
        <v>40</v>
      </c>
      <c r="F394" s="1">
        <v>16.9683305737477</v>
      </c>
      <c r="G394" s="1">
        <v>158.27044138008401</v>
      </c>
      <c r="H394" s="1">
        <f t="shared" si="18"/>
        <v>1.4090294400000001</v>
      </c>
      <c r="I394" s="1">
        <f t="shared" si="19"/>
        <v>0.93565896222452993</v>
      </c>
      <c r="J394" s="1">
        <f t="shared" si="20"/>
        <v>0.10031292284822911</v>
      </c>
    </row>
    <row r="395" spans="1:10" x14ac:dyDescent="0.3">
      <c r="A395" s="1">
        <v>394</v>
      </c>
      <c r="B395" s="1">
        <v>120</v>
      </c>
      <c r="C395" s="1">
        <v>20</v>
      </c>
      <c r="D395" s="1">
        <v>14</v>
      </c>
      <c r="E395" s="1">
        <v>60</v>
      </c>
      <c r="F395" s="1">
        <v>17.6929529620507</v>
      </c>
      <c r="G395" s="1">
        <v>162.30646398475201</v>
      </c>
      <c r="H395" s="1">
        <f t="shared" si="18"/>
        <v>1.45548096</v>
      </c>
      <c r="I395" s="1">
        <f t="shared" si="19"/>
        <v>0.92889606549653603</v>
      </c>
      <c r="J395" s="1">
        <f t="shared" si="20"/>
        <v>0.10125853271628274</v>
      </c>
    </row>
    <row r="396" spans="1:10" x14ac:dyDescent="0.3">
      <c r="A396" s="1">
        <v>395</v>
      </c>
      <c r="B396" s="1">
        <v>120</v>
      </c>
      <c r="C396" s="1">
        <v>20</v>
      </c>
      <c r="D396" s="1">
        <v>14</v>
      </c>
      <c r="E396" s="1">
        <v>80</v>
      </c>
      <c r="F396" s="1">
        <v>18.638507543274201</v>
      </c>
      <c r="G396" s="1">
        <v>168.268143428131</v>
      </c>
      <c r="H396" s="1">
        <f t="shared" si="18"/>
        <v>1.50193248</v>
      </c>
      <c r="I396" s="1">
        <f t="shared" si="19"/>
        <v>0.93323137104203036</v>
      </c>
      <c r="J396" s="1">
        <f t="shared" si="20"/>
        <v>0.10337096252693949</v>
      </c>
    </row>
    <row r="397" spans="1:10" x14ac:dyDescent="0.3">
      <c r="A397" s="1">
        <v>396</v>
      </c>
      <c r="B397" s="1">
        <v>120</v>
      </c>
      <c r="C397" s="1">
        <v>20</v>
      </c>
      <c r="D397" s="1">
        <v>16</v>
      </c>
      <c r="E397" s="1">
        <v>20</v>
      </c>
      <c r="F397" s="1">
        <v>17.027685923374101</v>
      </c>
      <c r="G397" s="1">
        <v>157.27315713463301</v>
      </c>
      <c r="H397" s="1">
        <f t="shared" si="18"/>
        <v>1.42451328</v>
      </c>
      <c r="I397" s="1">
        <f t="shared" si="19"/>
        <v>0.91965712167953639</v>
      </c>
      <c r="J397" s="1">
        <f t="shared" si="20"/>
        <v>9.956964627948571E-2</v>
      </c>
    </row>
    <row r="398" spans="1:10" x14ac:dyDescent="0.3">
      <c r="A398" s="1">
        <v>397</v>
      </c>
      <c r="B398" s="1">
        <v>120</v>
      </c>
      <c r="C398" s="1">
        <v>20</v>
      </c>
      <c r="D398" s="1">
        <v>16</v>
      </c>
      <c r="E398" s="1">
        <v>40</v>
      </c>
      <c r="F398" s="1">
        <v>17.766091132105899</v>
      </c>
      <c r="G398" s="1">
        <v>162.955077924823</v>
      </c>
      <c r="H398" s="1">
        <f t="shared" si="18"/>
        <v>1.45548096</v>
      </c>
      <c r="I398" s="1">
        <f t="shared" si="19"/>
        <v>0.93260814770303857</v>
      </c>
      <c r="J398" s="1">
        <f t="shared" si="20"/>
        <v>0.10167710975094892</v>
      </c>
    </row>
    <row r="399" spans="1:10" x14ac:dyDescent="0.3">
      <c r="A399" s="1">
        <v>398</v>
      </c>
      <c r="B399" s="1">
        <v>120</v>
      </c>
      <c r="C399" s="1">
        <v>20</v>
      </c>
      <c r="D399" s="1">
        <v>16</v>
      </c>
      <c r="E399" s="1">
        <v>60</v>
      </c>
      <c r="F399" s="1">
        <v>18.2128603168021</v>
      </c>
      <c r="G399" s="1">
        <v>165.321248017567</v>
      </c>
      <c r="H399" s="1">
        <f t="shared" si="18"/>
        <v>1.4864486400000001</v>
      </c>
      <c r="I399" s="1">
        <f t="shared" si="19"/>
        <v>0.92643851709690794</v>
      </c>
      <c r="J399" s="1">
        <f t="shared" si="20"/>
        <v>0.10206247234595232</v>
      </c>
    </row>
    <row r="400" spans="1:10" x14ac:dyDescent="0.3">
      <c r="A400" s="1">
        <v>399</v>
      </c>
      <c r="B400" s="1">
        <v>120</v>
      </c>
      <c r="C400" s="1">
        <v>20</v>
      </c>
      <c r="D400" s="1">
        <v>16</v>
      </c>
      <c r="E400" s="1">
        <v>80</v>
      </c>
      <c r="F400" s="1">
        <v>18.886921154506599</v>
      </c>
      <c r="G400" s="1">
        <v>169.19808083887401</v>
      </c>
      <c r="H400" s="1">
        <f t="shared" si="18"/>
        <v>1.5174163200000002</v>
      </c>
      <c r="I400" s="1">
        <f t="shared" si="19"/>
        <v>0.92881349684001535</v>
      </c>
      <c r="J400" s="1">
        <f t="shared" si="20"/>
        <v>0.10367982423373022</v>
      </c>
    </row>
    <row r="401" spans="1:10" x14ac:dyDescent="0.3">
      <c r="A401" s="1">
        <v>400</v>
      </c>
      <c r="B401" s="1">
        <v>120</v>
      </c>
      <c r="C401" s="1">
        <v>22</v>
      </c>
      <c r="D401" s="1">
        <v>12</v>
      </c>
      <c r="E401" s="1">
        <v>20</v>
      </c>
      <c r="F401" s="1">
        <v>17.104746023469399</v>
      </c>
      <c r="G401" s="1">
        <v>159.739558642817</v>
      </c>
      <c r="H401" s="1">
        <f t="shared" si="18"/>
        <v>1.3935456000000002</v>
      </c>
      <c r="I401" s="1">
        <f t="shared" si="19"/>
        <v>0.95483676203583567</v>
      </c>
      <c r="J401" s="1">
        <f t="shared" si="20"/>
        <v>0.10224292872258584</v>
      </c>
    </row>
    <row r="402" spans="1:10" x14ac:dyDescent="0.3">
      <c r="A402" s="1">
        <v>401</v>
      </c>
      <c r="B402" s="1">
        <v>120</v>
      </c>
      <c r="C402" s="1">
        <v>22</v>
      </c>
      <c r="D402" s="1">
        <v>12</v>
      </c>
      <c r="E402" s="1">
        <v>40</v>
      </c>
      <c r="F402" s="1">
        <v>20.047091978505101</v>
      </c>
      <c r="G402" s="1">
        <v>177.663451670087</v>
      </c>
      <c r="H402" s="1">
        <f t="shared" si="18"/>
        <v>1.4709648000000002</v>
      </c>
      <c r="I402" s="1">
        <f t="shared" si="19"/>
        <v>1.0060826294834626</v>
      </c>
      <c r="J402" s="1">
        <f t="shared" si="20"/>
        <v>0.1135238048210626</v>
      </c>
    </row>
    <row r="403" spans="1:10" x14ac:dyDescent="0.3">
      <c r="A403" s="1">
        <v>402</v>
      </c>
      <c r="B403" s="1">
        <v>120</v>
      </c>
      <c r="C403" s="1">
        <v>22</v>
      </c>
      <c r="D403" s="1">
        <v>12</v>
      </c>
      <c r="E403" s="1">
        <v>60</v>
      </c>
      <c r="F403" s="1">
        <v>20.504916538709999</v>
      </c>
      <c r="G403" s="1">
        <v>178.561491832922</v>
      </c>
      <c r="H403" s="1">
        <f t="shared" si="18"/>
        <v>1.548384</v>
      </c>
      <c r="I403" s="1">
        <f t="shared" si="19"/>
        <v>0.96060969694141618</v>
      </c>
      <c r="J403" s="1">
        <f t="shared" si="20"/>
        <v>0.1103105796208833</v>
      </c>
    </row>
    <row r="404" spans="1:10" x14ac:dyDescent="0.3">
      <c r="A404" s="1">
        <v>403</v>
      </c>
      <c r="B404" s="1">
        <v>120</v>
      </c>
      <c r="C404" s="1">
        <v>22</v>
      </c>
      <c r="D404" s="1">
        <v>12</v>
      </c>
      <c r="E404" s="1">
        <v>80</v>
      </c>
      <c r="F404" s="1">
        <v>21.638287078504302</v>
      </c>
      <c r="G404" s="1">
        <v>185.23826877433399</v>
      </c>
      <c r="H404" s="1">
        <f t="shared" si="18"/>
        <v>1.6258032</v>
      </c>
      <c r="I404" s="1">
        <f t="shared" si="19"/>
        <v>0.9490750905376707</v>
      </c>
      <c r="J404" s="1">
        <f t="shared" si="20"/>
        <v>0.11086456056836691</v>
      </c>
    </row>
    <row r="405" spans="1:10" x14ac:dyDescent="0.3">
      <c r="A405" s="1">
        <v>404</v>
      </c>
      <c r="B405" s="1">
        <v>120</v>
      </c>
      <c r="C405" s="1">
        <v>22</v>
      </c>
      <c r="D405" s="1">
        <v>14</v>
      </c>
      <c r="E405" s="1">
        <v>20</v>
      </c>
      <c r="F405" s="1">
        <v>17.837069064260799</v>
      </c>
      <c r="G405" s="1">
        <v>163.114527083138</v>
      </c>
      <c r="H405" s="1">
        <f t="shared" si="18"/>
        <v>1.45548096</v>
      </c>
      <c r="I405" s="1">
        <f t="shared" si="19"/>
        <v>0.93352069112348701</v>
      </c>
      <c r="J405" s="1">
        <f t="shared" si="20"/>
        <v>0.10208332352886697</v>
      </c>
    </row>
    <row r="406" spans="1:10" x14ac:dyDescent="0.3">
      <c r="A406" s="1">
        <v>405</v>
      </c>
      <c r="B406" s="1">
        <v>120</v>
      </c>
      <c r="C406" s="1">
        <v>22</v>
      </c>
      <c r="D406" s="1">
        <v>14</v>
      </c>
      <c r="E406" s="1">
        <v>40</v>
      </c>
      <c r="F406" s="1">
        <v>18.641270294384999</v>
      </c>
      <c r="G406" s="1">
        <v>166.45334021465999</v>
      </c>
      <c r="H406" s="1">
        <f t="shared" si="18"/>
        <v>1.5174163200000002</v>
      </c>
      <c r="I406" s="1">
        <f t="shared" si="19"/>
        <v>0.91374623292983659</v>
      </c>
      <c r="J406" s="1">
        <f t="shared" si="20"/>
        <v>0.10233132291941224</v>
      </c>
    </row>
    <row r="407" spans="1:10" x14ac:dyDescent="0.3">
      <c r="A407" s="1">
        <v>406</v>
      </c>
      <c r="B407" s="1">
        <v>120</v>
      </c>
      <c r="C407" s="1">
        <v>22</v>
      </c>
      <c r="D407" s="1">
        <v>14</v>
      </c>
      <c r="E407" s="1">
        <v>60</v>
      </c>
      <c r="F407" s="1">
        <v>19.799232281054799</v>
      </c>
      <c r="G407" s="1">
        <v>174.11179347005299</v>
      </c>
      <c r="H407" s="1">
        <f t="shared" si="18"/>
        <v>1.57935168</v>
      </c>
      <c r="I407" s="1">
        <f t="shared" si="19"/>
        <v>0.91830548418762525</v>
      </c>
      <c r="J407" s="1">
        <f t="shared" si="20"/>
        <v>0.10442568664669188</v>
      </c>
    </row>
    <row r="408" spans="1:10" x14ac:dyDescent="0.3">
      <c r="A408" s="1">
        <v>407</v>
      </c>
      <c r="B408" s="1">
        <v>120</v>
      </c>
      <c r="C408" s="1">
        <v>22</v>
      </c>
      <c r="D408" s="1">
        <v>14</v>
      </c>
      <c r="E408" s="1">
        <v>80</v>
      </c>
      <c r="F408" s="1">
        <v>21.475971042035201</v>
      </c>
      <c r="G408" s="1">
        <v>185.069070022804</v>
      </c>
      <c r="H408" s="1">
        <f t="shared" si="18"/>
        <v>1.6412870400000001</v>
      </c>
      <c r="I408" s="1">
        <f t="shared" si="19"/>
        <v>0.93926283417879686</v>
      </c>
      <c r="J408" s="1">
        <f t="shared" si="20"/>
        <v>0.1089948818848997</v>
      </c>
    </row>
    <row r="409" spans="1:10" x14ac:dyDescent="0.3">
      <c r="A409" s="1">
        <v>408</v>
      </c>
      <c r="B409" s="1">
        <v>120</v>
      </c>
      <c r="C409" s="1">
        <v>22</v>
      </c>
      <c r="D409" s="1">
        <v>16</v>
      </c>
      <c r="E409" s="1">
        <v>20</v>
      </c>
      <c r="F409" s="1">
        <v>18.850285382473899</v>
      </c>
      <c r="G409" s="1">
        <v>169.097234532724</v>
      </c>
      <c r="H409" s="1">
        <f t="shared" si="18"/>
        <v>1.5174163200000002</v>
      </c>
      <c r="I409" s="1">
        <f t="shared" si="19"/>
        <v>0.92825990066567232</v>
      </c>
      <c r="J409" s="1">
        <f t="shared" si="20"/>
        <v>0.10347871202629608</v>
      </c>
    </row>
    <row r="410" spans="1:10" x14ac:dyDescent="0.3">
      <c r="A410" s="1">
        <v>409</v>
      </c>
      <c r="B410" s="1">
        <v>120</v>
      </c>
      <c r="C410" s="1">
        <v>22</v>
      </c>
      <c r="D410" s="1">
        <v>16</v>
      </c>
      <c r="E410" s="1">
        <v>40</v>
      </c>
      <c r="F410" s="1">
        <v>19.983795673160898</v>
      </c>
      <c r="G410" s="1">
        <v>177.09339425441701</v>
      </c>
      <c r="H410" s="1">
        <f t="shared" si="18"/>
        <v>1.5638678400000001</v>
      </c>
      <c r="I410" s="1">
        <f t="shared" si="19"/>
        <v>0.94327896271550238</v>
      </c>
      <c r="J410" s="1">
        <f t="shared" si="20"/>
        <v>0.10644267186283037</v>
      </c>
    </row>
    <row r="411" spans="1:10" x14ac:dyDescent="0.3">
      <c r="A411" s="1">
        <v>410</v>
      </c>
      <c r="B411" s="1">
        <v>120</v>
      </c>
      <c r="C411" s="1">
        <v>22</v>
      </c>
      <c r="D411" s="1">
        <v>16</v>
      </c>
      <c r="E411" s="1">
        <v>60</v>
      </c>
      <c r="F411" s="1">
        <v>20.515667699259001</v>
      </c>
      <c r="G411" s="1">
        <v>178.66046515316501</v>
      </c>
      <c r="H411" s="1">
        <f t="shared" si="18"/>
        <v>1.6103193600000001</v>
      </c>
      <c r="I411" s="1">
        <f t="shared" si="19"/>
        <v>0.92417513948500163</v>
      </c>
      <c r="J411" s="1">
        <f t="shared" si="20"/>
        <v>0.10612347864053878</v>
      </c>
    </row>
    <row r="412" spans="1:10" x14ac:dyDescent="0.3">
      <c r="A412" s="1">
        <v>411</v>
      </c>
      <c r="B412" s="1">
        <v>120</v>
      </c>
      <c r="C412" s="1">
        <v>22</v>
      </c>
      <c r="D412" s="1">
        <v>16</v>
      </c>
      <c r="E412" s="1">
        <v>80</v>
      </c>
      <c r="F412" s="1">
        <v>21.687309134864702</v>
      </c>
      <c r="G412" s="1">
        <v>185.53651145242301</v>
      </c>
      <c r="H412" s="1">
        <f t="shared" si="18"/>
        <v>1.6567708800000001</v>
      </c>
      <c r="I412" s="1">
        <f t="shared" si="19"/>
        <v>0.93283486474220723</v>
      </c>
      <c r="J412" s="1">
        <f t="shared" si="20"/>
        <v>0.10903879740474526</v>
      </c>
    </row>
    <row r="413" spans="1:10" x14ac:dyDescent="0.3">
      <c r="A413" s="1">
        <v>412</v>
      </c>
      <c r="B413" s="1">
        <v>120</v>
      </c>
      <c r="C413" s="1">
        <v>22</v>
      </c>
      <c r="D413" s="1">
        <v>18</v>
      </c>
      <c r="E413" s="1">
        <v>20</v>
      </c>
      <c r="F413" s="1">
        <v>19.996444611322602</v>
      </c>
      <c r="G413" s="1">
        <v>175.89595517518899</v>
      </c>
      <c r="H413" s="1">
        <f t="shared" si="18"/>
        <v>1.57935168</v>
      </c>
      <c r="I413" s="1">
        <f t="shared" si="19"/>
        <v>0.92771556173521963</v>
      </c>
      <c r="J413" s="1">
        <f t="shared" si="20"/>
        <v>0.10546582965380813</v>
      </c>
    </row>
    <row r="414" spans="1:10" x14ac:dyDescent="0.3">
      <c r="A414" s="1">
        <v>413</v>
      </c>
      <c r="B414" s="1">
        <v>120</v>
      </c>
      <c r="C414" s="1">
        <v>22</v>
      </c>
      <c r="D414" s="1">
        <v>18</v>
      </c>
      <c r="E414" s="1">
        <v>40</v>
      </c>
      <c r="F414" s="1">
        <v>20.2699779733478</v>
      </c>
      <c r="G414" s="1">
        <v>176.05001381935401</v>
      </c>
      <c r="H414" s="1">
        <f t="shared" si="18"/>
        <v>1.6103193600000001</v>
      </c>
      <c r="I414" s="1">
        <f t="shared" si="19"/>
        <v>0.91067179265628184</v>
      </c>
      <c r="J414" s="1">
        <f t="shared" si="20"/>
        <v>0.10485257443395139</v>
      </c>
    </row>
    <row r="415" spans="1:10" x14ac:dyDescent="0.3">
      <c r="A415" s="1">
        <v>414</v>
      </c>
      <c r="B415" s="1">
        <v>120</v>
      </c>
      <c r="C415" s="1">
        <v>22</v>
      </c>
      <c r="D415" s="1">
        <v>18</v>
      </c>
      <c r="E415" s="1">
        <v>60</v>
      </c>
      <c r="F415" s="1">
        <v>20.952368625423698</v>
      </c>
      <c r="G415" s="1">
        <v>180.189614623658</v>
      </c>
      <c r="H415" s="1">
        <f t="shared" si="18"/>
        <v>1.6412870400000001</v>
      </c>
      <c r="I415" s="1">
        <f t="shared" si="19"/>
        <v>0.91449861449105441</v>
      </c>
      <c r="J415" s="1">
        <f t="shared" si="20"/>
        <v>0.10633749407963981</v>
      </c>
    </row>
    <row r="416" spans="1:10" x14ac:dyDescent="0.3">
      <c r="A416" s="1">
        <v>415</v>
      </c>
      <c r="B416" s="1">
        <v>120</v>
      </c>
      <c r="C416" s="1">
        <v>22</v>
      </c>
      <c r="D416" s="1">
        <v>18</v>
      </c>
      <c r="E416" s="1">
        <v>80</v>
      </c>
      <c r="F416" s="1">
        <v>21.927238810838499</v>
      </c>
      <c r="G416" s="1">
        <v>186.09782752395901</v>
      </c>
      <c r="H416" s="1">
        <f t="shared" si="18"/>
        <v>1.6722547200000002</v>
      </c>
      <c r="I416" s="1">
        <f t="shared" si="19"/>
        <v>0.926993541678093</v>
      </c>
      <c r="J416" s="1">
        <f t="shared" si="20"/>
        <v>0.10922432053573333</v>
      </c>
    </row>
    <row r="417" spans="1:10" x14ac:dyDescent="0.3">
      <c r="A417" s="1">
        <v>416</v>
      </c>
      <c r="B417" s="1">
        <v>120</v>
      </c>
      <c r="C417" s="1">
        <v>24</v>
      </c>
      <c r="D417" s="1">
        <v>14</v>
      </c>
      <c r="E417" s="1">
        <v>20</v>
      </c>
      <c r="F417" s="1">
        <v>18.8191795557597</v>
      </c>
      <c r="G417" s="1">
        <v>164.91231741546699</v>
      </c>
      <c r="H417" s="1">
        <f t="shared" si="18"/>
        <v>1.548384</v>
      </c>
      <c r="I417" s="1">
        <f t="shared" si="19"/>
        <v>0.88718104686651478</v>
      </c>
      <c r="J417" s="1">
        <f t="shared" si="20"/>
        <v>0.10124179734485921</v>
      </c>
    </row>
    <row r="418" spans="1:10" x14ac:dyDescent="0.3">
      <c r="A418" s="1">
        <v>417</v>
      </c>
      <c r="B418" s="1">
        <v>120</v>
      </c>
      <c r="C418" s="1">
        <v>24</v>
      </c>
      <c r="D418" s="1">
        <v>14</v>
      </c>
      <c r="E418" s="1">
        <v>40</v>
      </c>
      <c r="F418" s="1">
        <v>22.376229520545401</v>
      </c>
      <c r="G418" s="1">
        <v>187.50696392710199</v>
      </c>
      <c r="H418" s="1">
        <f t="shared" si="18"/>
        <v>1.6258032</v>
      </c>
      <c r="I418" s="1">
        <f t="shared" si="19"/>
        <v>0.96069883368622466</v>
      </c>
      <c r="J418" s="1">
        <f t="shared" si="20"/>
        <v>0.11464543584120246</v>
      </c>
    </row>
    <row r="419" spans="1:10" x14ac:dyDescent="0.3">
      <c r="A419" s="1">
        <v>418</v>
      </c>
      <c r="B419" s="1">
        <v>120</v>
      </c>
      <c r="C419" s="1">
        <v>24</v>
      </c>
      <c r="D419" s="1">
        <v>14</v>
      </c>
      <c r="E419" s="1">
        <v>60</v>
      </c>
      <c r="F419" s="1">
        <v>23.4031854095165</v>
      </c>
      <c r="G419" s="1">
        <v>192.9864908612</v>
      </c>
      <c r="H419" s="1">
        <f t="shared" si="18"/>
        <v>1.7032224</v>
      </c>
      <c r="I419" s="1">
        <f t="shared" si="19"/>
        <v>0.94382914661245376</v>
      </c>
      <c r="J419" s="1">
        <f t="shared" si="20"/>
        <v>0.11445676023490983</v>
      </c>
    </row>
    <row r="420" spans="1:10" x14ac:dyDescent="0.3">
      <c r="A420" s="1">
        <v>419</v>
      </c>
      <c r="B420" s="1">
        <v>120</v>
      </c>
      <c r="C420" s="1">
        <v>24</v>
      </c>
      <c r="D420" s="1">
        <v>14</v>
      </c>
      <c r="E420" s="1">
        <v>80</v>
      </c>
      <c r="F420" s="1">
        <v>24.5860648101709</v>
      </c>
      <c r="G420" s="1">
        <v>199.36693332509</v>
      </c>
      <c r="H420" s="1">
        <f t="shared" si="18"/>
        <v>1.7806416</v>
      </c>
      <c r="I420" s="1">
        <f t="shared" si="19"/>
        <v>0.93264088239990239</v>
      </c>
      <c r="J420" s="1">
        <f t="shared" si="20"/>
        <v>0.11501390324296711</v>
      </c>
    </row>
    <row r="421" spans="1:10" x14ac:dyDescent="0.3">
      <c r="A421" s="1">
        <v>420</v>
      </c>
      <c r="B421" s="1">
        <v>120</v>
      </c>
      <c r="C421" s="1">
        <v>24</v>
      </c>
      <c r="D421" s="1">
        <v>16</v>
      </c>
      <c r="E421" s="1">
        <v>20</v>
      </c>
      <c r="F421" s="1">
        <v>20.207228289738801</v>
      </c>
      <c r="G421" s="1">
        <v>174.26236772648301</v>
      </c>
      <c r="H421" s="1">
        <f t="shared" si="18"/>
        <v>1.6103193600000001</v>
      </c>
      <c r="I421" s="1">
        <f t="shared" si="19"/>
        <v>0.90142465409200834</v>
      </c>
      <c r="J421" s="1">
        <f t="shared" si="20"/>
        <v>0.10452798277036052</v>
      </c>
    </row>
    <row r="422" spans="1:10" x14ac:dyDescent="0.3">
      <c r="A422" s="1">
        <v>421</v>
      </c>
      <c r="B422" s="1">
        <v>120</v>
      </c>
      <c r="C422" s="1">
        <v>24</v>
      </c>
      <c r="D422" s="1">
        <v>16</v>
      </c>
      <c r="E422" s="1">
        <v>40</v>
      </c>
      <c r="F422" s="1">
        <v>21.166197037294701</v>
      </c>
      <c r="G422" s="1">
        <v>179.582754358426</v>
      </c>
      <c r="H422" s="1">
        <f t="shared" si="18"/>
        <v>1.6722547200000002</v>
      </c>
      <c r="I422" s="1">
        <f t="shared" si="19"/>
        <v>0.89454055268641974</v>
      </c>
      <c r="J422" s="1">
        <f t="shared" si="20"/>
        <v>0.1054334068082127</v>
      </c>
    </row>
    <row r="423" spans="1:10" x14ac:dyDescent="0.3">
      <c r="A423" s="1">
        <v>422</v>
      </c>
      <c r="B423" s="1">
        <v>120</v>
      </c>
      <c r="C423" s="1">
        <v>24</v>
      </c>
      <c r="D423" s="1">
        <v>16</v>
      </c>
      <c r="E423" s="1">
        <v>60</v>
      </c>
      <c r="F423" s="1">
        <v>25.0853861572471</v>
      </c>
      <c r="G423" s="1">
        <v>198.51868467889</v>
      </c>
      <c r="H423" s="1">
        <f t="shared" si="18"/>
        <v>1.7341900800000001</v>
      </c>
      <c r="I423" s="1">
        <f t="shared" si="19"/>
        <v>0.95354792850893222</v>
      </c>
      <c r="J423" s="1">
        <f t="shared" si="20"/>
        <v>0.12049303089420088</v>
      </c>
    </row>
    <row r="424" spans="1:10" x14ac:dyDescent="0.3">
      <c r="A424" s="1">
        <v>423</v>
      </c>
      <c r="B424" s="1">
        <v>120</v>
      </c>
      <c r="C424" s="1">
        <v>24</v>
      </c>
      <c r="D424" s="1">
        <v>16</v>
      </c>
      <c r="E424" s="1">
        <v>80</v>
      </c>
      <c r="F424" s="1">
        <v>24.4201767423218</v>
      </c>
      <c r="G424" s="1">
        <v>199.09220786348999</v>
      </c>
      <c r="H424" s="1">
        <f t="shared" si="18"/>
        <v>1.7961254400000002</v>
      </c>
      <c r="I424" s="1">
        <f t="shared" si="19"/>
        <v>0.92332678486301267</v>
      </c>
      <c r="J424" s="1">
        <f t="shared" si="20"/>
        <v>0.11325306760742079</v>
      </c>
    </row>
    <row r="425" spans="1:10" x14ac:dyDescent="0.3">
      <c r="A425" s="1">
        <v>424</v>
      </c>
      <c r="B425" s="1">
        <v>120</v>
      </c>
      <c r="C425" s="1">
        <v>24</v>
      </c>
      <c r="D425" s="1">
        <v>18</v>
      </c>
      <c r="E425" s="1">
        <v>20</v>
      </c>
      <c r="F425" s="1">
        <v>21.238560720663301</v>
      </c>
      <c r="G425" s="1">
        <v>180.198942665488</v>
      </c>
      <c r="H425" s="1">
        <f t="shared" si="18"/>
        <v>1.6722547200000002</v>
      </c>
      <c r="I425" s="1">
        <f t="shared" si="19"/>
        <v>0.89760991995794515</v>
      </c>
      <c r="J425" s="1">
        <f t="shared" si="20"/>
        <v>0.10579386597115534</v>
      </c>
    </row>
    <row r="426" spans="1:10" x14ac:dyDescent="0.3">
      <c r="A426" s="1">
        <v>425</v>
      </c>
      <c r="B426" s="1">
        <v>120</v>
      </c>
      <c r="C426" s="1">
        <v>24</v>
      </c>
      <c r="D426" s="1">
        <v>18</v>
      </c>
      <c r="E426" s="1">
        <v>40</v>
      </c>
      <c r="F426" s="1">
        <v>22.0928591041143</v>
      </c>
      <c r="G426" s="1">
        <v>184.937775295839</v>
      </c>
      <c r="H426" s="1">
        <f t="shared" si="18"/>
        <v>1.7187062400000002</v>
      </c>
      <c r="I426" s="1">
        <f t="shared" si="19"/>
        <v>0.89631736593986877</v>
      </c>
      <c r="J426" s="1">
        <f t="shared" si="20"/>
        <v>0.10707500534492435</v>
      </c>
    </row>
    <row r="427" spans="1:10" x14ac:dyDescent="0.3">
      <c r="A427" s="1">
        <v>426</v>
      </c>
      <c r="B427" s="1">
        <v>120</v>
      </c>
      <c r="C427" s="1">
        <v>24</v>
      </c>
      <c r="D427" s="1">
        <v>18</v>
      </c>
      <c r="E427" s="1">
        <v>60</v>
      </c>
      <c r="F427" s="1">
        <v>23.344718651963099</v>
      </c>
      <c r="G427" s="1">
        <v>192.49281028043899</v>
      </c>
      <c r="H427" s="1">
        <f t="shared" si="18"/>
        <v>1.7651577600000001</v>
      </c>
      <c r="I427" s="1">
        <f t="shared" si="19"/>
        <v>0.90838263255193907</v>
      </c>
      <c r="J427" s="1">
        <f t="shared" si="20"/>
        <v>0.11016482617901459</v>
      </c>
    </row>
    <row r="428" spans="1:10" x14ac:dyDescent="0.3">
      <c r="A428" s="1">
        <v>427</v>
      </c>
      <c r="B428" s="1">
        <v>120</v>
      </c>
      <c r="C428" s="1">
        <v>24</v>
      </c>
      <c r="D428" s="1">
        <v>18</v>
      </c>
      <c r="E428" s="1">
        <v>80</v>
      </c>
      <c r="F428" s="1">
        <v>24.5961108502846</v>
      </c>
      <c r="G428" s="1">
        <v>199.41041265621601</v>
      </c>
      <c r="H428" s="1">
        <f t="shared" si="18"/>
        <v>1.8116092800000001</v>
      </c>
      <c r="I428" s="1">
        <f t="shared" si="19"/>
        <v>0.9168982231722369</v>
      </c>
      <c r="J428" s="1">
        <f t="shared" si="20"/>
        <v>0.11309404576807756</v>
      </c>
    </row>
    <row r="429" spans="1:10" x14ac:dyDescent="0.3">
      <c r="A429" s="1">
        <v>428</v>
      </c>
      <c r="B429" s="1">
        <v>120</v>
      </c>
      <c r="C429" s="1">
        <v>24</v>
      </c>
      <c r="D429" s="1">
        <v>20</v>
      </c>
      <c r="E429" s="1">
        <v>20</v>
      </c>
      <c r="F429" s="1">
        <v>22.2816663568846</v>
      </c>
      <c r="G429" s="1">
        <v>184.97699697947499</v>
      </c>
      <c r="H429" s="1">
        <f t="shared" si="18"/>
        <v>1.7341900800000001</v>
      </c>
      <c r="I429" s="1">
        <f t="shared" si="19"/>
        <v>0.88850292644689122</v>
      </c>
      <c r="J429" s="1">
        <f t="shared" si="20"/>
        <v>0.10702587936597281</v>
      </c>
    </row>
    <row r="430" spans="1:10" x14ac:dyDescent="0.3">
      <c r="A430" s="1">
        <v>429</v>
      </c>
      <c r="B430" s="1">
        <v>120</v>
      </c>
      <c r="C430" s="1">
        <v>24</v>
      </c>
      <c r="D430" s="1">
        <v>20</v>
      </c>
      <c r="E430" s="1">
        <v>40</v>
      </c>
      <c r="F430" s="1">
        <v>23.195482862345798</v>
      </c>
      <c r="G430" s="1">
        <v>190.950234673691</v>
      </c>
      <c r="H430" s="1">
        <f t="shared" si="18"/>
        <v>1.7651577600000001</v>
      </c>
      <c r="I430" s="1">
        <f t="shared" si="19"/>
        <v>0.90110314565304295</v>
      </c>
      <c r="J430" s="1">
        <f t="shared" si="20"/>
        <v>0.10946057546312535</v>
      </c>
    </row>
    <row r="431" spans="1:10" x14ac:dyDescent="0.3">
      <c r="A431" s="1">
        <v>430</v>
      </c>
      <c r="B431" s="1">
        <v>120</v>
      </c>
      <c r="C431" s="1">
        <v>24</v>
      </c>
      <c r="D431" s="1">
        <v>20</v>
      </c>
      <c r="E431" s="1">
        <v>60</v>
      </c>
      <c r="F431" s="1">
        <v>24.0568772065022</v>
      </c>
      <c r="G431" s="1">
        <v>195.874796095656</v>
      </c>
      <c r="H431" s="1">
        <f t="shared" si="18"/>
        <v>1.7961254400000002</v>
      </c>
      <c r="I431" s="1">
        <f t="shared" si="19"/>
        <v>0.90840544517295563</v>
      </c>
      <c r="J431" s="1">
        <f t="shared" si="20"/>
        <v>0.11156819909372921</v>
      </c>
    </row>
    <row r="432" spans="1:10" x14ac:dyDescent="0.3">
      <c r="A432" s="1">
        <v>431</v>
      </c>
      <c r="B432" s="1">
        <v>120</v>
      </c>
      <c r="C432" s="1">
        <v>24</v>
      </c>
      <c r="D432" s="1">
        <v>20</v>
      </c>
      <c r="E432" s="1">
        <v>80</v>
      </c>
      <c r="F432" s="1">
        <v>24.939059243781202</v>
      </c>
      <c r="G432" s="1">
        <v>200.44532699488201</v>
      </c>
      <c r="H432" s="1">
        <f t="shared" si="18"/>
        <v>1.82709312</v>
      </c>
      <c r="I432" s="1">
        <f t="shared" si="19"/>
        <v>0.91384615586203344</v>
      </c>
      <c r="J432" s="1">
        <f t="shared" si="20"/>
        <v>0.1136991505984416</v>
      </c>
    </row>
    <row r="433" spans="1:10" x14ac:dyDescent="0.3">
      <c r="A433" s="1">
        <v>432</v>
      </c>
      <c r="B433" s="1">
        <v>120</v>
      </c>
      <c r="C433" s="1">
        <v>26</v>
      </c>
      <c r="D433" s="1">
        <v>16</v>
      </c>
      <c r="E433" s="1">
        <v>20</v>
      </c>
      <c r="F433" s="1">
        <v>21.928391827454099</v>
      </c>
      <c r="G433" s="1">
        <v>184.018637509115</v>
      </c>
      <c r="H433" s="1">
        <f t="shared" si="18"/>
        <v>1.7032224</v>
      </c>
      <c r="I433" s="1">
        <f t="shared" si="19"/>
        <v>0.89997052553243417</v>
      </c>
      <c r="J433" s="1">
        <f t="shared" si="20"/>
        <v>0.10724406279802758</v>
      </c>
    </row>
    <row r="434" spans="1:10" x14ac:dyDescent="0.3">
      <c r="A434" s="1">
        <v>433</v>
      </c>
      <c r="B434" s="1">
        <v>120</v>
      </c>
      <c r="C434" s="1">
        <v>26</v>
      </c>
      <c r="D434" s="1">
        <v>16</v>
      </c>
      <c r="E434" s="1">
        <v>40</v>
      </c>
      <c r="F434" s="1">
        <v>25.025050372802902</v>
      </c>
      <c r="G434" s="1">
        <v>198.86391864401801</v>
      </c>
      <c r="H434" s="1">
        <f t="shared" si="18"/>
        <v>1.7806416</v>
      </c>
      <c r="I434" s="1">
        <f t="shared" si="19"/>
        <v>0.93028777374647231</v>
      </c>
      <c r="J434" s="1">
        <f t="shared" si="20"/>
        <v>0.11706748291972489</v>
      </c>
    </row>
    <row r="435" spans="1:10" x14ac:dyDescent="0.3">
      <c r="A435" s="1">
        <v>434</v>
      </c>
      <c r="B435" s="1">
        <v>120</v>
      </c>
      <c r="C435" s="1">
        <v>26</v>
      </c>
      <c r="D435" s="1">
        <v>16</v>
      </c>
      <c r="E435" s="1">
        <v>60</v>
      </c>
      <c r="F435" s="1">
        <v>26.446552855998601</v>
      </c>
      <c r="G435" s="1">
        <v>206.80770398255501</v>
      </c>
      <c r="H435" s="1">
        <f t="shared" si="18"/>
        <v>1.8580608000000001</v>
      </c>
      <c r="I435" s="1">
        <f t="shared" si="19"/>
        <v>0.92713852526182594</v>
      </c>
      <c r="J435" s="1">
        <f t="shared" si="20"/>
        <v>0.11856240140472617</v>
      </c>
    </row>
    <row r="436" spans="1:10" x14ac:dyDescent="0.3">
      <c r="A436" s="1">
        <v>435</v>
      </c>
      <c r="B436" s="1">
        <v>120</v>
      </c>
      <c r="C436" s="1">
        <v>26</v>
      </c>
      <c r="D436" s="1">
        <v>16</v>
      </c>
      <c r="E436" s="1">
        <v>80</v>
      </c>
      <c r="F436" s="1">
        <v>27.488818049747501</v>
      </c>
      <c r="G436" s="1">
        <v>211.798139107499</v>
      </c>
      <c r="H436" s="1">
        <f t="shared" si="18"/>
        <v>1.9354800000000001</v>
      </c>
      <c r="I436" s="1">
        <f t="shared" si="19"/>
        <v>0.91153067386413389</v>
      </c>
      <c r="J436" s="1">
        <f t="shared" si="20"/>
        <v>0.11830557598949051</v>
      </c>
    </row>
    <row r="437" spans="1:10" x14ac:dyDescent="0.3">
      <c r="A437" s="1">
        <v>436</v>
      </c>
      <c r="B437" s="1">
        <v>120</v>
      </c>
      <c r="C437" s="1">
        <v>26</v>
      </c>
      <c r="D437" s="1">
        <v>18</v>
      </c>
      <c r="E437" s="1">
        <v>20</v>
      </c>
      <c r="F437" s="1">
        <v>22.720378647631101</v>
      </c>
      <c r="G437" s="1">
        <v>186.83554517214799</v>
      </c>
      <c r="H437" s="1">
        <f t="shared" si="18"/>
        <v>1.7651577600000001</v>
      </c>
      <c r="I437" s="1">
        <f t="shared" si="19"/>
        <v>0.88168573221250945</v>
      </c>
      <c r="J437" s="1">
        <f t="shared" si="20"/>
        <v>0.10721853631023281</v>
      </c>
    </row>
    <row r="438" spans="1:10" x14ac:dyDescent="0.3">
      <c r="A438" s="1">
        <v>437</v>
      </c>
      <c r="B438" s="1">
        <v>120</v>
      </c>
      <c r="C438" s="1">
        <v>26</v>
      </c>
      <c r="D438" s="1">
        <v>18</v>
      </c>
      <c r="E438" s="1">
        <v>40</v>
      </c>
      <c r="F438" s="1">
        <v>24.157127314836199</v>
      </c>
      <c r="G438" s="1">
        <v>194.858516302022</v>
      </c>
      <c r="H438" s="1">
        <f t="shared" si="18"/>
        <v>1.82709312</v>
      </c>
      <c r="I438" s="1">
        <f t="shared" si="19"/>
        <v>0.88837544246730615</v>
      </c>
      <c r="J438" s="1">
        <f t="shared" si="20"/>
        <v>0.11013426086953103</v>
      </c>
    </row>
    <row r="439" spans="1:10" x14ac:dyDescent="0.3">
      <c r="A439" s="1">
        <v>438</v>
      </c>
      <c r="B439" s="1">
        <v>120</v>
      </c>
      <c r="C439" s="1">
        <v>26</v>
      </c>
      <c r="D439" s="1">
        <v>18</v>
      </c>
      <c r="E439" s="1">
        <v>60</v>
      </c>
      <c r="F439" s="1">
        <v>25.8101449684928</v>
      </c>
      <c r="G439" s="1">
        <v>203.92410870656201</v>
      </c>
      <c r="H439" s="1">
        <f t="shared" si="18"/>
        <v>1.8890284800000001</v>
      </c>
      <c r="I439" s="1">
        <f t="shared" si="19"/>
        <v>0.89922402738946539</v>
      </c>
      <c r="J439" s="1">
        <f t="shared" si="20"/>
        <v>0.11381245039286129</v>
      </c>
    </row>
    <row r="440" spans="1:10" x14ac:dyDescent="0.3">
      <c r="A440" s="1">
        <v>439</v>
      </c>
      <c r="B440" s="1">
        <v>120</v>
      </c>
      <c r="C440" s="1">
        <v>26</v>
      </c>
      <c r="D440" s="1">
        <v>18</v>
      </c>
      <c r="E440" s="1">
        <v>80</v>
      </c>
      <c r="F440" s="1">
        <v>27.265259349070199</v>
      </c>
      <c r="G440" s="1">
        <v>211.43262765679901</v>
      </c>
      <c r="H440" s="1">
        <f t="shared" si="18"/>
        <v>1.95096384</v>
      </c>
      <c r="I440" s="1">
        <f t="shared" si="19"/>
        <v>0.90273571062348112</v>
      </c>
      <c r="J440" s="1">
        <f t="shared" si="20"/>
        <v>0.11641213348475787</v>
      </c>
    </row>
    <row r="441" spans="1:10" x14ac:dyDescent="0.3">
      <c r="A441" s="1">
        <v>440</v>
      </c>
      <c r="B441" s="1">
        <v>120</v>
      </c>
      <c r="C441" s="1">
        <v>26</v>
      </c>
      <c r="D441" s="1">
        <v>20</v>
      </c>
      <c r="E441" s="1">
        <v>20</v>
      </c>
      <c r="F441" s="1">
        <v>23.6941516649897</v>
      </c>
      <c r="G441" s="1">
        <v>191.21157626293601</v>
      </c>
      <c r="H441" s="1">
        <f t="shared" si="18"/>
        <v>1.82709312</v>
      </c>
      <c r="I441" s="1">
        <f t="shared" si="19"/>
        <v>0.87174875335789548</v>
      </c>
      <c r="J441" s="1">
        <f t="shared" si="20"/>
        <v>0.1080235181337787</v>
      </c>
    </row>
    <row r="442" spans="1:10" x14ac:dyDescent="0.3">
      <c r="A442" s="1">
        <v>441</v>
      </c>
      <c r="B442" s="1">
        <v>120</v>
      </c>
      <c r="C442" s="1">
        <v>26</v>
      </c>
      <c r="D442" s="1">
        <v>20</v>
      </c>
      <c r="E442" s="1">
        <v>40</v>
      </c>
      <c r="F442" s="1">
        <v>25.030547816619698</v>
      </c>
      <c r="G442" s="1">
        <v>198.880416347699</v>
      </c>
      <c r="H442" s="1">
        <f t="shared" si="18"/>
        <v>1.8735446400000002</v>
      </c>
      <c r="I442" s="1">
        <f t="shared" si="19"/>
        <v>0.88423115101678573</v>
      </c>
      <c r="J442" s="1">
        <f t="shared" si="20"/>
        <v>0.1112869256456904</v>
      </c>
    </row>
    <row r="443" spans="1:10" x14ac:dyDescent="0.3">
      <c r="A443" s="1">
        <v>442</v>
      </c>
      <c r="B443" s="1">
        <v>120</v>
      </c>
      <c r="C443" s="1">
        <v>26</v>
      </c>
      <c r="D443" s="1">
        <v>20</v>
      </c>
      <c r="E443" s="1">
        <v>60</v>
      </c>
      <c r="F443" s="1">
        <v>26.463019157160101</v>
      </c>
      <c r="G443" s="1">
        <v>206.888513252233</v>
      </c>
      <c r="H443" s="1">
        <f t="shared" si="18"/>
        <v>1.9199961600000002</v>
      </c>
      <c r="I443" s="1">
        <f t="shared" si="19"/>
        <v>0.8975814201985588</v>
      </c>
      <c r="J443" s="1">
        <f t="shared" si="20"/>
        <v>0.1148092465088516</v>
      </c>
    </row>
    <row r="444" spans="1:10" x14ac:dyDescent="0.3">
      <c r="A444" s="1">
        <v>443</v>
      </c>
      <c r="B444" s="1">
        <v>120</v>
      </c>
      <c r="C444" s="1">
        <v>26</v>
      </c>
      <c r="D444" s="1">
        <v>20</v>
      </c>
      <c r="E444" s="1">
        <v>80</v>
      </c>
      <c r="F444" s="1">
        <v>27.4861673545611</v>
      </c>
      <c r="G444" s="1">
        <v>211.77701717388101</v>
      </c>
      <c r="H444" s="1">
        <f t="shared" si="18"/>
        <v>1.9664476800000001</v>
      </c>
      <c r="I444" s="1">
        <f t="shared" si="19"/>
        <v>0.89708638769711491</v>
      </c>
      <c r="J444" s="1">
        <f t="shared" si="20"/>
        <v>0.11643126772106907</v>
      </c>
    </row>
    <row r="445" spans="1:10" x14ac:dyDescent="0.3">
      <c r="A445" s="1">
        <v>444</v>
      </c>
      <c r="B445" s="1">
        <v>120</v>
      </c>
      <c r="C445" s="1">
        <v>26</v>
      </c>
      <c r="D445" s="1">
        <v>22</v>
      </c>
      <c r="E445" s="1">
        <v>20</v>
      </c>
      <c r="F445" s="1">
        <v>25.070178344817801</v>
      </c>
      <c r="G445" s="1">
        <v>198.74017467719801</v>
      </c>
      <c r="H445" s="1">
        <f t="shared" si="18"/>
        <v>1.8890284800000001</v>
      </c>
      <c r="I445" s="1">
        <f t="shared" si="19"/>
        <v>0.87636494483579974</v>
      </c>
      <c r="J445" s="1">
        <f t="shared" si="20"/>
        <v>0.11054949256166001</v>
      </c>
    </row>
    <row r="446" spans="1:10" x14ac:dyDescent="0.3">
      <c r="A446" s="1">
        <v>445</v>
      </c>
      <c r="B446" s="1">
        <v>120</v>
      </c>
      <c r="C446" s="1">
        <v>26</v>
      </c>
      <c r="D446" s="1">
        <v>22</v>
      </c>
      <c r="E446" s="1">
        <v>40</v>
      </c>
      <c r="F446" s="1">
        <v>26.1259725885233</v>
      </c>
      <c r="G446" s="1">
        <v>204.63087179652501</v>
      </c>
      <c r="H446" s="1">
        <f t="shared" si="18"/>
        <v>1.9199961600000002</v>
      </c>
      <c r="I446" s="1">
        <f t="shared" si="19"/>
        <v>0.88778669069783023</v>
      </c>
      <c r="J446" s="1">
        <f t="shared" si="20"/>
        <v>0.11334697713007155</v>
      </c>
    </row>
    <row r="447" spans="1:10" x14ac:dyDescent="0.3">
      <c r="A447" s="1">
        <v>446</v>
      </c>
      <c r="B447" s="1">
        <v>120</v>
      </c>
      <c r="C447" s="1">
        <v>26</v>
      </c>
      <c r="D447" s="1">
        <v>22</v>
      </c>
      <c r="E447" s="1">
        <v>60</v>
      </c>
      <c r="F447" s="1">
        <v>27.247242924006901</v>
      </c>
      <c r="G447" s="1">
        <v>210.436083986683</v>
      </c>
      <c r="H447" s="1">
        <f t="shared" si="18"/>
        <v>1.95096384</v>
      </c>
      <c r="I447" s="1">
        <f t="shared" si="19"/>
        <v>0.89848085380133635</v>
      </c>
      <c r="J447" s="1">
        <f t="shared" si="20"/>
        <v>0.11633521030377746</v>
      </c>
    </row>
    <row r="448" spans="1:10" x14ac:dyDescent="0.3">
      <c r="A448" s="1">
        <v>447</v>
      </c>
      <c r="B448" s="1">
        <v>120</v>
      </c>
      <c r="C448" s="1">
        <v>26</v>
      </c>
      <c r="D448" s="1">
        <v>22</v>
      </c>
      <c r="E448" s="1">
        <v>80</v>
      </c>
      <c r="F448" s="1">
        <v>27.887525736170801</v>
      </c>
      <c r="G448" s="1">
        <v>213.294861864491</v>
      </c>
      <c r="H448" s="1">
        <f t="shared" si="18"/>
        <v>1.9819315200000001</v>
      </c>
      <c r="I448" s="1">
        <f t="shared" si="19"/>
        <v>0.89645725171303192</v>
      </c>
      <c r="J448" s="1">
        <f t="shared" si="20"/>
        <v>0.11720851810488962</v>
      </c>
    </row>
    <row r="449" spans="1:10" x14ac:dyDescent="0.3">
      <c r="A449" s="1">
        <v>448</v>
      </c>
      <c r="B449" s="2">
        <v>70</v>
      </c>
      <c r="C449" s="2">
        <v>22</v>
      </c>
      <c r="D449" s="2">
        <v>16</v>
      </c>
      <c r="E449" s="2">
        <v>60</v>
      </c>
      <c r="F449" s="2">
        <v>13.168352000000001</v>
      </c>
      <c r="G449" s="1">
        <v>128.09789000000001</v>
      </c>
      <c r="H449" s="1">
        <v>0.93911999999999995</v>
      </c>
      <c r="I449" s="1">
        <v>1.1362103006814999</v>
      </c>
      <c r="J449" s="1">
        <f>(2*F449)/(1.225*14*14*H449)</f>
        <v>0.11680143353961434</v>
      </c>
    </row>
    <row r="450" spans="1:10" x14ac:dyDescent="0.3">
      <c r="A450" s="1">
        <v>449</v>
      </c>
      <c r="B450" s="2">
        <v>70</v>
      </c>
      <c r="C450" s="2">
        <v>24</v>
      </c>
      <c r="D450" s="2">
        <v>18</v>
      </c>
      <c r="E450" s="2">
        <v>60</v>
      </c>
      <c r="F450" s="2">
        <v>15.165899</v>
      </c>
      <c r="G450" s="1">
        <v>141.22857999999999</v>
      </c>
      <c r="H450" s="1">
        <v>1.02942</v>
      </c>
      <c r="I450" s="1">
        <v>1.1427936707642175</v>
      </c>
      <c r="J450" s="1">
        <f t="shared" ref="J450:J454" si="21">(2*F450)/(1.225*14*14*H450)</f>
        <v>0.12271944806532342</v>
      </c>
    </row>
    <row r="451" spans="1:10" x14ac:dyDescent="0.3">
      <c r="A451" s="1">
        <v>450</v>
      </c>
      <c r="B451" s="2">
        <v>70</v>
      </c>
      <c r="C451" s="2">
        <v>24</v>
      </c>
      <c r="D451" s="2">
        <v>18</v>
      </c>
      <c r="E451" s="2">
        <v>65</v>
      </c>
      <c r="F451" s="2">
        <v>15.148952</v>
      </c>
      <c r="G451" s="1">
        <v>140.79499000000001</v>
      </c>
      <c r="H451" s="1">
        <v>1.0361924999999998</v>
      </c>
      <c r="I451" s="1">
        <v>1.131838838296837</v>
      </c>
      <c r="J451" s="1">
        <f t="shared" si="21"/>
        <v>0.12178112469125885</v>
      </c>
    </row>
    <row r="452" spans="1:10" x14ac:dyDescent="0.3">
      <c r="A452" s="1">
        <v>451</v>
      </c>
      <c r="B452" s="2">
        <v>70</v>
      </c>
      <c r="C452" s="2">
        <v>24</v>
      </c>
      <c r="D452" s="2">
        <v>18</v>
      </c>
      <c r="E452" s="2">
        <v>70</v>
      </c>
      <c r="F452" s="2">
        <v>16.035558000000002</v>
      </c>
      <c r="G452" s="1">
        <v>146.61224999999999</v>
      </c>
      <c r="H452" s="1">
        <v>1.0429649999999999</v>
      </c>
      <c r="I452" s="1">
        <v>1.1709500239334845</v>
      </c>
      <c r="J452" s="1">
        <f t="shared" si="21"/>
        <v>0.12807140620164265</v>
      </c>
    </row>
    <row r="453" spans="1:10" x14ac:dyDescent="0.3">
      <c r="A453" s="1">
        <v>452</v>
      </c>
      <c r="B453" s="2">
        <v>72</v>
      </c>
      <c r="C453" s="2">
        <v>24</v>
      </c>
      <c r="D453" s="2">
        <v>18</v>
      </c>
      <c r="E453" s="2">
        <v>60</v>
      </c>
      <c r="F453" s="2">
        <v>14.943441</v>
      </c>
      <c r="G453" s="1">
        <v>144.91040000000001</v>
      </c>
      <c r="H453" s="1">
        <v>1.058832</v>
      </c>
      <c r="I453" s="1">
        <v>1.140014388608108</v>
      </c>
      <c r="J453" s="1">
        <f t="shared" si="21"/>
        <v>0.1175604908641225</v>
      </c>
    </row>
    <row r="454" spans="1:10" x14ac:dyDescent="0.3">
      <c r="A454" s="1">
        <v>453</v>
      </c>
      <c r="B454" s="2">
        <v>72</v>
      </c>
      <c r="C454" s="2">
        <v>24</v>
      </c>
      <c r="D454" s="2">
        <v>18</v>
      </c>
      <c r="E454" s="2">
        <v>65</v>
      </c>
      <c r="F454" s="2">
        <v>15.825977</v>
      </c>
      <c r="G454" s="1">
        <v>150.30483000000001</v>
      </c>
      <c r="H454" s="1">
        <v>1.0657979999999998</v>
      </c>
      <c r="I454" s="1">
        <v>1.1747240805420003</v>
      </c>
      <c r="J454" s="1">
        <f t="shared" si="21"/>
        <v>0.12368967969960674</v>
      </c>
    </row>
    <row r="455" spans="1:10" x14ac:dyDescent="0.3">
      <c r="B455" s="2"/>
      <c r="C455" s="2"/>
      <c r="D455" s="2"/>
      <c r="E455" s="2"/>
      <c r="F455" s="2"/>
      <c r="G455" s="2"/>
    </row>
    <row r="456" spans="1:10" x14ac:dyDescent="0.3">
      <c r="B456" s="2"/>
      <c r="C456" s="2"/>
      <c r="D456" s="2"/>
      <c r="E456" s="2"/>
      <c r="F456" s="2"/>
      <c r="G456" s="2"/>
    </row>
    <row r="457" spans="1:10" x14ac:dyDescent="0.3">
      <c r="B457" s="2"/>
      <c r="C457" s="2"/>
      <c r="D457" s="2"/>
      <c r="E457" s="2"/>
      <c r="F457" s="2"/>
      <c r="G457" s="2"/>
    </row>
    <row r="458" spans="1:10" x14ac:dyDescent="0.3">
      <c r="B458" s="2"/>
      <c r="C458" s="2"/>
      <c r="D458" s="2"/>
      <c r="E458" s="2"/>
      <c r="F458" s="2"/>
      <c r="G458" s="2"/>
    </row>
    <row r="459" spans="1:10" x14ac:dyDescent="0.3">
      <c r="B459" s="2"/>
      <c r="C459" s="2"/>
      <c r="D459" s="2"/>
      <c r="E459" s="2"/>
      <c r="F459" s="2"/>
      <c r="G459" s="2"/>
    </row>
    <row r="460" spans="1:10" x14ac:dyDescent="0.3">
      <c r="B460" s="2"/>
      <c r="C460" s="2"/>
      <c r="D460" s="2"/>
      <c r="E460" s="2"/>
      <c r="F460" s="2"/>
      <c r="G460" s="2"/>
    </row>
    <row r="461" spans="1:10" x14ac:dyDescent="0.3">
      <c r="B461" s="2"/>
      <c r="C461" s="2"/>
      <c r="D461" s="2"/>
      <c r="E461" s="2"/>
      <c r="F461" s="2"/>
      <c r="G461" s="2"/>
    </row>
    <row r="462" spans="1:10" x14ac:dyDescent="0.3">
      <c r="B462" s="2"/>
      <c r="C462" s="2"/>
      <c r="D462" s="2"/>
      <c r="E462" s="2"/>
      <c r="F462" s="2"/>
      <c r="G462" s="2"/>
    </row>
    <row r="463" spans="1:10" x14ac:dyDescent="0.3">
      <c r="B463" s="2"/>
      <c r="C463" s="2"/>
      <c r="D463" s="2"/>
      <c r="E463" s="2"/>
      <c r="F463" s="2"/>
      <c r="G463" s="2"/>
    </row>
    <row r="464" spans="1:10" x14ac:dyDescent="0.3">
      <c r="B464" s="2"/>
      <c r="C464" s="2"/>
      <c r="D464" s="2"/>
      <c r="E464" s="2"/>
      <c r="F464" s="2"/>
      <c r="G464" s="2"/>
    </row>
    <row r="465" spans="2:7" x14ac:dyDescent="0.3">
      <c r="B465" s="2"/>
      <c r="C465" s="2"/>
      <c r="D465" s="2"/>
      <c r="E465" s="2"/>
      <c r="F465" s="2"/>
      <c r="G465" s="2"/>
    </row>
    <row r="466" spans="2:7" x14ac:dyDescent="0.3">
      <c r="B466" s="2"/>
      <c r="C466" s="2"/>
      <c r="D466" s="2"/>
      <c r="E466" s="2"/>
      <c r="F466" s="2"/>
      <c r="G466" s="2"/>
    </row>
    <row r="467" spans="2:7" x14ac:dyDescent="0.3">
      <c r="B467" s="2"/>
      <c r="C467" s="2"/>
      <c r="D467" s="2"/>
      <c r="E467" s="2"/>
      <c r="F467" s="2"/>
      <c r="G467" s="2"/>
    </row>
    <row r="468" spans="2:7" x14ac:dyDescent="0.3">
      <c r="B468" s="2"/>
      <c r="C468" s="2"/>
      <c r="D468" s="2"/>
      <c r="E468" s="2"/>
      <c r="F468" s="2"/>
      <c r="G468" s="2"/>
    </row>
    <row r="469" spans="2:7" x14ac:dyDescent="0.3">
      <c r="B469" s="2"/>
      <c r="C469" s="2"/>
      <c r="D469" s="2"/>
      <c r="E469" s="2"/>
      <c r="F469" s="2"/>
      <c r="G469" s="2"/>
    </row>
    <row r="470" spans="2:7" x14ac:dyDescent="0.3">
      <c r="B470" s="2"/>
      <c r="C470" s="2"/>
      <c r="D470" s="2"/>
      <c r="E470" s="2"/>
      <c r="F470" s="2"/>
      <c r="G470" s="2"/>
    </row>
    <row r="471" spans="2:7" x14ac:dyDescent="0.3">
      <c r="B471" s="2"/>
      <c r="C471" s="2"/>
      <c r="D471" s="2"/>
      <c r="E471" s="2"/>
      <c r="F471" s="2"/>
      <c r="G471" s="2"/>
    </row>
    <row r="472" spans="2:7" x14ac:dyDescent="0.3">
      <c r="B472" s="2"/>
      <c r="C472" s="2"/>
      <c r="D472" s="2"/>
      <c r="E472" s="2"/>
      <c r="F472" s="2"/>
      <c r="G472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Ghia</dc:creator>
  <cp:lastModifiedBy>Mandloi's PC</cp:lastModifiedBy>
  <dcterms:created xsi:type="dcterms:W3CDTF">2020-10-01T13:04:54Z</dcterms:created>
  <dcterms:modified xsi:type="dcterms:W3CDTF">2022-02-15T09:51:31Z</dcterms:modified>
</cp:coreProperties>
</file>