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8A0A5D88-6E2D-944B-8731-A3A3FD787068}" xr6:coauthVersionLast="47" xr6:coauthVersionMax="47" xr10:uidLastSave="{00000000-0000-0000-0000-000000000000}"/>
  <bookViews>
    <workbookView xWindow="7680" yWindow="-21100" windowWidth="27640" windowHeight="21100"/>
  </bookViews>
  <sheets>
    <sheet name="RP" sheetId="1" r:id="rId1"/>
    <sheet name="CUin" sheetId="2" r:id="rId2"/>
    <sheet name="CUout" sheetId="3" r:id="rId3"/>
    <sheet name="FD" sheetId="4" r:id="rId4"/>
    <sheet name="CF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<sst xmlns="http://schemas.openxmlformats.org/spreadsheetml/2006/main" count="169" uniqueCount="45">
  <si>
    <t>D1</t>
  </si>
  <si>
    <t>D2</t>
  </si>
  <si>
    <t>D3</t>
  </si>
  <si>
    <t>v</t>
  </si>
  <si>
    <t>O</t>
  </si>
  <si>
    <t>Agriculture, forestry and fishery</t>
  </si>
  <si>
    <t>Foods &amp; Beverages</t>
  </si>
  <si>
    <t>Textile products</t>
  </si>
  <si>
    <t>Pulp, paper &amp; wooden products</t>
  </si>
  <si>
    <t>Chemical products</t>
  </si>
  <si>
    <t>Petroleum &amp; coal products</t>
  </si>
  <si>
    <t>Plastic &amp; rubber products</t>
  </si>
  <si>
    <t>Ceramic, stone &amp; clay products</t>
  </si>
  <si>
    <t>Iron &amp; steel</t>
  </si>
  <si>
    <t>Non-ferrous metals</t>
  </si>
  <si>
    <t>Metal products</t>
  </si>
  <si>
    <t>Mechanical machinery</t>
  </si>
  <si>
    <t>Electrical equipment</t>
  </si>
  <si>
    <t>Transport equipment</t>
  </si>
  <si>
    <t>Other industrial products</t>
  </si>
  <si>
    <t>Construction</t>
  </si>
  <si>
    <t>Utility</t>
  </si>
  <si>
    <t>Real estate</t>
  </si>
  <si>
    <t>Medical &amp; Health care</t>
  </si>
  <si>
    <t>Communications</t>
  </si>
  <si>
    <t>Services</t>
  </si>
  <si>
    <t>Others</t>
  </si>
  <si>
    <t>Direct material use</t>
  </si>
  <si>
    <t>Total</t>
  </si>
  <si>
    <t>SectorName</t>
  </si>
  <si>
    <t>No</t>
  </si>
  <si>
    <t>y</t>
  </si>
  <si>
    <t>e</t>
    <phoneticPr fontId="1"/>
  </si>
  <si>
    <t>o</t>
    <phoneticPr fontId="1"/>
  </si>
  <si>
    <t>Direct carbon emission</t>
  </si>
  <si>
    <t>w</t>
    <phoneticPr fontId="1"/>
  </si>
  <si>
    <t>q</t>
    <phoneticPr fontId="1"/>
  </si>
  <si>
    <t>General waste</t>
    <phoneticPr fontId="1"/>
  </si>
  <si>
    <t>Final disposal of general waste</t>
    <phoneticPr fontId="1"/>
  </si>
  <si>
    <t>W$_{other}$</t>
  </si>
  <si>
    <t>Q$_{other}$</t>
  </si>
  <si>
    <t>w$_O$</t>
  </si>
  <si>
    <t>q$_O$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</si>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</sst>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"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1" fontId="0" fillId="0" borderId="0" xfId="0" applyNumberFormat="true"/>
    <xf numFmtId="164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metadata.xml" Type="http://schemas.openxmlformats.org/officeDocument/2006/relationships/sheetMetadata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598C-40F1-B741-81FF-2CF0BA97E527}">
  <dimension ref="A1:J25"/>
  <sheetViews>
    <sheetView tabSelected="true" workbookViewId="0">
      <selection activeCell="G3" sqref="G3"/>
    </sheetView>
  </sheetViews>
  <sheetFormatPr baseColWidth="10" defaultRowHeight="15"/>
  <cols>
    <col min="1" max="1" width="6" customWidth="true"/>
    <col min="2" max="2" width="28.83203125" bestFit="true" customWidth="true"/>
    <col min="3" max="3" width="15.7109375" customWidth="true"/>
    <col min="4" max="4" width="16.7109375" customWidth="true"/>
    <col min="5" max="5" width="15.7109375" customWidth="true"/>
    <col min="6" max="6" width="16.7109375" customWidth="true"/>
    <col min="8" max="8" width="15.7109375" customWidth="true"/>
    <col min="9" max="9" width="11.7109375" customWidth="true"/>
    <col min="10" max="10" width="16.7109375" customWidth="true"/>
    <col min="7" max="7" width="16.7109375" customWidth="true"/>
  </cols>
  <sheetData>
    <row r="1">
      <c r="A1" t="str" cm="1">
        <f t="array" aca="true" ref="A1" ca="true">RIGHT(CELL("filename",A1),LEN(CELL("filename",A1))-FIND("]", CELL("filename",A1)))</f>
        <v>RP</v>
      </c>
    </row>
    <row r="2">
      <c r="A2" t="s">
        <v>30</v>
      </c>
      <c r="B2" t="s">
        <v>29</v>
      </c>
      <c r="C2" t="s">
        <v>0</v>
      </c>
      <c r="D2" t="s">
        <v>1</v>
      </c>
      <c r="E2" t="s">
        <v>2</v>
      </c>
      <c r="F2" t="s">
        <v>3</v>
      </c>
      <c r="G2" t="s">
        <v>43</v>
      </c>
      <c r="H2" t="s">
        <v>31</v>
      </c>
      <c r="I2" t="s">
        <v>4</v>
      </c>
      <c r="J2" t="s">
        <v>28</v>
      </c>
    </row>
    <row r="3">
      <c r="A3">
        <v>1</v>
      </c>
      <c r="B3" t="s">
        <v>5</v>
      </c>
      <c r="C3" s="1">
        <v>50.227100901620894</v>
      </c>
      <c r="D3" s="1">
        <v>-516.26774340532734</v>
      </c>
      <c r="E3" s="1">
        <v>137.88985480699444</v>
      </c>
      <c r="F3" s="1">
        <v>-489.75587830789283</v>
      </c>
      <c r="G3" s="1">
        <v>536.15808545865491</v>
      </c>
      <c r="H3" s="1">
        <v>-53.892465525313689</v>
      </c>
      <c r="I3" s="1">
        <v>0</v>
      </c>
      <c r="J3" s="1">
        <v>-335.64104607126364</v>
      </c>
    </row>
    <row r="4">
      <c r="A4">
        <v>2</v>
      </c>
      <c r="B4" t="s">
        <v>6</v>
      </c>
      <c r="C4" s="1">
        <v>53.301896383014707</v>
      </c>
      <c r="D4" s="1">
        <v>641.66219758575528</v>
      </c>
      <c r="E4" s="1">
        <v>-11.611703868377717</v>
      </c>
      <c r="F4" s="1">
        <v>477.46656060544353</v>
      </c>
      <c r="G4" s="1">
        <v>214.48804870984912</v>
      </c>
      <c r="H4" s="1">
        <v>49.299911760016613</v>
      </c>
      <c r="I4" s="1">
        <v>0</v>
      </c>
      <c r="J4" s="1">
        <v>1424.6069111757015</v>
      </c>
    </row>
    <row r="5">
      <c r="A5">
        <v>3</v>
      </c>
      <c r="B5" t="s">
        <v>7</v>
      </c>
      <c r="C5" s="1">
        <v>-20.107040369919794</v>
      </c>
      <c r="D5" s="1">
        <v>1.5875242029124674</v>
      </c>
      <c r="E5" s="1">
        <v>71.720510495993253</v>
      </c>
      <c r="F5" s="1">
        <v>31.288720654006838</v>
      </c>
      <c r="G5" s="1">
        <v>-10.831070096193471</v>
      </c>
      <c r="H5" s="1">
        <v>19.423042786068518</v>
      </c>
      <c r="I5" s="1">
        <v>0</v>
      </c>
      <c r="J5" s="1">
        <v>93.081687672867815</v>
      </c>
    </row>
    <row r="6">
      <c r="A6">
        <v>4</v>
      </c>
      <c r="B6" t="s">
        <v>8</v>
      </c>
      <c r="C6" s="1">
        <v>-112.84527780394306</v>
      </c>
      <c r="D6" s="1">
        <v>107.28281539171734</v>
      </c>
      <c r="E6" s="1">
        <v>28.229875869735526</v>
      </c>
      <c r="F6" s="1">
        <v>368.15173289113278</v>
      </c>
      <c r="G6" s="1">
        <v>-497.84531727731991</v>
      </c>
      <c r="H6" s="1">
        <v>-64.639850973844162</v>
      </c>
      <c r="I6" s="1">
        <v>0</v>
      </c>
      <c r="J6" s="1">
        <v>-171.66602190252149</v>
      </c>
    </row>
    <row r="7">
      <c r="A7">
        <v>5</v>
      </c>
      <c r="B7" t="s">
        <v>9</v>
      </c>
      <c r="C7" s="1">
        <v>-549.76345755657962</v>
      </c>
      <c r="D7" s="1">
        <v>127.2666471000521</v>
      </c>
      <c r="E7" s="1">
        <v>401.12773703961807</v>
      </c>
      <c r="F7" s="1">
        <v>-537.30126607422528</v>
      </c>
      <c r="G7" s="1">
        <v>-124.93409999072345</v>
      </c>
      <c r="H7" s="1">
        <v>-214.19913009210632</v>
      </c>
      <c r="I7" s="1">
        <v>0</v>
      </c>
      <c r="J7" s="1">
        <v>-897.80356957396452</v>
      </c>
    </row>
    <row r="8">
      <c r="A8">
        <v>6</v>
      </c>
      <c r="B8" t="s">
        <v>10</v>
      </c>
      <c r="C8" s="1">
        <v>130.23889433615798</v>
      </c>
      <c r="D8" s="1">
        <v>13.721969071744732</v>
      </c>
      <c r="E8" s="1">
        <v>-53.187761701725599</v>
      </c>
      <c r="F8" s="1">
        <v>145.95997261306016</v>
      </c>
      <c r="G8" s="1">
        <v>14534.894545087522</v>
      </c>
      <c r="H8" s="1">
        <v>2307.2070662202527</v>
      </c>
      <c r="I8" s="1">
        <v>0</v>
      </c>
      <c r="J8" s="1">
        <v>17078.834685627011</v>
      </c>
    </row>
    <row r="9">
      <c r="A9">
        <v>7</v>
      </c>
      <c r="B9" t="s">
        <v>11</v>
      </c>
      <c r="C9" s="1">
        <v>-197.75931317311364</v>
      </c>
      <c r="D9" s="1">
        <v>-13.150996365685513</v>
      </c>
      <c r="E9" s="1">
        <v>72.961396801585394</v>
      </c>
      <c r="F9" s="1">
        <v>143.57747929752728</v>
      </c>
      <c r="G9" s="1">
        <v>9.7399493110794175</v>
      </c>
      <c r="H9" s="1">
        <v>-13.928731979662107</v>
      </c>
      <c r="I9" s="1">
        <v>0</v>
      </c>
      <c r="J9" s="1">
        <v>1.4397838917308547</v>
      </c>
    </row>
    <row r="10">
      <c r="A10">
        <v>8</v>
      </c>
      <c r="B10" t="s">
        <v>12</v>
      </c>
      <c r="C10" s="1">
        <v>96.6934693563812</v>
      </c>
      <c r="D10" s="1">
        <v>109.89313493027645</v>
      </c>
      <c r="E10" s="1">
        <v>105.46046523179845</v>
      </c>
      <c r="F10" s="1">
        <v>97.067070478078207</v>
      </c>
      <c r="G10" s="1">
        <v>4192.7853860662744</v>
      </c>
      <c r="H10" s="1">
        <v>118.34448368469359</v>
      </c>
      <c r="I10" s="1">
        <v>0</v>
      </c>
      <c r="J10" s="1">
        <v>4720.2440097475028</v>
      </c>
    </row>
    <row r="11">
      <c r="A11">
        <v>9</v>
      </c>
      <c r="B11" t="s">
        <v>13</v>
      </c>
      <c r="C11" s="1">
        <v>214.94092072565326</v>
      </c>
      <c r="D11" s="1">
        <v>1865.022937557517</v>
      </c>
      <c r="E11" s="1">
        <v>128.43661523016587</v>
      </c>
      <c r="F11" s="1">
        <v>492.81794813806687</v>
      </c>
      <c r="G11" s="1">
        <v>-6903.5210434963119</v>
      </c>
      <c r="H11" s="1">
        <v>1185.7298462839981</v>
      </c>
      <c r="I11" s="1">
        <v>0</v>
      </c>
      <c r="J11" s="1">
        <v>-3016.5727755609105</v>
      </c>
    </row>
    <row r="12">
      <c r="A12">
        <v>10</v>
      </c>
      <c r="B12" t="s">
        <v>14</v>
      </c>
      <c r="C12" s="1">
        <v>-38.569261515753247</v>
      </c>
      <c r="D12" s="1">
        <v>-2143.4088240210262</v>
      </c>
      <c r="E12" s="1">
        <v>93.180624211534507</v>
      </c>
      <c r="F12" s="1">
        <v>-29.121830198814706</v>
      </c>
      <c r="G12" s="1">
        <v>-533.07259894151969</v>
      </c>
      <c r="H12" s="1">
        <v>1258.3321744263114</v>
      </c>
      <c r="I12" s="1">
        <v>0</v>
      </c>
      <c r="J12" s="1">
        <v>-1392.6597160392678</v>
      </c>
    </row>
    <row r="13">
      <c r="A13">
        <v>11</v>
      </c>
      <c r="B13" t="s">
        <v>15</v>
      </c>
      <c r="C13" s="1">
        <v>-47.887813554489888</v>
      </c>
      <c r="D13" s="1">
        <v>484.68141552962663</v>
      </c>
      <c r="E13" s="1">
        <v>31.746295407519991</v>
      </c>
      <c r="F13" s="1">
        <v>247.3038955453469</v>
      </c>
      <c r="G13" s="1">
        <v>-11.195378125643108</v>
      </c>
      <c r="H13" s="1">
        <v>26.172101264673231</v>
      </c>
      <c r="I13" s="1">
        <v>0</v>
      </c>
      <c r="J13" s="1">
        <v>730.82051606703385</v>
      </c>
    </row>
    <row r="14">
      <c r="A14">
        <v>12</v>
      </c>
      <c r="B14" t="s">
        <v>16</v>
      </c>
      <c r="C14" s="1">
        <v>31.886686259769373</v>
      </c>
      <c r="D14" s="1">
        <v>420.93012018331785</v>
      </c>
      <c r="E14" s="1">
        <v>434.92376474561206</v>
      </c>
      <c r="F14" s="1">
        <v>-296.58207722557802</v>
      </c>
      <c r="G14" s="1">
        <v>-14.829086369568918</v>
      </c>
      <c r="H14" s="1">
        <v>43.639582679042249</v>
      </c>
      <c r="I14" s="1">
        <v>0</v>
      </c>
      <c r="J14" s="1">
        <v>619.96899027259462</v>
      </c>
    </row>
    <row r="15">
      <c r="A15">
        <v>13</v>
      </c>
      <c r="B15" t="s">
        <v>17</v>
      </c>
      <c r="C15" s="1">
        <v>686.19629138918617</v>
      </c>
      <c r="D15" s="1">
        <v>1367.8443419997352</v>
      </c>
      <c r="E15" s="1">
        <v>1151.0681823044154</v>
      </c>
      <c r="F15" s="1">
        <v>734.5513324659936</v>
      </c>
      <c r="G15" s="1">
        <v>92.674425948324668</v>
      </c>
      <c r="H15" s="1">
        <v>-621.36645689198622</v>
      </c>
      <c r="I15" s="1">
        <v>0</v>
      </c>
      <c r="J15" s="1">
        <v>3410.9681172156688</v>
      </c>
    </row>
    <row r="16">
      <c r="A16">
        <v>14</v>
      </c>
      <c r="B16" t="s">
        <v>18</v>
      </c>
      <c r="C16" s="1">
        <v>87.285774698258535</v>
      </c>
      <c r="D16" s="1">
        <v>557.35586847132276</v>
      </c>
      <c r="E16" s="1">
        <v>118.06007898674689</v>
      </c>
      <c r="F16" s="1">
        <v>-38.037796448291807</v>
      </c>
      <c r="G16" s="1">
        <v>5.8276420325182752</v>
      </c>
      <c r="H16" s="1">
        <v>255.18505859082416</v>
      </c>
      <c r="I16" s="1">
        <v>0</v>
      </c>
      <c r="J16" s="1">
        <v>985.67662633137888</v>
      </c>
    </row>
    <row r="17">
      <c r="A17">
        <v>15</v>
      </c>
      <c r="B17" t="s">
        <v>19</v>
      </c>
      <c r="C17" s="1">
        <v>-84.16415475896855</v>
      </c>
      <c r="D17" s="1">
        <v>78.508419786021946</v>
      </c>
      <c r="E17" s="1">
        <v>-22.292088358196466</v>
      </c>
      <c r="F17" s="1">
        <v>299.87673776580766</v>
      </c>
      <c r="G17" s="1">
        <v>55.705816927791084</v>
      </c>
      <c r="H17" s="1">
        <v>5.4538519994337173</v>
      </c>
      <c r="I17" s="1">
        <v>0</v>
      </c>
      <c r="J17" s="1">
        <v>333.08858336188939</v>
      </c>
    </row>
    <row r="18">
      <c r="A18">
        <v>16</v>
      </c>
      <c r="B18" t="s">
        <v>20</v>
      </c>
      <c r="C18" s="1">
        <v>140.12122001987859</v>
      </c>
      <c r="D18" s="1">
        <v>1613.8931342299168</v>
      </c>
      <c r="E18" s="1">
        <v>417.81598887428152</v>
      </c>
      <c r="F18" s="1">
        <v>569.83120837357933</v>
      </c>
      <c r="G18" s="1">
        <v>335.6940154828518</v>
      </c>
      <c r="H18" s="1">
        <v>0</v>
      </c>
      <c r="I18" s="1">
        <v>0</v>
      </c>
      <c r="J18" s="1">
        <v>3077.3555669805082</v>
      </c>
    </row>
    <row r="19">
      <c r="A19">
        <v>17</v>
      </c>
      <c r="B19" t="s">
        <v>21</v>
      </c>
      <c r="C19" s="1">
        <v>796.75611526773287</v>
      </c>
      <c r="D19" s="1">
        <v>186.86374431797029</v>
      </c>
      <c r="E19" s="1">
        <v>-986.58318869429331</v>
      </c>
      <c r="F19" s="1">
        <v>-1723.3430013125546</v>
      </c>
      <c r="G19" s="1">
        <v>-587.23865171406646</v>
      </c>
      <c r="H19" s="1">
        <v>2629.8970131524638</v>
      </c>
      <c r="I19" s="1">
        <v>0</v>
      </c>
      <c r="J19" s="1">
        <v>316.35203101725256</v>
      </c>
    </row>
    <row r="20">
      <c r="A20">
        <v>18</v>
      </c>
      <c r="B20" t="s">
        <v>22</v>
      </c>
      <c r="C20" s="1">
        <v>586.66365489782822</v>
      </c>
      <c r="D20" s="1">
        <v>276.15735770975988</v>
      </c>
      <c r="E20" s="1">
        <v>-143.65624206060693</v>
      </c>
      <c r="F20" s="1">
        <v>607.91098504724516</v>
      </c>
      <c r="G20" s="1">
        <v>8.8026805371186363</v>
      </c>
      <c r="H20" s="1">
        <v>3386.3329231665762</v>
      </c>
      <c r="I20" s="1">
        <v>0</v>
      </c>
      <c r="J20" s="1">
        <v>4722.2113592979213</v>
      </c>
    </row>
    <row r="21">
      <c r="A21">
        <v>19</v>
      </c>
      <c r="B21" t="s">
        <v>23</v>
      </c>
      <c r="C21" s="1">
        <v>178.29436009895718</v>
      </c>
      <c r="D21" s="1">
        <v>-438.89334165951084</v>
      </c>
      <c r="E21" s="1">
        <v>29.613967181414903</v>
      </c>
      <c r="F21" s="1">
        <v>1062.6377498431912</v>
      </c>
      <c r="G21" s="1">
        <v>-27.657104192397163</v>
      </c>
      <c r="H21" s="1">
        <v>3351.1708428230108</v>
      </c>
      <c r="I21" s="1">
        <v>0</v>
      </c>
      <c r="J21" s="1">
        <v>4155.1664740946662</v>
      </c>
    </row>
    <row r="22">
      <c r="A22">
        <v>20</v>
      </c>
      <c r="B22" t="s">
        <v>24</v>
      </c>
      <c r="C22" s="1">
        <v>257.17890914579277</v>
      </c>
      <c r="D22" s="1">
        <v>380.90886153013383</v>
      </c>
      <c r="E22" s="1">
        <v>397.03169464797656</v>
      </c>
      <c r="F22" s="1">
        <v>-737.56171044238135</v>
      </c>
      <c r="G22" s="1">
        <v>18.317904202991059</v>
      </c>
      <c r="H22" s="1">
        <v>839.35275927436999</v>
      </c>
      <c r="I22" s="1">
        <v>0</v>
      </c>
      <c r="J22" s="1">
        <v>1155.2284183588827</v>
      </c>
    </row>
    <row r="23">
      <c r="A23">
        <v>21</v>
      </c>
      <c r="B23" t="s">
        <v>25</v>
      </c>
      <c r="C23" s="1">
        <v>8.822954271402093</v>
      </c>
      <c r="D23" s="1">
        <v>217.84105560809476</v>
      </c>
      <c r="E23" s="1">
        <v>1160.7441188772716</v>
      </c>
      <c r="F23" s="1">
        <v>-5352.0280746862227</v>
      </c>
      <c r="G23" s="1">
        <v>390.38331889473397</v>
      </c>
      <c r="H23" s="1">
        <v>3021.4462130645124</v>
      </c>
      <c r="I23" s="1">
        <v>0</v>
      </c>
      <c r="J23" s="1">
        <v>-552.79041397020774</v>
      </c>
    </row>
    <row r="24">
      <c r="A24">
        <v>22</v>
      </c>
      <c r="B24" t="s">
        <v>26</v>
      </c>
      <c r="C24" s="1">
        <v>112.01037512728414</v>
      </c>
      <c r="D24" s="1">
        <v>151.49030271871356</v>
      </c>
      <c r="E24" s="1">
        <v>133.74510918471228</v>
      </c>
      <c r="F24" s="1">
        <v>448.35864682588459</v>
      </c>
      <c r="G24" s="1">
        <v>17.43850541488289</v>
      </c>
      <c r="H24" s="1">
        <v>8.8860629422893087</v>
      </c>
      <c r="I24" s="1">
        <v>0</v>
      </c>
      <c r="J24" s="1">
        <v>871.92900221376681</v>
      </c>
    </row>
    <row r="25">
      <c r="A25">
        <v>23</v>
      </c>
      <c r="B25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929.93695764711754</v>
      </c>
      <c r="J25" s="1">
        <v>929.93695764711754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BE6D-2040-9645-BB6A-EA34A9E9FB19}">
  <dimension ref="A1:J25"/>
  <sheetViews>
    <sheetView workbookViewId="0">
      <selection activeCell="G3" sqref="G3"/>
    </sheetView>
  </sheetViews>
  <sheetFormatPr baseColWidth="10" defaultRowHeight="15"/>
  <cols>
    <col min="1" max="1" width="6" customWidth="true"/>
    <col min="2" max="2" width="28.83203125" bestFit="true" customWidth="true"/>
    <col min="3" max="3" width="9.7109375" customWidth="true"/>
    <col min="7" max="7" width="10.7109375" customWidth="true"/>
    <col min="8" max="8" width="9.7109375" customWidth="true"/>
    <col min="10" max="10" width="10.7109375" customWidth="true"/>
    <col min="4" max="4" width="9.7109375" customWidth="true"/>
    <col min="5" max="5" width="9.7109375" customWidth="true"/>
    <col min="6" max="6" width="9.7109375" customWidth="true"/>
    <col min="9" max="9" width="9.7109375" customWidth="true"/>
  </cols>
  <sheetData>
    <row r="1">
      <c r="A1" t="str" cm="1">
        <f t="array" aca="true" ref="A1" ca="true">RIGHT(CELL("filename",A1),LEN(CELL("filename",A1))-FIND("]", CELL("filename",A1)))</f>
        <v>CUin</v>
      </c>
    </row>
    <row r="2">
      <c r="A2" t="s">
        <v>30</v>
      </c>
      <c r="B2" t="s">
        <v>29</v>
      </c>
      <c r="C2" t="s">
        <v>0</v>
      </c>
      <c r="D2" t="s">
        <v>1</v>
      </c>
      <c r="E2" t="s">
        <v>2</v>
      </c>
      <c r="F2" t="s">
        <v>43</v>
      </c>
      <c r="G2" t="s">
        <v>44</v>
      </c>
      <c r="H2" t="s">
        <v>31</v>
      </c>
      <c r="I2" t="s">
        <v>4</v>
      </c>
      <c r="J2" t="s">
        <v>28</v>
      </c>
    </row>
    <row r="3">
      <c r="A3">
        <v>1</v>
      </c>
      <c r="B3" t="s">
        <v>5</v>
      </c>
      <c r="C3" s="2">
        <v>0.0010062645132455441</v>
      </c>
      <c r="D3" s="2">
        <v>-0.031163457199221416</v>
      </c>
      <c r="E3" s="2">
        <v>0.0016843951716770992</v>
      </c>
      <c r="F3" s="2">
        <v>0.019064429748414366</v>
      </c>
      <c r="G3" s="2">
        <v>0.17731281417235628</v>
      </c>
      <c r="H3" s="2">
        <v>-0.0031365344024339697</v>
      </c>
      <c r="I3" s="2">
        <v>0</v>
      </c>
      <c r="J3" s="2">
        <v>0.1647679120040379</v>
      </c>
    </row>
    <row r="4">
      <c r="A4">
        <v>2</v>
      </c>
      <c r="B4" t="s">
        <v>6</v>
      </c>
      <c r="C4" s="2">
        <v>-0.0023384028623522979</v>
      </c>
      <c r="D4" s="2">
        <v>0.015707725948747284</v>
      </c>
      <c r="E4" s="2">
        <v>-0.00052542213117192477</v>
      </c>
      <c r="F4" s="2">
        <v>0.0075717298787064836</v>
      </c>
      <c r="G4" s="2">
        <v>0.6376023574428813</v>
      </c>
      <c r="H4" s="2">
        <v>-0.092444230508220357</v>
      </c>
      <c r="I4" s="2">
        <v>0</v>
      </c>
      <c r="J4" s="2">
        <v>0.56557375776859042</v>
      </c>
    </row>
    <row r="5">
      <c r="A5">
        <v>3</v>
      </c>
      <c r="B5" t="s">
        <v>7</v>
      </c>
      <c r="C5" s="2">
        <v>3.1686881630174228e-05</v>
      </c>
      <c r="D5" s="2">
        <v>0.0011459728459753981</v>
      </c>
      <c r="E5" s="2">
        <v>0.00012218298852930087</v>
      </c>
      <c r="F5" s="2">
        <v>-0.00038634574572404882</v>
      </c>
      <c r="G5" s="2">
        <v>0.00079115277040508949</v>
      </c>
      <c r="H5" s="2">
        <v>-0.00013940161936784552</v>
      </c>
      <c r="I5" s="2">
        <v>0</v>
      </c>
      <c r="J5" s="2">
        <v>0.0015652481214480682</v>
      </c>
    </row>
    <row r="6">
      <c r="A6">
        <v>4</v>
      </c>
      <c r="B6" t="s">
        <v>8</v>
      </c>
      <c r="C6" s="2">
        <v>0.0044244099680683189</v>
      </c>
      <c r="D6" s="2">
        <v>0.013880197719877389</v>
      </c>
      <c r="E6" s="2">
        <v>6.9077619846760944e-05</v>
      </c>
      <c r="F6" s="2">
        <v>-0.017772316021157669</v>
      </c>
      <c r="G6" s="2">
        <v>0.54920942675730688</v>
      </c>
      <c r="H6" s="2">
        <v>0.021054584664833436</v>
      </c>
      <c r="I6" s="2">
        <v>0</v>
      </c>
      <c r="J6" s="2">
        <v>0.57086538070877513</v>
      </c>
    </row>
    <row r="7">
      <c r="A7">
        <v>5</v>
      </c>
      <c r="B7" t="s">
        <v>9</v>
      </c>
      <c r="C7" s="2">
        <v>-0.012069475332791131</v>
      </c>
      <c r="D7" s="2">
        <v>0.016436367083843797</v>
      </c>
      <c r="E7" s="2">
        <v>-0.00086510290557691367</v>
      </c>
      <c r="F7" s="2">
        <v>-0.0044658208083617878</v>
      </c>
      <c r="G7" s="2">
        <v>0.037572947878314396</v>
      </c>
      <c r="H7" s="2">
        <v>-0.0050570165814205923</v>
      </c>
      <c r="I7" s="2">
        <v>0</v>
      </c>
      <c r="J7" s="2">
        <v>0.031551899334007767</v>
      </c>
    </row>
    <row r="8">
      <c r="A8">
        <v>6</v>
      </c>
      <c r="B8" t="s">
        <v>10</v>
      </c>
      <c r="C8" s="2">
        <v>0.0058939934335710594</v>
      </c>
      <c r="D8" s="2">
        <v>0.0012263694989255234</v>
      </c>
      <c r="E8" s="2">
        <v>-0.00089524209234131372</v>
      </c>
      <c r="F8" s="2">
        <v>0.51790952654736544</v>
      </c>
      <c r="G8" s="2">
        <v>-0.11134052723639658</v>
      </c>
      <c r="H8" s="2">
        <v>0.082946738697623673</v>
      </c>
      <c r="I8" s="2">
        <v>0</v>
      </c>
      <c r="J8" s="2">
        <v>0.49574085884874775</v>
      </c>
    </row>
    <row r="9">
      <c r="A9">
        <v>7</v>
      </c>
      <c r="B9" t="s">
        <v>11</v>
      </c>
      <c r="C9" s="2">
        <v>-0.0035053418200422927</v>
      </c>
      <c r="D9" s="2">
        <v>0.026838575794702849</v>
      </c>
      <c r="E9" s="2">
        <v>0.00034623122023492683</v>
      </c>
      <c r="F9" s="2">
        <v>0.00034591184008989854</v>
      </c>
      <c r="G9" s="2">
        <v>-0.85763162948309746</v>
      </c>
      <c r="H9" s="2">
        <v>-0.0045980736676203759</v>
      </c>
      <c r="I9" s="2">
        <v>0</v>
      </c>
      <c r="J9" s="2">
        <v>-0.83820432611573237</v>
      </c>
    </row>
    <row r="10">
      <c r="A10">
        <v>8</v>
      </c>
      <c r="B10" t="s">
        <v>12</v>
      </c>
      <c r="C10" s="2">
        <v>0.0059264017649029868</v>
      </c>
      <c r="D10" s="2">
        <v>0.017643048122671444</v>
      </c>
      <c r="E10" s="2">
        <v>0.00075876249776663613</v>
      </c>
      <c r="F10" s="2">
        <v>0.14923525352259942</v>
      </c>
      <c r="G10" s="2">
        <v>-0.038531315638765946</v>
      </c>
      <c r="H10" s="2">
        <v>0.011550185704153155</v>
      </c>
      <c r="I10" s="2">
        <v>0</v>
      </c>
      <c r="J10" s="2">
        <v>0.14658233597332768</v>
      </c>
    </row>
    <row r="11">
      <c r="A11">
        <v>9</v>
      </c>
      <c r="B11" t="s">
        <v>13</v>
      </c>
      <c r="C11" s="2">
        <v>0.0082228678990757115</v>
      </c>
      <c r="D11" s="2">
        <v>0.049969399025794385</v>
      </c>
      <c r="E11" s="2">
        <v>0.00048974003415965558</v>
      </c>
      <c r="F11" s="2">
        <v>-0.24616791243349373</v>
      </c>
      <c r="G11" s="2">
        <v>-1.1185138539913435</v>
      </c>
      <c r="H11" s="2">
        <v>-0.084827826514799559</v>
      </c>
      <c r="I11" s="2">
        <v>0</v>
      </c>
      <c r="J11" s="2">
        <v>-1.390827585980607</v>
      </c>
    </row>
    <row r="12">
      <c r="A12">
        <v>10</v>
      </c>
      <c r="B12" t="s">
        <v>14</v>
      </c>
      <c r="C12" s="2">
        <v>0.00034358651913281318</v>
      </c>
      <c r="D12" s="2">
        <v>-0.12235481486279585</v>
      </c>
      <c r="E12" s="2">
        <v>-0.0010204107684350294</v>
      </c>
      <c r="F12" s="2">
        <v>-0.019058636234102391</v>
      </c>
      <c r="G12" s="2">
        <v>1.1694620600949808</v>
      </c>
      <c r="H12" s="2">
        <v>-0.081309378974320362</v>
      </c>
      <c r="I12" s="2">
        <v>0</v>
      </c>
      <c r="J12" s="2">
        <v>0.94606240577445988</v>
      </c>
    </row>
    <row r="13">
      <c r="A13">
        <v>11</v>
      </c>
      <c r="B13" t="s">
        <v>15</v>
      </c>
      <c r="C13" s="2">
        <v>-0.0012963849312389731</v>
      </c>
      <c r="D13" s="2">
        <v>-0.080125843399186464</v>
      </c>
      <c r="E13" s="2">
        <v>-9.2083756468030407e-05</v>
      </c>
      <c r="F13" s="2">
        <v>-0.00039869732100192642</v>
      </c>
      <c r="G13" s="2">
        <v>0.032444332763942284</v>
      </c>
      <c r="H13" s="2">
        <v>-0.0024362779536735903</v>
      </c>
      <c r="I13" s="2">
        <v>0</v>
      </c>
      <c r="J13" s="2">
        <v>-0.051904954597626701</v>
      </c>
    </row>
    <row r="14">
      <c r="A14">
        <v>12</v>
      </c>
      <c r="B14" t="s">
        <v>16</v>
      </c>
      <c r="C14" s="2">
        <v>0.0004699470177572274</v>
      </c>
      <c r="D14" s="2">
        <v>-0.033242853557727964</v>
      </c>
      <c r="E14" s="2">
        <v>0.0019149126327607702</v>
      </c>
      <c r="F14" s="2">
        <v>-0.00052883544626562218</v>
      </c>
      <c r="G14" s="2">
        <v>0</v>
      </c>
      <c r="H14" s="2">
        <v>-0.014953513819898002</v>
      </c>
      <c r="I14" s="2">
        <v>0</v>
      </c>
      <c r="J14" s="2">
        <v>-0.046340343173373599</v>
      </c>
    </row>
    <row r="15">
      <c r="A15">
        <v>13</v>
      </c>
      <c r="B15" t="s">
        <v>17</v>
      </c>
      <c r="C15" s="2">
        <v>0.015023219586903521</v>
      </c>
      <c r="D15" s="2">
        <v>-0.12267909653960535</v>
      </c>
      <c r="E15" s="2">
        <v>0.0060778471442709424</v>
      </c>
      <c r="F15" s="2">
        <v>0.0032943168736436694</v>
      </c>
      <c r="G15" s="2">
        <v>-0.0093156145953723121</v>
      </c>
      <c r="H15" s="2">
        <v>0.033159469351704787</v>
      </c>
      <c r="I15" s="2">
        <v>0</v>
      </c>
      <c r="J15" s="2">
        <v>-0.074439858178454749</v>
      </c>
    </row>
    <row r="16">
      <c r="A16">
        <v>14</v>
      </c>
      <c r="B16" t="s">
        <v>18</v>
      </c>
      <c r="C16" s="2">
        <v>0.0046112114487403405</v>
      </c>
      <c r="D16" s="2">
        <v>-0.020050650775963318</v>
      </c>
      <c r="E16" s="2">
        <v>0.0006968067470066369</v>
      </c>
      <c r="F16" s="2">
        <v>0.00020460423642245076</v>
      </c>
      <c r="G16" s="2">
        <v>-0.0443518044470015</v>
      </c>
      <c r="H16" s="2">
        <v>0.058348815604531333</v>
      </c>
      <c r="I16" s="2">
        <v>0</v>
      </c>
      <c r="J16" s="2">
        <v>-0.00054101718626405754</v>
      </c>
    </row>
    <row r="17">
      <c r="A17">
        <v>15</v>
      </c>
      <c r="B17" t="s">
        <v>19</v>
      </c>
      <c r="C17" s="2">
        <v>-0.0028928996965538346</v>
      </c>
      <c r="D17" s="2">
        <v>-0.083566387349770357</v>
      </c>
      <c r="E17" s="2">
        <v>-0.00074212063763573455</v>
      </c>
      <c r="F17" s="2">
        <v>0.0019811916656850923</v>
      </c>
      <c r="G17" s="2">
        <v>0.00014376325642577838</v>
      </c>
      <c r="H17" s="2">
        <v>-0.0050383167206040774</v>
      </c>
      <c r="I17" s="2">
        <v>0</v>
      </c>
      <c r="J17" s="2">
        <v>-0.09011476948245313</v>
      </c>
    </row>
    <row r="18">
      <c r="A18">
        <v>16</v>
      </c>
      <c r="B18" t="s">
        <v>20</v>
      </c>
      <c r="C18" s="2">
        <v>0.00080718017928212398</v>
      </c>
      <c r="D18" s="2">
        <v>0.018687609039251558</v>
      </c>
      <c r="E18" s="2">
        <v>0.0081346141011954618</v>
      </c>
      <c r="F18" s="2">
        <v>0.012268730189410607</v>
      </c>
      <c r="G18" s="2">
        <v>0.032427937103758665</v>
      </c>
      <c r="H18" s="2">
        <v>0</v>
      </c>
      <c r="I18" s="2">
        <v>0</v>
      </c>
      <c r="J18" s="2">
        <v>0.072326070612898419</v>
      </c>
    </row>
    <row r="19">
      <c r="A19">
        <v>17</v>
      </c>
      <c r="B19" t="s">
        <v>21</v>
      </c>
      <c r="C19" s="2">
        <v>0.12519845024304993</v>
      </c>
      <c r="D19" s="2">
        <v>0.013676728209775267</v>
      </c>
      <c r="E19" s="2">
        <v>-0.03665310696647716</v>
      </c>
      <c r="F19" s="2">
        <v>-0.021074287029175215</v>
      </c>
      <c r="G19" s="2">
        <v>0.48840839381192036</v>
      </c>
      <c r="H19" s="2">
        <v>0.062312296477756601</v>
      </c>
      <c r="I19" s="2">
        <v>0</v>
      </c>
      <c r="J19" s="2">
        <v>0.63186847474684982</v>
      </c>
    </row>
    <row r="20">
      <c r="A20">
        <v>18</v>
      </c>
      <c r="B20" t="s">
        <v>22</v>
      </c>
      <c r="C20" s="2">
        <v>0.014307673400387739</v>
      </c>
      <c r="D20" s="2">
        <v>-0.0027418797141470067</v>
      </c>
      <c r="E20" s="2">
        <v>-0.0048043428538697254</v>
      </c>
      <c r="F20" s="2">
        <v>0.00031332412075859179</v>
      </c>
      <c r="G20" s="2">
        <v>0</v>
      </c>
      <c r="H20" s="2">
        <v>-0.025592107143460503</v>
      </c>
      <c r="I20" s="2">
        <v>0</v>
      </c>
      <c r="J20" s="2">
        <v>-0.018517332190330905</v>
      </c>
    </row>
    <row r="21">
      <c r="A21">
        <v>19</v>
      </c>
      <c r="B21" t="s">
        <v>23</v>
      </c>
      <c r="C21" s="2">
        <v>0.0075748941145117685</v>
      </c>
      <c r="D21" s="2">
        <v>-0.012133448900894192</v>
      </c>
      <c r="E21" s="2">
        <v>0.0024607458671965345</v>
      </c>
      <c r="F21" s="2">
        <v>-0.00098507832658137622</v>
      </c>
      <c r="G21" s="2">
        <v>0</v>
      </c>
      <c r="H21" s="2">
        <v>-0.0027985974849418947</v>
      </c>
      <c r="I21" s="2">
        <v>0</v>
      </c>
      <c r="J21" s="2">
        <v>-0.00588148473070916</v>
      </c>
    </row>
    <row r="22">
      <c r="A22">
        <v>20</v>
      </c>
      <c r="B22" t="s">
        <v>24</v>
      </c>
      <c r="C22" s="2">
        <v>0.0057487967195422492</v>
      </c>
      <c r="D22" s="2">
        <v>-0.098688667333679606</v>
      </c>
      <c r="E22" s="2">
        <v>0.00054653695203330877</v>
      </c>
      <c r="F22" s="2">
        <v>0.00065160168214585925</v>
      </c>
      <c r="G22" s="2">
        <v>0</v>
      </c>
      <c r="H22" s="2">
        <v>0.021478775099225352</v>
      </c>
      <c r="I22" s="2">
        <v>0</v>
      </c>
      <c r="J22" s="2">
        <v>-0.070262956880732835</v>
      </c>
    </row>
    <row r="23">
      <c r="A23">
        <v>21</v>
      </c>
      <c r="B23" t="s">
        <v>25</v>
      </c>
      <c r="C23" s="2">
        <v>-0.0044051179215303261</v>
      </c>
      <c r="D23" s="2">
        <v>-0.018066664505922678</v>
      </c>
      <c r="E23" s="2">
        <v>-0.036303698255634877</v>
      </c>
      <c r="F23" s="2">
        <v>0.013898203762942742</v>
      </c>
      <c r="G23" s="2">
        <v>0.068641985194277069</v>
      </c>
      <c r="H23" s="2">
        <v>0.019390659076210653</v>
      </c>
      <c r="I23" s="2">
        <v>0</v>
      </c>
      <c r="J23" s="2">
        <v>0.043155367350342581</v>
      </c>
    </row>
    <row r="24">
      <c r="A24">
        <v>22</v>
      </c>
      <c r="B24" t="s">
        <v>26</v>
      </c>
      <c r="C24" s="2">
        <v>0.0036501643183053734</v>
      </c>
      <c r="D24" s="2">
        <v>-0.0080955302141671962</v>
      </c>
      <c r="E24" s="2">
        <v>0.0035751208681707308</v>
      </c>
      <c r="F24" s="2">
        <v>0.00062089440353737407</v>
      </c>
      <c r="G24" s="2">
        <v>0</v>
      </c>
      <c r="H24" s="2">
        <v>0.00043401840131119927</v>
      </c>
      <c r="I24" s="2">
        <v>0</v>
      </c>
      <c r="J24" s="2">
        <v>0.00018466777715748134</v>
      </c>
    </row>
    <row r="25">
      <c r="A25">
        <v>23</v>
      </c>
      <c r="B25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0.030393600637145208</v>
      </c>
      <c r="J25" s="2">
        <v>0.030393600637145208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5F2A-7B74-DB43-B947-81514EA689D4}">
  <dimension ref="A1:L25"/>
  <sheetViews>
    <sheetView workbookViewId="0">
      <selection activeCell="H2" sqref="H2"/>
    </sheetView>
  </sheetViews>
  <sheetFormatPr baseColWidth="10" defaultRowHeight="15"/>
  <cols>
    <col min="1" max="1" width="6" customWidth="true"/>
    <col min="2" max="2" width="28.83203125" bestFit="true" customWidth="true"/>
    <col min="3" max="3" width="9.7109375" customWidth="true"/>
    <col min="6" max="6" width="10.7109375" customWidth="true"/>
    <col min="9" max="9" width="9.7109375" customWidth="true"/>
    <col min="12" max="12" width="10.7109375" customWidth="true"/>
    <col min="4" max="4" width="9.7109375" customWidth="true"/>
    <col min="5" max="5" width="9.7109375" customWidth="true"/>
    <col min="7" max="7" width="10.7109375" customWidth="true"/>
    <col min="8" max="8" width="10.7109375" customWidth="true"/>
    <col min="10" max="10" width="9.7109375" customWidth="true"/>
    <col min="11" max="11" width="9.7109375" customWidth="true"/>
  </cols>
  <sheetData>
    <row r="1">
      <c r="A1" t="str" cm="1">
        <f t="array" aca="true" ref="A1" ca="true">RIGHT(CELL("filename",A1),LEN(CELL("filename",A1))-FIND("]", CELL("filename",A1)))</f>
        <v>CUout</v>
      </c>
    </row>
    <row r="2">
      <c r="A2" t="s">
        <v>30</v>
      </c>
      <c r="B2" t="s">
        <v>29</v>
      </c>
      <c r="C2" t="s">
        <v>0</v>
      </c>
      <c r="D2" t="s">
        <v>1</v>
      </c>
      <c r="E2" t="s">
        <v>2</v>
      </c>
      <c r="F2" t="s">
        <v>43</v>
      </c>
      <c r="G2" t="s">
        <v>44</v>
      </c>
      <c r="H2" t="s">
        <v>35</v>
      </c>
      <c r="I2" t="s">
        <v>41</v>
      </c>
      <c r="J2" t="s">
        <v>31</v>
      </c>
      <c r="K2" t="s">
        <v>39</v>
      </c>
      <c r="L2" t="s">
        <v>28</v>
      </c>
    </row>
    <row r="3">
      <c r="A3">
        <v>1</v>
      </c>
      <c r="B3" t="s">
        <v>5</v>
      </c>
      <c r="C3" s="2">
        <v>0.0070866071889496918</v>
      </c>
      <c r="D3" s="2">
        <v>-0.1376925538423644</v>
      </c>
      <c r="E3" s="2">
        <v>-0.018363023850980643</v>
      </c>
      <c r="F3" s="2">
        <v>0.55576271708651692</v>
      </c>
      <c r="G3" s="2">
        <v>0.65555301070412164</v>
      </c>
      <c r="H3" s="2">
        <v>-0.29493528736017066</v>
      </c>
      <c r="I3" s="2">
        <v>-0.089568617520622257</v>
      </c>
      <c r="J3" s="2">
        <v>-0.03758404985373924</v>
      </c>
      <c r="K3" s="2">
        <v>0</v>
      </c>
      <c r="L3" s="2">
        <v>0.64025880255171108</v>
      </c>
    </row>
    <row r="4">
      <c r="A4">
        <v>2</v>
      </c>
      <c r="B4" t="s">
        <v>6</v>
      </c>
      <c r="C4" s="2">
        <v>-0.0005313782837198936</v>
      </c>
      <c r="D4" s="2">
        <v>0.0018595546928507106</v>
      </c>
      <c r="E4" s="2">
        <v>-0.00053923651601043719</v>
      </c>
      <c r="F4" s="2">
        <v>0.032620631847174342</v>
      </c>
      <c r="G4" s="2">
        <v>2.3575505462057147</v>
      </c>
      <c r="H4" s="2">
        <v>-0.151062201523912</v>
      </c>
      <c r="I4" s="2">
        <v>0.076111522736161605</v>
      </c>
      <c r="J4" s="2">
        <v>-0.30370023277426333</v>
      </c>
      <c r="K4" s="2">
        <v>0</v>
      </c>
      <c r="L4" s="2">
        <v>2.0123092063839958</v>
      </c>
    </row>
    <row r="5">
      <c r="A5">
        <v>3</v>
      </c>
      <c r="B5" t="s">
        <v>7</v>
      </c>
      <c r="C5" s="2">
        <v>-0.00097307474443339046</v>
      </c>
      <c r="D5" s="2">
        <v>0.0066349354008733213</v>
      </c>
      <c r="E5" s="2">
        <v>0.0015852801947691898</v>
      </c>
      <c r="F5" s="2">
        <v>-0.017663016921622258</v>
      </c>
      <c r="G5" s="2">
        <v>0.0029251910911771428</v>
      </c>
      <c r="H5" s="2">
        <v>-0.014018043059909531</v>
      </c>
      <c r="I5" s="2">
        <v>0.022893229365888449</v>
      </c>
      <c r="J5" s="2">
        <v>0.00021405104928219146</v>
      </c>
      <c r="K5" s="2">
        <v>0</v>
      </c>
      <c r="L5" s="2">
        <v>0.0015985523760251156</v>
      </c>
    </row>
    <row r="6">
      <c r="A6">
        <v>4</v>
      </c>
      <c r="B6" t="s">
        <v>8</v>
      </c>
      <c r="C6" s="2">
        <v>0.014817740153514888</v>
      </c>
      <c r="D6" s="2">
        <v>0.077303295788917842</v>
      </c>
      <c r="E6" s="2">
        <v>0.00094268140565873816</v>
      </c>
      <c r="F6" s="2">
        <v>-0.23477953428872189</v>
      </c>
      <c r="G6" s="2">
        <v>2.0305058145363186</v>
      </c>
      <c r="H6" s="2">
        <v>-0.029806842547124762</v>
      </c>
      <c r="I6" s="2">
        <v>0.094427647684292529</v>
      </c>
      <c r="J6" s="2">
        <v>0.05548887372320091</v>
      </c>
      <c r="K6" s="2">
        <v>0</v>
      </c>
      <c r="L6" s="2">
        <v>2.0088996764560569</v>
      </c>
    </row>
    <row r="7">
      <c r="A7">
        <v>5</v>
      </c>
      <c r="B7" t="s">
        <v>9</v>
      </c>
      <c r="C7" s="2">
        <v>0.018139801320943193</v>
      </c>
      <c r="D7" s="2">
        <v>0.021717600437199239</v>
      </c>
      <c r="E7" s="2">
        <v>0.0017351579990456142</v>
      </c>
      <c r="F7" s="2">
        <v>-0.0252519021418907</v>
      </c>
      <c r="G7" s="2">
        <v>0.13890256678331958</v>
      </c>
      <c r="H7" s="2">
        <v>0.31455723537866331</v>
      </c>
      <c r="I7" s="2">
        <v>-0.00039812467060818489</v>
      </c>
      <c r="J7" s="2">
        <v>0.023935409331433774</v>
      </c>
      <c r="K7" s="2">
        <v>0</v>
      </c>
      <c r="L7" s="2">
        <v>0.49333774443810585</v>
      </c>
    </row>
    <row r="8">
      <c r="A8">
        <v>6</v>
      </c>
      <c r="B8" t="s">
        <v>10</v>
      </c>
      <c r="C8" s="2">
        <v>0.0069165578028135468</v>
      </c>
      <c r="D8" s="2">
        <v>0.0012288738627419483</v>
      </c>
      <c r="E8" s="2">
        <v>-0.0017925494841395824</v>
      </c>
      <c r="F8" s="2">
        <v>0.040498722415752329</v>
      </c>
      <c r="G8" s="2">
        <v>-0.41169679906620066</v>
      </c>
      <c r="H8" s="2">
        <v>-0.31587770824046024</v>
      </c>
      <c r="I8" s="2">
        <v>0</v>
      </c>
      <c r="J8" s="2">
        <v>-0.0056593309282879584</v>
      </c>
      <c r="K8" s="2">
        <v>0</v>
      </c>
      <c r="L8" s="2">
        <v>-0.68638223363778061</v>
      </c>
    </row>
    <row r="9">
      <c r="A9">
        <v>7</v>
      </c>
      <c r="B9" t="s">
        <v>11</v>
      </c>
      <c r="C9" s="2">
        <v>-0.013686335161846119</v>
      </c>
      <c r="D9" s="2">
        <v>0.07432734909895794</v>
      </c>
      <c r="E9" s="2">
        <v>0.00020395714325107081</v>
      </c>
      <c r="F9" s="2">
        <v>0.0069869429792285224</v>
      </c>
      <c r="G9" s="2">
        <v>-3.1702919149843654</v>
      </c>
      <c r="H9" s="2">
        <v>-0.12738751590938083</v>
      </c>
      <c r="I9" s="2">
        <v>-0.011821275937298915</v>
      </c>
      <c r="J9" s="2">
        <v>-0.009553618168049751</v>
      </c>
      <c r="K9" s="2">
        <v>0</v>
      </c>
      <c r="L9" s="2">
        <v>-3.2512224109395031</v>
      </c>
    </row>
    <row r="10">
      <c r="A10">
        <v>8</v>
      </c>
      <c r="B10" t="s">
        <v>12</v>
      </c>
      <c r="C10" s="2">
        <v>0.015151911603406912</v>
      </c>
      <c r="D10" s="2">
        <v>0.058613435408970578</v>
      </c>
      <c r="E10" s="2">
        <v>0.00098054351743166604</v>
      </c>
      <c r="F10" s="2">
        <v>0.15767622226005909</v>
      </c>
      <c r="G10" s="2">
        <v>-0.14211285747816263</v>
      </c>
      <c r="H10" s="2">
        <v>-0.78003596710327139</v>
      </c>
      <c r="I10" s="2">
        <v>0.005347430845582919</v>
      </c>
      <c r="J10" s="2">
        <v>0.031473646451464679</v>
      </c>
      <c r="K10" s="2">
        <v>0</v>
      </c>
      <c r="L10" s="2">
        <v>-0.65290563449451822</v>
      </c>
    </row>
    <row r="11">
      <c r="A11">
        <v>9</v>
      </c>
      <c r="B11" t="s">
        <v>13</v>
      </c>
      <c r="C11" s="2">
        <v>-0.051640279001195763</v>
      </c>
      <c r="D11" s="2">
        <v>0.25337227429500936</v>
      </c>
      <c r="E11" s="2">
        <v>-0.00082580201099554025</v>
      </c>
      <c r="F11" s="2">
        <v>-1.2813164385796794</v>
      </c>
      <c r="G11" s="2">
        <v>-4.1343348339131563</v>
      </c>
      <c r="H11" s="2">
        <v>1.613404216400852</v>
      </c>
      <c r="I11" s="2">
        <v>0</v>
      </c>
      <c r="J11" s="2">
        <v>-0.28476365221044703</v>
      </c>
      <c r="K11" s="2">
        <v>0</v>
      </c>
      <c r="L11" s="2">
        <v>-3.8861045150196127</v>
      </c>
    </row>
    <row r="12">
      <c r="A12">
        <v>10</v>
      </c>
      <c r="B12" t="s">
        <v>14</v>
      </c>
      <c r="C12" s="2">
        <v>-0.0024272698237081426</v>
      </c>
      <c r="D12" s="2">
        <v>-0.19479673839425232</v>
      </c>
      <c r="E12" s="2">
        <v>-0.0025233528382364581</v>
      </c>
      <c r="F12" s="2">
        <v>-0.0022337756618380075</v>
      </c>
      <c r="G12" s="2">
        <v>4.324118250012579</v>
      </c>
      <c r="H12" s="2">
        <v>0.17537906476265899</v>
      </c>
      <c r="I12" s="2">
        <v>0</v>
      </c>
      <c r="J12" s="2">
        <v>-0.46528944465400024</v>
      </c>
      <c r="K12" s="2">
        <v>0</v>
      </c>
      <c r="L12" s="2">
        <v>3.8322267334032025</v>
      </c>
    </row>
    <row r="13">
      <c r="A13">
        <v>11</v>
      </c>
      <c r="B13" t="s">
        <v>15</v>
      </c>
      <c r="C13" s="2">
        <v>-0.0032691180837743205</v>
      </c>
      <c r="D13" s="2">
        <v>-0.2873002004207279</v>
      </c>
      <c r="E13" s="2">
        <v>0.0013533707321538261</v>
      </c>
      <c r="F13" s="2">
        <v>-0.0073649112543420154</v>
      </c>
      <c r="G13" s="2">
        <v>0.1199536241093372</v>
      </c>
      <c r="H13" s="2">
        <v>0.023605899733038324</v>
      </c>
      <c r="I13" s="2">
        <v>0.0029818367248988496</v>
      </c>
      <c r="J13" s="2">
        <v>-0.010224425543551813</v>
      </c>
      <c r="K13" s="2">
        <v>0</v>
      </c>
      <c r="L13" s="2">
        <v>-0.16026392400296791</v>
      </c>
    </row>
    <row r="14">
      <c r="A14">
        <v>12</v>
      </c>
      <c r="B14" t="s">
        <v>16</v>
      </c>
      <c r="C14" s="2">
        <v>0.0051581413067308757</v>
      </c>
      <c r="D14" s="2">
        <v>-0.16548377154541902</v>
      </c>
      <c r="E14" s="2">
        <v>0.0036442085085931961</v>
      </c>
      <c r="F14" s="2">
        <v>-0.086370995978104576</v>
      </c>
      <c r="G14" s="2">
        <v>0</v>
      </c>
      <c r="H14" s="2">
        <v>0.46639292015510636</v>
      </c>
      <c r="I14" s="2">
        <v>0.011626039690783503</v>
      </c>
      <c r="J14" s="2">
        <v>0.015478527585908791</v>
      </c>
      <c r="K14" s="2">
        <v>0</v>
      </c>
      <c r="L14" s="2">
        <v>0.25044506972359915</v>
      </c>
    </row>
    <row r="15">
      <c r="A15">
        <v>13</v>
      </c>
      <c r="B15" t="s">
        <v>17</v>
      </c>
      <c r="C15" s="2">
        <v>0.059710536201661731</v>
      </c>
      <c r="D15" s="2">
        <v>-0.61681239413850841</v>
      </c>
      <c r="E15" s="2">
        <v>0.013341111665248002</v>
      </c>
      <c r="F15" s="2">
        <v>0.094534703621967892</v>
      </c>
      <c r="G15" s="2">
        <v>-0.034434419349317513</v>
      </c>
      <c r="H15" s="2">
        <v>0.030315655119797509</v>
      </c>
      <c r="I15" s="2">
        <v>0.0055048456616434479</v>
      </c>
      <c r="J15" s="2">
        <v>0.16891193110552943</v>
      </c>
      <c r="K15" s="2">
        <v>0</v>
      </c>
      <c r="L15" s="2">
        <v>-0.27892803011197786</v>
      </c>
    </row>
    <row r="16">
      <c r="A16">
        <v>14</v>
      </c>
      <c r="B16" t="s">
        <v>18</v>
      </c>
      <c r="C16" s="2">
        <v>0.017047322381825571</v>
      </c>
      <c r="D16" s="2">
        <v>-0.095299751935183585</v>
      </c>
      <c r="E16" s="2">
        <v>-0.0009237304003758193</v>
      </c>
      <c r="F16" s="2">
        <v>0.0050693581086163784</v>
      </c>
      <c r="G16" s="2">
        <v>-0.16393419437111301</v>
      </c>
      <c r="H16" s="2">
        <v>0.1179941255640491</v>
      </c>
      <c r="I16" s="2">
        <v>0.015463989845720423</v>
      </c>
      <c r="J16" s="2">
        <v>0.21774323929214043</v>
      </c>
      <c r="K16" s="2">
        <v>0</v>
      </c>
      <c r="L16" s="2">
        <v>0.1131603584856795</v>
      </c>
    </row>
    <row r="17">
      <c r="A17">
        <v>15</v>
      </c>
      <c r="B17" t="s">
        <v>19</v>
      </c>
      <c r="C17" s="2">
        <v>-0.0074634057602988258</v>
      </c>
      <c r="D17" s="2">
        <v>-0.2634253899199937</v>
      </c>
      <c r="E17" s="2">
        <v>-0.0017449635759596194</v>
      </c>
      <c r="F17" s="2">
        <v>0.042237194150026601</v>
      </c>
      <c r="G17" s="2">
        <v>0.00053164889245138625</v>
      </c>
      <c r="H17" s="2">
        <v>0.014171389570603809</v>
      </c>
      <c r="I17" s="2">
        <v>0.0079701234837574169</v>
      </c>
      <c r="J17" s="2">
        <v>-0.00036155597641066993</v>
      </c>
      <c r="K17" s="2">
        <v>0</v>
      </c>
      <c r="L17" s="2">
        <v>-0.20808495913582353</v>
      </c>
    </row>
    <row r="18">
      <c r="A18">
        <v>16</v>
      </c>
      <c r="B18" t="s">
        <v>20</v>
      </c>
      <c r="C18" s="2">
        <v>0.032446871952811998</v>
      </c>
      <c r="D18" s="2">
        <v>-0.11078095557073209</v>
      </c>
      <c r="E18" s="2">
        <v>0.018687592954934246</v>
      </c>
      <c r="F18" s="2">
        <v>0.030441545775431893</v>
      </c>
      <c r="G18" s="2">
        <v>0.11989333509683096</v>
      </c>
      <c r="H18" s="2">
        <v>-0.35338124569748286</v>
      </c>
      <c r="I18" s="2">
        <v>0.0053841576717365133</v>
      </c>
      <c r="J18" s="2">
        <v>0</v>
      </c>
      <c r="K18" s="2">
        <v>0</v>
      </c>
      <c r="L18" s="2">
        <v>-0.25730869781646937</v>
      </c>
    </row>
    <row r="19">
      <c r="A19">
        <v>17</v>
      </c>
      <c r="B19" t="s">
        <v>21</v>
      </c>
      <c r="C19" s="2">
        <v>0.39196967714331149</v>
      </c>
      <c r="D19" s="2">
        <v>0.033948880002404362</v>
      </c>
      <c r="E19" s="2">
        <v>-0.054257821619477814</v>
      </c>
      <c r="F19" s="2">
        <v>-0.097654211275910008</v>
      </c>
      <c r="G19" s="2">
        <v>1.8059518123464167</v>
      </c>
      <c r="H19" s="2">
        <v>-1.0136672860337677</v>
      </c>
      <c r="I19" s="2">
        <v>0</v>
      </c>
      <c r="J19" s="2">
        <v>0.27981952216741834</v>
      </c>
      <c r="K19" s="2">
        <v>0</v>
      </c>
      <c r="L19" s="2">
        <v>1.3461105727303955</v>
      </c>
    </row>
    <row r="20">
      <c r="A20">
        <v>18</v>
      </c>
      <c r="B20" t="s">
        <v>22</v>
      </c>
      <c r="C20" s="2">
        <v>0.057424295124865306</v>
      </c>
      <c r="D20" s="2">
        <v>-0.014720143117713058</v>
      </c>
      <c r="E20" s="2">
        <v>-0.016940843805479784</v>
      </c>
      <c r="F20" s="2">
        <v>0.0044154447069436088</v>
      </c>
      <c r="G20" s="2">
        <v>0</v>
      </c>
      <c r="H20" s="2">
        <v>-0.017273899082475837</v>
      </c>
      <c r="I20" s="2">
        <v>0</v>
      </c>
      <c r="J20" s="2">
        <v>-0.052002311257974554</v>
      </c>
      <c r="K20" s="2">
        <v>0</v>
      </c>
      <c r="L20" s="2">
        <v>-0.03909745743183432</v>
      </c>
    </row>
    <row r="21">
      <c r="A21">
        <v>19</v>
      </c>
      <c r="B21" t="s">
        <v>23</v>
      </c>
      <c r="C21" s="2">
        <v>0.0070371433698376588</v>
      </c>
      <c r="D21" s="2">
        <v>-0.015172580709088045</v>
      </c>
      <c r="E21" s="2">
        <v>-0.0019078375232037894</v>
      </c>
      <c r="F21" s="2">
        <v>-0.0019128498332801149</v>
      </c>
      <c r="G21" s="2">
        <v>0</v>
      </c>
      <c r="H21" s="2">
        <v>-0.0060587937566202576</v>
      </c>
      <c r="I21" s="2">
        <v>0</v>
      </c>
      <c r="J21" s="2">
        <v>0.00018112362446445963</v>
      </c>
      <c r="K21" s="2">
        <v>0</v>
      </c>
      <c r="L21" s="2">
        <v>-0.017833794827890086</v>
      </c>
    </row>
    <row r="22">
      <c r="A22">
        <v>20</v>
      </c>
      <c r="B22" t="s">
        <v>24</v>
      </c>
      <c r="C22" s="2">
        <v>0.028547611507141468</v>
      </c>
      <c r="D22" s="2">
        <v>-0.25685877709918009</v>
      </c>
      <c r="E22" s="2">
        <v>0.0050219243211871009</v>
      </c>
      <c r="F22" s="2">
        <v>0.0021909831441058619</v>
      </c>
      <c r="G22" s="2">
        <v>0</v>
      </c>
      <c r="H22" s="2">
        <v>-0.012934185289987136</v>
      </c>
      <c r="I22" s="2">
        <v>0</v>
      </c>
      <c r="J22" s="2">
        <v>0.081824115054267094</v>
      </c>
      <c r="K22" s="2">
        <v>0</v>
      </c>
      <c r="L22" s="2">
        <v>-0.1522083283624657</v>
      </c>
    </row>
    <row r="23">
      <c r="A23">
        <v>21</v>
      </c>
      <c r="B23" t="s">
        <v>25</v>
      </c>
      <c r="C23" s="2">
        <v>0.16227906865381433</v>
      </c>
      <c r="D23" s="2">
        <v>0.22015273686501607</v>
      </c>
      <c r="E23" s="2">
        <v>0.070865817409727069</v>
      </c>
      <c r="F23" s="2">
        <v>0.07304880206123221</v>
      </c>
      <c r="G23" s="2">
        <v>0.25386589259766523</v>
      </c>
      <c r="H23" s="2">
        <v>-0.42808140310322074</v>
      </c>
      <c r="I23" s="2">
        <v>0.0070782635077229639</v>
      </c>
      <c r="J23" s="2">
        <v>-0.02023337589641603</v>
      </c>
      <c r="K23" s="2">
        <v>0</v>
      </c>
      <c r="L23" s="2">
        <v>0.33897580209554107</v>
      </c>
    </row>
    <row r="24">
      <c r="A24">
        <v>22</v>
      </c>
      <c r="B24" t="s">
        <v>26</v>
      </c>
      <c r="C24" s="2">
        <v>0.0046937199969834045</v>
      </c>
      <c r="D24" s="2">
        <v>-0.060839746172061476</v>
      </c>
      <c r="E24" s="2">
        <v>0.0028348042219323495</v>
      </c>
      <c r="F24" s="2">
        <v>0.07831310790874639</v>
      </c>
      <c r="G24" s="2">
        <v>0</v>
      </c>
      <c r="H24" s="2">
        <v>0.19223955012865718</v>
      </c>
      <c r="I24" s="2">
        <v>0</v>
      </c>
      <c r="J24" s="2">
        <v>0.021245080922321656</v>
      </c>
      <c r="K24" s="2">
        <v>0</v>
      </c>
      <c r="L24" s="2">
        <v>0.2384865170065795</v>
      </c>
    </row>
    <row r="25">
      <c r="A25">
        <v>23</v>
      </c>
      <c r="B25" t="s">
        <v>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0.10100647704211334</v>
      </c>
      <c r="L25" s="2">
        <v>0.10100647704211334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9471-22A4-E24F-9019-0DA310804AC8}">
  <dimension ref="A1:M25"/>
  <sheetViews>
    <sheetView workbookViewId="0">
      <selection activeCell="A2" sqref="A2"/>
    </sheetView>
  </sheetViews>
  <sheetFormatPr baseColWidth="10" defaultRowHeight="15"/>
  <cols>
    <col min="1" max="1" width="6" customWidth="true"/>
    <col min="2" max="2" width="28.83203125" bestFit="true" customWidth="true"/>
    <col min="3" max="3" width="18.7109375" customWidth="true"/>
    <col min="4" max="4" width="19.7109375" customWidth="true"/>
    <col min="5" max="5" width="18.7109375" customWidth="true"/>
    <col min="6" max="6" width="19.7109375" customWidth="true"/>
    <col min="8" max="8" width="18.7109375" customWidth="true"/>
    <col min="9" max="9" width="19.7109375" customWidth="true"/>
    <col min="12" max="12" width="11.7109375" bestFit="true" customWidth="true"/>
    <col min="13" max="13" width="19.7109375" customWidth="true"/>
    <col min="7" max="7" width="19.7109375" customWidth="true"/>
    <col min="10" max="10" width="19.7109375" customWidth="true"/>
    <col min="11" max="11" width="19.7109375" customWidth="true"/>
  </cols>
  <sheetData>
    <row r="1">
      <c r="A1" t="str" cm="1">
        <f t="array" aca="true" ref="A1" ca="true">RIGHT(CELL("filename",A1),LEN(CELL("filename",A1))-FIND("]", CELL("filename",A1)))</f>
        <v>FD</v>
      </c>
    </row>
    <row r="2">
      <c r="A2" t="s">
        <v>30</v>
      </c>
      <c r="B2" t="s">
        <v>29</v>
      </c>
      <c r="C2" t="s">
        <v>0</v>
      </c>
      <c r="D2" t="s">
        <v>1</v>
      </c>
      <c r="E2" t="s">
        <v>2</v>
      </c>
      <c r="F2" t="s">
        <v>43</v>
      </c>
      <c r="G2" t="s">
        <v>35</v>
      </c>
      <c r="H2" t="s">
        <v>41</v>
      </c>
      <c r="I2" t="s">
        <v>36</v>
      </c>
      <c r="J2" t="s">
        <v>42</v>
      </c>
      <c r="K2" t="s">
        <v>31</v>
      </c>
      <c r="L2" t="s">
        <v>40</v>
      </c>
      <c r="M2" t="s">
        <v>28</v>
      </c>
    </row>
    <row r="3">
      <c r="A3">
        <v>1</v>
      </c>
      <c r="B3" t="s">
        <v>5</v>
      </c>
      <c r="C3" s="1">
        <v>-3688.0704605950414</v>
      </c>
      <c r="D3" s="1">
        <v>39084.502531042839</v>
      </c>
      <c r="E3" s="1">
        <v>15532.132018065211</v>
      </c>
      <c r="F3" s="1">
        <v>-15797.422735774056</v>
      </c>
      <c r="G3" s="1">
        <v>1975.8333156431502</v>
      </c>
      <c r="H3" s="1">
        <v>58871.105948075681</v>
      </c>
      <c r="I3" s="1">
        <v>11987.721188774771</v>
      </c>
      <c r="J3" s="1">
        <v>-56319.878839303907</v>
      </c>
      <c r="K3" s="1">
        <v>-375.40400484256577</v>
      </c>
      <c r="L3" s="1">
        <v>0</v>
      </c>
      <c r="M3" s="1">
        <v>51270.518961086076</v>
      </c>
    </row>
    <row r="4">
      <c r="A4">
        <v>2</v>
      </c>
      <c r="B4" t="s">
        <v>6</v>
      </c>
      <c r="C4" s="1">
        <v>-5645.3137363500591</v>
      </c>
      <c r="D4" s="1">
        <v>-45001.368884561198</v>
      </c>
      <c r="E4" s="1">
        <v>1582.0049137579292</v>
      </c>
      <c r="F4" s="1">
        <v>-10639.229090422943</v>
      </c>
      <c r="G4" s="1">
        <v>36867.672960480166</v>
      </c>
      <c r="H4" s="1">
        <v>-30855.160198373604</v>
      </c>
      <c r="I4" s="1">
        <v>-86082.3883234729</v>
      </c>
      <c r="J4" s="1">
        <v>-161815.50425551695</v>
      </c>
      <c r="K4" s="1">
        <v>35676.833826612441</v>
      </c>
      <c r="L4" s="1">
        <v>0</v>
      </c>
      <c r="M4" s="1">
        <v>-265912.45278784714</v>
      </c>
    </row>
    <row r="5">
      <c r="A5">
        <v>3</v>
      </c>
      <c r="B5" t="s">
        <v>7</v>
      </c>
      <c r="C5" s="1">
        <v>1181.1304450168227</v>
      </c>
      <c r="D5" s="1">
        <v>-8582.1308940702711</v>
      </c>
      <c r="E5" s="1">
        <v>5976.9256883605067</v>
      </c>
      <c r="F5" s="1">
        <v>8999.3762287937825</v>
      </c>
      <c r="G5" s="1">
        <v>9086.752912255959</v>
      </c>
      <c r="H5" s="1">
        <v>-10095.021922169013</v>
      </c>
      <c r="I5" s="1">
        <v>-18413.071140311542</v>
      </c>
      <c r="J5" s="1">
        <v>-13427.464576429084</v>
      </c>
      <c r="K5" s="1">
        <v>2606.3636722336432</v>
      </c>
      <c r="L5" s="1">
        <v>0</v>
      </c>
      <c r="M5" s="1">
        <v>-22667.139586319194</v>
      </c>
    </row>
    <row r="6">
      <c r="A6">
        <v>4</v>
      </c>
      <c r="B6" t="s">
        <v>8</v>
      </c>
      <c r="C6" s="1">
        <v>5769.4199356133286</v>
      </c>
      <c r="D6" s="1">
        <v>-25016.985641189571</v>
      </c>
      <c r="E6" s="1">
        <v>3813.5785432392377</v>
      </c>
      <c r="F6" s="1">
        <v>55775.13533885427</v>
      </c>
      <c r="G6" s="1">
        <v>4905.3856058155634</v>
      </c>
      <c r="H6" s="1">
        <v>-63814.008018998014</v>
      </c>
      <c r="I6" s="1">
        <v>-191727.45127996372</v>
      </c>
      <c r="J6" s="1">
        <v>-92337.810316747098</v>
      </c>
      <c r="K6" s="1">
        <v>10255.433865714569</v>
      </c>
      <c r="L6" s="1">
        <v>0</v>
      </c>
      <c r="M6" s="1">
        <v>-292377.30196766142</v>
      </c>
    </row>
    <row r="7">
      <c r="A7">
        <v>5</v>
      </c>
      <c r="B7" t="s">
        <v>9</v>
      </c>
      <c r="C7" s="1">
        <v>4351.0021065212604</v>
      </c>
      <c r="D7" s="1">
        <v>-5975.1265003383978</v>
      </c>
      <c r="E7" s="1">
        <v>18485.920015066018</v>
      </c>
      <c r="F7" s="1">
        <v>9052.3666053785237</v>
      </c>
      <c r="G7" s="1">
        <v>-105863.70508359249</v>
      </c>
      <c r="H7" s="1">
        <v>238.92205130996257</v>
      </c>
      <c r="I7" s="1">
        <v>-9843.6965820769856</v>
      </c>
      <c r="J7" s="1">
        <v>-11107.583714277125</v>
      </c>
      <c r="K7" s="1">
        <v>3217.664023861113</v>
      </c>
      <c r="L7" s="1">
        <v>0</v>
      </c>
      <c r="M7" s="1">
        <v>-97444.237078148115</v>
      </c>
    </row>
    <row r="8">
      <c r="A8">
        <v>6</v>
      </c>
      <c r="B8" t="s">
        <v>10</v>
      </c>
      <c r="C8" s="1">
        <v>-2012.2973807073727</v>
      </c>
      <c r="D8" s="1">
        <v>-3346.4400544469722</v>
      </c>
      <c r="E8" s="1">
        <v>-821.72259673568271</v>
      </c>
      <c r="F8" s="1">
        <v>-11866.575404258303</v>
      </c>
      <c r="G8" s="1">
        <v>106367.16422384993</v>
      </c>
      <c r="H8" s="1">
        <v>0</v>
      </c>
      <c r="I8" s="1">
        <v>-88745.008904541639</v>
      </c>
      <c r="J8" s="1">
        <v>0</v>
      </c>
      <c r="K8" s="1">
        <v>-3657.3561458699937</v>
      </c>
      <c r="L8" s="1">
        <v>0</v>
      </c>
      <c r="M8" s="1">
        <v>-4082.2362627100324</v>
      </c>
    </row>
    <row r="9">
      <c r="A9">
        <v>7</v>
      </c>
      <c r="B9" t="s">
        <v>11</v>
      </c>
      <c r="C9" s="1">
        <v>9874.1183542291637</v>
      </c>
      <c r="D9" s="1">
        <v>-7137.2161080836095</v>
      </c>
      <c r="E9" s="1">
        <v>4420.9812074739402</v>
      </c>
      <c r="F9" s="1">
        <v>-3923.2417705758485</v>
      </c>
      <c r="G9" s="1">
        <v>98454.181289933797</v>
      </c>
      <c r="H9" s="1">
        <v>3936.9204530969819</v>
      </c>
      <c r="I9" s="1">
        <v>-172188.22782497961</v>
      </c>
      <c r="J9" s="1">
        <v>-21301.166642805434</v>
      </c>
      <c r="K9" s="1">
        <v>-15543.862502418024</v>
      </c>
      <c r="L9" s="1">
        <v>0</v>
      </c>
      <c r="M9" s="1">
        <v>-103407.51354412863</v>
      </c>
    </row>
    <row r="10">
      <c r="A10">
        <v>8</v>
      </c>
      <c r="B10" t="s">
        <v>12</v>
      </c>
      <c r="C10" s="1">
        <v>-2645.5458356555059</v>
      </c>
      <c r="D10" s="1">
        <v>-14218.934960031802</v>
      </c>
      <c r="E10" s="1">
        <v>6831.6559558044701</v>
      </c>
      <c r="F10" s="1">
        <v>-153599.13502756812</v>
      </c>
      <c r="G10" s="1">
        <v>487697.16110162792</v>
      </c>
      <c r="H10" s="1">
        <v>-27182.661814585656</v>
      </c>
      <c r="I10" s="1">
        <v>-568551.54927880655</v>
      </c>
      <c r="J10" s="1">
        <v>13114.987837792631</v>
      </c>
      <c r="K10" s="1">
        <v>-9497.7892296739847</v>
      </c>
      <c r="L10" s="1">
        <v>0</v>
      </c>
      <c r="M10" s="1">
        <v>-268051.8112510966</v>
      </c>
    </row>
    <row r="11">
      <c r="A11">
        <v>9</v>
      </c>
      <c r="B11" t="s">
        <v>13</v>
      </c>
      <c r="C11" s="1">
        <v>18108.170870060811</v>
      </c>
      <c r="D11" s="1">
        <v>-127473.22177835634</v>
      </c>
      <c r="E11" s="1">
        <v>1306.4237784243949</v>
      </c>
      <c r="F11" s="1">
        <v>387903.30727870169</v>
      </c>
      <c r="G11" s="1">
        <v>-484391.56982385565</v>
      </c>
      <c r="H11" s="1">
        <v>0</v>
      </c>
      <c r="I11" s="1">
        <v>-354116.39968310122</v>
      </c>
      <c r="J11" s="1">
        <v>0</v>
      </c>
      <c r="K11" s="1">
        <v>-75220.66316359496</v>
      </c>
      <c r="L11" s="1">
        <v>0</v>
      </c>
      <c r="M11" s="1">
        <v>-633883.95252172137</v>
      </c>
    </row>
    <row r="12">
      <c r="A12">
        <v>10</v>
      </c>
      <c r="B12" t="s">
        <v>14</v>
      </c>
      <c r="C12" s="1">
        <v>3186.4406487761953</v>
      </c>
      <c r="D12" s="1">
        <v>4396.2095263285119</v>
      </c>
      <c r="E12" s="1">
        <v>1572.7316453657261</v>
      </c>
      <c r="F12" s="1">
        <v>853.7643581719534</v>
      </c>
      <c r="G12" s="1">
        <v>-68503.327324472266</v>
      </c>
      <c r="H12" s="1">
        <v>0</v>
      </c>
      <c r="I12" s="1">
        <v>14607.888998411197</v>
      </c>
      <c r="J12" s="1">
        <v>0</v>
      </c>
      <c r="K12" s="1">
        <v>-7280.5325158614669</v>
      </c>
      <c r="L12" s="1">
        <v>0</v>
      </c>
      <c r="M12" s="1">
        <v>-51166.824663280146</v>
      </c>
    </row>
    <row r="13">
      <c r="A13">
        <v>11</v>
      </c>
      <c r="B13" t="s">
        <v>15</v>
      </c>
      <c r="C13" s="1">
        <v>1799.30004961243</v>
      </c>
      <c r="D13" s="1">
        <v>-36551.02820675636</v>
      </c>
      <c r="E13" s="1">
        <v>5695.4477841586722</v>
      </c>
      <c r="F13" s="1">
        <v>3964.8128413926329</v>
      </c>
      <c r="G13" s="1">
        <v>-7476.877155450572</v>
      </c>
      <c r="H13" s="1">
        <v>-13106.349827599137</v>
      </c>
      <c r="I13" s="1">
        <v>-10639.611906502036</v>
      </c>
      <c r="J13" s="1">
        <v>473.03622075276655</v>
      </c>
      <c r="K13" s="1">
        <v>-2547.3102468540023</v>
      </c>
      <c r="L13" s="1">
        <v>0</v>
      </c>
      <c r="M13" s="1">
        <v>-58388.580447245608</v>
      </c>
    </row>
    <row r="14">
      <c r="A14">
        <v>12</v>
      </c>
      <c r="B14" t="s">
        <v>16</v>
      </c>
      <c r="C14" s="1">
        <v>-2626.0737461289514</v>
      </c>
      <c r="D14" s="1">
        <v>-20575.326769498421</v>
      </c>
      <c r="E14" s="1">
        <v>25784.29535583697</v>
      </c>
      <c r="F14" s="1">
        <v>9958.3345601921192</v>
      </c>
      <c r="G14" s="1">
        <v>-13685.061171156529</v>
      </c>
      <c r="H14" s="1">
        <v>-81821.144702092934</v>
      </c>
      <c r="I14" s="1">
        <v>-8009.0222687313462</v>
      </c>
      <c r="J14" s="1">
        <v>-7516.2335756925859</v>
      </c>
      <c r="K14" s="1">
        <v>-29627.524583271846</v>
      </c>
      <c r="L14" s="1">
        <v>0</v>
      </c>
      <c r="M14" s="1">
        <v>-128117.75690054354</v>
      </c>
    </row>
    <row r="15">
      <c r="A15">
        <v>13</v>
      </c>
      <c r="B15" t="s">
        <v>17</v>
      </c>
      <c r="C15" s="1">
        <v>-33862.191685626152</v>
      </c>
      <c r="D15" s="1">
        <v>-62930.085372846261</v>
      </c>
      <c r="E15" s="1">
        <v>25499.137026410641</v>
      </c>
      <c r="F15" s="1">
        <v>-147533.10383634357</v>
      </c>
      <c r="G15" s="1">
        <v>-10180.009561647938</v>
      </c>
      <c r="H15" s="1">
        <v>-20022.507588152715</v>
      </c>
      <c r="I15" s="1">
        <v>-12416.789735621096</v>
      </c>
      <c r="J15" s="1">
        <v>39709.303161298572</v>
      </c>
      <c r="K15" s="1">
        <v>72668.948282424375</v>
      </c>
      <c r="L15" s="1">
        <v>0</v>
      </c>
      <c r="M15" s="1">
        <v>-149067.29931010416</v>
      </c>
    </row>
    <row r="16">
      <c r="A16">
        <v>14</v>
      </c>
      <c r="B16" t="s">
        <v>18</v>
      </c>
      <c r="C16" s="1">
        <v>-4032.6832071161607</v>
      </c>
      <c r="D16" s="1">
        <v>-33530.732548859152</v>
      </c>
      <c r="E16" s="1">
        <v>10128.795550733244</v>
      </c>
      <c r="F16" s="1">
        <v>-3308.3590568659215</v>
      </c>
      <c r="G16" s="1">
        <v>-32454.594555484073</v>
      </c>
      <c r="H16" s="1">
        <v>-38605.318122048309</v>
      </c>
      <c r="I16" s="1">
        <v>-81680.196641302187</v>
      </c>
      <c r="J16" s="1">
        <v>-67706.3470141164</v>
      </c>
      <c r="K16" s="1">
        <v>130617.40693683225</v>
      </c>
      <c r="L16" s="1">
        <v>0</v>
      </c>
      <c r="M16" s="1">
        <v>-120572.0286582267</v>
      </c>
    </row>
    <row r="17">
      <c r="A17">
        <v>15</v>
      </c>
      <c r="B17" t="s">
        <v>19</v>
      </c>
      <c r="C17" s="1">
        <v>3078.3404223052598</v>
      </c>
      <c r="D17" s="1">
        <v>-31192.579860161899</v>
      </c>
      <c r="E17" s="1">
        <v>954.14258440738979</v>
      </c>
      <c r="F17" s="1">
        <v>-31873.857213617313</v>
      </c>
      <c r="G17" s="1">
        <v>-11459.484255323307</v>
      </c>
      <c r="H17" s="1">
        <v>-5740.1148809255919</v>
      </c>
      <c r="I17" s="1">
        <v>-8584.4859338334209</v>
      </c>
      <c r="J17" s="1">
        <v>-18442.191179519585</v>
      </c>
      <c r="K17" s="1">
        <v>-12824.223625853238</v>
      </c>
      <c r="L17" s="1">
        <v>0</v>
      </c>
      <c r="M17" s="1">
        <v>-116084.45394252169</v>
      </c>
    </row>
    <row r="18">
      <c r="A18">
        <v>16</v>
      </c>
      <c r="B18" t="s">
        <v>20</v>
      </c>
      <c r="C18" s="1">
        <v>-17039.543242182666</v>
      </c>
      <c r="D18" s="1">
        <v>-86455.112108225396</v>
      </c>
      <c r="E18" s="1">
        <v>19924.673498579556</v>
      </c>
      <c r="F18" s="1">
        <v>-12796.524417255632</v>
      </c>
      <c r="G18" s="1">
        <v>125315.00053277372</v>
      </c>
      <c r="H18" s="1">
        <v>-23675.941672187037</v>
      </c>
      <c r="I18" s="1">
        <v>-805980.27158903284</v>
      </c>
      <c r="J18" s="1">
        <v>3228.6817451345346</v>
      </c>
      <c r="K18" s="1">
        <v>0</v>
      </c>
      <c r="L18" s="1">
        <v>0</v>
      </c>
      <c r="M18" s="1">
        <v>-797479.03725239576</v>
      </c>
    </row>
    <row r="19">
      <c r="A19">
        <v>17</v>
      </c>
      <c r="B19" t="s">
        <v>21</v>
      </c>
      <c r="C19" s="1">
        <v>-20764.705645509373</v>
      </c>
      <c r="D19" s="1">
        <v>15192.181500463672</v>
      </c>
      <c r="E19" s="1">
        <v>66702.296595151114</v>
      </c>
      <c r="F19" s="1">
        <v>28217.850278782294</v>
      </c>
      <c r="G19" s="1">
        <v>285972.07426834875</v>
      </c>
      <c r="H19" s="1">
        <v>0</v>
      </c>
      <c r="I19" s="1">
        <v>-763145.48301786743</v>
      </c>
      <c r="J19" s="1">
        <v>0</v>
      </c>
      <c r="K19" s="1">
        <v>-147066.95126343917</v>
      </c>
      <c r="L19" s="1">
        <v>0</v>
      </c>
      <c r="M19" s="1">
        <v>-534892.73728407011</v>
      </c>
    </row>
    <row r="20">
      <c r="A20">
        <v>18</v>
      </c>
      <c r="B20" t="s">
        <v>22</v>
      </c>
      <c r="C20" s="1">
        <v>-30224.138344207324</v>
      </c>
      <c r="D20" s="1">
        <v>-6925.4526862628945</v>
      </c>
      <c r="E20" s="1">
        <v>-52765.296647302785</v>
      </c>
      <c r="F20" s="1">
        <v>-4378.7789382642541</v>
      </c>
      <c r="G20" s="1">
        <v>18320.909829596454</v>
      </c>
      <c r="H20" s="1">
        <v>0</v>
      </c>
      <c r="I20" s="1">
        <v>-16138.305904446213</v>
      </c>
      <c r="J20" s="1">
        <v>0</v>
      </c>
      <c r="K20" s="1">
        <v>239202.45314201739</v>
      </c>
      <c r="L20" s="1">
        <v>0</v>
      </c>
      <c r="M20" s="1">
        <v>147091.39045113037</v>
      </c>
    </row>
    <row r="21">
      <c r="A21">
        <v>19</v>
      </c>
      <c r="B21" t="s">
        <v>23</v>
      </c>
      <c r="C21" s="1">
        <v>-2049.2304814179392</v>
      </c>
      <c r="D21" s="1">
        <v>-73339.646744069483</v>
      </c>
      <c r="E21" s="1">
        <v>-8865.8616822170516</v>
      </c>
      <c r="F21" s="1">
        <v>2630.0002450692318</v>
      </c>
      <c r="G21" s="1">
        <v>8057.9435516121011</v>
      </c>
      <c r="H21" s="1">
        <v>0</v>
      </c>
      <c r="I21" s="1">
        <v>-32891.074553527244</v>
      </c>
      <c r="J21" s="1">
        <v>0</v>
      </c>
      <c r="K21" s="1">
        <v>157658.05480834693</v>
      </c>
      <c r="L21" s="1">
        <v>0</v>
      </c>
      <c r="M21" s="1">
        <v>51200.185143796538</v>
      </c>
    </row>
    <row r="22">
      <c r="A22">
        <v>20</v>
      </c>
      <c r="B22" t="s">
        <v>24</v>
      </c>
      <c r="C22" s="1">
        <v>-14985.902754379384</v>
      </c>
      <c r="D22" s="1">
        <v>-29317.322283125417</v>
      </c>
      <c r="E22" s="1">
        <v>14939.511720826633</v>
      </c>
      <c r="F22" s="1">
        <v>-1161.2183975054068</v>
      </c>
      <c r="G22" s="1">
        <v>7279.3346935680047</v>
      </c>
      <c r="H22" s="1">
        <v>0</v>
      </c>
      <c r="I22" s="1">
        <v>-9575.1322518675715</v>
      </c>
      <c r="J22" s="1">
        <v>0</v>
      </c>
      <c r="K22" s="1">
        <v>47806.553845038696</v>
      </c>
      <c r="L22" s="1">
        <v>0</v>
      </c>
      <c r="M22" s="1">
        <v>14985.824572555553</v>
      </c>
    </row>
    <row r="23">
      <c r="A23">
        <v>21</v>
      </c>
      <c r="B23" t="s">
        <v>25</v>
      </c>
      <c r="C23" s="1">
        <v>-64340.86412339961</v>
      </c>
      <c r="D23" s="1">
        <v>-33542.368050727106</v>
      </c>
      <c r="E23" s="1">
        <v>355850.4229939509</v>
      </c>
      <c r="F23" s="1">
        <v>-51664.302283721488</v>
      </c>
      <c r="G23" s="1">
        <v>345415.36235024215</v>
      </c>
      <c r="H23" s="1">
        <v>-4431.5063156816186</v>
      </c>
      <c r="I23" s="1">
        <v>-233471.74986896478</v>
      </c>
      <c r="J23" s="1">
        <v>-58011.157275903424</v>
      </c>
      <c r="K23" s="1">
        <v>203241.5048267332</v>
      </c>
      <c r="L23" s="1">
        <v>0</v>
      </c>
      <c r="M23" s="1">
        <v>459045.34225252818</v>
      </c>
    </row>
    <row r="24">
      <c r="A24">
        <v>22</v>
      </c>
      <c r="B24" t="s">
        <v>26</v>
      </c>
      <c r="C24" s="1">
        <v>-2376.1094970050517</v>
      </c>
      <c r="D24" s="1">
        <v>-14243.047499140746</v>
      </c>
      <c r="E24" s="1">
        <v>-4789.7806774879473</v>
      </c>
      <c r="F24" s="1">
        <v>-13807.897525604933</v>
      </c>
      <c r="G24" s="1">
        <v>-33833.672238545405</v>
      </c>
      <c r="H24" s="1">
        <v>0</v>
      </c>
      <c r="I24" s="1">
        <v>-14421.692261858272</v>
      </c>
      <c r="J24" s="1">
        <v>0</v>
      </c>
      <c r="K24" s="1">
        <v>-4427.9695638737112</v>
      </c>
      <c r="L24" s="1">
        <v>0</v>
      </c>
      <c r="M24" s="1">
        <v>-87900.169263516073</v>
      </c>
    </row>
    <row r="25">
      <c r="A25">
        <v>23</v>
      </c>
      <c r="B25" t="s">
        <v>38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-43000</v>
      </c>
      <c r="M25" s="1">
        <v>-43000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A305-0796-D343-A3A4-0DBF94408161}">
  <dimension ref="A1:I25"/>
  <sheetViews>
    <sheetView workbookViewId="0">
      <selection activeCell="A24" sqref="A24"/>
    </sheetView>
  </sheetViews>
  <sheetFormatPr baseColWidth="10" defaultRowHeight="15"/>
  <cols>
    <col min="1" max="1" width="6" customWidth="true"/>
    <col min="2" max="2" width="28.83203125" bestFit="true" customWidth="true"/>
    <col min="3" max="3" width="20.7109375" customWidth="true"/>
    <col min="5" max="5" width="19.7109375" customWidth="true"/>
    <col min="6" max="6" width="20.7109375" customWidth="true"/>
    <col min="7" max="7" width="22.7109375" customWidth="true"/>
    <col min="8" max="8" width="11.7109375" customWidth="true"/>
    <col min="9" max="9" width="20.7109375" customWidth="true"/>
    <col min="4" max="4" width="20.7109375" customWidth="true"/>
  </cols>
  <sheetData>
    <row r="1">
      <c r="A1" t="str" cm="1">
        <f t="array" aca="true" ref="A1" ca="true">RIGHT(CELL("filename",A1),LEN(CELL("filename",A1))-FIND("]", CELL("filename",A1)))</f>
        <v>CF</v>
      </c>
    </row>
    <row r="2">
      <c r="A2" t="s">
        <v>30</v>
      </c>
      <c r="B2" t="s">
        <v>29</v>
      </c>
      <c r="C2" t="s">
        <v>0</v>
      </c>
      <c r="D2" t="s">
        <v>1</v>
      </c>
      <c r="E2" t="s">
        <v>2</v>
      </c>
      <c r="F2" t="s">
        <v>32</v>
      </c>
      <c r="G2" t="s">
        <v>31</v>
      </c>
      <c r="H2" t="s">
        <v>33</v>
      </c>
      <c r="I2" t="s">
        <v>28</v>
      </c>
    </row>
    <row r="3">
      <c r="A3">
        <v>1</v>
      </c>
      <c r="B3" t="s">
        <v>5</v>
      </c>
      <c r="C3" s="1">
        <v>-371398.85342262266</v>
      </c>
      <c r="D3" s="1">
        <v>258336.91517754461</v>
      </c>
      <c r="E3" s="1">
        <v>397982.98454849521</v>
      </c>
      <c r="F3" s="1">
        <v>-80220.299154616514</v>
      </c>
      <c r="G3" s="1">
        <v>-124003.61975749081</v>
      </c>
      <c r="H3" s="1">
        <v>0</v>
      </c>
      <c r="I3" s="1">
        <v>80697.127391309856</v>
      </c>
    </row>
    <row r="4">
      <c r="A4">
        <v>2</v>
      </c>
      <c r="B4" t="s">
        <v>6</v>
      </c>
      <c r="C4" s="1">
        <v>-835508.5130033195</v>
      </c>
      <c r="D4" s="1">
        <v>-987644.47053662839</v>
      </c>
      <c r="E4" s="1">
        <v>15366.945044632679</v>
      </c>
      <c r="F4" s="1">
        <v>-572172.37695447251</v>
      </c>
      <c r="G4" s="1">
        <v>971751.5207010404</v>
      </c>
      <c r="H4" s="1">
        <v>0</v>
      </c>
      <c r="I4" s="1">
        <v>-1408206.8947487469</v>
      </c>
    </row>
    <row r="5">
      <c r="A5">
        <v>3</v>
      </c>
      <c r="B5" t="s">
        <v>7</v>
      </c>
      <c r="C5" s="1">
        <v>592.34570645770305</v>
      </c>
      <c r="D5" s="1">
        <v>-367101.55638433743</v>
      </c>
      <c r="E5" s="1">
        <v>115896.72167210383</v>
      </c>
      <c r="F5" s="1">
        <v>-157373.26340501517</v>
      </c>
      <c r="G5" s="1">
        <v>75872.259738957844</v>
      </c>
      <c r="H5" s="1">
        <v>0</v>
      </c>
      <c r="I5" s="1">
        <v>-332113.49267183326</v>
      </c>
    </row>
    <row r="6">
      <c r="A6">
        <v>4</v>
      </c>
      <c r="B6" t="s">
        <v>8</v>
      </c>
      <c r="C6" s="1">
        <v>647244.7963311387</v>
      </c>
      <c r="D6" s="1">
        <v>-583842.92753810866</v>
      </c>
      <c r="E6" s="1">
        <v>73445.345471803172</v>
      </c>
      <c r="F6" s="1">
        <v>-191309.52741469617</v>
      </c>
      <c r="G6" s="1">
        <v>250623.76129292228</v>
      </c>
      <c r="H6" s="1">
        <v>0</v>
      </c>
      <c r="I6" s="1">
        <v>196161.4481430593</v>
      </c>
    </row>
    <row r="7">
      <c r="A7">
        <v>5</v>
      </c>
      <c r="B7" t="s">
        <v>9</v>
      </c>
      <c r="C7" s="1">
        <v>327330.19213915145</v>
      </c>
      <c r="D7" s="1">
        <v>26936.269486044159</v>
      </c>
      <c r="E7" s="1">
        <v>368616.95925581187</v>
      </c>
      <c r="F7" s="1">
        <v>-1159751.4771507634</v>
      </c>
      <c r="G7" s="1">
        <v>359955.34341122309</v>
      </c>
      <c r="H7" s="1">
        <v>0</v>
      </c>
      <c r="I7" s="1">
        <v>-76912.71285853273</v>
      </c>
    </row>
    <row r="8">
      <c r="A8">
        <v>6</v>
      </c>
      <c r="B8" t="s">
        <v>10</v>
      </c>
      <c r="C8" s="1">
        <v>-190308.93466211166</v>
      </c>
      <c r="D8" s="1">
        <v>-158220.87602836956</v>
      </c>
      <c r="E8" s="1">
        <v>-31220.378047474213</v>
      </c>
      <c r="F8" s="1">
        <v>-2474532.3054969893</v>
      </c>
      <c r="G8" s="1">
        <v>-722671.19117616361</v>
      </c>
      <c r="H8" s="1">
        <v>0</v>
      </c>
      <c r="I8" s="1">
        <v>-3576953.6854111082</v>
      </c>
    </row>
    <row r="9">
      <c r="A9">
        <v>7</v>
      </c>
      <c r="B9" t="s">
        <v>11</v>
      </c>
      <c r="C9" s="1">
        <v>945115.80782319175</v>
      </c>
      <c r="D9" s="1">
        <v>-293478.4485624684</v>
      </c>
      <c r="E9" s="1">
        <v>87613.872019285074</v>
      </c>
      <c r="F9" s="1">
        <v>98125.343511656349</v>
      </c>
      <c r="G9" s="1">
        <v>-460765.17375015625</v>
      </c>
      <c r="H9" s="1">
        <v>0</v>
      </c>
      <c r="I9" s="1">
        <v>376611.40104150859</v>
      </c>
    </row>
    <row r="10">
      <c r="A10">
        <v>8</v>
      </c>
      <c r="B10" t="s">
        <v>12</v>
      </c>
      <c r="C10" s="1">
        <v>-317166.95466848434</v>
      </c>
      <c r="D10" s="1">
        <v>-174196.194476826</v>
      </c>
      <c r="E10" s="1">
        <v>145080.30386139566</v>
      </c>
      <c r="F10" s="1">
        <v>-780811.77145137626</v>
      </c>
      <c r="G10" s="1">
        <v>-92373.763550953125</v>
      </c>
      <c r="H10" s="1">
        <v>0</v>
      </c>
      <c r="I10" s="1">
        <v>-1219468.3802862442</v>
      </c>
    </row>
    <row r="11">
      <c r="A11">
        <v>9</v>
      </c>
      <c r="B11" t="s">
        <v>13</v>
      </c>
      <c r="C11" s="1">
        <v>847279.27785800269</v>
      </c>
      <c r="D11" s="1">
        <v>-4049842.1082997937</v>
      </c>
      <c r="E11" s="1">
        <v>34607.418553991643</v>
      </c>
      <c r="F11" s="1">
        <v>4555623.8221007036</v>
      </c>
      <c r="G11" s="1">
        <v>-3033306.0517824227</v>
      </c>
      <c r="H11" s="1">
        <v>0</v>
      </c>
      <c r="I11" s="1">
        <v>-1645637.6415695185</v>
      </c>
    </row>
    <row r="12">
      <c r="A12">
        <v>10</v>
      </c>
      <c r="B12" t="s">
        <v>14</v>
      </c>
      <c r="C12" s="1">
        <v>312732.87876482337</v>
      </c>
      <c r="D12" s="1">
        <v>14905.637181961787</v>
      </c>
      <c r="E12" s="1">
        <v>9343.9680103557439</v>
      </c>
      <c r="F12" s="1">
        <v>-66266.386628278138</v>
      </c>
      <c r="G12" s="1">
        <v>-330898.19326586241</v>
      </c>
      <c r="H12" s="1">
        <v>0</v>
      </c>
      <c r="I12" s="1">
        <v>-60182.095936999656</v>
      </c>
    </row>
    <row r="13">
      <c r="A13">
        <v>11</v>
      </c>
      <c r="B13" t="s">
        <v>15</v>
      </c>
      <c r="C13" s="1">
        <v>163425.58199648664</v>
      </c>
      <c r="D13" s="1">
        <v>-1349913.4381979397</v>
      </c>
      <c r="E13" s="1">
        <v>107111.84409513537</v>
      </c>
      <c r="F13" s="1">
        <v>-143774.713772227</v>
      </c>
      <c r="G13" s="1">
        <v>-84232.45325686752</v>
      </c>
      <c r="H13" s="1">
        <v>0</v>
      </c>
      <c r="I13" s="1">
        <v>-1307383.1791354124</v>
      </c>
    </row>
    <row r="14">
      <c r="A14">
        <v>12</v>
      </c>
      <c r="B14" t="s">
        <v>16</v>
      </c>
      <c r="C14" s="1">
        <v>-162265.34517785514</v>
      </c>
      <c r="D14" s="1">
        <v>-1073769.5714973852</v>
      </c>
      <c r="E14" s="1">
        <v>550274.88667728833</v>
      </c>
      <c r="F14" s="1">
        <v>3466528.0774738612</v>
      </c>
      <c r="G14" s="1">
        <v>-871132.40791115095</v>
      </c>
      <c r="H14" s="1">
        <v>0</v>
      </c>
      <c r="I14" s="1">
        <v>1909635.6395647584</v>
      </c>
    </row>
    <row r="15">
      <c r="A15">
        <v>13</v>
      </c>
      <c r="B15" t="s">
        <v>17</v>
      </c>
      <c r="C15" s="1">
        <v>-2562539.5401362283</v>
      </c>
      <c r="D15" s="1">
        <v>-2574307.9536980181</v>
      </c>
      <c r="E15" s="1">
        <v>630342.65380812588</v>
      </c>
      <c r="F15" s="1">
        <v>-1547843.0676464897</v>
      </c>
      <c r="G15" s="1">
        <v>1279994.244239042</v>
      </c>
      <c r="H15" s="1">
        <v>0</v>
      </c>
      <c r="I15" s="1">
        <v>-4774353.6634335667</v>
      </c>
    </row>
    <row r="16">
      <c r="A16">
        <v>14</v>
      </c>
      <c r="B16" t="s">
        <v>18</v>
      </c>
      <c r="C16" s="1">
        <v>-131492.14160475344</v>
      </c>
      <c r="D16" s="1">
        <v>-1573281.2894547884</v>
      </c>
      <c r="E16" s="1">
        <v>222287.77296829975</v>
      </c>
      <c r="F16" s="1">
        <v>-997313.50806617131</v>
      </c>
      <c r="G16" s="1">
        <v>3091293.8419886716</v>
      </c>
      <c r="H16" s="1">
        <v>0</v>
      </c>
      <c r="I16" s="1">
        <v>611494.6758312583</v>
      </c>
    </row>
    <row r="17">
      <c r="A17">
        <v>15</v>
      </c>
      <c r="B17" t="s">
        <v>19</v>
      </c>
      <c r="C17" s="1">
        <v>311105.80144448782</v>
      </c>
      <c r="D17" s="1">
        <v>-530211.96007983852</v>
      </c>
      <c r="E17" s="1">
        <v>2995.6588937230813</v>
      </c>
      <c r="F17" s="1">
        <v>-173868.12604096541</v>
      </c>
      <c r="G17" s="1">
        <v>-143836.60924971203</v>
      </c>
      <c r="H17" s="1">
        <v>0</v>
      </c>
      <c r="I17" s="1">
        <v>-533815.23503230512</v>
      </c>
    </row>
    <row r="18">
      <c r="A18">
        <v>16</v>
      </c>
      <c r="B18" t="s">
        <v>20</v>
      </c>
      <c r="C18" s="1">
        <v>-1500835.1407995697</v>
      </c>
      <c r="D18" s="1">
        <v>-1735015.0160899591</v>
      </c>
      <c r="E18" s="1">
        <v>526531.25119095691</v>
      </c>
      <c r="F18" s="1">
        <v>-89326.768701031164</v>
      </c>
      <c r="G18" s="1">
        <v>0</v>
      </c>
      <c r="H18" s="1">
        <v>0</v>
      </c>
      <c r="I18" s="1">
        <v>-2798645.6743996036</v>
      </c>
    </row>
    <row r="19">
      <c r="A19">
        <v>17</v>
      </c>
      <c r="B19" t="s">
        <v>21</v>
      </c>
      <c r="C19" s="1">
        <v>-1734969.3741989068</v>
      </c>
      <c r="D19" s="1">
        <v>328867.04888601962</v>
      </c>
      <c r="E19" s="1">
        <v>671627.64073790039</v>
      </c>
      <c r="F19" s="1">
        <v>26083696.561569862</v>
      </c>
      <c r="G19" s="1">
        <v>-13818259.55564473</v>
      </c>
      <c r="H19" s="1">
        <v>0</v>
      </c>
      <c r="I19" s="1">
        <v>11530962.321350144</v>
      </c>
    </row>
    <row r="20">
      <c r="A20">
        <v>18</v>
      </c>
      <c r="B20" t="s">
        <v>22</v>
      </c>
      <c r="C20" s="1">
        <v>-2811860.0965128471</v>
      </c>
      <c r="D20" s="1">
        <v>-151156.23330897026</v>
      </c>
      <c r="E20" s="1">
        <v>-916977.0754534906</v>
      </c>
      <c r="F20" s="1">
        <v>-253811.99063532104</v>
      </c>
      <c r="G20" s="1">
        <v>3826739.9937256118</v>
      </c>
      <c r="H20" s="1">
        <v>0</v>
      </c>
      <c r="I20" s="1">
        <v>-307065.40218501724</v>
      </c>
    </row>
    <row r="21">
      <c r="A21">
        <v>19</v>
      </c>
      <c r="B21" t="s">
        <v>23</v>
      </c>
      <c r="C21" s="1">
        <v>-631321.93132297182</v>
      </c>
      <c r="D21" s="1">
        <v>-2116525.6504218578</v>
      </c>
      <c r="E21" s="1">
        <v>-140178.55122475373</v>
      </c>
      <c r="F21" s="1">
        <v>-473364.94017649529</v>
      </c>
      <c r="G21" s="1">
        <v>5162221.3494462008</v>
      </c>
      <c r="H21" s="1">
        <v>0</v>
      </c>
      <c r="I21" s="1">
        <v>1800830.276300122</v>
      </c>
    </row>
    <row r="22">
      <c r="A22">
        <v>20</v>
      </c>
      <c r="B22" t="s">
        <v>24</v>
      </c>
      <c r="C22" s="1">
        <v>-1302868.2127629542</v>
      </c>
      <c r="D22" s="1">
        <v>-277145.40749134606</v>
      </c>
      <c r="E22" s="1">
        <v>311221.75782605197</v>
      </c>
      <c r="F22" s="1">
        <v>-255091.12401407838</v>
      </c>
      <c r="G22" s="1">
        <v>1229117.7709396349</v>
      </c>
      <c r="H22" s="1">
        <v>0</v>
      </c>
      <c r="I22" s="1">
        <v>-294765.21550269192</v>
      </c>
    </row>
    <row r="23">
      <c r="A23">
        <v>21</v>
      </c>
      <c r="B23" t="s">
        <v>25</v>
      </c>
      <c r="C23" s="1">
        <v>-6491031.8409466175</v>
      </c>
      <c r="D23" s="1">
        <v>378118.27675259969</v>
      </c>
      <c r="E23" s="1">
        <v>6673717.1583643248</v>
      </c>
      <c r="F23" s="1">
        <v>550017.90147099877</v>
      </c>
      <c r="G23" s="1">
        <v>5496439.5050118463</v>
      </c>
      <c r="H23" s="1">
        <v>0</v>
      </c>
      <c r="I23" s="1">
        <v>6607261.0006531514</v>
      </c>
    </row>
    <row r="24">
      <c r="A24">
        <v>22</v>
      </c>
      <c r="B24" t="s">
        <v>26</v>
      </c>
      <c r="C24" s="1">
        <v>-202225.42311848002</v>
      </c>
      <c r="D24" s="1">
        <v>-779167.56454496377</v>
      </c>
      <c r="E24" s="1">
        <v>-42033.005105637953</v>
      </c>
      <c r="F24" s="1">
        <v>-2414205.3479503398</v>
      </c>
      <c r="G24" s="1">
        <v>-67078.093194467117</v>
      </c>
      <c r="H24" s="1">
        <v>0</v>
      </c>
      <c r="I24" s="1">
        <v>-3504709.4339138884</v>
      </c>
    </row>
    <row r="25">
      <c r="A25">
        <v>23</v>
      </c>
      <c r="B25" t="s">
        <v>34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-11224117.263206482</v>
      </c>
      <c r="I25" s="1">
        <v>-11224117.263206482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</vt:lpstr>
      <vt:lpstr>CUin</vt:lpstr>
      <vt:lpstr>CUout</vt:lpstr>
      <vt:lpstr>FD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2022-07-20T00:34:57Z</dcterms:created>
  <dcterms:modified xsi:type="dcterms:W3CDTF">2023-03-17T08:07:44Z</dcterms:modified>
</cp:coreProperties>
</file>