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\OneDrive\Desktop\Shared Folder\cse3318\mergeSort\"/>
    </mc:Choice>
  </mc:AlternateContent>
  <xr:revisionPtr revIDLastSave="0" documentId="13_ncr:1_{CB33829D-C3B7-4B54-ACC1-749FDD830DB4}" xr6:coauthVersionLast="47" xr6:coauthVersionMax="47" xr10:uidLastSave="{00000000-0000-0000-0000-000000000000}"/>
  <bookViews>
    <workbookView xWindow="810" yWindow="-120" windowWidth="28110" windowHeight="16440" tabRatio="500" xr2:uid="{00000000-000D-0000-FFFF-FFFF00000000}"/>
  </bookViews>
  <sheets>
    <sheet name="Results" sheetId="1" r:id="rId1"/>
    <sheet name="Conclus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<sst xmlns="http://schemas.openxmlformats.org/spreadsheetml/2006/main" count="21" uniqueCount="7">
  <si>
    <t>VM tics</t>
  </si>
  <si>
    <t>Omega tics</t>
  </si>
  <si>
    <t>Big O runtime</t>
  </si>
  <si>
    <t>n</t>
  </si>
  <si>
    <t>MergeSort</t>
  </si>
  <si>
    <t>Insertion Sort</t>
  </si>
  <si>
    <t>Please write your conclusion statements in this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</si>
</sst>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3" xfId="0" applyNumberFormat="1" applyFont="1" applyBorder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0" fillId="0" borderId="3" xfId="0" applyFont="1" applyBorder="1"/>
    <xf numFmtId="0" fontId="0" fillId="0" borderId="6" xfId="0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Big O runtime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2-43C6-9E07-28A4726AB9C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2-43C6-9E07-28A4726A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830"/>
        <c:axId val="11730316"/>
      </c:scatterChart>
      <c:valAx>
        <c:axId val="158678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730316"/>
        <c:crosses val="autoZero"/>
        <c:crossBetween val="midCat"/>
      </c:valAx>
      <c:valAx>
        <c:axId val="11730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8678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</a:t>
            </a:r>
            <a:r>
              <a:rPr lang="en-US" baseline="0"/>
              <a:t>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381452318461"/>
          <c:y val="4.3854622338874306E-2"/>
          <c:w val="0.8237801837270341"/>
          <c:h val="0.930717045785943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121</c:v>
                </c:pt>
                <c:pt idx="1">
                  <c:v>1449</c:v>
                </c:pt>
                <c:pt idx="2">
                  <c:v>8305</c:v>
                </c:pt>
                <c:pt idx="3">
                  <c:v>14672</c:v>
                </c:pt>
                <c:pt idx="4">
                  <c:v>81942</c:v>
                </c:pt>
                <c:pt idx="5">
                  <c:v>172161</c:v>
                </c:pt>
                <c:pt idx="6">
                  <c:v>364784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5-40B4-824B-46224AC8436B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825</c:v>
                </c:pt>
                <c:pt idx="1">
                  <c:v>64445</c:v>
                </c:pt>
                <c:pt idx="2">
                  <c:v>1585816</c:v>
                </c:pt>
                <c:pt idx="3">
                  <c:v>6314172</c:v>
                </c:pt>
                <c:pt idx="4">
                  <c:v>157709715</c:v>
                </c:pt>
                <c:pt idx="5">
                  <c:v>642495686</c:v>
                </c:pt>
                <c:pt idx="6">
                  <c:v>2656139477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5-40B4-824B-46224AC8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48607"/>
        <c:axId val="1638438207"/>
      </c:scatterChart>
      <c:valAx>
        <c:axId val="16384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38207"/>
        <c:crosses val="autoZero"/>
        <c:crossBetween val="midCat"/>
      </c:valAx>
      <c:valAx>
        <c:axId val="1638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4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</a:t>
            </a:r>
            <a:r>
              <a:rPr lang="en-US" baseline="0"/>
              <a:t>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20000</c:v>
                </c:pt>
                <c:pt idx="4">
                  <c:v>120000</c:v>
                </c:pt>
                <c:pt idx="5">
                  <c:v>250000</c:v>
                </c:pt>
                <c:pt idx="6">
                  <c:v>520000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2-4099-A7C2-8EFE88A357D9}"/>
            </c:ext>
          </c:extLst>
        </c:ser>
        <c:ser>
          <c:idx val="1"/>
          <c:order val="1"/>
          <c:tx>
            <c:strRef>
              <c:f>Results!$E$2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Results!$E$3:$E$9</c:f>
              <c:numCache>
                <c:formatCode>General</c:formatCode>
                <c:ptCount val="7"/>
                <c:pt idx="0">
                  <c:v>0</c:v>
                </c:pt>
                <c:pt idx="1">
                  <c:v>80000</c:v>
                </c:pt>
                <c:pt idx="2">
                  <c:v>1930000</c:v>
                </c:pt>
                <c:pt idx="3">
                  <c:v>7850000</c:v>
                </c:pt>
                <c:pt idx="4">
                  <c:v>197640000</c:v>
                </c:pt>
                <c:pt idx="5">
                  <c:v>791470000</c:v>
                </c:pt>
                <c:pt idx="6">
                  <c:v>3169420000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2-4099-A7C2-8EFE88A3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00015"/>
        <c:axId val="1672677551"/>
      </c:scatterChart>
      <c:valAx>
        <c:axId val="16727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7551"/>
        <c:crosses val="autoZero"/>
        <c:crossBetween val="midCat"/>
      </c:valAx>
      <c:valAx>
        <c:axId val="1672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0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11880</xdr:colOff>
      <xdr:row>1</xdr:row>
      <xdr:rowOff>21600</xdr:rowOff>
    </xdr:from>
    <xdr:to>
      <xdr:col>15</xdr:col>
      <xdr:colOff>49680</xdr:colOff>
      <xdr:row>16</xdr:row>
      <xdr:rowOff>49680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1</xdr:row>
      <xdr:rowOff>38100</xdr:rowOff>
    </xdr:from>
    <xdr:to>
      <xdr:col>23</xdr:col>
      <xdr:colOff>323850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EF3B5-D83F-9BAA-0247-291D75DD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18</xdr:row>
      <xdr:rowOff>9525</xdr:rowOff>
    </xdr:from>
    <xdr:to>
      <xdr:col>15</xdr:col>
      <xdr:colOff>461962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445A4-A429-4CD4-FA85-DF9DF03D9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B10" sqref="B10"/>
    </sheetView>
  </sheetViews>
  <sheetFormatPr defaultColWidth="8.5703125" defaultRowHeight="15" x14ac:dyDescent="0.25"/>
  <cols>
    <col min="1" max="1" width="8.7109375" style="1" customWidth="1"/>
    <col min="3" max="3" width="11.28515625" customWidth="1"/>
    <col min="5" max="5" width="11.28515625" customWidth="1"/>
    <col min="7" max="7" width="11.28515625" customWidth="1"/>
  </cols>
  <sheetData>
    <row r="1" spans="1:7" x14ac:dyDescent="0.25">
      <c r="A1" s="2"/>
      <c r="B1" s="8" t="s">
        <v>0</v>
      </c>
      <c r="C1" s="8"/>
      <c r="D1" s="9" t="s">
        <v>1</v>
      </c>
      <c r="E1" s="9"/>
      <c r="F1" s="8" t="s">
        <v>2</v>
      </c>
      <c r="G1" s="8"/>
    </row>
    <row r="2" spans="1:7" x14ac:dyDescent="0.25">
      <c r="A2" s="3" t="s">
        <v>3</v>
      </c>
      <c r="B2" s="4" t="s">
        <v>4</v>
      </c>
      <c r="C2" s="5" t="s">
        <v>5</v>
      </c>
      <c r="D2" s="4" t="s">
        <v>4</v>
      </c>
      <c r="E2" s="6" t="s">
        <v>5</v>
      </c>
      <c r="F2" s="4" t="s">
        <v>4</v>
      </c>
      <c r="G2" s="5" t="s">
        <v>5</v>
      </c>
    </row>
    <row r="3" spans="1:7" x14ac:dyDescent="0.25">
      <c r="A3" s="2">
        <v>1024</v>
      </c>
      <c r="B3" s="7">
        <v>121</v>
      </c>
      <c r="C3" s="7">
        <v>825</v>
      </c>
      <c r="D3" s="7">
        <v>0</v>
      </c>
      <c r="E3" s="7">
        <v>0</v>
      </c>
      <c r="F3" s="7">
        <f t="shared" ref="F3:F9" si="0">A3*(LOG(A3,2))</f>
        <v>10240</v>
      </c>
      <c r="G3" s="7">
        <f t="shared" ref="G3:G9" si="1">POWER(A3,2)</f>
        <v>1048576</v>
      </c>
    </row>
    <row r="4" spans="1:7" x14ac:dyDescent="0.25">
      <c r="A4" s="2">
        <v>10000</v>
      </c>
      <c r="B4" s="7">
        <v>1449</v>
      </c>
      <c r="C4" s="7">
        <v>64445</v>
      </c>
      <c r="D4" s="7">
        <v>0</v>
      </c>
      <c r="E4" s="7">
        <v>80000</v>
      </c>
      <c r="F4" s="7">
        <f t="shared" si="0"/>
        <v>132877.1237954945</v>
      </c>
      <c r="G4" s="7">
        <f t="shared" si="1"/>
        <v>100000000</v>
      </c>
    </row>
    <row r="5" spans="1:7" x14ac:dyDescent="0.25">
      <c r="A5" s="2">
        <v>50000</v>
      </c>
      <c r="B5" s="7">
        <v>8305</v>
      </c>
      <c r="C5" s="7">
        <v>1585816</v>
      </c>
      <c r="D5" s="7">
        <v>10000</v>
      </c>
      <c r="E5" s="7">
        <v>1930000</v>
      </c>
      <c r="F5" s="7">
        <f t="shared" si="0"/>
        <v>780482.02372184058</v>
      </c>
      <c r="G5" s="7">
        <f t="shared" si="1"/>
        <v>2500000000</v>
      </c>
    </row>
    <row r="6" spans="1:7" x14ac:dyDescent="0.25">
      <c r="A6" s="2">
        <v>100000</v>
      </c>
      <c r="B6" s="7">
        <v>14672</v>
      </c>
      <c r="C6" s="7">
        <v>6314172</v>
      </c>
      <c r="D6" s="7">
        <v>20000</v>
      </c>
      <c r="E6" s="7">
        <v>7850000</v>
      </c>
      <c r="F6" s="7">
        <f t="shared" si="0"/>
        <v>1660964.0474436812</v>
      </c>
      <c r="G6" s="7">
        <f t="shared" si="1"/>
        <v>10000000000</v>
      </c>
    </row>
    <row r="7" spans="1:7" x14ac:dyDescent="0.25">
      <c r="A7" s="2">
        <v>500000</v>
      </c>
      <c r="B7" s="7">
        <v>81942</v>
      </c>
      <c r="C7" s="7">
        <v>157709715</v>
      </c>
      <c r="D7" s="7">
        <v>120000</v>
      </c>
      <c r="E7" s="7">
        <v>197640000</v>
      </c>
      <c r="F7" s="7">
        <f t="shared" si="0"/>
        <v>9465784.2846620865</v>
      </c>
      <c r="G7" s="7">
        <f t="shared" si="1"/>
        <v>250000000000</v>
      </c>
    </row>
    <row r="8" spans="1:7" x14ac:dyDescent="0.25">
      <c r="A8" s="2">
        <v>1000000</v>
      </c>
      <c r="B8" s="7">
        <v>172161</v>
      </c>
      <c r="C8" s="7">
        <v>642495686</v>
      </c>
      <c r="D8" s="7">
        <v>250000</v>
      </c>
      <c r="E8" s="7">
        <v>791470000</v>
      </c>
      <c r="F8" s="7">
        <f t="shared" si="0"/>
        <v>19931568.569324173</v>
      </c>
      <c r="G8" s="7">
        <f t="shared" si="1"/>
        <v>1000000000000</v>
      </c>
    </row>
    <row r="9" spans="1:7" x14ac:dyDescent="0.25">
      <c r="A9" s="2">
        <v>2000000</v>
      </c>
      <c r="B9" s="7">
        <v>364784</v>
      </c>
      <c r="C9" s="7">
        <v>2656139477</v>
      </c>
      <c r="D9" s="7">
        <v>520000</v>
      </c>
      <c r="E9" s="7">
        <v>3169420000</v>
      </c>
      <c r="F9" s="7">
        <f t="shared" si="0"/>
        <v>41863137.138648346</v>
      </c>
      <c r="G9" s="7">
        <f t="shared" si="1"/>
        <v>4000000000000</v>
      </c>
    </row>
  </sheetData>
  <mergeCells count="3">
    <mergeCell ref="B1:C1"/>
    <mergeCell ref="D1:E1"/>
    <mergeCell ref="F1:G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zoomScaleNormal="100" workbookViewId="0"/>
  </sheetViews>
  <sheetFormatPr defaultColWidth="8.5703125" defaultRowHeight="15" x14ac:dyDescent="0.25"/>
  <sheetData>
    <row r="1" spans="1:14" x14ac:dyDescent="0.25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mergeCells count="1">
    <mergeCell ref="A1:N2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French</dc:creator>
  <dc:description/>
  <cp:lastModifiedBy>Sho</cp:lastModifiedBy>
  <cp:revision>1</cp:revision>
  <dcterms:created xsi:type="dcterms:W3CDTF">2020-06-27T19:56:34Z</dcterms:created>
  <dcterms:modified xsi:type="dcterms:W3CDTF">2022-07-03T23:19:24Z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0x010100A83DF786F562EA48B90A14E3A17B1752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