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OneDrive - Megam Infotech\Z1.AcadGild\1-Python-Stat\Assignment-10\"/>
    </mc:Choice>
  </mc:AlternateContent>
  <xr:revisionPtr revIDLastSave="0" documentId="13_ncr:1_{0937C42F-77F3-42E1-8928-C8F501354344}" xr6:coauthVersionLast="36" xr6:coauthVersionMax="36" xr10:uidLastSave="{00000000-0000-0000-0000-000000000000}"/>
  <bookViews>
    <workbookView xWindow="0" yWindow="0" windowWidth="20490" windowHeight="7695" xr2:uid="{C874AA3A-B625-41BB-8389-5049D1F3D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" i="1" l="1"/>
  <c r="D7" i="1"/>
  <c r="C7" i="1"/>
  <c r="B7" i="1"/>
  <c r="F5" i="1"/>
  <c r="F3" i="1"/>
  <c r="F7" i="1" l="1"/>
  <c r="E4" i="1" s="1"/>
  <c r="E11" i="1" s="1"/>
  <c r="C4" i="1" l="1"/>
  <c r="C11" i="1" s="1"/>
  <c r="B4" i="1"/>
  <c r="B11" i="1" s="1"/>
  <c r="E6" i="1"/>
  <c r="E13" i="1" s="1"/>
  <c r="D6" i="1"/>
  <c r="D13" i="1" s="1"/>
  <c r="B6" i="1"/>
  <c r="B13" i="1" s="1"/>
  <c r="D4" i="1"/>
  <c r="D11" i="1" s="1"/>
  <c r="C6" i="1"/>
  <c r="C13" i="1" s="1"/>
  <c r="B15" i="1" l="1"/>
</calcChain>
</file>

<file path=xl/sharedStrings.xml><?xml version="1.0" encoding="utf-8"?>
<sst xmlns="http://schemas.openxmlformats.org/spreadsheetml/2006/main" count="12" uniqueCount="11">
  <si>
    <t>Female</t>
  </si>
  <si>
    <t>Male</t>
  </si>
  <si>
    <t>High School</t>
  </si>
  <si>
    <t>Bachelors</t>
  </si>
  <si>
    <t>Masters</t>
  </si>
  <si>
    <t>Ph.d</t>
  </si>
  <si>
    <t>Total</t>
  </si>
  <si>
    <t>Column1</t>
  </si>
  <si>
    <t>X2</t>
  </si>
  <si>
    <t>(O-E)^2 / E</t>
  </si>
  <si>
    <t>Chi Square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</si>
</sst>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0850E8-7A93-4B90-AC94-836FDF82C06B}" name="Table2" displayName="Table2" ref="A2:F7" totalsRowShown="0">
  <autoFilter ref="A2:F7" xr:uid="{4DA6FEA7-EC2B-4ECE-9876-F9FA88DA14D8}"/>
  <tableColumns count="6">
    <tableColumn id="1" xr3:uid="{81A1102B-97A4-403C-9EA3-0721E805E288}" name="Column1"/>
    <tableColumn id="2" xr3:uid="{E7E9CB4A-89AF-40BA-8C13-0B69FBA99A6D}" name="High School"/>
    <tableColumn id="3" xr3:uid="{35258FD2-95BB-4D2A-B1BC-42706A74BC7C}" name="Bachelors"/>
    <tableColumn id="4" xr3:uid="{FE124EE5-7DA5-44C1-8740-2E2082730E07}" name="Masters"/>
    <tableColumn id="5" xr3:uid="{A20BA835-C515-4AEE-87DB-2ECED802FEC1}" name="Ph.d"/>
    <tableColumn id="6" xr3:uid="{27D0FAE7-3C6C-46C9-862B-CEFE153B90E9}" name="Tot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14F1-D80D-4ABA-B238-39DCEA6F1279}">
  <dimension ref="A2:F15"/>
  <sheetViews>
    <sheetView tabSelected="1" workbookViewId="0">
      <selection activeCell="I16" sqref="I16"/>
    </sheetView>
  </sheetViews>
  <sheetFormatPr defaultRowHeight="15" x14ac:dyDescent="0.25"/>
  <cols>
    <col min="1" max="1" width="16.140625" bestFit="1" customWidth="1"/>
    <col min="2" max="2" width="13.42578125" customWidth="1"/>
    <col min="3" max="3" width="11.7109375" customWidth="1"/>
    <col min="4" max="4" width="10.140625" customWidth="1"/>
  </cols>
  <sheetData>
    <row r="2" spans="1:6" x14ac:dyDescent="0.25">
      <c r="A2" t="s">
        <v>7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0</v>
      </c>
      <c r="B3">
        <v>60</v>
      </c>
      <c r="C3">
        <v>54</v>
      </c>
      <c r="D3">
        <v>46</v>
      </c>
      <c r="E3">
        <v>41</v>
      </c>
      <c r="F3">
        <f>SUM(B3:E3)</f>
        <v>201</v>
      </c>
    </row>
    <row r="4" spans="1:6" x14ac:dyDescent="0.25">
      <c r="B4">
        <f>(F3*B7)/F7</f>
        <v>50.88607594936709</v>
      </c>
      <c r="C4">
        <f>C7*F3/F7</f>
        <v>49.868354430379746</v>
      </c>
      <c r="D4">
        <f>D7*F3/F7</f>
        <v>50.377215189873418</v>
      </c>
      <c r="E4">
        <f>E7*F3/F7</f>
        <v>49.868354430379746</v>
      </c>
    </row>
    <row r="5" spans="1:6" x14ac:dyDescent="0.25">
      <c r="A5" t="s">
        <v>1</v>
      </c>
      <c r="B5">
        <v>40</v>
      </c>
      <c r="C5">
        <v>44</v>
      </c>
      <c r="D5">
        <v>53</v>
      </c>
      <c r="E5">
        <v>57</v>
      </c>
      <c r="F5">
        <f>SUM(B5:E5)</f>
        <v>194</v>
      </c>
    </row>
    <row r="6" spans="1:6" x14ac:dyDescent="0.25">
      <c r="B6">
        <f>B7*F5/F7</f>
        <v>49.11392405063291</v>
      </c>
      <c r="C6">
        <f>C7*F5/F7</f>
        <v>48.131645569620254</v>
      </c>
      <c r="D6">
        <f>F5*D7/F7</f>
        <v>48.622784810126582</v>
      </c>
      <c r="E6">
        <f>F5*E7/F7</f>
        <v>48.131645569620254</v>
      </c>
    </row>
    <row r="7" spans="1:6" x14ac:dyDescent="0.25">
      <c r="A7" t="s">
        <v>6</v>
      </c>
      <c r="B7">
        <f>SUM(B3,B5)</f>
        <v>100</v>
      </c>
      <c r="C7">
        <f>SUM(C3,C5)</f>
        <v>98</v>
      </c>
      <c r="D7">
        <f>SUM(D3,D5)</f>
        <v>99</v>
      </c>
      <c r="E7">
        <f>SUM(E3,E5)</f>
        <v>98</v>
      </c>
      <c r="F7">
        <f>SUM(F3,F5)</f>
        <v>395</v>
      </c>
    </row>
    <row r="9" spans="1:6" x14ac:dyDescent="0.25">
      <c r="A9" t="s">
        <v>8</v>
      </c>
      <c r="B9" s="1" t="s">
        <v>9</v>
      </c>
    </row>
    <row r="11" spans="1:6" x14ac:dyDescent="0.25">
      <c r="B11">
        <f>(B3-B4)^2/B4</f>
        <v>1.6323446060835058</v>
      </c>
      <c r="C11">
        <f>(C3-C4)^2/C4</f>
        <v>0.34231117725760257</v>
      </c>
      <c r="D11">
        <f>(D3-D4)^2/D4</f>
        <v>0.38033092433243582</v>
      </c>
      <c r="E11">
        <f>(E3-E4)^2/E4</f>
        <v>1.5771065879591963</v>
      </c>
    </row>
    <row r="13" spans="1:6" x14ac:dyDescent="0.25">
      <c r="B13">
        <f>(B5-B6)^2/B6</f>
        <v>1.6912436382617768</v>
      </c>
      <c r="C13">
        <f>(C5-C6)^2/C6</f>
        <v>0.354662611488547</v>
      </c>
      <c r="D13">
        <f>(D5-D6)^2/D6</f>
        <v>0.39405420510731753</v>
      </c>
      <c r="E13">
        <f>(E5-E6)^2/E6</f>
        <v>1.6340124957721569</v>
      </c>
    </row>
    <row r="15" spans="1:6" x14ac:dyDescent="0.25">
      <c r="A15" t="s">
        <v>10</v>
      </c>
      <c r="B15" s="1">
        <f>SUM(B11:E13)</f>
        <v>8.006066246262538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2019-02-05T15:18:09Z</dcterms:created>
  <dcterms:modified xsi:type="dcterms:W3CDTF">2019-02-05T16:36:10Z</dcterms:modified>
</cp:coreProperties>
</file>