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ff19972a55504da4/Documents/"/>
    </mc:Choice>
  </mc:AlternateContent>
  <xr:revisionPtr revIDLastSave="0" documentId="8_{5600C043-CA64-42D3-B139-69D9A0522B1B}" xr6:coauthVersionLast="47" xr6:coauthVersionMax="47" xr10:uidLastSave="{00000000-0000-0000-0000-000000000000}"/>
  <bookViews>
    <workbookView xWindow="11424" yWindow="0" windowWidth="11712" windowHeight="12336" firstSheet="1"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<sst xmlns="http://schemas.openxmlformats.org/spreadsheetml/2006/main" count="8053" uniqueCount="48">
  <si>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</si>
  <si>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</si>
  <si>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</si>
  <si>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</si>
  <si>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</si>
  <si>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</si>
  <si>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</si>
  <si>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</si>
  <si>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</si>
  <si>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</si>
  <si>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</si>
  <si>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</si>
  <si>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</si>
  <si>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</si>
  <si>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</si>
  <si>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</si>
  <si>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</si>
  <si>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</si>
  <si>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</si>
  <si>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</si>
  <si>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</si>
  <si>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</si>
  <si>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</si>
  <si>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</si>
  <si>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</si>
  <si>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</si>
  <si>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</si>
  <si>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</si>
  <si>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</si>
  <si>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</si>
  <si>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</si>
  <si>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</si>
  <si>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</si>
  <si>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</si>
  <si>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Age Bracket</t>
  </si>
  <si>
    <t>NO</t>
  </si>
  <si>
    <t>Female</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</si>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</sst>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74000</c:v>
                </c:pt>
                <c:pt idx="1">
                  <c:v>95000</c:v>
                </c:pt>
              </c:numCache>
            </c:numRef>
          </c:val>
          <c:extLst>
            <c:ext xmlns:c16="http://schemas.microsoft.com/office/drawing/2014/chart" uri="{C3380CC4-5D6E-409C-BE32-E72D297353CC}">
              <c16:uniqueId val="{00000000-3BDB-41DD-9161-974305E2924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58000</c:v>
                </c:pt>
                <c:pt idx="1">
                  <c:v>82500</c:v>
                </c:pt>
              </c:numCache>
            </c:numRef>
          </c:val>
          <c:extLst>
            <c:ext xmlns:c16="http://schemas.microsoft.com/office/drawing/2014/chart" uri="{C3380CC4-5D6E-409C-BE32-E72D297353CC}">
              <c16:uniqueId val="{00000001-3BDB-41DD-9161-974305E29244}"/>
            </c:ext>
          </c:extLst>
        </c:ser>
        <c:dLbls>
          <c:dLblPos val="outEnd"/>
          <c:showLegendKey val="0"/>
          <c:showVal val="1"/>
          <c:showCatName val="0"/>
          <c:showSerName val="0"/>
          <c:showPercent val="0"/>
          <c:showBubbleSize val="0"/>
        </c:dLbls>
        <c:gapWidth val="219"/>
        <c:overlap val="-27"/>
        <c:axId val="452387648"/>
        <c:axId val="452391488"/>
      </c:barChart>
      <c:catAx>
        <c:axId val="45238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1488"/>
        <c:crosses val="autoZero"/>
        <c:auto val="1"/>
        <c:lblAlgn val="ctr"/>
        <c:lblOffset val="100"/>
        <c:noMultiLvlLbl val="0"/>
      </c:catAx>
      <c:valAx>
        <c:axId val="45239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8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703-46CF-8C97-6074BEC6BF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703-46CF-8C97-6074BEC6BFDB}"/>
            </c:ext>
          </c:extLst>
        </c:ser>
        <c:dLbls>
          <c:showLegendKey val="0"/>
          <c:showVal val="0"/>
          <c:showCatName val="0"/>
          <c:showSerName val="0"/>
          <c:showPercent val="0"/>
          <c:showBubbleSize val="0"/>
        </c:dLbls>
        <c:smooth val="0"/>
        <c:axId val="452450272"/>
        <c:axId val="452436352"/>
      </c:lineChart>
      <c:catAx>
        <c:axId val="4524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36352"/>
        <c:crosses val="autoZero"/>
        <c:auto val="1"/>
        <c:lblAlgn val="ctr"/>
        <c:lblOffset val="100"/>
        <c:noMultiLvlLbl val="0"/>
      </c:catAx>
      <c:valAx>
        <c:axId val="4524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87E-45B6-8A82-B979F4E4627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87E-45B6-8A82-B979F4E4627D}"/>
            </c:ext>
          </c:extLst>
        </c:ser>
        <c:dLbls>
          <c:showLegendKey val="0"/>
          <c:showVal val="0"/>
          <c:showCatName val="0"/>
          <c:showSerName val="0"/>
          <c:showPercent val="0"/>
          <c:showBubbleSize val="0"/>
        </c:dLbls>
        <c:marker val="1"/>
        <c:smooth val="0"/>
        <c:axId val="452454112"/>
        <c:axId val="452439712"/>
      </c:lineChart>
      <c:catAx>
        <c:axId val="4524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39712"/>
        <c:crosses val="autoZero"/>
        <c:auto val="1"/>
        <c:lblAlgn val="ctr"/>
        <c:lblOffset val="100"/>
        <c:noMultiLvlLbl val="0"/>
      </c:catAx>
      <c:valAx>
        <c:axId val="452439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5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EE1A-427B-936F-B5684E596EA1}"/>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EE1A-427B-936F-B5684E596EA1}"/>
            </c:ext>
          </c:extLst>
        </c:ser>
        <c:dLbls>
          <c:showLegendKey val="0"/>
          <c:showVal val="0"/>
          <c:showCatName val="0"/>
          <c:showSerName val="0"/>
          <c:showPercent val="0"/>
          <c:showBubbleSize val="0"/>
        </c:dLbls>
        <c:marker val="1"/>
        <c:smooth val="0"/>
        <c:axId val="850080960"/>
        <c:axId val="850072320"/>
      </c:lineChart>
      <c:catAx>
        <c:axId val="85008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2320"/>
        <c:crosses val="autoZero"/>
        <c:auto val="1"/>
        <c:lblAlgn val="ctr"/>
        <c:lblOffset val="100"/>
        <c:noMultiLvlLbl val="0"/>
      </c:catAx>
      <c:valAx>
        <c:axId val="8500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74000</c:v>
                </c:pt>
                <c:pt idx="1">
                  <c:v>95000</c:v>
                </c:pt>
              </c:numCache>
            </c:numRef>
          </c:val>
          <c:extLst>
            <c:ext xmlns:c16="http://schemas.microsoft.com/office/drawing/2014/chart" uri="{C3380CC4-5D6E-409C-BE32-E72D297353CC}">
              <c16:uniqueId val="{00000000-2899-4333-802F-6B3C42EE7DC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58000</c:v>
                </c:pt>
                <c:pt idx="1">
                  <c:v>82500</c:v>
                </c:pt>
              </c:numCache>
            </c:numRef>
          </c:val>
          <c:extLst>
            <c:ext xmlns:c16="http://schemas.microsoft.com/office/drawing/2014/chart" uri="{C3380CC4-5D6E-409C-BE32-E72D297353CC}">
              <c16:uniqueId val="{00000001-2899-4333-802F-6B3C42EE7DCE}"/>
            </c:ext>
          </c:extLst>
        </c:ser>
        <c:dLbls>
          <c:dLblPos val="outEnd"/>
          <c:showLegendKey val="0"/>
          <c:showVal val="1"/>
          <c:showCatName val="0"/>
          <c:showSerName val="0"/>
          <c:showPercent val="0"/>
          <c:showBubbleSize val="0"/>
        </c:dLbls>
        <c:gapWidth val="219"/>
        <c:overlap val="-27"/>
        <c:axId val="452387648"/>
        <c:axId val="452391488"/>
      </c:barChart>
      <c:catAx>
        <c:axId val="45238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1488"/>
        <c:crosses val="autoZero"/>
        <c:auto val="1"/>
        <c:lblAlgn val="ctr"/>
        <c:lblOffset val="100"/>
        <c:noMultiLvlLbl val="0"/>
      </c:catAx>
      <c:valAx>
        <c:axId val="45239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8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4E3-4EEE-B734-2B1B438A59E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4E3-4EEE-B734-2B1B438A59E5}"/>
            </c:ext>
          </c:extLst>
        </c:ser>
        <c:dLbls>
          <c:showLegendKey val="0"/>
          <c:showVal val="0"/>
          <c:showCatName val="0"/>
          <c:showSerName val="0"/>
          <c:showPercent val="0"/>
          <c:showBubbleSize val="0"/>
        </c:dLbls>
        <c:smooth val="0"/>
        <c:axId val="452450272"/>
        <c:axId val="452436352"/>
      </c:lineChart>
      <c:catAx>
        <c:axId val="4524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36352"/>
        <c:crosses val="autoZero"/>
        <c:auto val="1"/>
        <c:lblAlgn val="ctr"/>
        <c:lblOffset val="100"/>
        <c:noMultiLvlLbl val="0"/>
      </c:catAx>
      <c:valAx>
        <c:axId val="4524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6CE-4D6D-BCA6-EFBA7B51AD2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6CE-4D6D-BCA6-EFBA7B51AD26}"/>
            </c:ext>
          </c:extLst>
        </c:ser>
        <c:dLbls>
          <c:showLegendKey val="0"/>
          <c:showVal val="0"/>
          <c:showCatName val="0"/>
          <c:showSerName val="0"/>
          <c:showPercent val="0"/>
          <c:showBubbleSize val="0"/>
        </c:dLbls>
        <c:marker val="1"/>
        <c:smooth val="0"/>
        <c:axId val="452454112"/>
        <c:axId val="452439712"/>
      </c:lineChart>
      <c:catAx>
        <c:axId val="4524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39712"/>
        <c:crosses val="autoZero"/>
        <c:auto val="1"/>
        <c:lblAlgn val="ctr"/>
        <c:lblOffset val="100"/>
        <c:noMultiLvlLbl val="0"/>
      </c:catAx>
      <c:valAx>
        <c:axId val="452439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5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117D-47FB-99EF-9A579B5A435A}"/>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117D-47FB-99EF-9A579B5A435A}"/>
            </c:ext>
          </c:extLst>
        </c:ser>
        <c:dLbls>
          <c:showLegendKey val="0"/>
          <c:showVal val="0"/>
          <c:showCatName val="0"/>
          <c:showSerName val="0"/>
          <c:showPercent val="0"/>
          <c:showBubbleSize val="0"/>
        </c:dLbls>
        <c:marker val="1"/>
        <c:smooth val="0"/>
        <c:axId val="850080960"/>
        <c:axId val="850072320"/>
      </c:lineChart>
      <c:catAx>
        <c:axId val="85008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2320"/>
        <c:crosses val="autoZero"/>
        <c:auto val="1"/>
        <c:lblAlgn val="ctr"/>
        <c:lblOffset val="100"/>
        <c:noMultiLvlLbl val="0"/>
      </c:catAx>
      <c:valAx>
        <c:axId val="8500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30486</xdr:colOff>
      <xdr:row>1</xdr:row>
      <xdr:rowOff>163830</xdr:rowOff>
    </xdr:from>
    <xdr:to>
      <xdr:col>12</xdr:col>
      <xdr:colOff>579120</xdr:colOff>
      <xdr:row>16</xdr:row>
      <xdr:rowOff>163830</xdr:rowOff>
    </xdr:to>
    <xdr:graphicFrame macro="">
      <xdr:nvGraphicFramePr>
        <xdr:cNvPr id="3" name="Chart 2">
          <a:extLst>
            <a:ext uri="{FF2B5EF4-FFF2-40B4-BE49-F238E27FC236}">
              <a16:creationId xmlns:a16="http://schemas.microsoft.com/office/drawing/2014/main" id="{20020E07-3889-4A59-AC05-CA083D24A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1844040</xdr:colOff>
      <xdr:row>19</xdr:row>
      <xdr:rowOff>8744</xdr:rowOff>
    </xdr:from>
    <xdr:to>
      <xdr:col>13</xdr:col>
      <xdr:colOff>0</xdr:colOff>
      <xdr:row>33</xdr:row>
      <xdr:rowOff>128665</xdr:rowOff>
    </xdr:to>
    <xdr:graphicFrame macro="">
      <xdr:nvGraphicFramePr>
        <xdr:cNvPr id="5" name="Chart 4">
          <a:extLst>
            <a:ext uri="{FF2B5EF4-FFF2-40B4-BE49-F238E27FC236}">
              <a16:creationId xmlns:a16="http://schemas.microsoft.com/office/drawing/2014/main" id="{EB627190-B8C4-B20F-0F59-4908813C5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13</xdr:col>
      <xdr:colOff>15240</xdr:colOff>
      <xdr:row>53</xdr:row>
      <xdr:rowOff>41562</xdr:rowOff>
    </xdr:to>
    <xdr:graphicFrame macro="">
      <xdr:nvGraphicFramePr>
        <xdr:cNvPr id="6" name="Chart 5">
          <a:extLst>
            <a:ext uri="{FF2B5EF4-FFF2-40B4-BE49-F238E27FC236}">
              <a16:creationId xmlns:a16="http://schemas.microsoft.com/office/drawing/2014/main" id="{1C6A53F7-7226-9AF5-FFD9-1563F5A0E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1859280</xdr:colOff>
      <xdr:row>58</xdr:row>
      <xdr:rowOff>175260</xdr:rowOff>
    </xdr:from>
    <xdr:to>
      <xdr:col>13</xdr:col>
      <xdr:colOff>0</xdr:colOff>
      <xdr:row>73</xdr:row>
      <xdr:rowOff>175260</xdr:rowOff>
    </xdr:to>
    <xdr:graphicFrame macro="">
      <xdr:nvGraphicFramePr>
        <xdr:cNvPr id="7" name="Chart 6">
          <a:extLst>
            <a:ext uri="{FF2B5EF4-FFF2-40B4-BE49-F238E27FC236}">
              <a16:creationId xmlns:a16="http://schemas.microsoft.com/office/drawing/2014/main" id="{1FA16FB0-9440-7CA5-D337-537866D40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175846</xdr:colOff>
      <xdr:row>5</xdr:row>
      <xdr:rowOff>1276</xdr:rowOff>
    </xdr:from>
    <xdr:to>
      <xdr:col>8</xdr:col>
      <xdr:colOff>307731</xdr:colOff>
      <xdr:row>19</xdr:row>
      <xdr:rowOff>35234</xdr:rowOff>
    </xdr:to>
    <xdr:graphicFrame macro="">
      <xdr:nvGraphicFramePr>
        <xdr:cNvPr id="2" name="Chart 1">
          <a:extLst>
            <a:ext uri="{FF2B5EF4-FFF2-40B4-BE49-F238E27FC236}">
              <a16:creationId xmlns:a16="http://schemas.microsoft.com/office/drawing/2014/main" id="{F58541DC-5F1B-489F-B4F4-DECF80F8B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387245</xdr:colOff>
      <xdr:row>5</xdr:row>
      <xdr:rowOff>1</xdr:rowOff>
    </xdr:from>
    <xdr:to>
      <xdr:col>10</xdr:col>
      <xdr:colOff>1673900</xdr:colOff>
      <xdr:row>19</xdr:row>
      <xdr:rowOff>22862</xdr:rowOff>
    </xdr:to>
    <xdr:graphicFrame macro="">
      <xdr:nvGraphicFramePr>
        <xdr:cNvPr id="3" name="Chart 2">
          <a:extLst>
            <a:ext uri="{FF2B5EF4-FFF2-40B4-BE49-F238E27FC236}">
              <a16:creationId xmlns:a16="http://schemas.microsoft.com/office/drawing/2014/main" id="{9C44B669-49D8-4C17-827D-1200832B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205155</xdr:colOff>
      <xdr:row>19</xdr:row>
      <xdr:rowOff>120946</xdr:rowOff>
    </xdr:from>
    <xdr:to>
      <xdr:col>8</xdr:col>
      <xdr:colOff>299803</xdr:colOff>
      <xdr:row>34</xdr:row>
      <xdr:rowOff>142411</xdr:rowOff>
    </xdr:to>
    <xdr:graphicFrame macro="">
      <xdr:nvGraphicFramePr>
        <xdr:cNvPr id="4" name="Chart 3">
          <a:extLst>
            <a:ext uri="{FF2B5EF4-FFF2-40B4-BE49-F238E27FC236}">
              <a16:creationId xmlns:a16="http://schemas.microsoft.com/office/drawing/2014/main" id="{A48DE473-3700-4727-95DB-923FBEDAB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349770</xdr:colOff>
      <xdr:row>19</xdr:row>
      <xdr:rowOff>137761</xdr:rowOff>
    </xdr:from>
    <xdr:to>
      <xdr:col>10</xdr:col>
      <xdr:colOff>1648918</xdr:colOff>
      <xdr:row>34</xdr:row>
      <xdr:rowOff>148493</xdr:rowOff>
    </xdr:to>
    <xdr:graphicFrame macro="">
      <xdr:nvGraphicFramePr>
        <xdr:cNvPr id="5" name="Chart 4">
          <a:extLst>
            <a:ext uri="{FF2B5EF4-FFF2-40B4-BE49-F238E27FC236}">
              <a16:creationId xmlns:a16="http://schemas.microsoft.com/office/drawing/2014/main" id="{2360079B-84A6-483A-80CD-C918758FD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28222</xdr:rowOff>
    </xdr:from>
    <xdr:to>
      <xdr:col>2</xdr:col>
      <xdr:colOff>206963</xdr:colOff>
      <xdr:row>18</xdr:row>
      <xdr:rowOff>55762</xdr:rowOff>
    </xdr:to>
    <mc:AlternateContent xmlns:mc="http://schemas.openxmlformats.org/markup-compatibility/2006" xmlns:a14="http://schemas.microsoft.com/office/drawing/2010/main">
      <mc:Choice Requires="a14">
        <xdr:graphicFrame macro="">
          <xdr:nvGraphicFramePr>
            <xdr:cNvPr id="6" name="Maritial Status">
              <a:extLst>
                <a:ext uri="{FF2B5EF4-FFF2-40B4-BE49-F238E27FC236}">
                  <a16:creationId xmlns:a16="http://schemas.microsoft.com/office/drawing/2014/main" id="{3190AA22-2A03-C542-9347-BC284C9B7B6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921926"/>
              <a:ext cx="1429926" cy="2351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73095</xdr:rowOff>
    </xdr:from>
    <xdr:to>
      <xdr:col>2</xdr:col>
      <xdr:colOff>150518</xdr:colOff>
      <xdr:row>34</xdr:row>
      <xdr:rowOff>37700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93E6475-0DF4-E904-BE9A-AC22A68D00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7910"/>
              <a:ext cx="1373481"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37630</xdr:rowOff>
    </xdr:from>
    <xdr:to>
      <xdr:col>2</xdr:col>
      <xdr:colOff>188148</xdr:colOff>
      <xdr:row>20</xdr:row>
      <xdr:rowOff>47037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BF17261-F1D9-9215-2ACB-4DD7F15F01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2519"/>
              <a:ext cx="1411111" cy="1439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ban Herbert" refreshedDate="45809.416019097225" createdVersion="8" refreshedVersion="8" minRefreshableVersion="3" recordCount="1000" xr:uid="{C3BE28A2-7904-46CB-9597-3881F407C36F}">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8512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1F53AB-2328-42AE-BD7F-F4AA5611F1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5D874-8C97-4236-8BA8-45E4F5815F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91496D-9747-41ED-9174-57D36380F2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F2B3FA-68E4-4DA1-B3A3-57CBB5DD971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11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5DB3484-170F-4378-9916-724D296504FF}" sourceName="Maritial Status">
  <pivotTables>
    <pivotTable tabId="2" name="PivotTable2"/>
    <pivotTable tabId="2" name="PivotTable1"/>
    <pivotTable tabId="2" name="PivotTable3"/>
    <pivotTable tabId="2" name="PivotTable4"/>
  </pivotTables>
  <data>
    <tabular pivotCacheId="7585121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F0698D-4DEC-4EA4-9A43-FE30B88C62B0}" sourceName="Education">
  <pivotTables>
    <pivotTable tabId="2" name="PivotTable1"/>
  </pivotTables>
  <data>
    <tabular pivotCacheId="75851218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A1F797-8A72-4DA7-AA54-1C162DE80982}" sourceName="Region">
  <pivotTables>
    <pivotTable tabId="2" name="PivotTable1"/>
  </pivotTables>
  <data>
    <tabular pivotCacheId="75851218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D851D66-64CB-44A6-999B-37E46EDA3F64}" cache="Slicer_Maritial_Status" caption="Maritial Status" rowHeight="234950"/>
  <slicer name="Education" xr10:uid="{4C33C6B8-3DF8-4EFD-BB78-C8C1DF70831A}" cache="Slicer_Education" caption="Education" rowHeight="234950"/>
  <slicer name="Region" xr10:uid="{5913B2D1-FC56-433F-8A3F-F8BED422A28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zoomScale="85" zoomScaleNormal="85" workbookViewId="0">
      <selection activeCell="J13" sqref="J1:J1048576"/>
    </sheetView>
  </sheetViews>
  <sheetFormatPr defaultColWidth="11.88671875" defaultRowHeight="14.4" x14ac:dyDescent="0.3"/>
  <cols>
    <col min="2" max="2" width="14.88671875" customWidth="1"/>
    <col min="3" max="3" width="16" customWidth="1"/>
    <col min="4" max="4" width="22.5546875" customWidth="1"/>
    <col min="6" max="6" width="23.44140625" customWidth="1"/>
    <col min="7" max="7" width="22" customWidth="1"/>
    <col min="8" max="8" width="16.44140625" customWidth="1"/>
    <col min="9" max="9" width="15.33203125" customWidth="1"/>
    <col min="10" max="10" width="15.109375" customWidth="1"/>
    <col min="11" max="11" width="14.6640625" customWidth="1"/>
    <col min="14" max="14" width="15.44140625" customWidth="1"/>
  </cols>
  <sheetData>
    <row r="1" spans="1:14" x14ac:dyDescent="0.3">
      <c r="A1" t="s">
        <v>0</v>
      </c>
      <c r="B1" t="s">
        <v>37</v>
      </c>
      <c r="C1" t="s">
        <v>1</v>
      </c>
      <c r="D1" t="s">
        <v>2</v>
      </c>
      <c r="E1" t="s">
        <v>3</v>
      </c>
      <c r="F1" t="s">
        <v>4</v>
      </c>
      <c r="G1" t="s">
        <v>5</v>
      </c>
      <c r="H1" t="s">
        <v>6</v>
      </c>
      <c r="I1" t="s">
        <v>7</v>
      </c>
      <c r="J1" t="s">
        <v>8</v>
      </c>
      <c r="K1" t="s">
        <v>9</v>
      </c>
      <c r="L1" t="s">
        <v>10</v>
      </c>
      <c r="M1" t="s">
        <v>34</v>
      </c>
      <c r="N1" t="s">
        <v>11</v>
      </c>
    </row>
    <row r="2" spans="1:14" x14ac:dyDescent="0.3">
      <c r="A2">
        <v>12496</v>
      </c>
      <c r="B2" t="s">
        <v>31</v>
      </c>
      <c r="C2" t="s">
        <v>36</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35</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36</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36</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36</v>
      </c>
      <c r="D13" s="2">
        <v>90000</v>
      </c>
      <c r="E13">
        <v>0</v>
      </c>
      <c r="F13" t="s">
        <v>12</v>
      </c>
      <c r="G13" t="s">
        <v>20</v>
      </c>
      <c r="H13" t="s">
        <v>17</v>
      </c>
      <c r="I13">
        <v>4</v>
      </c>
      <c r="J13" t="s">
        <v>43</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36</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36</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36</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36</v>
      </c>
      <c r="D23" s="2">
        <v>80000</v>
      </c>
      <c r="E23">
        <v>0</v>
      </c>
      <c r="F23" t="s">
        <v>12</v>
      </c>
      <c r="G23" t="s">
        <v>20</v>
      </c>
      <c r="H23" t="s">
        <v>14</v>
      </c>
      <c r="I23">
        <v>4</v>
      </c>
      <c r="J23" t="s">
        <v>43</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36</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36</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36</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36</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36</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36</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36</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36</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36</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36</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36</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36</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36</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36</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36</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36</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36</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36</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43</v>
      </c>
      <c r="K53" t="s">
        <v>23</v>
      </c>
      <c r="L53">
        <v>35</v>
      </c>
      <c r="M53" t="str">
        <f t="shared" si="0"/>
        <v>Middle Age</v>
      </c>
      <c r="N53" t="s">
        <v>17</v>
      </c>
    </row>
    <row r="54" spans="1:14" x14ac:dyDescent="0.3">
      <c r="A54">
        <v>12558</v>
      </c>
      <c r="B54" t="s">
        <v>31</v>
      </c>
      <c r="C54" t="s">
        <v>36</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36</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36</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43</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36</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36</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36</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43</v>
      </c>
      <c r="K65" t="s">
        <v>23</v>
      </c>
      <c r="L65">
        <v>41</v>
      </c>
      <c r="M65" t="str">
        <f t="shared" si="0"/>
        <v>Middle Age</v>
      </c>
      <c r="N65" t="s">
        <v>17</v>
      </c>
    </row>
    <row r="66" spans="1:14" x14ac:dyDescent="0.3">
      <c r="A66">
        <v>14927</v>
      </c>
      <c r="B66" t="s">
        <v>31</v>
      </c>
      <c r="C66" t="s">
        <v>36</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36</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36</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36</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43</v>
      </c>
      <c r="K72" t="s">
        <v>23</v>
      </c>
      <c r="L72">
        <v>36</v>
      </c>
      <c r="M72" t="str">
        <f t="shared" si="1"/>
        <v>Middle Age</v>
      </c>
      <c r="N72" t="s">
        <v>14</v>
      </c>
    </row>
    <row r="73" spans="1:14" x14ac:dyDescent="0.3">
      <c r="A73">
        <v>16200</v>
      </c>
      <c r="B73" t="s">
        <v>32</v>
      </c>
      <c r="C73" t="s">
        <v>36</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36</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36</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36</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36</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36</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43</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36</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36</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36</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36</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36</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36</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36</v>
      </c>
      <c r="D97" s="2">
        <v>90000</v>
      </c>
      <c r="E97">
        <v>5</v>
      </c>
      <c r="F97" t="s">
        <v>18</v>
      </c>
      <c r="G97" t="s">
        <v>20</v>
      </c>
      <c r="H97" t="s">
        <v>14</v>
      </c>
      <c r="I97">
        <v>2</v>
      </c>
      <c r="J97" t="s">
        <v>43</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36</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36</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36</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36</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36</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36</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36</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36</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36</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36</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36</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36</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36</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36</v>
      </c>
      <c r="D124" s="2">
        <v>80000</v>
      </c>
      <c r="E124">
        <v>0</v>
      </c>
      <c r="F124" t="s">
        <v>12</v>
      </c>
      <c r="G124" t="s">
        <v>20</v>
      </c>
      <c r="H124" t="s">
        <v>17</v>
      </c>
      <c r="I124">
        <v>3</v>
      </c>
      <c r="J124" t="s">
        <v>43</v>
      </c>
      <c r="K124" t="s">
        <v>23</v>
      </c>
      <c r="L124">
        <v>31</v>
      </c>
      <c r="M124" t="str">
        <f t="shared" si="1"/>
        <v>Middle Age</v>
      </c>
      <c r="N124" t="s">
        <v>17</v>
      </c>
    </row>
    <row r="125" spans="1:14" x14ac:dyDescent="0.3">
      <c r="A125">
        <v>23627</v>
      </c>
      <c r="B125" t="s">
        <v>32</v>
      </c>
      <c r="C125" t="s">
        <v>36</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36</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36</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36</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36</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36</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36</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36</v>
      </c>
      <c r="D145" s="2">
        <v>80000</v>
      </c>
      <c r="E145">
        <v>0</v>
      </c>
      <c r="F145" t="s">
        <v>12</v>
      </c>
      <c r="G145" t="s">
        <v>20</v>
      </c>
      <c r="H145" t="s">
        <v>14</v>
      </c>
      <c r="I145">
        <v>3</v>
      </c>
      <c r="J145" t="s">
        <v>43</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36</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36</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36</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36</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36</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36</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36</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36</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36</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36</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36</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43</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36</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36</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36</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36</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36</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36</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31</v>
      </c>
      <c r="C181" t="s">
        <v>36</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36</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36</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36</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31</v>
      </c>
      <c r="C187" t="s">
        <v>36</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36</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31</v>
      </c>
      <c r="C190" t="s">
        <v>36</v>
      </c>
      <c r="D190" s="2">
        <v>70000</v>
      </c>
      <c r="E190">
        <v>0</v>
      </c>
      <c r="F190" t="s">
        <v>12</v>
      </c>
      <c r="G190" t="s">
        <v>20</v>
      </c>
      <c r="H190" t="s">
        <v>14</v>
      </c>
      <c r="I190">
        <v>4</v>
      </c>
      <c r="J190" t="s">
        <v>43</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36</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31</v>
      </c>
      <c r="C195" t="s">
        <v>36</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3">
      <c r="A196">
        <v>17843</v>
      </c>
      <c r="B196" t="s">
        <v>32</v>
      </c>
      <c r="C196" t="s">
        <v>36</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36</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36</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43</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36</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36</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32</v>
      </c>
      <c r="C209" t="s">
        <v>36</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36</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36</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36</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36</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36</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43</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36</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36</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36</v>
      </c>
      <c r="D225" s="2">
        <v>70000</v>
      </c>
      <c r="E225">
        <v>5</v>
      </c>
      <c r="F225" t="s">
        <v>12</v>
      </c>
      <c r="G225" t="s">
        <v>20</v>
      </c>
      <c r="H225" t="s">
        <v>14</v>
      </c>
      <c r="I225">
        <v>4</v>
      </c>
      <c r="J225" t="s">
        <v>43</v>
      </c>
      <c r="K225" t="s">
        <v>23</v>
      </c>
      <c r="L225">
        <v>39</v>
      </c>
      <c r="M225" t="str">
        <f t="shared" si="3"/>
        <v>Middle Age</v>
      </c>
      <c r="N225" t="s">
        <v>17</v>
      </c>
    </row>
    <row r="226" spans="1:14" x14ac:dyDescent="0.3">
      <c r="A226">
        <v>19650</v>
      </c>
      <c r="B226" t="s">
        <v>31</v>
      </c>
      <c r="C226" t="s">
        <v>36</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36</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36</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31</v>
      </c>
      <c r="C233" t="s">
        <v>36</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36</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43</v>
      </c>
      <c r="K236" t="s">
        <v>23</v>
      </c>
      <c r="L236">
        <v>35</v>
      </c>
      <c r="M236" t="str">
        <f t="shared" si="3"/>
        <v>Middle Age</v>
      </c>
      <c r="N236" t="s">
        <v>14</v>
      </c>
    </row>
    <row r="237" spans="1:14" x14ac:dyDescent="0.3">
      <c r="A237">
        <v>11340</v>
      </c>
      <c r="B237" t="s">
        <v>31</v>
      </c>
      <c r="C237" t="s">
        <v>36</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36</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36</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36</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36</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36</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36</v>
      </c>
      <c r="D246" s="2">
        <v>120000</v>
      </c>
      <c r="E246">
        <v>3</v>
      </c>
      <c r="F246" t="s">
        <v>12</v>
      </c>
      <c r="G246" t="s">
        <v>27</v>
      </c>
      <c r="H246" t="s">
        <v>17</v>
      </c>
      <c r="I246">
        <v>2</v>
      </c>
      <c r="J246" t="s">
        <v>43</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36</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36</v>
      </c>
      <c r="D249" s="2">
        <v>100000</v>
      </c>
      <c r="E249">
        <v>0</v>
      </c>
      <c r="F249" t="s">
        <v>26</v>
      </c>
      <c r="G249" t="s">
        <v>27</v>
      </c>
      <c r="H249" t="s">
        <v>14</v>
      </c>
      <c r="I249">
        <v>4</v>
      </c>
      <c r="J249" t="s">
        <v>43</v>
      </c>
      <c r="K249" t="s">
        <v>23</v>
      </c>
      <c r="L249">
        <v>34</v>
      </c>
      <c r="M249" t="str">
        <f t="shared" si="3"/>
        <v>Middle Age</v>
      </c>
      <c r="N249" t="s">
        <v>14</v>
      </c>
    </row>
    <row r="250" spans="1:14" x14ac:dyDescent="0.3">
      <c r="A250">
        <v>13981</v>
      </c>
      <c r="B250" t="s">
        <v>31</v>
      </c>
      <c r="C250" t="s">
        <v>36</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36</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36</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36</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36</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36</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36</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36</v>
      </c>
      <c r="D265" s="2">
        <v>70000</v>
      </c>
      <c r="E265">
        <v>5</v>
      </c>
      <c r="F265" t="s">
        <v>12</v>
      </c>
      <c r="G265" t="s">
        <v>20</v>
      </c>
      <c r="H265" t="s">
        <v>14</v>
      </c>
      <c r="I265">
        <v>3</v>
      </c>
      <c r="J265" t="s">
        <v>43</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36</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36</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36</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36</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36</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36</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36</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36</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36</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36</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43</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36</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36</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36</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36</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36</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36</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36</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36</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36</v>
      </c>
      <c r="D297" s="2">
        <v>110000</v>
      </c>
      <c r="E297">
        <v>0</v>
      </c>
      <c r="F297" t="s">
        <v>18</v>
      </c>
      <c r="G297" t="s">
        <v>27</v>
      </c>
      <c r="H297" t="s">
        <v>14</v>
      </c>
      <c r="I297">
        <v>3</v>
      </c>
      <c r="J297" t="s">
        <v>43</v>
      </c>
      <c r="K297" t="s">
        <v>23</v>
      </c>
      <c r="L297">
        <v>32</v>
      </c>
      <c r="M297" t="str">
        <f t="shared" si="4"/>
        <v>Middle Age</v>
      </c>
      <c r="N297" t="s">
        <v>14</v>
      </c>
    </row>
    <row r="298" spans="1:14" x14ac:dyDescent="0.3">
      <c r="A298">
        <v>26663</v>
      </c>
      <c r="B298" t="s">
        <v>32</v>
      </c>
      <c r="C298" t="s">
        <v>36</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36</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36</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36</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36</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36</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36</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43</v>
      </c>
      <c r="K320" t="s">
        <v>16</v>
      </c>
      <c r="L320">
        <v>54</v>
      </c>
      <c r="M320" t="str">
        <f t="shared" si="4"/>
        <v>Middle Age</v>
      </c>
      <c r="N320" t="s">
        <v>17</v>
      </c>
    </row>
    <row r="321" spans="1:14" x14ac:dyDescent="0.3">
      <c r="A321">
        <v>11386</v>
      </c>
      <c r="B321" t="s">
        <v>31</v>
      </c>
      <c r="C321" t="s">
        <v>36</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36</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36</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36</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36</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36</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32</v>
      </c>
      <c r="C332" t="s">
        <v>36</v>
      </c>
      <c r="D332" s="2">
        <v>80000</v>
      </c>
      <c r="E332">
        <v>0</v>
      </c>
      <c r="F332" t="s">
        <v>12</v>
      </c>
      <c r="G332" t="s">
        <v>20</v>
      </c>
      <c r="H332" t="s">
        <v>14</v>
      </c>
      <c r="I332">
        <v>3</v>
      </c>
      <c r="J332" t="s">
        <v>43</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36</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36</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36</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36</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36</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36</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36</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36</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43</v>
      </c>
      <c r="K357" t="s">
        <v>23</v>
      </c>
      <c r="L357">
        <v>32</v>
      </c>
      <c r="M357" t="str">
        <f t="shared" si="5"/>
        <v>Middle Age</v>
      </c>
      <c r="N357" t="s">
        <v>17</v>
      </c>
    </row>
    <row r="358" spans="1:14" x14ac:dyDescent="0.3">
      <c r="A358">
        <v>23608</v>
      </c>
      <c r="B358" t="s">
        <v>31</v>
      </c>
      <c r="C358" t="s">
        <v>36</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36</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36</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36</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36</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36</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36</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36</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36</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36</v>
      </c>
      <c r="D372" s="2">
        <v>100000</v>
      </c>
      <c r="E372">
        <v>4</v>
      </c>
      <c r="F372" t="s">
        <v>12</v>
      </c>
      <c r="G372" t="s">
        <v>20</v>
      </c>
      <c r="H372" t="s">
        <v>14</v>
      </c>
      <c r="I372">
        <v>1</v>
      </c>
      <c r="J372" t="s">
        <v>43</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36</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36</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31</v>
      </c>
      <c r="C383" t="s">
        <v>36</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43</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36</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36</v>
      </c>
      <c r="D388" s="2">
        <v>120000</v>
      </c>
      <c r="E388">
        <v>0</v>
      </c>
      <c r="F388" t="s">
        <v>28</v>
      </c>
      <c r="G388" t="s">
        <v>20</v>
      </c>
      <c r="H388" t="s">
        <v>14</v>
      </c>
      <c r="I388">
        <v>4</v>
      </c>
      <c r="J388" t="s">
        <v>43</v>
      </c>
      <c r="K388" t="s">
        <v>23</v>
      </c>
      <c r="L388">
        <v>34</v>
      </c>
      <c r="M388" t="str">
        <f t="shared" si="6"/>
        <v>Middle Age</v>
      </c>
      <c r="N388" t="s">
        <v>14</v>
      </c>
    </row>
    <row r="389" spans="1:14" x14ac:dyDescent="0.3">
      <c r="A389">
        <v>13690</v>
      </c>
      <c r="B389" t="s">
        <v>32</v>
      </c>
      <c r="C389" t="s">
        <v>36</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36</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36</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36</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36</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36</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36</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36</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36</v>
      </c>
      <c r="D402" s="2">
        <v>110000</v>
      </c>
      <c r="E402">
        <v>3</v>
      </c>
      <c r="F402" t="s">
        <v>12</v>
      </c>
      <c r="G402" t="s">
        <v>27</v>
      </c>
      <c r="H402" t="s">
        <v>14</v>
      </c>
      <c r="I402">
        <v>4</v>
      </c>
      <c r="J402" t="s">
        <v>43</v>
      </c>
      <c r="K402" t="s">
        <v>16</v>
      </c>
      <c r="L402">
        <v>53</v>
      </c>
      <c r="M402" t="str">
        <f t="shared" si="6"/>
        <v>Middle Age</v>
      </c>
      <c r="N402" t="s">
        <v>17</v>
      </c>
    </row>
    <row r="403" spans="1:14" x14ac:dyDescent="0.3">
      <c r="A403">
        <v>11555</v>
      </c>
      <c r="B403" t="s">
        <v>31</v>
      </c>
      <c r="C403" t="s">
        <v>36</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36</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36</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36</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36</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36</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36</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36</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36</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36</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36</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36</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43</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36</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36</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36</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36</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36</v>
      </c>
      <c r="D434" s="2">
        <v>110000</v>
      </c>
      <c r="E434">
        <v>0</v>
      </c>
      <c r="F434" t="s">
        <v>26</v>
      </c>
      <c r="G434" t="s">
        <v>27</v>
      </c>
      <c r="H434" t="s">
        <v>14</v>
      </c>
      <c r="I434">
        <v>3</v>
      </c>
      <c r="J434" t="s">
        <v>43</v>
      </c>
      <c r="K434" t="s">
        <v>23</v>
      </c>
      <c r="L434">
        <v>34</v>
      </c>
      <c r="M434" t="str">
        <f t="shared" si="6"/>
        <v>Middle Age</v>
      </c>
      <c r="N434" t="s">
        <v>14</v>
      </c>
    </row>
    <row r="435" spans="1:14" x14ac:dyDescent="0.3">
      <c r="A435">
        <v>27814</v>
      </c>
      <c r="B435" t="s">
        <v>32</v>
      </c>
      <c r="C435" t="s">
        <v>36</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36</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36</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36</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36</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36</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43</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36</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36</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36</v>
      </c>
      <c r="D448" s="2">
        <v>130000</v>
      </c>
      <c r="E448">
        <v>0</v>
      </c>
      <c r="F448" t="s">
        <v>29</v>
      </c>
      <c r="G448" t="s">
        <v>27</v>
      </c>
      <c r="H448" t="s">
        <v>14</v>
      </c>
      <c r="I448">
        <v>1</v>
      </c>
      <c r="J448" t="s">
        <v>43</v>
      </c>
      <c r="K448" t="s">
        <v>23</v>
      </c>
      <c r="L448">
        <v>48</v>
      </c>
      <c r="M448" t="str">
        <f t="shared" si="6"/>
        <v>Middle Age</v>
      </c>
      <c r="N448" t="s">
        <v>17</v>
      </c>
    </row>
    <row r="449" spans="1:14" x14ac:dyDescent="0.3">
      <c r="A449">
        <v>20711</v>
      </c>
      <c r="B449" t="s">
        <v>31</v>
      </c>
      <c r="C449" t="s">
        <v>36</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36</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36</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36</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36</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36</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36</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36</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36</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43</v>
      </c>
      <c r="K460" t="s">
        <v>23</v>
      </c>
      <c r="L460">
        <v>32</v>
      </c>
      <c r="M460" t="str">
        <f t="shared" si="7"/>
        <v>Middle Age</v>
      </c>
      <c r="N460" t="s">
        <v>14</v>
      </c>
    </row>
    <row r="461" spans="1:14" x14ac:dyDescent="0.3">
      <c r="A461">
        <v>21554</v>
      </c>
      <c r="B461" t="s">
        <v>32</v>
      </c>
      <c r="C461" t="s">
        <v>36</v>
      </c>
      <c r="D461" s="2">
        <v>80000</v>
      </c>
      <c r="E461">
        <v>0</v>
      </c>
      <c r="F461" t="s">
        <v>12</v>
      </c>
      <c r="G461" t="s">
        <v>20</v>
      </c>
      <c r="H461" t="s">
        <v>17</v>
      </c>
      <c r="I461">
        <v>3</v>
      </c>
      <c r="J461" t="s">
        <v>43</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36</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36</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36</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36</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36</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36</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36</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36</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36</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36</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36</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36</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36</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36</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36</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36</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43</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43</v>
      </c>
      <c r="K497" t="s">
        <v>30</v>
      </c>
      <c r="L497">
        <v>56</v>
      </c>
      <c r="M497" t="str">
        <f t="shared" si="7"/>
        <v>OLD</v>
      </c>
      <c r="N497" t="s">
        <v>17</v>
      </c>
    </row>
    <row r="498" spans="1:14" x14ac:dyDescent="0.3">
      <c r="A498">
        <v>20678</v>
      </c>
      <c r="B498" t="s">
        <v>32</v>
      </c>
      <c r="C498" t="s">
        <v>36</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36</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36</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36</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36</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36</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36</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36</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36</v>
      </c>
      <c r="D515" s="2">
        <v>60000</v>
      </c>
      <c r="E515">
        <v>4</v>
      </c>
      <c r="F515" t="s">
        <v>29</v>
      </c>
      <c r="G515" t="s">
        <v>27</v>
      </c>
      <c r="H515" t="s">
        <v>14</v>
      </c>
      <c r="I515">
        <v>2</v>
      </c>
      <c r="J515" t="s">
        <v>43</v>
      </c>
      <c r="K515" t="s">
        <v>30</v>
      </c>
      <c r="L515">
        <v>61</v>
      </c>
      <c r="M515" t="str">
        <f t="shared" ref="M515:M578" si="8">IF(L515&gt;54,"OLD",IF(L515&gt;=31,"Middle Age",IF(L515&lt;31,"Adolescent","Invalid")))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36</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36</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36</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43</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36</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43</v>
      </c>
      <c r="K527" t="s">
        <v>30</v>
      </c>
      <c r="L527">
        <v>59</v>
      </c>
      <c r="M527" t="str">
        <f t="shared" si="8"/>
        <v>OLD</v>
      </c>
      <c r="N527" t="s">
        <v>14</v>
      </c>
    </row>
    <row r="528" spans="1:14" x14ac:dyDescent="0.3">
      <c r="A528">
        <v>15382</v>
      </c>
      <c r="B528" t="s">
        <v>31</v>
      </c>
      <c r="C528" t="s">
        <v>36</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36</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43</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36</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43</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43</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43</v>
      </c>
      <c r="K537" t="s">
        <v>30</v>
      </c>
      <c r="L537">
        <v>41</v>
      </c>
      <c r="M537" t="str">
        <f t="shared" si="8"/>
        <v>Middle Age</v>
      </c>
      <c r="N537" t="s">
        <v>17</v>
      </c>
    </row>
    <row r="538" spans="1:14" x14ac:dyDescent="0.3">
      <c r="A538">
        <v>13907</v>
      </c>
      <c r="B538" t="s">
        <v>32</v>
      </c>
      <c r="C538" t="s">
        <v>36</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36</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36</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36</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36</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36</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36</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36</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36</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36</v>
      </c>
      <c r="D553" s="2">
        <v>50000</v>
      </c>
      <c r="E553">
        <v>4</v>
      </c>
      <c r="F553" t="s">
        <v>12</v>
      </c>
      <c r="G553" t="s">
        <v>27</v>
      </c>
      <c r="H553" t="s">
        <v>14</v>
      </c>
      <c r="I553">
        <v>2</v>
      </c>
      <c r="J553" t="s">
        <v>43</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43</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36</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36</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36</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36</v>
      </c>
      <c r="D561" s="2">
        <v>60000</v>
      </c>
      <c r="E561">
        <v>2</v>
      </c>
      <c r="F561" t="s">
        <v>12</v>
      </c>
      <c r="G561" t="s">
        <v>27</v>
      </c>
      <c r="H561" t="s">
        <v>14</v>
      </c>
      <c r="I561">
        <v>0</v>
      </c>
      <c r="J561" t="s">
        <v>43</v>
      </c>
      <c r="K561" t="s">
        <v>30</v>
      </c>
      <c r="L561">
        <v>58</v>
      </c>
      <c r="M561" t="str">
        <f t="shared" si="8"/>
        <v>OLD</v>
      </c>
      <c r="N561" t="s">
        <v>17</v>
      </c>
    </row>
    <row r="562" spans="1:14" x14ac:dyDescent="0.3">
      <c r="A562">
        <v>18577</v>
      </c>
      <c r="B562" t="s">
        <v>31</v>
      </c>
      <c r="C562" t="s">
        <v>36</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36</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36</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36</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36</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43</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36</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43</v>
      </c>
      <c r="K577" t="s">
        <v>30</v>
      </c>
      <c r="L577">
        <v>56</v>
      </c>
      <c r="M577" t="str">
        <f t="shared" si="8"/>
        <v>OLD</v>
      </c>
      <c r="N577" t="s">
        <v>17</v>
      </c>
    </row>
    <row r="578" spans="1:14" x14ac:dyDescent="0.3">
      <c r="A578">
        <v>18752</v>
      </c>
      <c r="B578" t="s">
        <v>32</v>
      </c>
      <c r="C578" t="s">
        <v>36</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36</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36</v>
      </c>
      <c r="D582" s="2">
        <v>60000</v>
      </c>
      <c r="E582">
        <v>3</v>
      </c>
      <c r="F582" t="s">
        <v>29</v>
      </c>
      <c r="G582" t="s">
        <v>27</v>
      </c>
      <c r="H582" t="s">
        <v>14</v>
      </c>
      <c r="I582">
        <v>2</v>
      </c>
      <c r="J582" t="s">
        <v>43</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43</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36</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36</v>
      </c>
      <c r="D590" s="2">
        <v>90000</v>
      </c>
      <c r="E590">
        <v>2</v>
      </c>
      <c r="F590" t="s">
        <v>26</v>
      </c>
      <c r="G590" t="s">
        <v>20</v>
      </c>
      <c r="H590" t="s">
        <v>14</v>
      </c>
      <c r="I590">
        <v>1</v>
      </c>
      <c r="J590" t="s">
        <v>43</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43</v>
      </c>
      <c r="K591" t="s">
        <v>30</v>
      </c>
      <c r="L591">
        <v>57</v>
      </c>
      <c r="M591" t="str">
        <f t="shared" si="9"/>
        <v>OLD</v>
      </c>
      <c r="N591" t="s">
        <v>17</v>
      </c>
    </row>
    <row r="592" spans="1:14" x14ac:dyDescent="0.3">
      <c r="A592">
        <v>23158</v>
      </c>
      <c r="B592" t="s">
        <v>31</v>
      </c>
      <c r="C592" t="s">
        <v>36</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43</v>
      </c>
      <c r="K593" t="s">
        <v>30</v>
      </c>
      <c r="L593">
        <v>61</v>
      </c>
      <c r="M593" t="str">
        <f t="shared" si="9"/>
        <v>OLD</v>
      </c>
      <c r="N593" t="s">
        <v>14</v>
      </c>
    </row>
    <row r="594" spans="1:14" x14ac:dyDescent="0.3">
      <c r="A594">
        <v>18391</v>
      </c>
      <c r="B594" t="s">
        <v>32</v>
      </c>
      <c r="C594" t="s">
        <v>36</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36</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36</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36</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36</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36</v>
      </c>
      <c r="D609" s="2">
        <v>70000</v>
      </c>
      <c r="E609">
        <v>5</v>
      </c>
      <c r="F609" t="s">
        <v>29</v>
      </c>
      <c r="G609" t="s">
        <v>20</v>
      </c>
      <c r="H609" t="s">
        <v>14</v>
      </c>
      <c r="I609">
        <v>3</v>
      </c>
      <c r="J609" t="s">
        <v>43</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36</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36</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36</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36</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36</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36</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36</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36</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36</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36</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36</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36</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36</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36</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36</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36</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36</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36</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43</v>
      </c>
      <c r="K643" t="s">
        <v>30</v>
      </c>
      <c r="L643">
        <v>64</v>
      </c>
      <c r="M643" t="str">
        <f t="shared" ref="M643:M706" si="10">IF(L643&gt;54,"OLD",IF(L643&gt;=31,"Middle Age",IF(L643&lt;31,"Adolescent","Invalid")))</f>
        <v>OLD</v>
      </c>
      <c r="N643" t="s">
        <v>17</v>
      </c>
    </row>
    <row r="644" spans="1:14" x14ac:dyDescent="0.3">
      <c r="A644">
        <v>21741</v>
      </c>
      <c r="B644" t="s">
        <v>31</v>
      </c>
      <c r="C644" t="s">
        <v>36</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36</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36</v>
      </c>
      <c r="D646" s="2">
        <v>60000</v>
      </c>
      <c r="E646">
        <v>5</v>
      </c>
      <c r="F646" t="s">
        <v>12</v>
      </c>
      <c r="G646" t="s">
        <v>13</v>
      </c>
      <c r="H646" t="s">
        <v>14</v>
      </c>
      <c r="I646">
        <v>3</v>
      </c>
      <c r="J646" t="s">
        <v>43</v>
      </c>
      <c r="K646" t="s">
        <v>30</v>
      </c>
      <c r="L646">
        <v>41</v>
      </c>
      <c r="M646" t="str">
        <f t="shared" si="10"/>
        <v>Middle Age</v>
      </c>
      <c r="N646" t="s">
        <v>17</v>
      </c>
    </row>
    <row r="647" spans="1:14" x14ac:dyDescent="0.3">
      <c r="A647">
        <v>16217</v>
      </c>
      <c r="B647" t="s">
        <v>32</v>
      </c>
      <c r="C647" t="s">
        <v>36</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36</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36</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36</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36</v>
      </c>
      <c r="D652" s="2">
        <v>70000</v>
      </c>
      <c r="E652">
        <v>5</v>
      </c>
      <c r="F652" t="s">
        <v>29</v>
      </c>
      <c r="G652" t="s">
        <v>27</v>
      </c>
      <c r="H652" t="s">
        <v>14</v>
      </c>
      <c r="I652">
        <v>2</v>
      </c>
      <c r="J652" t="s">
        <v>43</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36</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36</v>
      </c>
      <c r="D661" s="2">
        <v>60000</v>
      </c>
      <c r="E661">
        <v>4</v>
      </c>
      <c r="F661" t="s">
        <v>12</v>
      </c>
      <c r="G661" t="s">
        <v>27</v>
      </c>
      <c r="H661" t="s">
        <v>14</v>
      </c>
      <c r="I661">
        <v>2</v>
      </c>
      <c r="J661" t="s">
        <v>43</v>
      </c>
      <c r="K661" t="s">
        <v>30</v>
      </c>
      <c r="L661">
        <v>63</v>
      </c>
      <c r="M661" t="str">
        <f t="shared" si="10"/>
        <v>OLD</v>
      </c>
      <c r="N661" t="s">
        <v>17</v>
      </c>
    </row>
    <row r="662" spans="1:14" x14ac:dyDescent="0.3">
      <c r="A662">
        <v>21599</v>
      </c>
      <c r="B662" t="s">
        <v>31</v>
      </c>
      <c r="C662" t="s">
        <v>36</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36</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36</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36</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36</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36</v>
      </c>
      <c r="D669" s="2">
        <v>40000</v>
      </c>
      <c r="E669">
        <v>5</v>
      </c>
      <c r="F669" t="s">
        <v>26</v>
      </c>
      <c r="G669" t="s">
        <v>20</v>
      </c>
      <c r="H669" t="s">
        <v>17</v>
      </c>
      <c r="I669">
        <v>2</v>
      </c>
      <c r="J669" t="s">
        <v>43</v>
      </c>
      <c r="K669" t="s">
        <v>30</v>
      </c>
      <c r="L669">
        <v>61</v>
      </c>
      <c r="M669" t="str">
        <f t="shared" si="10"/>
        <v>OLD</v>
      </c>
      <c r="N669" t="s">
        <v>17</v>
      </c>
    </row>
    <row r="670" spans="1:14" x14ac:dyDescent="0.3">
      <c r="A670">
        <v>14592</v>
      </c>
      <c r="B670" t="s">
        <v>31</v>
      </c>
      <c r="C670" t="s">
        <v>36</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36</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43</v>
      </c>
      <c r="K672" t="s">
        <v>30</v>
      </c>
      <c r="L672">
        <v>59</v>
      </c>
      <c r="M672" t="str">
        <f t="shared" si="10"/>
        <v>OLD</v>
      </c>
      <c r="N672" t="s">
        <v>17</v>
      </c>
    </row>
    <row r="673" spans="1:14" x14ac:dyDescent="0.3">
      <c r="A673">
        <v>22252</v>
      </c>
      <c r="B673" t="s">
        <v>32</v>
      </c>
      <c r="C673" t="s">
        <v>36</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36</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36</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36</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43</v>
      </c>
      <c r="K681" t="s">
        <v>30</v>
      </c>
      <c r="L681">
        <v>60</v>
      </c>
      <c r="M681" t="str">
        <f t="shared" si="10"/>
        <v>OLD</v>
      </c>
      <c r="N681" t="s">
        <v>17</v>
      </c>
    </row>
    <row r="682" spans="1:14" x14ac:dyDescent="0.3">
      <c r="A682">
        <v>11165</v>
      </c>
      <c r="B682" t="s">
        <v>31</v>
      </c>
      <c r="C682" t="s">
        <v>36</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36</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36</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36</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36</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36</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36</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36</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36</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36</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36</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36</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36</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36</v>
      </c>
      <c r="D707" s="2">
        <v>70000</v>
      </c>
      <c r="E707">
        <v>4</v>
      </c>
      <c r="F707" t="s">
        <v>12</v>
      </c>
      <c r="G707" t="s">
        <v>27</v>
      </c>
      <c r="H707" t="s">
        <v>14</v>
      </c>
      <c r="I707">
        <v>1</v>
      </c>
      <c r="J707" t="s">
        <v>43</v>
      </c>
      <c r="K707" t="s">
        <v>30</v>
      </c>
      <c r="L707">
        <v>59</v>
      </c>
      <c r="M707" t="str">
        <f t="shared" ref="M707:M770" si="11">IF(L707&gt;54,"OLD",IF(L707&gt;=31,"Middle Age",IF(L707&lt;31,"Adolescent","Invalid")))</f>
        <v>OLD</v>
      </c>
      <c r="N707" t="s">
        <v>17</v>
      </c>
    </row>
    <row r="708" spans="1:14" x14ac:dyDescent="0.3">
      <c r="A708">
        <v>20296</v>
      </c>
      <c r="B708" t="s">
        <v>32</v>
      </c>
      <c r="C708" t="s">
        <v>36</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36</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43</v>
      </c>
      <c r="K710" t="s">
        <v>30</v>
      </c>
      <c r="L710">
        <v>60</v>
      </c>
      <c r="M710" t="str">
        <f t="shared" si="11"/>
        <v>OLD</v>
      </c>
      <c r="N710" t="s">
        <v>17</v>
      </c>
    </row>
    <row r="711" spans="1:14" x14ac:dyDescent="0.3">
      <c r="A711">
        <v>23712</v>
      </c>
      <c r="B711" t="s">
        <v>32</v>
      </c>
      <c r="C711" t="s">
        <v>36</v>
      </c>
      <c r="D711" s="2">
        <v>70000</v>
      </c>
      <c r="E711">
        <v>2</v>
      </c>
      <c r="F711" t="s">
        <v>12</v>
      </c>
      <c r="G711" t="s">
        <v>27</v>
      </c>
      <c r="H711" t="s">
        <v>14</v>
      </c>
      <c r="I711">
        <v>1</v>
      </c>
      <c r="J711" t="s">
        <v>43</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36</v>
      </c>
      <c r="D713" s="2">
        <v>70000</v>
      </c>
      <c r="E713">
        <v>2</v>
      </c>
      <c r="F713" t="s">
        <v>18</v>
      </c>
      <c r="G713" t="s">
        <v>20</v>
      </c>
      <c r="H713" t="s">
        <v>14</v>
      </c>
      <c r="I713">
        <v>1</v>
      </c>
      <c r="J713" t="s">
        <v>43</v>
      </c>
      <c r="K713" t="s">
        <v>30</v>
      </c>
      <c r="L713">
        <v>58</v>
      </c>
      <c r="M713" t="str">
        <f t="shared" si="11"/>
        <v>OLD</v>
      </c>
      <c r="N713" t="s">
        <v>17</v>
      </c>
    </row>
    <row r="714" spans="1:14" x14ac:dyDescent="0.3">
      <c r="A714">
        <v>28026</v>
      </c>
      <c r="B714" t="s">
        <v>31</v>
      </c>
      <c r="C714" t="s">
        <v>36</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36</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36</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36</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36</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36</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36</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36</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36</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36</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36</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36</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36</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36</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36</v>
      </c>
      <c r="D741" s="2">
        <v>60000</v>
      </c>
      <c r="E741">
        <v>2</v>
      </c>
      <c r="F741" t="s">
        <v>18</v>
      </c>
      <c r="G741" t="s">
        <v>20</v>
      </c>
      <c r="H741" t="s">
        <v>14</v>
      </c>
      <c r="I741">
        <v>1</v>
      </c>
      <c r="J741" t="s">
        <v>43</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36</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36</v>
      </c>
      <c r="D746" s="2">
        <v>70000</v>
      </c>
      <c r="E746">
        <v>4</v>
      </c>
      <c r="F746" t="s">
        <v>18</v>
      </c>
      <c r="G746" t="s">
        <v>20</v>
      </c>
      <c r="H746" t="s">
        <v>14</v>
      </c>
      <c r="I746">
        <v>1</v>
      </c>
      <c r="J746" t="s">
        <v>43</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36</v>
      </c>
      <c r="D748" s="2">
        <v>60000</v>
      </c>
      <c r="E748">
        <v>2</v>
      </c>
      <c r="F748" t="s">
        <v>12</v>
      </c>
      <c r="G748" t="s">
        <v>27</v>
      </c>
      <c r="H748" t="s">
        <v>14</v>
      </c>
      <c r="I748">
        <v>0</v>
      </c>
      <c r="J748" t="s">
        <v>43</v>
      </c>
      <c r="K748" t="s">
        <v>30</v>
      </c>
      <c r="L748">
        <v>56</v>
      </c>
      <c r="M748" t="str">
        <f t="shared" si="11"/>
        <v>OLD</v>
      </c>
      <c r="N748" t="s">
        <v>17</v>
      </c>
    </row>
    <row r="749" spans="1:14" x14ac:dyDescent="0.3">
      <c r="A749">
        <v>12957</v>
      </c>
      <c r="B749" t="s">
        <v>32</v>
      </c>
      <c r="C749" t="s">
        <v>36</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36</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36</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36</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36</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36</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36</v>
      </c>
      <c r="D763" s="2">
        <v>60000</v>
      </c>
      <c r="E763">
        <v>5</v>
      </c>
      <c r="F763" t="s">
        <v>12</v>
      </c>
      <c r="G763" t="s">
        <v>27</v>
      </c>
      <c r="H763" t="s">
        <v>14</v>
      </c>
      <c r="I763">
        <v>3</v>
      </c>
      <c r="J763" t="s">
        <v>43</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36</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36</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43</v>
      </c>
      <c r="K768" t="s">
        <v>30</v>
      </c>
      <c r="L768">
        <v>42</v>
      </c>
      <c r="M768" t="str">
        <f t="shared" si="11"/>
        <v>Middle Age</v>
      </c>
      <c r="N768" t="s">
        <v>17</v>
      </c>
    </row>
    <row r="769" spans="1:14" x14ac:dyDescent="0.3">
      <c r="A769">
        <v>24979</v>
      </c>
      <c r="B769" t="s">
        <v>31</v>
      </c>
      <c r="C769" t="s">
        <v>36</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36</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36</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36</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36</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43</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36</v>
      </c>
      <c r="D782" s="2">
        <v>60000</v>
      </c>
      <c r="E782">
        <v>2</v>
      </c>
      <c r="F782" t="s">
        <v>18</v>
      </c>
      <c r="G782" t="s">
        <v>20</v>
      </c>
      <c r="H782" t="s">
        <v>14</v>
      </c>
      <c r="I782">
        <v>1</v>
      </c>
      <c r="J782" t="s">
        <v>43</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36</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36</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36</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36</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36</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36</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36</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36</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36</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36</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36</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36</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36</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36</v>
      </c>
      <c r="D814" s="2">
        <v>70000</v>
      </c>
      <c r="E814">
        <v>4</v>
      </c>
      <c r="F814" t="s">
        <v>12</v>
      </c>
      <c r="G814" t="s">
        <v>27</v>
      </c>
      <c r="H814" t="s">
        <v>14</v>
      </c>
      <c r="I814">
        <v>2</v>
      </c>
      <c r="J814" t="s">
        <v>43</v>
      </c>
      <c r="K814" t="s">
        <v>30</v>
      </c>
      <c r="L814">
        <v>61</v>
      </c>
      <c r="M814" t="str">
        <f t="shared" si="12"/>
        <v>OLD</v>
      </c>
      <c r="N814" t="s">
        <v>17</v>
      </c>
    </row>
    <row r="815" spans="1:14" x14ac:dyDescent="0.3">
      <c r="A815">
        <v>25899</v>
      </c>
      <c r="B815" t="s">
        <v>31</v>
      </c>
      <c r="C815" t="s">
        <v>36</v>
      </c>
      <c r="D815" s="2">
        <v>70000</v>
      </c>
      <c r="E815">
        <v>2</v>
      </c>
      <c r="F815" t="s">
        <v>26</v>
      </c>
      <c r="G815" t="s">
        <v>20</v>
      </c>
      <c r="H815" t="s">
        <v>14</v>
      </c>
      <c r="I815">
        <v>2</v>
      </c>
      <c r="J815" t="s">
        <v>43</v>
      </c>
      <c r="K815" t="s">
        <v>30</v>
      </c>
      <c r="L815">
        <v>53</v>
      </c>
      <c r="M815" t="str">
        <f t="shared" si="12"/>
        <v>Middle Age</v>
      </c>
      <c r="N815" t="s">
        <v>17</v>
      </c>
    </row>
    <row r="816" spans="1:14" x14ac:dyDescent="0.3">
      <c r="A816">
        <v>13351</v>
      </c>
      <c r="B816" t="s">
        <v>32</v>
      </c>
      <c r="C816" t="s">
        <v>36</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36</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36</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36</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36</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36</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36</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36</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36</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36</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36</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36</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36</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36</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36</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43</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36</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36</v>
      </c>
      <c r="D846" s="2">
        <v>40000</v>
      </c>
      <c r="E846">
        <v>5</v>
      </c>
      <c r="F846" t="s">
        <v>26</v>
      </c>
      <c r="G846" t="s">
        <v>20</v>
      </c>
      <c r="H846" t="s">
        <v>14</v>
      </c>
      <c r="I846">
        <v>2</v>
      </c>
      <c r="J846" t="s">
        <v>43</v>
      </c>
      <c r="K846" t="s">
        <v>30</v>
      </c>
      <c r="L846">
        <v>60</v>
      </c>
      <c r="M846" t="str">
        <f t="shared" si="13"/>
        <v>OLD</v>
      </c>
      <c r="N846" t="s">
        <v>17</v>
      </c>
    </row>
    <row r="847" spans="1:14" x14ac:dyDescent="0.3">
      <c r="A847">
        <v>25343</v>
      </c>
      <c r="B847" t="s">
        <v>32</v>
      </c>
      <c r="C847" t="s">
        <v>36</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36</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36</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36</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36</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36</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36</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36</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36</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36</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43</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43</v>
      </c>
      <c r="K870" t="s">
        <v>30</v>
      </c>
      <c r="L870">
        <v>60</v>
      </c>
      <c r="M870" t="str">
        <f t="shared" si="13"/>
        <v>OLD</v>
      </c>
      <c r="N870" t="s">
        <v>14</v>
      </c>
    </row>
    <row r="871" spans="1:14" x14ac:dyDescent="0.3">
      <c r="A871">
        <v>26065</v>
      </c>
      <c r="B871" t="s">
        <v>32</v>
      </c>
      <c r="C871" t="s">
        <v>36</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43</v>
      </c>
      <c r="K873" t="s">
        <v>30</v>
      </c>
      <c r="L873">
        <v>55</v>
      </c>
      <c r="M873" t="str">
        <f t="shared" si="13"/>
        <v>OLD</v>
      </c>
      <c r="N873" t="s">
        <v>17</v>
      </c>
    </row>
    <row r="874" spans="1:14" x14ac:dyDescent="0.3">
      <c r="A874">
        <v>22118</v>
      </c>
      <c r="B874" t="s">
        <v>32</v>
      </c>
      <c r="C874" t="s">
        <v>36</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36</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36</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36</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36</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36</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36</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36</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36</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36</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36</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36</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33</v>
      </c>
      <c r="D900" s="2">
        <v>70000</v>
      </c>
      <c r="E900">
        <v>5</v>
      </c>
      <c r="F900" t="s">
        <v>12</v>
      </c>
      <c r="G900" t="s">
        <v>27</v>
      </c>
      <c r="H900" t="s">
        <v>14</v>
      </c>
      <c r="I900">
        <v>3</v>
      </c>
      <c r="J900" t="s">
        <v>43</v>
      </c>
      <c r="K900" t="s">
        <v>30</v>
      </c>
      <c r="L900">
        <v>60</v>
      </c>
      <c r="M900" t="str">
        <f t="shared" si="14"/>
        <v>OLD</v>
      </c>
      <c r="N900" t="s">
        <v>14</v>
      </c>
    </row>
    <row r="901" spans="1:14" x14ac:dyDescent="0.3">
      <c r="A901">
        <v>28192</v>
      </c>
      <c r="B901" t="s">
        <v>31</v>
      </c>
      <c r="C901" t="s">
        <v>36</v>
      </c>
      <c r="D901" s="2">
        <v>70000</v>
      </c>
      <c r="E901">
        <v>5</v>
      </c>
      <c r="F901" t="s">
        <v>29</v>
      </c>
      <c r="G901" t="s">
        <v>20</v>
      </c>
      <c r="H901" t="s">
        <v>14</v>
      </c>
      <c r="I901">
        <v>3</v>
      </c>
      <c r="J901" t="s">
        <v>43</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36</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36</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43</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36</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36</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43</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36</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36</v>
      </c>
      <c r="D921" s="2">
        <v>40000</v>
      </c>
      <c r="E921">
        <v>4</v>
      </c>
      <c r="F921" t="s">
        <v>26</v>
      </c>
      <c r="G921" t="s">
        <v>20</v>
      </c>
      <c r="H921" t="s">
        <v>14</v>
      </c>
      <c r="I921">
        <v>2</v>
      </c>
      <c r="J921" t="s">
        <v>43</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36</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36</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36</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36</v>
      </c>
      <c r="D928" s="2">
        <v>40000</v>
      </c>
      <c r="E928">
        <v>2</v>
      </c>
      <c r="F928" t="s">
        <v>26</v>
      </c>
      <c r="G928" t="s">
        <v>20</v>
      </c>
      <c r="H928" t="s">
        <v>14</v>
      </c>
      <c r="I928">
        <v>2</v>
      </c>
      <c r="J928" t="s">
        <v>43</v>
      </c>
      <c r="K928" t="s">
        <v>30</v>
      </c>
      <c r="L928">
        <v>57</v>
      </c>
      <c r="M928" t="str">
        <f t="shared" si="14"/>
        <v>OLD</v>
      </c>
      <c r="N928" t="s">
        <v>17</v>
      </c>
    </row>
    <row r="929" spans="1:14" x14ac:dyDescent="0.3">
      <c r="A929">
        <v>11823</v>
      </c>
      <c r="B929" t="s">
        <v>31</v>
      </c>
      <c r="C929" t="s">
        <v>36</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43</v>
      </c>
      <c r="K932" t="s">
        <v>30</v>
      </c>
      <c r="L932">
        <v>47</v>
      </c>
      <c r="M932" t="str">
        <f t="shared" si="14"/>
        <v>Middle Age</v>
      </c>
      <c r="N932" t="s">
        <v>17</v>
      </c>
    </row>
    <row r="933" spans="1:14" x14ac:dyDescent="0.3">
      <c r="A933">
        <v>14914</v>
      </c>
      <c r="B933" t="s">
        <v>31</v>
      </c>
      <c r="C933" t="s">
        <v>36</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36</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36</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36</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36</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36</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36</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36</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36</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36</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36</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36</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36</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43</v>
      </c>
      <c r="K951" t="s">
        <v>30</v>
      </c>
      <c r="L951">
        <v>53</v>
      </c>
      <c r="M951" t="str">
        <f t="shared" si="14"/>
        <v>Middle Age</v>
      </c>
      <c r="N951" t="s">
        <v>17</v>
      </c>
    </row>
    <row r="952" spans="1:14" x14ac:dyDescent="0.3">
      <c r="A952">
        <v>11788</v>
      </c>
      <c r="B952" t="s">
        <v>32</v>
      </c>
      <c r="C952" t="s">
        <v>36</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36</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36</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36</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36</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36</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36</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33</v>
      </c>
      <c r="D964" s="2">
        <v>60000</v>
      </c>
      <c r="E964">
        <v>2</v>
      </c>
      <c r="F964" t="s">
        <v>18</v>
      </c>
      <c r="G964" t="s">
        <v>20</v>
      </c>
      <c r="H964" t="s">
        <v>14</v>
      </c>
      <c r="I964">
        <v>2</v>
      </c>
      <c r="J964" t="s">
        <v>43</v>
      </c>
      <c r="K964" t="s">
        <v>30</v>
      </c>
      <c r="L964">
        <v>55</v>
      </c>
      <c r="M964" t="str">
        <f t="shared" si="15"/>
        <v>OLD</v>
      </c>
      <c r="N964" t="s">
        <v>17</v>
      </c>
    </row>
    <row r="965" spans="1:14" x14ac:dyDescent="0.3">
      <c r="A965">
        <v>16007</v>
      </c>
      <c r="B965" t="s">
        <v>31</v>
      </c>
      <c r="C965" t="s">
        <v>36</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43</v>
      </c>
      <c r="K966" t="s">
        <v>30</v>
      </c>
      <c r="L966">
        <v>56</v>
      </c>
      <c r="M966" t="str">
        <f t="shared" si="15"/>
        <v>OLD</v>
      </c>
      <c r="N966" t="s">
        <v>17</v>
      </c>
    </row>
    <row r="967" spans="1:14" x14ac:dyDescent="0.3">
      <c r="A967">
        <v>27756</v>
      </c>
      <c r="B967" t="s">
        <v>32</v>
      </c>
      <c r="C967" t="s">
        <v>36</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36</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36</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36</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36</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36</v>
      </c>
      <c r="D978" s="2">
        <v>60000</v>
      </c>
      <c r="E978">
        <v>3</v>
      </c>
      <c r="F978" t="s">
        <v>12</v>
      </c>
      <c r="G978" t="s">
        <v>27</v>
      </c>
      <c r="H978" t="s">
        <v>14</v>
      </c>
      <c r="I978">
        <v>2</v>
      </c>
      <c r="J978" t="s">
        <v>43</v>
      </c>
      <c r="K978" t="s">
        <v>30</v>
      </c>
      <c r="L978">
        <v>66</v>
      </c>
      <c r="M978" t="str">
        <f t="shared" si="15"/>
        <v>OLD</v>
      </c>
      <c r="N978" t="s">
        <v>17</v>
      </c>
    </row>
    <row r="979" spans="1:14" x14ac:dyDescent="0.3">
      <c r="A979">
        <v>19741</v>
      </c>
      <c r="B979" t="s">
        <v>32</v>
      </c>
      <c r="C979" t="s">
        <v>36</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36</v>
      </c>
      <c r="D982" s="2">
        <v>80000</v>
      </c>
      <c r="E982">
        <v>3</v>
      </c>
      <c r="F982" t="s">
        <v>12</v>
      </c>
      <c r="G982" t="s">
        <v>13</v>
      </c>
      <c r="H982" t="s">
        <v>14</v>
      </c>
      <c r="I982">
        <v>3</v>
      </c>
      <c r="J982" t="s">
        <v>43</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36</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43</v>
      </c>
      <c r="K988" t="s">
        <v>30</v>
      </c>
      <c r="L988">
        <v>60</v>
      </c>
      <c r="M988" t="str">
        <f t="shared" si="15"/>
        <v>OLD</v>
      </c>
      <c r="N988" t="s">
        <v>14</v>
      </c>
    </row>
    <row r="989" spans="1:14" x14ac:dyDescent="0.3">
      <c r="A989">
        <v>28972</v>
      </c>
      <c r="B989" t="s">
        <v>32</v>
      </c>
      <c r="C989" t="s">
        <v>36</v>
      </c>
      <c r="D989" s="2">
        <v>60000</v>
      </c>
      <c r="E989">
        <v>3</v>
      </c>
      <c r="F989" t="s">
        <v>29</v>
      </c>
      <c r="G989" t="s">
        <v>27</v>
      </c>
      <c r="H989" t="s">
        <v>14</v>
      </c>
      <c r="I989">
        <v>2</v>
      </c>
      <c r="J989" t="s">
        <v>43</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43</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43</v>
      </c>
      <c r="K991" t="s">
        <v>30</v>
      </c>
      <c r="L991">
        <v>42</v>
      </c>
      <c r="M991" t="str">
        <f t="shared" si="15"/>
        <v>Middle Age</v>
      </c>
      <c r="N991" t="s">
        <v>17</v>
      </c>
    </row>
    <row r="992" spans="1:14" x14ac:dyDescent="0.3">
      <c r="A992">
        <v>14332</v>
      </c>
      <c r="B992" t="s">
        <v>32</v>
      </c>
      <c r="C992" t="s">
        <v>36</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36</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43</v>
      </c>
      <c r="K1001" t="s">
        <v>30</v>
      </c>
      <c r="L1001">
        <v>53</v>
      </c>
      <c r="M1001" t="str">
        <f t="shared" si="15"/>
        <v>Middle Age</v>
      </c>
      <c r="N1001"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AD019-2586-404A-A799-3BC4AE2029CD}">
  <dimension ref="A3:D114"/>
  <sheetViews>
    <sheetView topLeftCell="B1" zoomScale="52" zoomScaleNormal="70" workbookViewId="0">
      <selection activeCell="H132" sqref="H132"/>
    </sheetView>
  </sheetViews>
  <sheetFormatPr defaultRowHeight="14.4" x14ac:dyDescent="0.3"/>
  <cols>
    <col min="1" max="1" width="24.21875" bestFit="1" customWidth="1"/>
    <col min="2" max="2" width="23.6640625" bestFit="1" customWidth="1"/>
    <col min="3" max="3" width="11.44140625" bestFit="1" customWidth="1"/>
    <col min="4" max="4" width="15.6640625" bestFit="1" customWidth="1"/>
    <col min="5" max="5" width="27.21875" bestFit="1" customWidth="1"/>
    <col min="6" max="6" width="15.77734375" bestFit="1" customWidth="1"/>
  </cols>
  <sheetData>
    <row r="3" spans="1:4" x14ac:dyDescent="0.3">
      <c r="A3" s="3" t="s">
        <v>40</v>
      </c>
      <c r="B3" s="3" t="s">
        <v>41</v>
      </c>
    </row>
    <row r="4" spans="1:4" x14ac:dyDescent="0.3">
      <c r="A4" s="3" t="s">
        <v>38</v>
      </c>
      <c r="B4" t="s">
        <v>17</v>
      </c>
      <c r="C4" t="s">
        <v>14</v>
      </c>
      <c r="D4" t="s">
        <v>39</v>
      </c>
    </row>
    <row r="5" spans="1:4" x14ac:dyDescent="0.3">
      <c r="A5" s="4" t="s">
        <v>36</v>
      </c>
      <c r="B5" s="5">
        <v>74000</v>
      </c>
      <c r="C5" s="5">
        <v>58000</v>
      </c>
      <c r="D5" s="5">
        <v>66000</v>
      </c>
    </row>
    <row r="6" spans="1:4" x14ac:dyDescent="0.3">
      <c r="A6" s="4" t="s">
        <v>33</v>
      </c>
      <c r="B6" s="5">
        <v>95000</v>
      </c>
      <c r="C6" s="5">
        <v>82500</v>
      </c>
      <c r="D6" s="5">
        <v>88750</v>
      </c>
    </row>
    <row r="7" spans="1:4" x14ac:dyDescent="0.3">
      <c r="A7" s="4" t="s">
        <v>39</v>
      </c>
      <c r="B7" s="5">
        <v>83333.333333333328</v>
      </c>
      <c r="C7" s="5">
        <v>68888.888888888891</v>
      </c>
      <c r="D7" s="5">
        <v>76111.111111111109</v>
      </c>
    </row>
    <row r="20" spans="1:4" x14ac:dyDescent="0.3">
      <c r="A20" s="3" t="s">
        <v>42</v>
      </c>
      <c r="B20" s="3" t="s">
        <v>41</v>
      </c>
    </row>
    <row r="21" spans="1:4" x14ac:dyDescent="0.3">
      <c r="A21" s="3" t="s">
        <v>38</v>
      </c>
      <c r="B21" t="s">
        <v>17</v>
      </c>
      <c r="C21" t="s">
        <v>14</v>
      </c>
      <c r="D21" t="s">
        <v>39</v>
      </c>
    </row>
    <row r="22" spans="1:4" x14ac:dyDescent="0.3">
      <c r="A22" s="4" t="s">
        <v>15</v>
      </c>
      <c r="B22">
        <v>107</v>
      </c>
      <c r="C22">
        <v>98</v>
      </c>
      <c r="D22">
        <v>205</v>
      </c>
    </row>
    <row r="23" spans="1:4" x14ac:dyDescent="0.3">
      <c r="A23" s="4" t="s">
        <v>25</v>
      </c>
      <c r="B23">
        <v>50</v>
      </c>
      <c r="C23">
        <v>38</v>
      </c>
      <c r="D23">
        <v>88</v>
      </c>
    </row>
    <row r="24" spans="1:4" x14ac:dyDescent="0.3">
      <c r="A24" s="4" t="s">
        <v>21</v>
      </c>
      <c r="B24">
        <v>37</v>
      </c>
      <c r="C24">
        <v>44</v>
      </c>
      <c r="D24">
        <v>81</v>
      </c>
    </row>
    <row r="25" spans="1:4" x14ac:dyDescent="0.3">
      <c r="A25" s="4" t="s">
        <v>22</v>
      </c>
      <c r="B25">
        <v>63</v>
      </c>
      <c r="C25">
        <v>38</v>
      </c>
      <c r="D25">
        <v>101</v>
      </c>
    </row>
    <row r="26" spans="1:4" x14ac:dyDescent="0.3">
      <c r="A26" s="4" t="s">
        <v>43</v>
      </c>
      <c r="B26">
        <v>50</v>
      </c>
      <c r="C26">
        <v>13</v>
      </c>
      <c r="D26">
        <v>63</v>
      </c>
    </row>
    <row r="27" spans="1:4" x14ac:dyDescent="0.3">
      <c r="A27" s="4" t="s">
        <v>39</v>
      </c>
      <c r="B27">
        <v>307</v>
      </c>
      <c r="C27">
        <v>231</v>
      </c>
      <c r="D27">
        <v>538</v>
      </c>
    </row>
    <row r="41" spans="1:4" x14ac:dyDescent="0.3">
      <c r="A41" s="3" t="s">
        <v>42</v>
      </c>
      <c r="B41" s="3" t="s">
        <v>41</v>
      </c>
    </row>
    <row r="42" spans="1:4" x14ac:dyDescent="0.3">
      <c r="A42" s="3" t="s">
        <v>38</v>
      </c>
      <c r="B42" t="s">
        <v>17</v>
      </c>
      <c r="C42" t="s">
        <v>14</v>
      </c>
      <c r="D42" t="s">
        <v>39</v>
      </c>
    </row>
    <row r="43" spans="1:4" x14ac:dyDescent="0.3">
      <c r="A43" s="4" t="s">
        <v>44</v>
      </c>
      <c r="B43">
        <v>24</v>
      </c>
      <c r="C43">
        <v>14</v>
      </c>
      <c r="D43">
        <v>38</v>
      </c>
    </row>
    <row r="44" spans="1:4" x14ac:dyDescent="0.3">
      <c r="A44" s="4" t="s">
        <v>45</v>
      </c>
      <c r="B44">
        <v>187</v>
      </c>
      <c r="C44">
        <v>185</v>
      </c>
      <c r="D44">
        <v>372</v>
      </c>
    </row>
    <row r="45" spans="1:4" x14ac:dyDescent="0.3">
      <c r="A45" s="4" t="s">
        <v>46</v>
      </c>
      <c r="B45">
        <v>96</v>
      </c>
      <c r="C45">
        <v>32</v>
      </c>
      <c r="D45">
        <v>128</v>
      </c>
    </row>
    <row r="46" spans="1:4" x14ac:dyDescent="0.3">
      <c r="A46" s="4" t="s">
        <v>39</v>
      </c>
      <c r="B46">
        <v>307</v>
      </c>
      <c r="C46">
        <v>231</v>
      </c>
      <c r="D46">
        <v>538</v>
      </c>
    </row>
    <row r="60" spans="1:4" x14ac:dyDescent="0.3">
      <c r="A60" s="3" t="s">
        <v>42</v>
      </c>
      <c r="B60" s="3" t="s">
        <v>41</v>
      </c>
    </row>
    <row r="61" spans="1:4" x14ac:dyDescent="0.3">
      <c r="A61" s="3" t="s">
        <v>38</v>
      </c>
      <c r="B61" t="s">
        <v>17</v>
      </c>
      <c r="C61" t="s">
        <v>14</v>
      </c>
      <c r="D61" t="s">
        <v>39</v>
      </c>
    </row>
    <row r="62" spans="1:4" x14ac:dyDescent="0.3">
      <c r="A62" s="4">
        <v>25</v>
      </c>
      <c r="B62">
        <v>1</v>
      </c>
      <c r="C62">
        <v>2</v>
      </c>
      <c r="D62">
        <v>3</v>
      </c>
    </row>
    <row r="63" spans="1:4" x14ac:dyDescent="0.3">
      <c r="A63" s="4">
        <v>26</v>
      </c>
      <c r="B63">
        <v>1</v>
      </c>
      <c r="C63">
        <v>4</v>
      </c>
      <c r="D63">
        <v>5</v>
      </c>
    </row>
    <row r="64" spans="1:4" x14ac:dyDescent="0.3">
      <c r="A64" s="4">
        <v>27</v>
      </c>
      <c r="B64">
        <v>6</v>
      </c>
      <c r="C64">
        <v>4</v>
      </c>
      <c r="D64">
        <v>10</v>
      </c>
    </row>
    <row r="65" spans="1:4" x14ac:dyDescent="0.3">
      <c r="A65" s="4">
        <v>28</v>
      </c>
      <c r="B65">
        <v>4</v>
      </c>
      <c r="C65">
        <v>3</v>
      </c>
      <c r="D65">
        <v>7</v>
      </c>
    </row>
    <row r="66" spans="1:4" x14ac:dyDescent="0.3">
      <c r="A66" s="4">
        <v>29</v>
      </c>
      <c r="B66">
        <v>4</v>
      </c>
      <c r="C66">
        <v>1</v>
      </c>
      <c r="D66">
        <v>5</v>
      </c>
    </row>
    <row r="67" spans="1:4" x14ac:dyDescent="0.3">
      <c r="A67" s="4">
        <v>30</v>
      </c>
      <c r="B67">
        <v>8</v>
      </c>
      <c r="D67">
        <v>8</v>
      </c>
    </row>
    <row r="68" spans="1:4" x14ac:dyDescent="0.3">
      <c r="A68" s="4">
        <v>31</v>
      </c>
      <c r="B68">
        <v>5</v>
      </c>
      <c r="D68">
        <v>5</v>
      </c>
    </row>
    <row r="69" spans="1:4" x14ac:dyDescent="0.3">
      <c r="A69" s="4">
        <v>32</v>
      </c>
      <c r="B69">
        <v>10</v>
      </c>
      <c r="C69">
        <v>8</v>
      </c>
      <c r="D69">
        <v>18</v>
      </c>
    </row>
    <row r="70" spans="1:4" x14ac:dyDescent="0.3">
      <c r="A70" s="4">
        <v>33</v>
      </c>
      <c r="B70">
        <v>3</v>
      </c>
      <c r="C70">
        <v>5</v>
      </c>
      <c r="D70">
        <v>8</v>
      </c>
    </row>
    <row r="71" spans="1:4" x14ac:dyDescent="0.3">
      <c r="A71" s="4">
        <v>34</v>
      </c>
      <c r="B71">
        <v>5</v>
      </c>
      <c r="C71">
        <v>11</v>
      </c>
      <c r="D71">
        <v>16</v>
      </c>
    </row>
    <row r="72" spans="1:4" x14ac:dyDescent="0.3">
      <c r="A72" s="4">
        <v>35</v>
      </c>
      <c r="B72">
        <v>4</v>
      </c>
      <c r="C72">
        <v>13</v>
      </c>
      <c r="D72">
        <v>17</v>
      </c>
    </row>
    <row r="73" spans="1:4" x14ac:dyDescent="0.3">
      <c r="A73" s="4">
        <v>36</v>
      </c>
      <c r="B73">
        <v>3</v>
      </c>
      <c r="C73">
        <v>13</v>
      </c>
      <c r="D73">
        <v>16</v>
      </c>
    </row>
    <row r="74" spans="1:4" x14ac:dyDescent="0.3">
      <c r="A74" s="4">
        <v>37</v>
      </c>
      <c r="B74">
        <v>3</v>
      </c>
      <c r="C74">
        <v>12</v>
      </c>
      <c r="D74">
        <v>15</v>
      </c>
    </row>
    <row r="75" spans="1:4" x14ac:dyDescent="0.3">
      <c r="A75" s="4">
        <v>38</v>
      </c>
      <c r="B75">
        <v>3</v>
      </c>
      <c r="C75">
        <v>10</v>
      </c>
      <c r="D75">
        <v>13</v>
      </c>
    </row>
    <row r="76" spans="1:4" x14ac:dyDescent="0.3">
      <c r="A76" s="4">
        <v>39</v>
      </c>
      <c r="B76">
        <v>6</v>
      </c>
      <c r="C76">
        <v>2</v>
      </c>
      <c r="D76">
        <v>8</v>
      </c>
    </row>
    <row r="77" spans="1:4" x14ac:dyDescent="0.3">
      <c r="A77" s="4">
        <v>40</v>
      </c>
      <c r="B77">
        <v>15</v>
      </c>
      <c r="C77">
        <v>10</v>
      </c>
      <c r="D77">
        <v>25</v>
      </c>
    </row>
    <row r="78" spans="1:4" x14ac:dyDescent="0.3">
      <c r="A78" s="4">
        <v>41</v>
      </c>
      <c r="B78">
        <v>10</v>
      </c>
      <c r="C78">
        <v>4</v>
      </c>
      <c r="D78">
        <v>14</v>
      </c>
    </row>
    <row r="79" spans="1:4" x14ac:dyDescent="0.3">
      <c r="A79" s="4">
        <v>42</v>
      </c>
      <c r="B79">
        <v>13</v>
      </c>
      <c r="C79">
        <v>5</v>
      </c>
      <c r="D79">
        <v>18</v>
      </c>
    </row>
    <row r="80" spans="1:4" x14ac:dyDescent="0.3">
      <c r="A80" s="4">
        <v>43</v>
      </c>
      <c r="B80">
        <v>10</v>
      </c>
      <c r="C80">
        <v>10</v>
      </c>
      <c r="D80">
        <v>20</v>
      </c>
    </row>
    <row r="81" spans="1:4" x14ac:dyDescent="0.3">
      <c r="A81" s="4">
        <v>44</v>
      </c>
      <c r="B81">
        <v>8</v>
      </c>
      <c r="C81">
        <v>8</v>
      </c>
      <c r="D81">
        <v>16</v>
      </c>
    </row>
    <row r="82" spans="1:4" x14ac:dyDescent="0.3">
      <c r="A82" s="4">
        <v>45</v>
      </c>
      <c r="B82">
        <v>12</v>
      </c>
      <c r="C82">
        <v>8</v>
      </c>
      <c r="D82">
        <v>20</v>
      </c>
    </row>
    <row r="83" spans="1:4" x14ac:dyDescent="0.3">
      <c r="A83" s="4">
        <v>46</v>
      </c>
      <c r="B83">
        <v>12</v>
      </c>
      <c r="C83">
        <v>7</v>
      </c>
      <c r="D83">
        <v>19</v>
      </c>
    </row>
    <row r="84" spans="1:4" x14ac:dyDescent="0.3">
      <c r="A84" s="4">
        <v>47</v>
      </c>
      <c r="B84">
        <v>14</v>
      </c>
      <c r="C84">
        <v>9</v>
      </c>
      <c r="D84">
        <v>23</v>
      </c>
    </row>
    <row r="85" spans="1:4" x14ac:dyDescent="0.3">
      <c r="A85" s="4">
        <v>48</v>
      </c>
      <c r="B85">
        <v>10</v>
      </c>
      <c r="C85">
        <v>11</v>
      </c>
      <c r="D85">
        <v>21</v>
      </c>
    </row>
    <row r="86" spans="1:4" x14ac:dyDescent="0.3">
      <c r="A86" s="4">
        <v>49</v>
      </c>
      <c r="B86">
        <v>10</v>
      </c>
      <c r="C86">
        <v>5</v>
      </c>
      <c r="D86">
        <v>15</v>
      </c>
    </row>
    <row r="87" spans="1:4" x14ac:dyDescent="0.3">
      <c r="A87" s="4">
        <v>50</v>
      </c>
      <c r="B87">
        <v>5</v>
      </c>
      <c r="C87">
        <v>8</v>
      </c>
      <c r="D87">
        <v>13</v>
      </c>
    </row>
    <row r="88" spans="1:4" x14ac:dyDescent="0.3">
      <c r="A88" s="4">
        <v>51</v>
      </c>
      <c r="B88">
        <v>6</v>
      </c>
      <c r="C88">
        <v>7</v>
      </c>
      <c r="D88">
        <v>13</v>
      </c>
    </row>
    <row r="89" spans="1:4" x14ac:dyDescent="0.3">
      <c r="A89" s="4">
        <v>52</v>
      </c>
      <c r="B89">
        <v>6</v>
      </c>
      <c r="C89">
        <v>7</v>
      </c>
      <c r="D89">
        <v>13</v>
      </c>
    </row>
    <row r="90" spans="1:4" x14ac:dyDescent="0.3">
      <c r="A90" s="4">
        <v>53</v>
      </c>
      <c r="B90">
        <v>9</v>
      </c>
      <c r="C90">
        <v>5</v>
      </c>
      <c r="D90">
        <v>14</v>
      </c>
    </row>
    <row r="91" spans="1:4" x14ac:dyDescent="0.3">
      <c r="A91" s="4">
        <v>54</v>
      </c>
      <c r="B91">
        <v>5</v>
      </c>
      <c r="C91">
        <v>7</v>
      </c>
      <c r="D91">
        <v>12</v>
      </c>
    </row>
    <row r="92" spans="1:4" x14ac:dyDescent="0.3">
      <c r="A92" s="4">
        <v>55</v>
      </c>
      <c r="B92">
        <v>11</v>
      </c>
      <c r="C92">
        <v>4</v>
      </c>
      <c r="D92">
        <v>15</v>
      </c>
    </row>
    <row r="93" spans="1:4" x14ac:dyDescent="0.3">
      <c r="A93" s="4">
        <v>56</v>
      </c>
      <c r="B93">
        <v>8</v>
      </c>
      <c r="C93">
        <v>3</v>
      </c>
      <c r="D93">
        <v>11</v>
      </c>
    </row>
    <row r="94" spans="1:4" x14ac:dyDescent="0.3">
      <c r="A94" s="4">
        <v>57</v>
      </c>
      <c r="C94">
        <v>4</v>
      </c>
      <c r="D94">
        <v>4</v>
      </c>
    </row>
    <row r="95" spans="1:4" x14ac:dyDescent="0.3">
      <c r="A95" s="4">
        <v>58</v>
      </c>
      <c r="B95">
        <v>6</v>
      </c>
      <c r="C95">
        <v>2</v>
      </c>
      <c r="D95">
        <v>8</v>
      </c>
    </row>
    <row r="96" spans="1:4" x14ac:dyDescent="0.3">
      <c r="A96" s="4">
        <v>59</v>
      </c>
      <c r="B96">
        <v>12</v>
      </c>
      <c r="C96">
        <v>2</v>
      </c>
      <c r="D96">
        <v>14</v>
      </c>
    </row>
    <row r="97" spans="1:4" x14ac:dyDescent="0.3">
      <c r="A97" s="4">
        <v>60</v>
      </c>
      <c r="B97">
        <v>8</v>
      </c>
      <c r="D97">
        <v>8</v>
      </c>
    </row>
    <row r="98" spans="1:4" x14ac:dyDescent="0.3">
      <c r="A98" s="4">
        <v>61</v>
      </c>
      <c r="B98">
        <v>4</v>
      </c>
      <c r="C98">
        <v>3</v>
      </c>
      <c r="D98">
        <v>7</v>
      </c>
    </row>
    <row r="99" spans="1:4" x14ac:dyDescent="0.3">
      <c r="A99" s="4">
        <v>62</v>
      </c>
      <c r="B99">
        <v>5</v>
      </c>
      <c r="D99">
        <v>5</v>
      </c>
    </row>
    <row r="100" spans="1:4" x14ac:dyDescent="0.3">
      <c r="A100" s="4">
        <v>63</v>
      </c>
      <c r="B100">
        <v>5</v>
      </c>
      <c r="C100">
        <v>1</v>
      </c>
      <c r="D100">
        <v>6</v>
      </c>
    </row>
    <row r="101" spans="1:4" x14ac:dyDescent="0.3">
      <c r="A101" s="4">
        <v>64</v>
      </c>
      <c r="B101">
        <v>7</v>
      </c>
      <c r="C101">
        <v>3</v>
      </c>
      <c r="D101">
        <v>10</v>
      </c>
    </row>
    <row r="102" spans="1:4" x14ac:dyDescent="0.3">
      <c r="A102" s="4">
        <v>65</v>
      </c>
      <c r="B102">
        <v>5</v>
      </c>
      <c r="C102">
        <v>1</v>
      </c>
      <c r="D102">
        <v>6</v>
      </c>
    </row>
    <row r="103" spans="1:4" x14ac:dyDescent="0.3">
      <c r="A103" s="4">
        <v>66</v>
      </c>
      <c r="B103">
        <v>6</v>
      </c>
      <c r="C103">
        <v>4</v>
      </c>
      <c r="D103">
        <v>10</v>
      </c>
    </row>
    <row r="104" spans="1:4" x14ac:dyDescent="0.3">
      <c r="A104" s="4">
        <v>67</v>
      </c>
      <c r="B104">
        <v>4</v>
      </c>
      <c r="C104">
        <v>1</v>
      </c>
      <c r="D104">
        <v>5</v>
      </c>
    </row>
    <row r="105" spans="1:4" x14ac:dyDescent="0.3">
      <c r="A105" s="4">
        <v>68</v>
      </c>
      <c r="B105">
        <v>1</v>
      </c>
      <c r="D105">
        <v>1</v>
      </c>
    </row>
    <row r="106" spans="1:4" x14ac:dyDescent="0.3">
      <c r="A106" s="4">
        <v>69</v>
      </c>
      <c r="B106">
        <v>7</v>
      </c>
      <c r="D106">
        <v>7</v>
      </c>
    </row>
    <row r="107" spans="1:4" x14ac:dyDescent="0.3">
      <c r="A107" s="4">
        <v>70</v>
      </c>
      <c r="B107">
        <v>3</v>
      </c>
      <c r="C107">
        <v>1</v>
      </c>
      <c r="D107">
        <v>4</v>
      </c>
    </row>
    <row r="108" spans="1:4" x14ac:dyDescent="0.3">
      <c r="A108" s="4">
        <v>71</v>
      </c>
      <c r="B108">
        <v>1</v>
      </c>
      <c r="D108">
        <v>1</v>
      </c>
    </row>
    <row r="109" spans="1:4" x14ac:dyDescent="0.3">
      <c r="A109" s="4">
        <v>72</v>
      </c>
      <c r="C109">
        <v>1</v>
      </c>
      <c r="D109">
        <v>1</v>
      </c>
    </row>
    <row r="110" spans="1:4" x14ac:dyDescent="0.3">
      <c r="A110" s="4">
        <v>73</v>
      </c>
      <c r="B110">
        <v>1</v>
      </c>
      <c r="C110">
        <v>1</v>
      </c>
      <c r="D110">
        <v>2</v>
      </c>
    </row>
    <row r="111" spans="1:4" x14ac:dyDescent="0.3">
      <c r="A111" s="4">
        <v>78</v>
      </c>
      <c r="C111">
        <v>1</v>
      </c>
      <c r="D111">
        <v>1</v>
      </c>
    </row>
    <row r="112" spans="1:4" x14ac:dyDescent="0.3">
      <c r="A112" s="4">
        <v>80</v>
      </c>
      <c r="B112">
        <v>1</v>
      </c>
      <c r="D112">
        <v>1</v>
      </c>
    </row>
    <row r="113" spans="1:4" x14ac:dyDescent="0.3">
      <c r="A113" s="4">
        <v>89</v>
      </c>
      <c r="B113">
        <v>1</v>
      </c>
      <c r="D113">
        <v>1</v>
      </c>
    </row>
    <row r="114" spans="1:4" x14ac:dyDescent="0.3">
      <c r="A114" s="4" t="s">
        <v>39</v>
      </c>
      <c r="B114">
        <v>307</v>
      </c>
      <c r="C114">
        <v>231</v>
      </c>
      <c r="D114">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B5408-F084-4D5D-8071-A44013D1985F}">
  <dimension ref="A1:K5"/>
  <sheetViews>
    <sheetView showGridLines="0" tabSelected="1" zoomScale="81" zoomScaleNormal="100" workbookViewId="0">
      <selection activeCell="K39" sqref="K39"/>
    </sheetView>
  </sheetViews>
  <sheetFormatPr defaultRowHeight="14.4" x14ac:dyDescent="0.3"/>
  <cols>
    <col min="8" max="8" width="24.77734375" customWidth="1"/>
    <col min="9" max="9" width="24.33203125" customWidth="1"/>
    <col min="10" max="10" width="27.6640625" customWidth="1"/>
    <col min="11" max="11" width="24.44140625" customWidth="1"/>
  </cols>
  <sheetData>
    <row r="1" spans="1:11" x14ac:dyDescent="0.3">
      <c r="A1" s="6" t="s">
        <v>47</v>
      </c>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row r="5" spans="1:11" x14ac:dyDescent="0.3">
      <c r="A5" s="7"/>
      <c r="B5" s="7"/>
      <c r="C5" s="7"/>
      <c r="D5" s="7"/>
      <c r="E5" s="7"/>
      <c r="F5" s="7"/>
      <c r="G5" s="7"/>
      <c r="H5" s="7"/>
      <c r="I5" s="7"/>
      <c r="J5" s="7"/>
      <c r="K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Shoban Herbert</dc:creator>
  <cp:lastModifiedBy>Shoban Herbert</cp:lastModifiedBy>
  <dcterms:created xsi:type="dcterms:W3CDTF">2022-03-18T02:50:57Z</dcterms:created>
  <dcterms:modified xsi:type="dcterms:W3CDTF">2025-06-27T08:16:44Z</dcterms:modified>
</cp:coreProperties>
</file>