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shoba\Downloads\"/>
    </mc:Choice>
  </mc:AlternateContent>
  <xr:revisionPtr revIDLastSave="0" documentId="8_{B3517423-E463-4365-B71E-8D86C4E50953}" xr6:coauthVersionLast="47" xr6:coauthVersionMax="47" xr10:uidLastSave="{00000000-0000-0000-0000-000000000000}"/>
  <bookViews>
    <workbookView xWindow="-108" yWindow="-108" windowWidth="23256" windowHeight="12456" xr2:uid="{D81CB60B-A561-4DFD-BCB6-207851426C5C}"/>
  </bookViews>
  <sheets>
    <sheet name="Pivot_Sales " sheetId="6" r:id="rId1"/>
    <sheet name="Pivot_stores" sheetId="7" r:id="rId2"/>
    <sheet name="Pivot_Change" sheetId="8" r:id="rId3"/>
    <sheet name="Dashboard" sheetId="9" r:id="rId4"/>
    <sheet name="FastFoodData" sheetId="1" r:id="rId5"/>
  </sheets>
  <definedNames>
    <definedName name="_xlnm._FilterDatabase" localSheetId="4" hidden="1">FastFoodData!$A$1:$G$51</definedName>
    <definedName name="Slicer_Fast_Food_Chains">#N/A</definedName>
    <definedName name="Slicer_Fast_Food_Chains1">#N/A</definedName>
    <definedName name="Slicer_Growth_Status">#N/A</definedName>
  </definedNames>
  <calcPr calcId="0"/>
  <pivotCaches>
    <pivotCache cacheId="24"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J2" i="1" l="1" a="1"/>
  <c r="J2" i="1" s="1"/>
  <c r="I2" i="1" a="1"/>
  <c r="I2" i="1" s="1"/>
  <c r="H2" i="1" a="1"/>
  <c r="H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<sst xmlns="http://schemas.openxmlformats.org/spreadsheetml/2006/main" count="181" uniqueCount="70">
  <si>
    <t>Fast-Food Chains</t>
  </si>
  <si>
    <t>U.S. Systemwide Sales (Millions - U.S Dollars)</t>
  </si>
  <si>
    <t>Average Sales per Unit (Thousands - U.S Dollars)</t>
  </si>
  <si>
    <t>Franchised Stores</t>
  </si>
  <si>
    <t>Company Stores</t>
  </si>
  <si>
    <t>2021 Total Units</t>
  </si>
  <si>
    <t>Arbyâ€™s</t>
  </si>
  <si>
    <t>Baskin-Robbins</t>
  </si>
  <si>
    <t>Bojangles</t>
  </si>
  <si>
    <t>Burger King</t>
  </si>
  <si>
    <t>Carlâ€™s Jr.</t>
  </si>
  <si>
    <t>Checkers/Rallyâ€™s</t>
  </si>
  <si>
    <t>Chick-fil-A</t>
  </si>
  <si>
    <t>Chipotle</t>
  </si>
  <si>
    <t>Churchâ€™s Chicken</t>
  </si>
  <si>
    <t>Culverâ€™s</t>
  </si>
  <si>
    <t>Dairy Queen</t>
  </si>
  <si>
    <t>Del Taco</t>
  </si>
  <si>
    <t>Domino's</t>
  </si>
  <si>
    <t>Dunkin'</t>
  </si>
  <si>
    <t>El Pollo Loco</t>
  </si>
  <si>
    <t>Firehouse Subs</t>
  </si>
  <si>
    <t>Five Guys</t>
  </si>
  <si>
    <t>Freddyâ€™s Frozen Custard &amp; Steakburgers</t>
  </si>
  <si>
    <t>Hardeeâ€™s</t>
  </si>
  <si>
    <t>In-N-Out Burger</t>
  </si>
  <si>
    <t>Jack in the Box</t>
  </si>
  <si>
    <t>Jersey Mikeâ€™s</t>
  </si>
  <si>
    <t>Jimmy Johnâ€™s</t>
  </si>
  <si>
    <t>KFC</t>
  </si>
  <si>
    <t>Krispy Kreme</t>
  </si>
  <si>
    <t>Little Caesars</t>
  </si>
  <si>
    <t>Marcoâ€™s Pizza</t>
  </si>
  <si>
    <t>McAlisterâ€™s Deli</t>
  </si>
  <si>
    <t>McDonaldâ€™s</t>
  </si>
  <si>
    <t>Moeâ€™s Southwest Grill</t>
  </si>
  <si>
    <t>Panda Express</t>
  </si>
  <si>
    <t>Panera Bread</t>
  </si>
  <si>
    <t>Papa Johns</t>
  </si>
  <si>
    <t>Papa Murphyâ€™s</t>
  </si>
  <si>
    <t>Pizza Hut</t>
  </si>
  <si>
    <t>Popeyes Louisiana Kitchen</t>
  </si>
  <si>
    <t>QDOBA</t>
  </si>
  <si>
    <t>Raising Caneâ€™s</t>
  </si>
  <si>
    <t>Shake Shack</t>
  </si>
  <si>
    <t>Sonic Drive-In</t>
  </si>
  <si>
    <t>Starbucks</t>
  </si>
  <si>
    <t>Subway</t>
  </si>
  <si>
    <t>Taco Bell</t>
  </si>
  <si>
    <t>Tim Hortons</t>
  </si>
  <si>
    <t>Tropical Smoothie Cafe</t>
  </si>
  <si>
    <t>Wendy's</t>
  </si>
  <si>
    <t>Whataburger</t>
  </si>
  <si>
    <t>White Castle</t>
  </si>
  <si>
    <t>Wingstop</t>
  </si>
  <si>
    <t>Zaxbyâ€™s</t>
  </si>
  <si>
    <t>Total Change in Units From 2020</t>
  </si>
  <si>
    <t>Sales_Efficiency</t>
  </si>
  <si>
    <t>Company_Store_Ratio</t>
  </si>
  <si>
    <t>Growth_Status</t>
  </si>
  <si>
    <t>(All)</t>
  </si>
  <si>
    <t>Row Labels</t>
  </si>
  <si>
    <t>Grand Total</t>
  </si>
  <si>
    <t>Sum of Company Stores</t>
  </si>
  <si>
    <t>Sum of 2021 Total Units</t>
  </si>
  <si>
    <t>Growth</t>
  </si>
  <si>
    <t>Count of Fast-Food Chains</t>
  </si>
  <si>
    <t>Sum of Total Change in Units From 2020</t>
  </si>
  <si>
    <t>Sum of Total Change in Units From 2020_2</t>
  </si>
  <si>
    <t>Fast Food Data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</si>
</sst>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tint="0.249977111117893"/>
      <name val="Calibri"/>
      <family val="2"/>
      <scheme val="minor"/>
    </font>
    <font>
      <b/>
      <sz val="26"/>
      <color theme="6" tint="0.3999755851924192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33" borderId="0" xfId="0" applyFill="1"/>
    <xf numFmtId="0" fontId="0" fillId="33" borderId="0" xfId="0" applyFill="1" applyAlignment="1">
      <alignment horizontal="center"/>
    </xf>
    <xf numFmtId="0" fontId="18" fillId="33" borderId="0" xfId="0" applyFont="1" applyFill="1" applyAlignment="1">
      <alignment horizontal="center"/>
    </xf>
    <xf numFmtId="0" fontId="18" fillId="33" borderId="0" xfId="0" applyFont="1" applyFill="1" applyAlignment="1">
      <alignment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[Project.xlsx]Pivot_Sales !PivotTable5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10 Fast-Food Chain By Avg. Sales Per Unit </a:t>
            </a:r>
            <a:endParaRPr lang="en-IN"/>
          </a:p>
        </c:rich>
      </c:tx>
      <c:layout>
        <c:manualLayout>
          <c:xMode val="edge"/>
          <c:yMode val="edge"/>
          <c:x val="0.20209228759068873"/>
          <c:y val="0.2293066291070315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'Pivot_Sales '!$B$3</c:f>
              <c:strCache>
                <c:ptCount val="1"/>
                <c:pt idx="0">
                  <c:v>Sum of Company Stores</c:v>
                </c:pt>
              </c:strCache>
            </c:strRef>
          </c:tx>
          <c:spPr>
            <a:solidFill>
              <a:schemeClr val="accent1"/>
            </a:solidFill>
            <a:ln>
              <a:noFill/>
            </a:ln>
            <a:effectLst/>
          </c:spPr>
          <c:invertIfNegative val="0"/>
          <c:cat>
            <c:strRef>
              <c:f>'Pivot_Sales '!$A$4:$A$54</c:f>
              <c:strCache>
                <c:ptCount val="50"/>
                <c:pt idx="0">
                  <c:v>Arbyâ€™s</c:v>
                </c:pt>
                <c:pt idx="1">
                  <c:v>Baskin-Robbins</c:v>
                </c:pt>
                <c:pt idx="2">
                  <c:v>Bojangles</c:v>
                </c:pt>
                <c:pt idx="3">
                  <c:v>Burger King</c:v>
                </c:pt>
                <c:pt idx="4">
                  <c:v>Carlâ€™s Jr.</c:v>
                </c:pt>
                <c:pt idx="5">
                  <c:v>Checkers/Rallyâ€™s</c:v>
                </c:pt>
                <c:pt idx="6">
                  <c:v>Chick-fil-A</c:v>
                </c:pt>
                <c:pt idx="7">
                  <c:v>Chipotle</c:v>
                </c:pt>
                <c:pt idx="8">
                  <c:v>Churchâ€™s Chicken</c:v>
                </c:pt>
                <c:pt idx="9">
                  <c:v>Culverâ€™s</c:v>
                </c:pt>
                <c:pt idx="10">
                  <c:v>Dairy Queen</c:v>
                </c:pt>
                <c:pt idx="11">
                  <c:v>Del Taco</c:v>
                </c:pt>
                <c:pt idx="12">
                  <c:v>Domino's</c:v>
                </c:pt>
                <c:pt idx="13">
                  <c:v>Dunkin'</c:v>
                </c:pt>
                <c:pt idx="14">
                  <c:v>El Pollo Loco</c:v>
                </c:pt>
                <c:pt idx="15">
                  <c:v>Firehouse Subs</c:v>
                </c:pt>
                <c:pt idx="16">
                  <c:v>Five Guys</c:v>
                </c:pt>
                <c:pt idx="17">
                  <c:v>Freddyâ€™s Frozen Custard &amp; Steakburgers</c:v>
                </c:pt>
                <c:pt idx="18">
                  <c:v>Hardeeâ€™s</c:v>
                </c:pt>
                <c:pt idx="19">
                  <c:v>In-N-Out Burger</c:v>
                </c:pt>
                <c:pt idx="20">
                  <c:v>Jack in the Box</c:v>
                </c:pt>
                <c:pt idx="21">
                  <c:v>Jersey Mikeâ€™s</c:v>
                </c:pt>
                <c:pt idx="22">
                  <c:v>Jimmy Johnâ€™s</c:v>
                </c:pt>
                <c:pt idx="23">
                  <c:v>KFC</c:v>
                </c:pt>
                <c:pt idx="24">
                  <c:v>Krispy Kreme</c:v>
                </c:pt>
                <c:pt idx="25">
                  <c:v>Little Caesars</c:v>
                </c:pt>
                <c:pt idx="26">
                  <c:v>Marcoâ€™s Pizza</c:v>
                </c:pt>
                <c:pt idx="27">
                  <c:v>McAlisterâ€™s Deli</c:v>
                </c:pt>
                <c:pt idx="28">
                  <c:v>McDonaldâ€™s</c:v>
                </c:pt>
                <c:pt idx="29">
                  <c:v>Moeâ€™s Southwest Grill</c:v>
                </c:pt>
                <c:pt idx="30">
                  <c:v>Panda Express</c:v>
                </c:pt>
                <c:pt idx="31">
                  <c:v>Panera Bread</c:v>
                </c:pt>
                <c:pt idx="32">
                  <c:v>Papa Johns</c:v>
                </c:pt>
                <c:pt idx="33">
                  <c:v>Papa Murphyâ€™s</c:v>
                </c:pt>
                <c:pt idx="34">
                  <c:v>Pizza Hut</c:v>
                </c:pt>
                <c:pt idx="35">
                  <c:v>Popeyes Louisiana Kitchen</c:v>
                </c:pt>
                <c:pt idx="36">
                  <c:v>QDOBA</c:v>
                </c:pt>
                <c:pt idx="37">
                  <c:v>Raising Caneâ€™s</c:v>
                </c:pt>
                <c:pt idx="38">
                  <c:v>Shake Shack</c:v>
                </c:pt>
                <c:pt idx="39">
                  <c:v>Sonic Drive-In</c:v>
                </c:pt>
                <c:pt idx="40">
                  <c:v>Starbucks</c:v>
                </c:pt>
                <c:pt idx="41">
                  <c:v>Subway</c:v>
                </c:pt>
                <c:pt idx="42">
                  <c:v>Taco Bell</c:v>
                </c:pt>
                <c:pt idx="43">
                  <c:v>Tim Hortons</c:v>
                </c:pt>
                <c:pt idx="44">
                  <c:v>Tropical Smoothie Cafe</c:v>
                </c:pt>
                <c:pt idx="45">
                  <c:v>Wendy's</c:v>
                </c:pt>
                <c:pt idx="46">
                  <c:v>Whataburger</c:v>
                </c:pt>
                <c:pt idx="47">
                  <c:v>White Castle</c:v>
                </c:pt>
                <c:pt idx="48">
                  <c:v>Wingstop</c:v>
                </c:pt>
                <c:pt idx="49">
                  <c:v>Zaxbyâ€™s</c:v>
                </c:pt>
              </c:strCache>
            </c:strRef>
          </c:cat>
          <c:val>
            <c:numRef>
              <c:f>'Pivot_Sales '!$B$4:$B$54</c:f>
              <c:numCache>
                <c:formatCode>General</c:formatCode>
                <c:ptCount val="50"/>
                <c:pt idx="0">
                  <c:v>1116</c:v>
                </c:pt>
                <c:pt idx="1">
                  <c:v>0</c:v>
                </c:pt>
                <c:pt idx="2">
                  <c:v>277</c:v>
                </c:pt>
                <c:pt idx="3">
                  <c:v>51</c:v>
                </c:pt>
                <c:pt idx="4">
                  <c:v>47</c:v>
                </c:pt>
                <c:pt idx="5">
                  <c:v>266</c:v>
                </c:pt>
                <c:pt idx="6">
                  <c:v>82</c:v>
                </c:pt>
                <c:pt idx="7">
                  <c:v>2966</c:v>
                </c:pt>
                <c:pt idx="8">
                  <c:v>161</c:v>
                </c:pt>
                <c:pt idx="9">
                  <c:v>6</c:v>
                </c:pt>
                <c:pt idx="10">
                  <c:v>2</c:v>
                </c:pt>
                <c:pt idx="11">
                  <c:v>294</c:v>
                </c:pt>
                <c:pt idx="12">
                  <c:v>375</c:v>
                </c:pt>
                <c:pt idx="13">
                  <c:v>0</c:v>
                </c:pt>
                <c:pt idx="14">
                  <c:v>189</c:v>
                </c:pt>
                <c:pt idx="15">
                  <c:v>39</c:v>
                </c:pt>
                <c:pt idx="16">
                  <c:v>479</c:v>
                </c:pt>
                <c:pt idx="17">
                  <c:v>29</c:v>
                </c:pt>
                <c:pt idx="18">
                  <c:v>198</c:v>
                </c:pt>
                <c:pt idx="19">
                  <c:v>370</c:v>
                </c:pt>
                <c:pt idx="20">
                  <c:v>163</c:v>
                </c:pt>
                <c:pt idx="21">
                  <c:v>13</c:v>
                </c:pt>
                <c:pt idx="22">
                  <c:v>41</c:v>
                </c:pt>
                <c:pt idx="23">
                  <c:v>47</c:v>
                </c:pt>
                <c:pt idx="24">
                  <c:v>307</c:v>
                </c:pt>
                <c:pt idx="25">
                  <c:v>580</c:v>
                </c:pt>
                <c:pt idx="26">
                  <c:v>45</c:v>
                </c:pt>
                <c:pt idx="27">
                  <c:v>33</c:v>
                </c:pt>
                <c:pt idx="28">
                  <c:v>663</c:v>
                </c:pt>
                <c:pt idx="29">
                  <c:v>1</c:v>
                </c:pt>
                <c:pt idx="30">
                  <c:v>2187</c:v>
                </c:pt>
                <c:pt idx="31">
                  <c:v>950</c:v>
                </c:pt>
                <c:pt idx="32">
                  <c:v>600</c:v>
                </c:pt>
                <c:pt idx="33">
                  <c:v>27</c:v>
                </c:pt>
                <c:pt idx="34">
                  <c:v>22</c:v>
                </c:pt>
                <c:pt idx="35">
                  <c:v>41</c:v>
                </c:pt>
                <c:pt idx="36">
                  <c:v>333</c:v>
                </c:pt>
                <c:pt idx="37">
                  <c:v>544</c:v>
                </c:pt>
                <c:pt idx="38">
                  <c:v>218</c:v>
                </c:pt>
                <c:pt idx="39">
                  <c:v>320</c:v>
                </c:pt>
                <c:pt idx="40">
                  <c:v>8953</c:v>
                </c:pt>
                <c:pt idx="41">
                  <c:v>0</c:v>
                </c:pt>
                <c:pt idx="42">
                  <c:v>462</c:v>
                </c:pt>
                <c:pt idx="43">
                  <c:v>0</c:v>
                </c:pt>
                <c:pt idx="44">
                  <c:v>1</c:v>
                </c:pt>
                <c:pt idx="45">
                  <c:v>403</c:v>
                </c:pt>
                <c:pt idx="46">
                  <c:v>742</c:v>
                </c:pt>
                <c:pt idx="47">
                  <c:v>349</c:v>
                </c:pt>
                <c:pt idx="48">
                  <c:v>36</c:v>
                </c:pt>
                <c:pt idx="49">
                  <c:v>147</c:v>
                </c:pt>
              </c:numCache>
            </c:numRef>
          </c:val>
          <c:extLst>
            <c:ext xmlns:c16="http://schemas.microsoft.com/office/drawing/2014/chart" uri="{C3380CC4-5D6E-409C-BE32-E72D297353CC}">
              <c16:uniqueId val="{00000000-2D2E-4DB6-A90B-9FAE5BCFCB5B}"/>
            </c:ext>
          </c:extLst>
        </c:ser>
        <c:ser>
          <c:idx val="1"/>
          <c:order val="1"/>
          <c:tx>
            <c:strRef>
              <c:f>'Pivot_Sales '!$C$3</c:f>
              <c:strCache>
                <c:ptCount val="1"/>
                <c:pt idx="0">
                  <c:v>Sum of 2021 Total Units</c:v>
                </c:pt>
              </c:strCache>
            </c:strRef>
          </c:tx>
          <c:spPr>
            <a:solidFill>
              <a:schemeClr val="accent2"/>
            </a:solidFill>
            <a:ln>
              <a:noFill/>
            </a:ln>
            <a:effectLst/>
          </c:spPr>
          <c:invertIfNegative val="0"/>
          <c:cat>
            <c:strRef>
              <c:f>'Pivot_Sales '!$A$4:$A$54</c:f>
              <c:strCache>
                <c:ptCount val="50"/>
                <c:pt idx="0">
                  <c:v>Arbyâ€™s</c:v>
                </c:pt>
                <c:pt idx="1">
                  <c:v>Baskin-Robbins</c:v>
                </c:pt>
                <c:pt idx="2">
                  <c:v>Bojangles</c:v>
                </c:pt>
                <c:pt idx="3">
                  <c:v>Burger King</c:v>
                </c:pt>
                <c:pt idx="4">
                  <c:v>Carlâ€™s Jr.</c:v>
                </c:pt>
                <c:pt idx="5">
                  <c:v>Checkers/Rallyâ€™s</c:v>
                </c:pt>
                <c:pt idx="6">
                  <c:v>Chick-fil-A</c:v>
                </c:pt>
                <c:pt idx="7">
                  <c:v>Chipotle</c:v>
                </c:pt>
                <c:pt idx="8">
                  <c:v>Churchâ€™s Chicken</c:v>
                </c:pt>
                <c:pt idx="9">
                  <c:v>Culverâ€™s</c:v>
                </c:pt>
                <c:pt idx="10">
                  <c:v>Dairy Queen</c:v>
                </c:pt>
                <c:pt idx="11">
                  <c:v>Del Taco</c:v>
                </c:pt>
                <c:pt idx="12">
                  <c:v>Domino's</c:v>
                </c:pt>
                <c:pt idx="13">
                  <c:v>Dunkin'</c:v>
                </c:pt>
                <c:pt idx="14">
                  <c:v>El Pollo Loco</c:v>
                </c:pt>
                <c:pt idx="15">
                  <c:v>Firehouse Subs</c:v>
                </c:pt>
                <c:pt idx="16">
                  <c:v>Five Guys</c:v>
                </c:pt>
                <c:pt idx="17">
                  <c:v>Freddyâ€™s Frozen Custard &amp; Steakburgers</c:v>
                </c:pt>
                <c:pt idx="18">
                  <c:v>Hardeeâ€™s</c:v>
                </c:pt>
                <c:pt idx="19">
                  <c:v>In-N-Out Burger</c:v>
                </c:pt>
                <c:pt idx="20">
                  <c:v>Jack in the Box</c:v>
                </c:pt>
                <c:pt idx="21">
                  <c:v>Jersey Mikeâ€™s</c:v>
                </c:pt>
                <c:pt idx="22">
                  <c:v>Jimmy Johnâ€™s</c:v>
                </c:pt>
                <c:pt idx="23">
                  <c:v>KFC</c:v>
                </c:pt>
                <c:pt idx="24">
                  <c:v>Krispy Kreme</c:v>
                </c:pt>
                <c:pt idx="25">
                  <c:v>Little Caesars</c:v>
                </c:pt>
                <c:pt idx="26">
                  <c:v>Marcoâ€™s Pizza</c:v>
                </c:pt>
                <c:pt idx="27">
                  <c:v>McAlisterâ€™s Deli</c:v>
                </c:pt>
                <c:pt idx="28">
                  <c:v>McDonaldâ€™s</c:v>
                </c:pt>
                <c:pt idx="29">
                  <c:v>Moeâ€™s Southwest Grill</c:v>
                </c:pt>
                <c:pt idx="30">
                  <c:v>Panda Express</c:v>
                </c:pt>
                <c:pt idx="31">
                  <c:v>Panera Bread</c:v>
                </c:pt>
                <c:pt idx="32">
                  <c:v>Papa Johns</c:v>
                </c:pt>
                <c:pt idx="33">
                  <c:v>Papa Murphyâ€™s</c:v>
                </c:pt>
                <c:pt idx="34">
                  <c:v>Pizza Hut</c:v>
                </c:pt>
                <c:pt idx="35">
                  <c:v>Popeyes Louisiana Kitchen</c:v>
                </c:pt>
                <c:pt idx="36">
                  <c:v>QDOBA</c:v>
                </c:pt>
                <c:pt idx="37">
                  <c:v>Raising Caneâ€™s</c:v>
                </c:pt>
                <c:pt idx="38">
                  <c:v>Shake Shack</c:v>
                </c:pt>
                <c:pt idx="39">
                  <c:v>Sonic Drive-In</c:v>
                </c:pt>
                <c:pt idx="40">
                  <c:v>Starbucks</c:v>
                </c:pt>
                <c:pt idx="41">
                  <c:v>Subway</c:v>
                </c:pt>
                <c:pt idx="42">
                  <c:v>Taco Bell</c:v>
                </c:pt>
                <c:pt idx="43">
                  <c:v>Tim Hortons</c:v>
                </c:pt>
                <c:pt idx="44">
                  <c:v>Tropical Smoothie Cafe</c:v>
                </c:pt>
                <c:pt idx="45">
                  <c:v>Wendy's</c:v>
                </c:pt>
                <c:pt idx="46">
                  <c:v>Whataburger</c:v>
                </c:pt>
                <c:pt idx="47">
                  <c:v>White Castle</c:v>
                </c:pt>
                <c:pt idx="48">
                  <c:v>Wingstop</c:v>
                </c:pt>
                <c:pt idx="49">
                  <c:v>Zaxbyâ€™s</c:v>
                </c:pt>
              </c:strCache>
            </c:strRef>
          </c:cat>
          <c:val>
            <c:numRef>
              <c:f>'Pivot_Sales '!$C$4:$C$54</c:f>
              <c:numCache>
                <c:formatCode>General</c:formatCode>
                <c:ptCount val="50"/>
                <c:pt idx="0">
                  <c:v>3409</c:v>
                </c:pt>
                <c:pt idx="1">
                  <c:v>2317</c:v>
                </c:pt>
                <c:pt idx="2">
                  <c:v>773</c:v>
                </c:pt>
                <c:pt idx="3">
                  <c:v>7105</c:v>
                </c:pt>
                <c:pt idx="4">
                  <c:v>1058</c:v>
                </c:pt>
                <c:pt idx="5">
                  <c:v>834</c:v>
                </c:pt>
                <c:pt idx="6">
                  <c:v>2732</c:v>
                </c:pt>
                <c:pt idx="7">
                  <c:v>2966</c:v>
                </c:pt>
                <c:pt idx="8">
                  <c:v>892</c:v>
                </c:pt>
                <c:pt idx="9">
                  <c:v>837</c:v>
                </c:pt>
                <c:pt idx="10">
                  <c:v>4339</c:v>
                </c:pt>
                <c:pt idx="11">
                  <c:v>600</c:v>
                </c:pt>
                <c:pt idx="12">
                  <c:v>6560</c:v>
                </c:pt>
                <c:pt idx="13">
                  <c:v>9244</c:v>
                </c:pt>
                <c:pt idx="14">
                  <c:v>481</c:v>
                </c:pt>
                <c:pt idx="15">
                  <c:v>1140</c:v>
                </c:pt>
                <c:pt idx="16">
                  <c:v>1390</c:v>
                </c:pt>
                <c:pt idx="17">
                  <c:v>420</c:v>
                </c:pt>
                <c:pt idx="18">
                  <c:v>1734</c:v>
                </c:pt>
                <c:pt idx="19">
                  <c:v>370</c:v>
                </c:pt>
                <c:pt idx="20">
                  <c:v>2218</c:v>
                </c:pt>
                <c:pt idx="21">
                  <c:v>2100</c:v>
                </c:pt>
                <c:pt idx="22">
                  <c:v>2657</c:v>
                </c:pt>
                <c:pt idx="23">
                  <c:v>3953</c:v>
                </c:pt>
                <c:pt idx="24">
                  <c:v>358</c:v>
                </c:pt>
                <c:pt idx="25">
                  <c:v>4181</c:v>
                </c:pt>
                <c:pt idx="26">
                  <c:v>1002</c:v>
                </c:pt>
                <c:pt idx="27">
                  <c:v>505</c:v>
                </c:pt>
                <c:pt idx="28">
                  <c:v>13438</c:v>
                </c:pt>
                <c:pt idx="29">
                  <c:v>659</c:v>
                </c:pt>
                <c:pt idx="30">
                  <c:v>2334</c:v>
                </c:pt>
                <c:pt idx="31">
                  <c:v>2080</c:v>
                </c:pt>
                <c:pt idx="32">
                  <c:v>3164</c:v>
                </c:pt>
                <c:pt idx="33">
                  <c:v>1240</c:v>
                </c:pt>
                <c:pt idx="34">
                  <c:v>6548</c:v>
                </c:pt>
                <c:pt idx="35">
                  <c:v>2754</c:v>
                </c:pt>
                <c:pt idx="36">
                  <c:v>739</c:v>
                </c:pt>
                <c:pt idx="37">
                  <c:v>567</c:v>
                </c:pt>
                <c:pt idx="38">
                  <c:v>243</c:v>
                </c:pt>
                <c:pt idx="39">
                  <c:v>3552</c:v>
                </c:pt>
                <c:pt idx="40">
                  <c:v>15450</c:v>
                </c:pt>
                <c:pt idx="41">
                  <c:v>21147</c:v>
                </c:pt>
                <c:pt idx="42">
                  <c:v>7002</c:v>
                </c:pt>
                <c:pt idx="43">
                  <c:v>637</c:v>
                </c:pt>
                <c:pt idx="44">
                  <c:v>1039</c:v>
                </c:pt>
                <c:pt idx="45">
                  <c:v>5938</c:v>
                </c:pt>
                <c:pt idx="46">
                  <c:v>873</c:v>
                </c:pt>
                <c:pt idx="47">
                  <c:v>349</c:v>
                </c:pt>
                <c:pt idx="48">
                  <c:v>1534</c:v>
                </c:pt>
                <c:pt idx="49">
                  <c:v>908</c:v>
                </c:pt>
              </c:numCache>
            </c:numRef>
          </c:val>
          <c:extLst>
            <c:ext xmlns:c16="http://schemas.microsoft.com/office/drawing/2014/chart" uri="{C3380CC4-5D6E-409C-BE32-E72D297353CC}">
              <c16:uniqueId val="{00000002-2D2E-4DB6-A90B-9FAE5BCFCB5B}"/>
            </c:ext>
          </c:extLst>
        </c:ser>
        <c:dLbls>
          <c:showLegendKey val="0"/>
          <c:showVal val="0"/>
          <c:showCatName val="0"/>
          <c:showSerName val="0"/>
          <c:showPercent val="0"/>
          <c:showBubbleSize val="0"/>
        </c:dLbls>
        <c:gapWidth val="182"/>
        <c:axId val="1519858784"/>
        <c:axId val="1519859264"/>
      </c:barChart>
      <c:catAx>
        <c:axId val="1519858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859264"/>
        <c:crosses val="autoZero"/>
        <c:auto val="1"/>
        <c:lblAlgn val="ctr"/>
        <c:lblOffset val="100"/>
        <c:noMultiLvlLbl val="0"/>
      </c:catAx>
      <c:valAx>
        <c:axId val="15198592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858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[Project.xlsx]Pivot_stores!PivotTable6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Company</a:t>
            </a:r>
            <a:r>
              <a:rPr lang="en-US" baseline="0"/>
              <a:t>  vs. Franchised </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Pivot_stores!$B$3</c:f>
              <c:strCache>
                <c:ptCount val="1"/>
                <c:pt idx="0">
                  <c:v>Count of Fast-Food Chains</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dPt>
            <c:idx val="23"/>
            <c:bubble3D val="0"/>
            <c:spPr>
              <a:solidFill>
                <a:schemeClr val="accent6">
                  <a:lumMod val="80000"/>
                </a:schemeClr>
              </a:solidFill>
              <a:ln>
                <a:noFill/>
              </a:ln>
              <a:effectLst/>
            </c:spPr>
          </c:dPt>
          <c:dPt>
            <c:idx val="24"/>
            <c:bubble3D val="0"/>
            <c:spPr>
              <a:solidFill>
                <a:schemeClr val="accent1">
                  <a:lumMod val="60000"/>
                  <a:lumOff val="40000"/>
                </a:schemeClr>
              </a:solidFill>
              <a:ln>
                <a:noFill/>
              </a:ln>
              <a:effectLst/>
            </c:spPr>
          </c:dPt>
          <c:dPt>
            <c:idx val="25"/>
            <c:bubble3D val="0"/>
            <c:spPr>
              <a:solidFill>
                <a:schemeClr val="accent2">
                  <a:lumMod val="60000"/>
                  <a:lumOff val="40000"/>
                </a:schemeClr>
              </a:solidFill>
              <a:ln>
                <a:noFill/>
              </a:ln>
              <a:effectLst/>
            </c:spPr>
          </c:dPt>
          <c:dPt>
            <c:idx val="26"/>
            <c:bubble3D val="0"/>
            <c:spPr>
              <a:solidFill>
                <a:schemeClr val="accent3">
                  <a:lumMod val="60000"/>
                  <a:lumOff val="40000"/>
                </a:schemeClr>
              </a:solidFill>
              <a:ln>
                <a:noFill/>
              </a:ln>
              <a:effectLst/>
            </c:spPr>
          </c:dPt>
          <c:dPt>
            <c:idx val="27"/>
            <c:bubble3D val="0"/>
            <c:spPr>
              <a:solidFill>
                <a:schemeClr val="accent4">
                  <a:lumMod val="60000"/>
                  <a:lumOff val="40000"/>
                </a:schemeClr>
              </a:solidFill>
              <a:ln>
                <a:noFill/>
              </a:ln>
              <a:effectLst/>
            </c:spPr>
          </c:dPt>
          <c:dPt>
            <c:idx val="28"/>
            <c:bubble3D val="0"/>
            <c:spPr>
              <a:solidFill>
                <a:schemeClr val="accent5">
                  <a:lumMod val="60000"/>
                  <a:lumOff val="40000"/>
                </a:schemeClr>
              </a:solidFill>
              <a:ln>
                <a:noFill/>
              </a:ln>
              <a:effectLst/>
            </c:spPr>
          </c:dPt>
          <c:dPt>
            <c:idx val="29"/>
            <c:bubble3D val="0"/>
            <c:spPr>
              <a:solidFill>
                <a:schemeClr val="accent6">
                  <a:lumMod val="60000"/>
                  <a:lumOff val="40000"/>
                </a:schemeClr>
              </a:solidFill>
              <a:ln>
                <a:noFill/>
              </a:ln>
              <a:effectLst/>
            </c:spPr>
          </c:dPt>
          <c:dPt>
            <c:idx val="30"/>
            <c:bubble3D val="0"/>
            <c:spPr>
              <a:solidFill>
                <a:schemeClr val="accent1">
                  <a:lumMod val="50000"/>
                </a:schemeClr>
              </a:solidFill>
              <a:ln>
                <a:noFill/>
              </a:ln>
              <a:effectLst/>
            </c:spPr>
          </c:dPt>
          <c:dPt>
            <c:idx val="31"/>
            <c:bubble3D val="0"/>
            <c:spPr>
              <a:solidFill>
                <a:schemeClr val="accent2">
                  <a:lumMod val="50000"/>
                </a:schemeClr>
              </a:solidFill>
              <a:ln>
                <a:noFill/>
              </a:ln>
              <a:effectLst/>
            </c:spPr>
          </c:dPt>
          <c:dPt>
            <c:idx val="32"/>
            <c:bubble3D val="0"/>
            <c:spPr>
              <a:solidFill>
                <a:schemeClr val="accent3">
                  <a:lumMod val="50000"/>
                </a:schemeClr>
              </a:solidFill>
              <a:ln>
                <a:noFill/>
              </a:ln>
              <a:effectLst/>
            </c:spPr>
          </c:dPt>
          <c:dPt>
            <c:idx val="33"/>
            <c:bubble3D val="0"/>
            <c:spPr>
              <a:solidFill>
                <a:schemeClr val="accent4">
                  <a:lumMod val="50000"/>
                </a:schemeClr>
              </a:solidFill>
              <a:ln>
                <a:noFill/>
              </a:ln>
              <a:effectLst/>
            </c:spPr>
          </c:dPt>
          <c:dPt>
            <c:idx val="34"/>
            <c:bubble3D val="0"/>
            <c:spPr>
              <a:solidFill>
                <a:schemeClr val="accent5">
                  <a:lumMod val="50000"/>
                </a:schemeClr>
              </a:solidFill>
              <a:ln>
                <a:noFill/>
              </a:ln>
              <a:effectLst/>
            </c:spPr>
          </c:dPt>
          <c:dPt>
            <c:idx val="35"/>
            <c:bubble3D val="0"/>
            <c:spPr>
              <a:solidFill>
                <a:schemeClr val="accent6">
                  <a:lumMod val="50000"/>
                </a:schemeClr>
              </a:solidFill>
              <a:ln>
                <a:noFill/>
              </a:ln>
              <a:effectLst/>
            </c:spPr>
          </c:dPt>
          <c:dPt>
            <c:idx val="36"/>
            <c:bubble3D val="0"/>
            <c:spPr>
              <a:solidFill>
                <a:schemeClr val="accent1">
                  <a:lumMod val="70000"/>
                  <a:lumOff val="30000"/>
                </a:schemeClr>
              </a:solidFill>
              <a:ln>
                <a:noFill/>
              </a:ln>
              <a:effectLst/>
            </c:spPr>
          </c:dPt>
          <c:dPt>
            <c:idx val="37"/>
            <c:bubble3D val="0"/>
            <c:spPr>
              <a:solidFill>
                <a:schemeClr val="accent2">
                  <a:lumMod val="70000"/>
                  <a:lumOff val="30000"/>
                </a:schemeClr>
              </a:solidFill>
              <a:ln>
                <a:noFill/>
              </a:ln>
              <a:effectLst/>
            </c:spPr>
          </c:dPt>
          <c:dPt>
            <c:idx val="38"/>
            <c:bubble3D val="0"/>
            <c:spPr>
              <a:solidFill>
                <a:schemeClr val="accent3">
                  <a:lumMod val="70000"/>
                  <a:lumOff val="30000"/>
                </a:schemeClr>
              </a:solidFill>
              <a:ln>
                <a:noFill/>
              </a:ln>
              <a:effectLst/>
            </c:spPr>
          </c:dPt>
          <c:dPt>
            <c:idx val="39"/>
            <c:bubble3D val="0"/>
            <c:spPr>
              <a:solidFill>
                <a:schemeClr val="accent4">
                  <a:lumMod val="70000"/>
                  <a:lumOff val="30000"/>
                </a:schemeClr>
              </a:solidFill>
              <a:ln>
                <a:noFill/>
              </a:ln>
              <a:effectLst/>
            </c:spPr>
          </c:dPt>
          <c:dPt>
            <c:idx val="40"/>
            <c:bubble3D val="0"/>
            <c:spPr>
              <a:solidFill>
                <a:schemeClr val="accent5">
                  <a:lumMod val="70000"/>
                  <a:lumOff val="30000"/>
                </a:schemeClr>
              </a:solidFill>
              <a:ln>
                <a:noFill/>
              </a:ln>
              <a:effectLst/>
            </c:spPr>
          </c:dPt>
          <c:dPt>
            <c:idx val="41"/>
            <c:bubble3D val="0"/>
            <c:spPr>
              <a:solidFill>
                <a:schemeClr val="accent6">
                  <a:lumMod val="70000"/>
                  <a:lumOff val="30000"/>
                </a:schemeClr>
              </a:solidFill>
              <a:ln>
                <a:noFill/>
              </a:ln>
              <a:effectLst/>
            </c:spPr>
          </c:dPt>
          <c:dPt>
            <c:idx val="42"/>
            <c:bubble3D val="0"/>
            <c:spPr>
              <a:solidFill>
                <a:schemeClr val="accent1">
                  <a:lumMod val="70000"/>
                </a:schemeClr>
              </a:solidFill>
              <a:ln>
                <a:noFill/>
              </a:ln>
              <a:effectLst/>
            </c:spPr>
          </c:dPt>
          <c:dPt>
            <c:idx val="43"/>
            <c:bubble3D val="0"/>
            <c:spPr>
              <a:solidFill>
                <a:schemeClr val="accent2">
                  <a:lumMod val="70000"/>
                </a:schemeClr>
              </a:solidFill>
              <a:ln>
                <a:noFill/>
              </a:ln>
              <a:effectLst/>
            </c:spPr>
          </c:dPt>
          <c:dPt>
            <c:idx val="44"/>
            <c:bubble3D val="0"/>
            <c:spPr>
              <a:solidFill>
                <a:schemeClr val="accent3">
                  <a:lumMod val="70000"/>
                </a:schemeClr>
              </a:solidFill>
              <a:ln>
                <a:noFill/>
              </a:ln>
              <a:effectLst/>
            </c:spPr>
          </c:dPt>
          <c:dPt>
            <c:idx val="45"/>
            <c:bubble3D val="0"/>
            <c:spPr>
              <a:solidFill>
                <a:schemeClr val="accent4">
                  <a:lumMod val="70000"/>
                </a:schemeClr>
              </a:solidFill>
              <a:ln>
                <a:noFill/>
              </a:ln>
              <a:effectLst/>
            </c:spPr>
          </c:dPt>
          <c:dPt>
            <c:idx val="46"/>
            <c:bubble3D val="0"/>
            <c:spPr>
              <a:solidFill>
                <a:schemeClr val="accent5">
                  <a:lumMod val="70000"/>
                </a:schemeClr>
              </a:solidFill>
              <a:ln>
                <a:noFill/>
              </a:ln>
              <a:effectLst/>
            </c:spPr>
          </c:dPt>
          <c:dPt>
            <c:idx val="47"/>
            <c:bubble3D val="0"/>
            <c:spPr>
              <a:solidFill>
                <a:schemeClr val="accent6">
                  <a:lumMod val="70000"/>
                </a:schemeClr>
              </a:solidFill>
              <a:ln>
                <a:noFill/>
              </a:ln>
              <a:effectLst/>
            </c:spPr>
          </c:dPt>
          <c:dPt>
            <c:idx val="48"/>
            <c:bubble3D val="0"/>
            <c:spPr>
              <a:solidFill>
                <a:schemeClr val="accent1">
                  <a:lumMod val="50000"/>
                  <a:lumOff val="50000"/>
                </a:schemeClr>
              </a:solidFill>
              <a:ln>
                <a:noFill/>
              </a:ln>
              <a:effectLst/>
            </c:spPr>
          </c:dPt>
          <c:dPt>
            <c:idx val="49"/>
            <c:bubble3D val="0"/>
            <c:spPr>
              <a:solidFill>
                <a:schemeClr val="accent2">
                  <a:lumMod val="50000"/>
                  <a:lumOff val="50000"/>
                </a:schemeClr>
              </a:solidFill>
              <a:ln>
                <a:noFill/>
              </a:ln>
              <a:effectLst/>
            </c:spPr>
          </c:dPt>
          <c:cat>
            <c:strRef>
              <c:f>Pivot_stores!$A$4:$A$54</c:f>
              <c:strCache>
                <c:ptCount val="50"/>
                <c:pt idx="0">
                  <c:v>Arbyâ€™s</c:v>
                </c:pt>
                <c:pt idx="1">
                  <c:v>Baskin-Robbins</c:v>
                </c:pt>
                <c:pt idx="2">
                  <c:v>Bojangles</c:v>
                </c:pt>
                <c:pt idx="3">
                  <c:v>Burger King</c:v>
                </c:pt>
                <c:pt idx="4">
                  <c:v>Carlâ€™s Jr.</c:v>
                </c:pt>
                <c:pt idx="5">
                  <c:v>Checkers/Rallyâ€™s</c:v>
                </c:pt>
                <c:pt idx="6">
                  <c:v>Chick-fil-A</c:v>
                </c:pt>
                <c:pt idx="7">
                  <c:v>Chipotle</c:v>
                </c:pt>
                <c:pt idx="8">
                  <c:v>Churchâ€™s Chicken</c:v>
                </c:pt>
                <c:pt idx="9">
                  <c:v>Culverâ€™s</c:v>
                </c:pt>
                <c:pt idx="10">
                  <c:v>Dairy Queen</c:v>
                </c:pt>
                <c:pt idx="11">
                  <c:v>Del Taco</c:v>
                </c:pt>
                <c:pt idx="12">
                  <c:v>Domino's</c:v>
                </c:pt>
                <c:pt idx="13">
                  <c:v>Dunkin'</c:v>
                </c:pt>
                <c:pt idx="14">
                  <c:v>El Pollo Loco</c:v>
                </c:pt>
                <c:pt idx="15">
                  <c:v>Firehouse Subs</c:v>
                </c:pt>
                <c:pt idx="16">
                  <c:v>Five Guys</c:v>
                </c:pt>
                <c:pt idx="17">
                  <c:v>Freddyâ€™s Frozen Custard &amp; Steakburgers</c:v>
                </c:pt>
                <c:pt idx="18">
                  <c:v>Hardeeâ€™s</c:v>
                </c:pt>
                <c:pt idx="19">
                  <c:v>In-N-Out Burger</c:v>
                </c:pt>
                <c:pt idx="20">
                  <c:v>Jack in the Box</c:v>
                </c:pt>
                <c:pt idx="21">
                  <c:v>Jersey Mikeâ€™s</c:v>
                </c:pt>
                <c:pt idx="22">
                  <c:v>Jimmy Johnâ€™s</c:v>
                </c:pt>
                <c:pt idx="23">
                  <c:v>KFC</c:v>
                </c:pt>
                <c:pt idx="24">
                  <c:v>Krispy Kreme</c:v>
                </c:pt>
                <c:pt idx="25">
                  <c:v>Little Caesars</c:v>
                </c:pt>
                <c:pt idx="26">
                  <c:v>Marcoâ€™s Pizza</c:v>
                </c:pt>
                <c:pt idx="27">
                  <c:v>McAlisterâ€™s Deli</c:v>
                </c:pt>
                <c:pt idx="28">
                  <c:v>McDonaldâ€™s</c:v>
                </c:pt>
                <c:pt idx="29">
                  <c:v>Moeâ€™s Southwest Grill</c:v>
                </c:pt>
                <c:pt idx="30">
                  <c:v>Panda Express</c:v>
                </c:pt>
                <c:pt idx="31">
                  <c:v>Panera Bread</c:v>
                </c:pt>
                <c:pt idx="32">
                  <c:v>Papa Johns</c:v>
                </c:pt>
                <c:pt idx="33">
                  <c:v>Papa Murphyâ€™s</c:v>
                </c:pt>
                <c:pt idx="34">
                  <c:v>Pizza Hut</c:v>
                </c:pt>
                <c:pt idx="35">
                  <c:v>Popeyes Louisiana Kitchen</c:v>
                </c:pt>
                <c:pt idx="36">
                  <c:v>QDOBA</c:v>
                </c:pt>
                <c:pt idx="37">
                  <c:v>Raising Caneâ€™s</c:v>
                </c:pt>
                <c:pt idx="38">
                  <c:v>Shake Shack</c:v>
                </c:pt>
                <c:pt idx="39">
                  <c:v>Sonic Drive-In</c:v>
                </c:pt>
                <c:pt idx="40">
                  <c:v>Starbucks</c:v>
                </c:pt>
                <c:pt idx="41">
                  <c:v>Subway</c:v>
                </c:pt>
                <c:pt idx="42">
                  <c:v>Taco Bell</c:v>
                </c:pt>
                <c:pt idx="43">
                  <c:v>Tim Hortons</c:v>
                </c:pt>
                <c:pt idx="44">
                  <c:v>Tropical Smoothie Cafe</c:v>
                </c:pt>
                <c:pt idx="45">
                  <c:v>Wendy's</c:v>
                </c:pt>
                <c:pt idx="46">
                  <c:v>Whataburger</c:v>
                </c:pt>
                <c:pt idx="47">
                  <c:v>White Castle</c:v>
                </c:pt>
                <c:pt idx="48">
                  <c:v>Wingstop</c:v>
                </c:pt>
                <c:pt idx="49">
                  <c:v>Zaxbyâ€™s</c:v>
                </c:pt>
              </c:strCache>
            </c:strRef>
          </c:cat>
          <c:val>
            <c:numRef>
              <c:f>Pivot_stores!$B$4:$B$54</c:f>
              <c:numCache>
                <c:formatCode>General</c:formatCode>
                <c:ptCount val="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numCache>
            </c:numRef>
          </c:val>
          <c:extLst>
            <c:ext xmlns:c16="http://schemas.microsoft.com/office/drawing/2014/chart" uri="{C3380CC4-5D6E-409C-BE32-E72D297353CC}">
              <c16:uniqueId val="{00000000-E608-4DEA-AAAF-E2171866BA05}"/>
            </c:ext>
          </c:extLst>
        </c:ser>
        <c:ser>
          <c:idx val="1"/>
          <c:order val="1"/>
          <c:tx>
            <c:strRef>
              <c:f>Pivot_stores!$C$3</c:f>
              <c:strCache>
                <c:ptCount val="1"/>
                <c:pt idx="0">
                  <c:v>Sum of Total Change in Units From 2020</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dPt>
            <c:idx val="23"/>
            <c:bubble3D val="0"/>
            <c:spPr>
              <a:solidFill>
                <a:schemeClr val="accent6">
                  <a:lumMod val="80000"/>
                </a:schemeClr>
              </a:solidFill>
              <a:ln>
                <a:noFill/>
              </a:ln>
              <a:effectLst/>
            </c:spPr>
          </c:dPt>
          <c:dPt>
            <c:idx val="24"/>
            <c:bubble3D val="0"/>
            <c:spPr>
              <a:solidFill>
                <a:schemeClr val="accent1">
                  <a:lumMod val="60000"/>
                  <a:lumOff val="40000"/>
                </a:schemeClr>
              </a:solidFill>
              <a:ln>
                <a:noFill/>
              </a:ln>
              <a:effectLst/>
            </c:spPr>
          </c:dPt>
          <c:dPt>
            <c:idx val="25"/>
            <c:bubble3D val="0"/>
            <c:spPr>
              <a:solidFill>
                <a:schemeClr val="accent2">
                  <a:lumMod val="60000"/>
                  <a:lumOff val="40000"/>
                </a:schemeClr>
              </a:solidFill>
              <a:ln>
                <a:noFill/>
              </a:ln>
              <a:effectLst/>
            </c:spPr>
          </c:dPt>
          <c:dPt>
            <c:idx val="26"/>
            <c:bubble3D val="0"/>
            <c:spPr>
              <a:solidFill>
                <a:schemeClr val="accent3">
                  <a:lumMod val="60000"/>
                  <a:lumOff val="40000"/>
                </a:schemeClr>
              </a:solidFill>
              <a:ln>
                <a:noFill/>
              </a:ln>
              <a:effectLst/>
            </c:spPr>
          </c:dPt>
          <c:dPt>
            <c:idx val="27"/>
            <c:bubble3D val="0"/>
            <c:spPr>
              <a:solidFill>
                <a:schemeClr val="accent4">
                  <a:lumMod val="60000"/>
                  <a:lumOff val="40000"/>
                </a:schemeClr>
              </a:solidFill>
              <a:ln>
                <a:noFill/>
              </a:ln>
              <a:effectLst/>
            </c:spPr>
          </c:dPt>
          <c:dPt>
            <c:idx val="28"/>
            <c:bubble3D val="0"/>
            <c:spPr>
              <a:solidFill>
                <a:schemeClr val="accent5">
                  <a:lumMod val="60000"/>
                  <a:lumOff val="40000"/>
                </a:schemeClr>
              </a:solidFill>
              <a:ln>
                <a:noFill/>
              </a:ln>
              <a:effectLst/>
            </c:spPr>
          </c:dPt>
          <c:dPt>
            <c:idx val="29"/>
            <c:bubble3D val="0"/>
            <c:spPr>
              <a:solidFill>
                <a:schemeClr val="accent6">
                  <a:lumMod val="60000"/>
                  <a:lumOff val="40000"/>
                </a:schemeClr>
              </a:solidFill>
              <a:ln>
                <a:noFill/>
              </a:ln>
              <a:effectLst/>
            </c:spPr>
          </c:dPt>
          <c:dPt>
            <c:idx val="30"/>
            <c:bubble3D val="0"/>
            <c:spPr>
              <a:solidFill>
                <a:schemeClr val="accent1">
                  <a:lumMod val="50000"/>
                </a:schemeClr>
              </a:solidFill>
              <a:ln>
                <a:noFill/>
              </a:ln>
              <a:effectLst/>
            </c:spPr>
          </c:dPt>
          <c:dPt>
            <c:idx val="31"/>
            <c:bubble3D val="0"/>
            <c:spPr>
              <a:solidFill>
                <a:schemeClr val="accent2">
                  <a:lumMod val="50000"/>
                </a:schemeClr>
              </a:solidFill>
              <a:ln>
                <a:noFill/>
              </a:ln>
              <a:effectLst/>
            </c:spPr>
          </c:dPt>
          <c:dPt>
            <c:idx val="32"/>
            <c:bubble3D val="0"/>
            <c:spPr>
              <a:solidFill>
                <a:schemeClr val="accent3">
                  <a:lumMod val="50000"/>
                </a:schemeClr>
              </a:solidFill>
              <a:ln>
                <a:noFill/>
              </a:ln>
              <a:effectLst/>
            </c:spPr>
          </c:dPt>
          <c:dPt>
            <c:idx val="33"/>
            <c:bubble3D val="0"/>
            <c:spPr>
              <a:solidFill>
                <a:schemeClr val="accent4">
                  <a:lumMod val="50000"/>
                </a:schemeClr>
              </a:solidFill>
              <a:ln>
                <a:noFill/>
              </a:ln>
              <a:effectLst/>
            </c:spPr>
          </c:dPt>
          <c:dPt>
            <c:idx val="34"/>
            <c:bubble3D val="0"/>
            <c:spPr>
              <a:solidFill>
                <a:schemeClr val="accent5">
                  <a:lumMod val="50000"/>
                </a:schemeClr>
              </a:solidFill>
              <a:ln>
                <a:noFill/>
              </a:ln>
              <a:effectLst/>
            </c:spPr>
          </c:dPt>
          <c:dPt>
            <c:idx val="35"/>
            <c:bubble3D val="0"/>
            <c:spPr>
              <a:solidFill>
                <a:schemeClr val="accent6">
                  <a:lumMod val="50000"/>
                </a:schemeClr>
              </a:solidFill>
              <a:ln>
                <a:noFill/>
              </a:ln>
              <a:effectLst/>
            </c:spPr>
          </c:dPt>
          <c:dPt>
            <c:idx val="36"/>
            <c:bubble3D val="0"/>
            <c:spPr>
              <a:solidFill>
                <a:schemeClr val="accent1">
                  <a:lumMod val="70000"/>
                  <a:lumOff val="30000"/>
                </a:schemeClr>
              </a:solidFill>
              <a:ln>
                <a:noFill/>
              </a:ln>
              <a:effectLst/>
            </c:spPr>
          </c:dPt>
          <c:dPt>
            <c:idx val="37"/>
            <c:bubble3D val="0"/>
            <c:spPr>
              <a:solidFill>
                <a:schemeClr val="accent2">
                  <a:lumMod val="70000"/>
                  <a:lumOff val="30000"/>
                </a:schemeClr>
              </a:solidFill>
              <a:ln>
                <a:noFill/>
              </a:ln>
              <a:effectLst/>
            </c:spPr>
          </c:dPt>
          <c:dPt>
            <c:idx val="38"/>
            <c:bubble3D val="0"/>
            <c:spPr>
              <a:solidFill>
                <a:schemeClr val="accent3">
                  <a:lumMod val="70000"/>
                  <a:lumOff val="30000"/>
                </a:schemeClr>
              </a:solidFill>
              <a:ln>
                <a:noFill/>
              </a:ln>
              <a:effectLst/>
            </c:spPr>
          </c:dPt>
          <c:dPt>
            <c:idx val="39"/>
            <c:bubble3D val="0"/>
            <c:spPr>
              <a:solidFill>
                <a:schemeClr val="accent4">
                  <a:lumMod val="70000"/>
                  <a:lumOff val="30000"/>
                </a:schemeClr>
              </a:solidFill>
              <a:ln>
                <a:noFill/>
              </a:ln>
              <a:effectLst/>
            </c:spPr>
          </c:dPt>
          <c:dPt>
            <c:idx val="40"/>
            <c:bubble3D val="0"/>
            <c:spPr>
              <a:solidFill>
                <a:schemeClr val="accent5">
                  <a:lumMod val="70000"/>
                  <a:lumOff val="30000"/>
                </a:schemeClr>
              </a:solidFill>
              <a:ln>
                <a:noFill/>
              </a:ln>
              <a:effectLst/>
            </c:spPr>
          </c:dPt>
          <c:dPt>
            <c:idx val="41"/>
            <c:bubble3D val="0"/>
            <c:spPr>
              <a:solidFill>
                <a:schemeClr val="accent6">
                  <a:lumMod val="70000"/>
                  <a:lumOff val="30000"/>
                </a:schemeClr>
              </a:solidFill>
              <a:ln>
                <a:noFill/>
              </a:ln>
              <a:effectLst/>
            </c:spPr>
          </c:dPt>
          <c:dPt>
            <c:idx val="42"/>
            <c:bubble3D val="0"/>
            <c:spPr>
              <a:solidFill>
                <a:schemeClr val="accent1">
                  <a:lumMod val="70000"/>
                </a:schemeClr>
              </a:solidFill>
              <a:ln>
                <a:noFill/>
              </a:ln>
              <a:effectLst/>
            </c:spPr>
          </c:dPt>
          <c:dPt>
            <c:idx val="43"/>
            <c:bubble3D val="0"/>
            <c:spPr>
              <a:solidFill>
                <a:schemeClr val="accent2">
                  <a:lumMod val="70000"/>
                </a:schemeClr>
              </a:solidFill>
              <a:ln>
                <a:noFill/>
              </a:ln>
              <a:effectLst/>
            </c:spPr>
          </c:dPt>
          <c:dPt>
            <c:idx val="44"/>
            <c:bubble3D val="0"/>
            <c:spPr>
              <a:solidFill>
                <a:schemeClr val="accent3">
                  <a:lumMod val="70000"/>
                </a:schemeClr>
              </a:solidFill>
              <a:ln>
                <a:noFill/>
              </a:ln>
              <a:effectLst/>
            </c:spPr>
          </c:dPt>
          <c:dPt>
            <c:idx val="45"/>
            <c:bubble3D val="0"/>
            <c:spPr>
              <a:solidFill>
                <a:schemeClr val="accent4">
                  <a:lumMod val="70000"/>
                </a:schemeClr>
              </a:solidFill>
              <a:ln>
                <a:noFill/>
              </a:ln>
              <a:effectLst/>
            </c:spPr>
          </c:dPt>
          <c:dPt>
            <c:idx val="46"/>
            <c:bubble3D val="0"/>
            <c:spPr>
              <a:solidFill>
                <a:schemeClr val="accent5">
                  <a:lumMod val="70000"/>
                </a:schemeClr>
              </a:solidFill>
              <a:ln>
                <a:noFill/>
              </a:ln>
              <a:effectLst/>
            </c:spPr>
          </c:dPt>
          <c:dPt>
            <c:idx val="47"/>
            <c:bubble3D val="0"/>
            <c:spPr>
              <a:solidFill>
                <a:schemeClr val="accent6">
                  <a:lumMod val="70000"/>
                </a:schemeClr>
              </a:solidFill>
              <a:ln>
                <a:noFill/>
              </a:ln>
              <a:effectLst/>
            </c:spPr>
          </c:dPt>
          <c:dPt>
            <c:idx val="48"/>
            <c:bubble3D val="0"/>
            <c:spPr>
              <a:solidFill>
                <a:schemeClr val="accent1">
                  <a:lumMod val="50000"/>
                  <a:lumOff val="50000"/>
                </a:schemeClr>
              </a:solidFill>
              <a:ln>
                <a:noFill/>
              </a:ln>
              <a:effectLst/>
            </c:spPr>
          </c:dPt>
          <c:dPt>
            <c:idx val="49"/>
            <c:bubble3D val="0"/>
            <c:spPr>
              <a:solidFill>
                <a:schemeClr val="accent2">
                  <a:lumMod val="50000"/>
                  <a:lumOff val="50000"/>
                </a:schemeClr>
              </a:solidFill>
              <a:ln>
                <a:noFill/>
              </a:ln>
              <a:effectLst/>
            </c:spPr>
          </c:dPt>
          <c:cat>
            <c:strRef>
              <c:f>Pivot_stores!$A$4:$A$54</c:f>
              <c:strCache>
                <c:ptCount val="50"/>
                <c:pt idx="0">
                  <c:v>Arbyâ€™s</c:v>
                </c:pt>
                <c:pt idx="1">
                  <c:v>Baskin-Robbins</c:v>
                </c:pt>
                <c:pt idx="2">
                  <c:v>Bojangles</c:v>
                </c:pt>
                <c:pt idx="3">
                  <c:v>Burger King</c:v>
                </c:pt>
                <c:pt idx="4">
                  <c:v>Carlâ€™s Jr.</c:v>
                </c:pt>
                <c:pt idx="5">
                  <c:v>Checkers/Rallyâ€™s</c:v>
                </c:pt>
                <c:pt idx="6">
                  <c:v>Chick-fil-A</c:v>
                </c:pt>
                <c:pt idx="7">
                  <c:v>Chipotle</c:v>
                </c:pt>
                <c:pt idx="8">
                  <c:v>Churchâ€™s Chicken</c:v>
                </c:pt>
                <c:pt idx="9">
                  <c:v>Culverâ€™s</c:v>
                </c:pt>
                <c:pt idx="10">
                  <c:v>Dairy Queen</c:v>
                </c:pt>
                <c:pt idx="11">
                  <c:v>Del Taco</c:v>
                </c:pt>
                <c:pt idx="12">
                  <c:v>Domino's</c:v>
                </c:pt>
                <c:pt idx="13">
                  <c:v>Dunkin'</c:v>
                </c:pt>
                <c:pt idx="14">
                  <c:v>El Pollo Loco</c:v>
                </c:pt>
                <c:pt idx="15">
                  <c:v>Firehouse Subs</c:v>
                </c:pt>
                <c:pt idx="16">
                  <c:v>Five Guys</c:v>
                </c:pt>
                <c:pt idx="17">
                  <c:v>Freddyâ€™s Frozen Custard &amp; Steakburgers</c:v>
                </c:pt>
                <c:pt idx="18">
                  <c:v>Hardeeâ€™s</c:v>
                </c:pt>
                <c:pt idx="19">
                  <c:v>In-N-Out Burger</c:v>
                </c:pt>
                <c:pt idx="20">
                  <c:v>Jack in the Box</c:v>
                </c:pt>
                <c:pt idx="21">
                  <c:v>Jersey Mikeâ€™s</c:v>
                </c:pt>
                <c:pt idx="22">
                  <c:v>Jimmy Johnâ€™s</c:v>
                </c:pt>
                <c:pt idx="23">
                  <c:v>KFC</c:v>
                </c:pt>
                <c:pt idx="24">
                  <c:v>Krispy Kreme</c:v>
                </c:pt>
                <c:pt idx="25">
                  <c:v>Little Caesars</c:v>
                </c:pt>
                <c:pt idx="26">
                  <c:v>Marcoâ€™s Pizza</c:v>
                </c:pt>
                <c:pt idx="27">
                  <c:v>McAlisterâ€™s Deli</c:v>
                </c:pt>
                <c:pt idx="28">
                  <c:v>McDonaldâ€™s</c:v>
                </c:pt>
                <c:pt idx="29">
                  <c:v>Moeâ€™s Southwest Grill</c:v>
                </c:pt>
                <c:pt idx="30">
                  <c:v>Panda Express</c:v>
                </c:pt>
                <c:pt idx="31">
                  <c:v>Panera Bread</c:v>
                </c:pt>
                <c:pt idx="32">
                  <c:v>Papa Johns</c:v>
                </c:pt>
                <c:pt idx="33">
                  <c:v>Papa Murphyâ€™s</c:v>
                </c:pt>
                <c:pt idx="34">
                  <c:v>Pizza Hut</c:v>
                </c:pt>
                <c:pt idx="35">
                  <c:v>Popeyes Louisiana Kitchen</c:v>
                </c:pt>
                <c:pt idx="36">
                  <c:v>QDOBA</c:v>
                </c:pt>
                <c:pt idx="37">
                  <c:v>Raising Caneâ€™s</c:v>
                </c:pt>
                <c:pt idx="38">
                  <c:v>Shake Shack</c:v>
                </c:pt>
                <c:pt idx="39">
                  <c:v>Sonic Drive-In</c:v>
                </c:pt>
                <c:pt idx="40">
                  <c:v>Starbucks</c:v>
                </c:pt>
                <c:pt idx="41">
                  <c:v>Subway</c:v>
                </c:pt>
                <c:pt idx="42">
                  <c:v>Taco Bell</c:v>
                </c:pt>
                <c:pt idx="43">
                  <c:v>Tim Hortons</c:v>
                </c:pt>
                <c:pt idx="44">
                  <c:v>Tropical Smoothie Cafe</c:v>
                </c:pt>
                <c:pt idx="45">
                  <c:v>Wendy's</c:v>
                </c:pt>
                <c:pt idx="46">
                  <c:v>Whataburger</c:v>
                </c:pt>
                <c:pt idx="47">
                  <c:v>White Castle</c:v>
                </c:pt>
                <c:pt idx="48">
                  <c:v>Wingstop</c:v>
                </c:pt>
                <c:pt idx="49">
                  <c:v>Zaxbyâ€™s</c:v>
                </c:pt>
              </c:strCache>
            </c:strRef>
          </c:cat>
          <c:val>
            <c:numRef>
              <c:f>Pivot_stores!$C$4:$C$54</c:f>
              <c:numCache>
                <c:formatCode>General</c:formatCode>
                <c:ptCount val="50"/>
                <c:pt idx="0">
                  <c:v>40</c:v>
                </c:pt>
                <c:pt idx="1">
                  <c:v>102</c:v>
                </c:pt>
                <c:pt idx="2">
                  <c:v>15</c:v>
                </c:pt>
                <c:pt idx="3">
                  <c:v>24</c:v>
                </c:pt>
                <c:pt idx="4">
                  <c:v>21</c:v>
                </c:pt>
                <c:pt idx="5">
                  <c:v>13</c:v>
                </c:pt>
                <c:pt idx="6">
                  <c:v>155</c:v>
                </c:pt>
                <c:pt idx="7">
                  <c:v>198</c:v>
                </c:pt>
                <c:pt idx="8">
                  <c:v>13</c:v>
                </c:pt>
                <c:pt idx="9">
                  <c:v>55</c:v>
                </c:pt>
                <c:pt idx="10">
                  <c:v>22</c:v>
                </c:pt>
                <c:pt idx="11">
                  <c:v>4</c:v>
                </c:pt>
                <c:pt idx="12">
                  <c:v>205</c:v>
                </c:pt>
                <c:pt idx="13">
                  <c:v>161</c:v>
                </c:pt>
                <c:pt idx="14">
                  <c:v>1</c:v>
                </c:pt>
                <c:pt idx="15">
                  <c:v>9</c:v>
                </c:pt>
                <c:pt idx="16">
                  <c:v>8</c:v>
                </c:pt>
                <c:pt idx="17">
                  <c:v>32</c:v>
                </c:pt>
                <c:pt idx="18">
                  <c:v>32</c:v>
                </c:pt>
                <c:pt idx="19">
                  <c:v>5</c:v>
                </c:pt>
                <c:pt idx="20">
                  <c:v>23</c:v>
                </c:pt>
                <c:pt idx="21">
                  <c:v>246</c:v>
                </c:pt>
                <c:pt idx="22">
                  <c:v>48</c:v>
                </c:pt>
                <c:pt idx="23">
                  <c:v>10</c:v>
                </c:pt>
                <c:pt idx="24">
                  <c:v>6</c:v>
                </c:pt>
                <c:pt idx="25">
                  <c:v>28</c:v>
                </c:pt>
                <c:pt idx="26">
                  <c:v>48</c:v>
                </c:pt>
                <c:pt idx="27">
                  <c:v>24</c:v>
                </c:pt>
                <c:pt idx="28">
                  <c:v>244</c:v>
                </c:pt>
                <c:pt idx="29">
                  <c:v>22</c:v>
                </c:pt>
                <c:pt idx="30">
                  <c:v>150</c:v>
                </c:pt>
                <c:pt idx="31">
                  <c:v>25</c:v>
                </c:pt>
                <c:pt idx="32">
                  <c:v>30</c:v>
                </c:pt>
                <c:pt idx="33">
                  <c:v>53</c:v>
                </c:pt>
                <c:pt idx="34">
                  <c:v>13</c:v>
                </c:pt>
                <c:pt idx="35">
                  <c:v>146</c:v>
                </c:pt>
                <c:pt idx="36">
                  <c:v>2</c:v>
                </c:pt>
                <c:pt idx="37">
                  <c:v>58</c:v>
                </c:pt>
                <c:pt idx="38">
                  <c:v>38</c:v>
                </c:pt>
                <c:pt idx="39">
                  <c:v>26</c:v>
                </c:pt>
                <c:pt idx="40">
                  <c:v>113</c:v>
                </c:pt>
                <c:pt idx="41">
                  <c:v>1043</c:v>
                </c:pt>
                <c:pt idx="42">
                  <c:v>203</c:v>
                </c:pt>
                <c:pt idx="43">
                  <c:v>4</c:v>
                </c:pt>
                <c:pt idx="44">
                  <c:v>125</c:v>
                </c:pt>
                <c:pt idx="45">
                  <c:v>57</c:v>
                </c:pt>
                <c:pt idx="46">
                  <c:v>29</c:v>
                </c:pt>
                <c:pt idx="47">
                  <c:v>6</c:v>
                </c:pt>
                <c:pt idx="48">
                  <c:v>175</c:v>
                </c:pt>
                <c:pt idx="49">
                  <c:v>3</c:v>
                </c:pt>
              </c:numCache>
            </c:numRef>
          </c:val>
          <c:extLst>
            <c:ext xmlns:c16="http://schemas.microsoft.com/office/drawing/2014/chart" uri="{C3380CC4-5D6E-409C-BE32-E72D297353CC}">
              <c16:uniqueId val="{00000002-E608-4DEA-AAAF-E2171866BA05}"/>
            </c:ext>
          </c:extLst>
        </c:ser>
        <c:ser>
          <c:idx val="2"/>
          <c:order val="2"/>
          <c:tx>
            <c:strRef>
              <c:f>Pivot_stores!$D$3</c:f>
              <c:strCache>
                <c:ptCount val="1"/>
                <c:pt idx="0">
                  <c:v>Sum of Total Change in Units From 2020_2</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dPt>
            <c:idx val="12"/>
            <c:bubble3D val="0"/>
            <c:spPr>
              <a:solidFill>
                <a:schemeClr val="accent1">
                  <a:lumMod val="80000"/>
                  <a:lumOff val="20000"/>
                </a:schemeClr>
              </a:solidFill>
              <a:ln>
                <a:noFill/>
              </a:ln>
              <a:effectLst/>
            </c:spPr>
          </c:dPt>
          <c:dPt>
            <c:idx val="13"/>
            <c:bubble3D val="0"/>
            <c:spPr>
              <a:solidFill>
                <a:schemeClr val="accent2">
                  <a:lumMod val="80000"/>
                  <a:lumOff val="20000"/>
                </a:schemeClr>
              </a:solidFill>
              <a:ln>
                <a:noFill/>
              </a:ln>
              <a:effectLst/>
            </c:spPr>
          </c:dPt>
          <c:dPt>
            <c:idx val="14"/>
            <c:bubble3D val="0"/>
            <c:spPr>
              <a:solidFill>
                <a:schemeClr val="accent3">
                  <a:lumMod val="80000"/>
                  <a:lumOff val="20000"/>
                </a:schemeClr>
              </a:solidFill>
              <a:ln>
                <a:noFill/>
              </a:ln>
              <a:effectLst/>
            </c:spPr>
          </c:dPt>
          <c:dPt>
            <c:idx val="15"/>
            <c:bubble3D val="0"/>
            <c:spPr>
              <a:solidFill>
                <a:schemeClr val="accent4">
                  <a:lumMod val="80000"/>
                  <a:lumOff val="20000"/>
                </a:schemeClr>
              </a:solidFill>
              <a:ln>
                <a:noFill/>
              </a:ln>
              <a:effectLst/>
            </c:spPr>
          </c:dPt>
          <c:dPt>
            <c:idx val="16"/>
            <c:bubble3D val="0"/>
            <c:spPr>
              <a:solidFill>
                <a:schemeClr val="accent5">
                  <a:lumMod val="80000"/>
                  <a:lumOff val="20000"/>
                </a:schemeClr>
              </a:solidFill>
              <a:ln>
                <a:noFill/>
              </a:ln>
              <a:effectLst/>
            </c:spPr>
          </c:dPt>
          <c:dPt>
            <c:idx val="17"/>
            <c:bubble3D val="0"/>
            <c:spPr>
              <a:solidFill>
                <a:schemeClr val="accent6">
                  <a:lumMod val="80000"/>
                  <a:lumOff val="20000"/>
                </a:schemeClr>
              </a:solidFill>
              <a:ln>
                <a:noFill/>
              </a:ln>
              <a:effectLst/>
            </c:spPr>
          </c:dPt>
          <c:dPt>
            <c:idx val="18"/>
            <c:bubble3D val="0"/>
            <c:spPr>
              <a:solidFill>
                <a:schemeClr val="accent1">
                  <a:lumMod val="80000"/>
                </a:schemeClr>
              </a:solidFill>
              <a:ln>
                <a:noFill/>
              </a:ln>
              <a:effectLst/>
            </c:spPr>
          </c:dPt>
          <c:dPt>
            <c:idx val="19"/>
            <c:bubble3D val="0"/>
            <c:spPr>
              <a:solidFill>
                <a:schemeClr val="accent2">
                  <a:lumMod val="80000"/>
                </a:schemeClr>
              </a:solidFill>
              <a:ln>
                <a:noFill/>
              </a:ln>
              <a:effectLst/>
            </c:spPr>
          </c:dPt>
          <c:dPt>
            <c:idx val="20"/>
            <c:bubble3D val="0"/>
            <c:spPr>
              <a:solidFill>
                <a:schemeClr val="accent3">
                  <a:lumMod val="80000"/>
                </a:schemeClr>
              </a:solidFill>
              <a:ln>
                <a:noFill/>
              </a:ln>
              <a:effectLst/>
            </c:spPr>
          </c:dPt>
          <c:dPt>
            <c:idx val="21"/>
            <c:bubble3D val="0"/>
            <c:spPr>
              <a:solidFill>
                <a:schemeClr val="accent4">
                  <a:lumMod val="80000"/>
                </a:schemeClr>
              </a:solidFill>
              <a:ln>
                <a:noFill/>
              </a:ln>
              <a:effectLst/>
            </c:spPr>
          </c:dPt>
          <c:dPt>
            <c:idx val="22"/>
            <c:bubble3D val="0"/>
            <c:spPr>
              <a:solidFill>
                <a:schemeClr val="accent5">
                  <a:lumMod val="80000"/>
                </a:schemeClr>
              </a:solidFill>
              <a:ln>
                <a:noFill/>
              </a:ln>
              <a:effectLst/>
            </c:spPr>
          </c:dPt>
          <c:dPt>
            <c:idx val="23"/>
            <c:bubble3D val="0"/>
            <c:spPr>
              <a:solidFill>
                <a:schemeClr val="accent6">
                  <a:lumMod val="80000"/>
                </a:schemeClr>
              </a:solidFill>
              <a:ln>
                <a:noFill/>
              </a:ln>
              <a:effectLst/>
            </c:spPr>
          </c:dPt>
          <c:dPt>
            <c:idx val="24"/>
            <c:bubble3D val="0"/>
            <c:spPr>
              <a:solidFill>
                <a:schemeClr val="accent1">
                  <a:lumMod val="60000"/>
                  <a:lumOff val="40000"/>
                </a:schemeClr>
              </a:solidFill>
              <a:ln>
                <a:noFill/>
              </a:ln>
              <a:effectLst/>
            </c:spPr>
          </c:dPt>
          <c:dPt>
            <c:idx val="25"/>
            <c:bubble3D val="0"/>
            <c:spPr>
              <a:solidFill>
                <a:schemeClr val="accent2">
                  <a:lumMod val="60000"/>
                  <a:lumOff val="40000"/>
                </a:schemeClr>
              </a:solidFill>
              <a:ln>
                <a:noFill/>
              </a:ln>
              <a:effectLst/>
            </c:spPr>
          </c:dPt>
          <c:dPt>
            <c:idx val="26"/>
            <c:bubble3D val="0"/>
            <c:spPr>
              <a:solidFill>
                <a:schemeClr val="accent3">
                  <a:lumMod val="60000"/>
                  <a:lumOff val="40000"/>
                </a:schemeClr>
              </a:solidFill>
              <a:ln>
                <a:noFill/>
              </a:ln>
              <a:effectLst/>
            </c:spPr>
          </c:dPt>
          <c:dPt>
            <c:idx val="27"/>
            <c:bubble3D val="0"/>
            <c:spPr>
              <a:solidFill>
                <a:schemeClr val="accent4">
                  <a:lumMod val="60000"/>
                  <a:lumOff val="40000"/>
                </a:schemeClr>
              </a:solidFill>
              <a:ln>
                <a:noFill/>
              </a:ln>
              <a:effectLst/>
            </c:spPr>
          </c:dPt>
          <c:dPt>
            <c:idx val="28"/>
            <c:bubble3D val="0"/>
            <c:spPr>
              <a:solidFill>
                <a:schemeClr val="accent5">
                  <a:lumMod val="60000"/>
                  <a:lumOff val="40000"/>
                </a:schemeClr>
              </a:solidFill>
              <a:ln>
                <a:noFill/>
              </a:ln>
              <a:effectLst/>
            </c:spPr>
          </c:dPt>
          <c:dPt>
            <c:idx val="29"/>
            <c:bubble3D val="0"/>
            <c:spPr>
              <a:solidFill>
                <a:schemeClr val="accent6">
                  <a:lumMod val="60000"/>
                  <a:lumOff val="40000"/>
                </a:schemeClr>
              </a:solidFill>
              <a:ln>
                <a:noFill/>
              </a:ln>
              <a:effectLst/>
            </c:spPr>
          </c:dPt>
          <c:dPt>
            <c:idx val="30"/>
            <c:bubble3D val="0"/>
            <c:spPr>
              <a:solidFill>
                <a:schemeClr val="accent1">
                  <a:lumMod val="50000"/>
                </a:schemeClr>
              </a:solidFill>
              <a:ln>
                <a:noFill/>
              </a:ln>
              <a:effectLst/>
            </c:spPr>
          </c:dPt>
          <c:dPt>
            <c:idx val="31"/>
            <c:bubble3D val="0"/>
            <c:spPr>
              <a:solidFill>
                <a:schemeClr val="accent2">
                  <a:lumMod val="50000"/>
                </a:schemeClr>
              </a:solidFill>
              <a:ln>
                <a:noFill/>
              </a:ln>
              <a:effectLst/>
            </c:spPr>
          </c:dPt>
          <c:dPt>
            <c:idx val="32"/>
            <c:bubble3D val="0"/>
            <c:spPr>
              <a:solidFill>
                <a:schemeClr val="accent3">
                  <a:lumMod val="50000"/>
                </a:schemeClr>
              </a:solidFill>
              <a:ln>
                <a:noFill/>
              </a:ln>
              <a:effectLst/>
            </c:spPr>
          </c:dPt>
          <c:dPt>
            <c:idx val="33"/>
            <c:bubble3D val="0"/>
            <c:spPr>
              <a:solidFill>
                <a:schemeClr val="accent4">
                  <a:lumMod val="50000"/>
                </a:schemeClr>
              </a:solidFill>
              <a:ln>
                <a:noFill/>
              </a:ln>
              <a:effectLst/>
            </c:spPr>
          </c:dPt>
          <c:dPt>
            <c:idx val="34"/>
            <c:bubble3D val="0"/>
            <c:spPr>
              <a:solidFill>
                <a:schemeClr val="accent5">
                  <a:lumMod val="50000"/>
                </a:schemeClr>
              </a:solidFill>
              <a:ln>
                <a:noFill/>
              </a:ln>
              <a:effectLst/>
            </c:spPr>
          </c:dPt>
          <c:dPt>
            <c:idx val="35"/>
            <c:bubble3D val="0"/>
            <c:spPr>
              <a:solidFill>
                <a:schemeClr val="accent6">
                  <a:lumMod val="50000"/>
                </a:schemeClr>
              </a:solidFill>
              <a:ln>
                <a:noFill/>
              </a:ln>
              <a:effectLst/>
            </c:spPr>
          </c:dPt>
          <c:dPt>
            <c:idx val="36"/>
            <c:bubble3D val="0"/>
            <c:spPr>
              <a:solidFill>
                <a:schemeClr val="accent1">
                  <a:lumMod val="70000"/>
                  <a:lumOff val="30000"/>
                </a:schemeClr>
              </a:solidFill>
              <a:ln>
                <a:noFill/>
              </a:ln>
              <a:effectLst/>
            </c:spPr>
          </c:dPt>
          <c:dPt>
            <c:idx val="37"/>
            <c:bubble3D val="0"/>
            <c:spPr>
              <a:solidFill>
                <a:schemeClr val="accent2">
                  <a:lumMod val="70000"/>
                  <a:lumOff val="30000"/>
                </a:schemeClr>
              </a:solidFill>
              <a:ln>
                <a:noFill/>
              </a:ln>
              <a:effectLst/>
            </c:spPr>
          </c:dPt>
          <c:dPt>
            <c:idx val="38"/>
            <c:bubble3D val="0"/>
            <c:spPr>
              <a:solidFill>
                <a:schemeClr val="accent3">
                  <a:lumMod val="70000"/>
                  <a:lumOff val="30000"/>
                </a:schemeClr>
              </a:solidFill>
              <a:ln>
                <a:noFill/>
              </a:ln>
              <a:effectLst/>
            </c:spPr>
          </c:dPt>
          <c:dPt>
            <c:idx val="39"/>
            <c:bubble3D val="0"/>
            <c:spPr>
              <a:solidFill>
                <a:schemeClr val="accent4">
                  <a:lumMod val="70000"/>
                  <a:lumOff val="30000"/>
                </a:schemeClr>
              </a:solidFill>
              <a:ln>
                <a:noFill/>
              </a:ln>
              <a:effectLst/>
            </c:spPr>
          </c:dPt>
          <c:dPt>
            <c:idx val="40"/>
            <c:bubble3D val="0"/>
            <c:spPr>
              <a:solidFill>
                <a:schemeClr val="accent5">
                  <a:lumMod val="70000"/>
                  <a:lumOff val="30000"/>
                </a:schemeClr>
              </a:solidFill>
              <a:ln>
                <a:noFill/>
              </a:ln>
              <a:effectLst/>
            </c:spPr>
          </c:dPt>
          <c:dPt>
            <c:idx val="41"/>
            <c:bubble3D val="0"/>
            <c:spPr>
              <a:solidFill>
                <a:schemeClr val="accent6">
                  <a:lumMod val="70000"/>
                  <a:lumOff val="30000"/>
                </a:schemeClr>
              </a:solidFill>
              <a:ln>
                <a:noFill/>
              </a:ln>
              <a:effectLst/>
            </c:spPr>
          </c:dPt>
          <c:dPt>
            <c:idx val="42"/>
            <c:bubble3D val="0"/>
            <c:spPr>
              <a:solidFill>
                <a:schemeClr val="accent1">
                  <a:lumMod val="70000"/>
                </a:schemeClr>
              </a:solidFill>
              <a:ln>
                <a:noFill/>
              </a:ln>
              <a:effectLst/>
            </c:spPr>
          </c:dPt>
          <c:dPt>
            <c:idx val="43"/>
            <c:bubble3D val="0"/>
            <c:spPr>
              <a:solidFill>
                <a:schemeClr val="accent2">
                  <a:lumMod val="70000"/>
                </a:schemeClr>
              </a:solidFill>
              <a:ln>
                <a:noFill/>
              </a:ln>
              <a:effectLst/>
            </c:spPr>
          </c:dPt>
          <c:dPt>
            <c:idx val="44"/>
            <c:bubble3D val="0"/>
            <c:spPr>
              <a:solidFill>
                <a:schemeClr val="accent3">
                  <a:lumMod val="70000"/>
                </a:schemeClr>
              </a:solidFill>
              <a:ln>
                <a:noFill/>
              </a:ln>
              <a:effectLst/>
            </c:spPr>
          </c:dPt>
          <c:dPt>
            <c:idx val="45"/>
            <c:bubble3D val="0"/>
            <c:spPr>
              <a:solidFill>
                <a:schemeClr val="accent4">
                  <a:lumMod val="70000"/>
                </a:schemeClr>
              </a:solidFill>
              <a:ln>
                <a:noFill/>
              </a:ln>
              <a:effectLst/>
            </c:spPr>
          </c:dPt>
          <c:dPt>
            <c:idx val="46"/>
            <c:bubble3D val="0"/>
            <c:spPr>
              <a:solidFill>
                <a:schemeClr val="accent5">
                  <a:lumMod val="70000"/>
                </a:schemeClr>
              </a:solidFill>
              <a:ln>
                <a:noFill/>
              </a:ln>
              <a:effectLst/>
            </c:spPr>
          </c:dPt>
          <c:dPt>
            <c:idx val="47"/>
            <c:bubble3D val="0"/>
            <c:spPr>
              <a:solidFill>
                <a:schemeClr val="accent6">
                  <a:lumMod val="70000"/>
                </a:schemeClr>
              </a:solidFill>
              <a:ln>
                <a:noFill/>
              </a:ln>
              <a:effectLst/>
            </c:spPr>
          </c:dPt>
          <c:dPt>
            <c:idx val="48"/>
            <c:bubble3D val="0"/>
            <c:spPr>
              <a:solidFill>
                <a:schemeClr val="accent1">
                  <a:lumMod val="50000"/>
                  <a:lumOff val="50000"/>
                </a:schemeClr>
              </a:solidFill>
              <a:ln>
                <a:noFill/>
              </a:ln>
              <a:effectLst/>
            </c:spPr>
          </c:dPt>
          <c:dPt>
            <c:idx val="49"/>
            <c:bubble3D val="0"/>
            <c:spPr>
              <a:solidFill>
                <a:schemeClr val="accent2">
                  <a:lumMod val="50000"/>
                  <a:lumOff val="50000"/>
                </a:schemeClr>
              </a:solidFill>
              <a:ln>
                <a:noFill/>
              </a:ln>
              <a:effectLst/>
            </c:spPr>
          </c:dPt>
          <c:cat>
            <c:strRef>
              <c:f>Pivot_stores!$A$4:$A$54</c:f>
              <c:strCache>
                <c:ptCount val="50"/>
                <c:pt idx="0">
                  <c:v>Arbyâ€™s</c:v>
                </c:pt>
                <c:pt idx="1">
                  <c:v>Baskin-Robbins</c:v>
                </c:pt>
                <c:pt idx="2">
                  <c:v>Bojangles</c:v>
                </c:pt>
                <c:pt idx="3">
                  <c:v>Burger King</c:v>
                </c:pt>
                <c:pt idx="4">
                  <c:v>Carlâ€™s Jr.</c:v>
                </c:pt>
                <c:pt idx="5">
                  <c:v>Checkers/Rallyâ€™s</c:v>
                </c:pt>
                <c:pt idx="6">
                  <c:v>Chick-fil-A</c:v>
                </c:pt>
                <c:pt idx="7">
                  <c:v>Chipotle</c:v>
                </c:pt>
                <c:pt idx="8">
                  <c:v>Churchâ€™s Chicken</c:v>
                </c:pt>
                <c:pt idx="9">
                  <c:v>Culverâ€™s</c:v>
                </c:pt>
                <c:pt idx="10">
                  <c:v>Dairy Queen</c:v>
                </c:pt>
                <c:pt idx="11">
                  <c:v>Del Taco</c:v>
                </c:pt>
                <c:pt idx="12">
                  <c:v>Domino's</c:v>
                </c:pt>
                <c:pt idx="13">
                  <c:v>Dunkin'</c:v>
                </c:pt>
                <c:pt idx="14">
                  <c:v>El Pollo Loco</c:v>
                </c:pt>
                <c:pt idx="15">
                  <c:v>Firehouse Subs</c:v>
                </c:pt>
                <c:pt idx="16">
                  <c:v>Five Guys</c:v>
                </c:pt>
                <c:pt idx="17">
                  <c:v>Freddyâ€™s Frozen Custard &amp; Steakburgers</c:v>
                </c:pt>
                <c:pt idx="18">
                  <c:v>Hardeeâ€™s</c:v>
                </c:pt>
                <c:pt idx="19">
                  <c:v>In-N-Out Burger</c:v>
                </c:pt>
                <c:pt idx="20">
                  <c:v>Jack in the Box</c:v>
                </c:pt>
                <c:pt idx="21">
                  <c:v>Jersey Mikeâ€™s</c:v>
                </c:pt>
                <c:pt idx="22">
                  <c:v>Jimmy Johnâ€™s</c:v>
                </c:pt>
                <c:pt idx="23">
                  <c:v>KFC</c:v>
                </c:pt>
                <c:pt idx="24">
                  <c:v>Krispy Kreme</c:v>
                </c:pt>
                <c:pt idx="25">
                  <c:v>Little Caesars</c:v>
                </c:pt>
                <c:pt idx="26">
                  <c:v>Marcoâ€™s Pizza</c:v>
                </c:pt>
                <c:pt idx="27">
                  <c:v>McAlisterâ€™s Deli</c:v>
                </c:pt>
                <c:pt idx="28">
                  <c:v>McDonaldâ€™s</c:v>
                </c:pt>
                <c:pt idx="29">
                  <c:v>Moeâ€™s Southwest Grill</c:v>
                </c:pt>
                <c:pt idx="30">
                  <c:v>Panda Express</c:v>
                </c:pt>
                <c:pt idx="31">
                  <c:v>Panera Bread</c:v>
                </c:pt>
                <c:pt idx="32">
                  <c:v>Papa Johns</c:v>
                </c:pt>
                <c:pt idx="33">
                  <c:v>Papa Murphyâ€™s</c:v>
                </c:pt>
                <c:pt idx="34">
                  <c:v>Pizza Hut</c:v>
                </c:pt>
                <c:pt idx="35">
                  <c:v>Popeyes Louisiana Kitchen</c:v>
                </c:pt>
                <c:pt idx="36">
                  <c:v>QDOBA</c:v>
                </c:pt>
                <c:pt idx="37">
                  <c:v>Raising Caneâ€™s</c:v>
                </c:pt>
                <c:pt idx="38">
                  <c:v>Shake Shack</c:v>
                </c:pt>
                <c:pt idx="39">
                  <c:v>Sonic Drive-In</c:v>
                </c:pt>
                <c:pt idx="40">
                  <c:v>Starbucks</c:v>
                </c:pt>
                <c:pt idx="41">
                  <c:v>Subway</c:v>
                </c:pt>
                <c:pt idx="42">
                  <c:v>Taco Bell</c:v>
                </c:pt>
                <c:pt idx="43">
                  <c:v>Tim Hortons</c:v>
                </c:pt>
                <c:pt idx="44">
                  <c:v>Tropical Smoothie Cafe</c:v>
                </c:pt>
                <c:pt idx="45">
                  <c:v>Wendy's</c:v>
                </c:pt>
                <c:pt idx="46">
                  <c:v>Whataburger</c:v>
                </c:pt>
                <c:pt idx="47">
                  <c:v>White Castle</c:v>
                </c:pt>
                <c:pt idx="48">
                  <c:v>Wingstop</c:v>
                </c:pt>
                <c:pt idx="49">
                  <c:v>Zaxbyâ€™s</c:v>
                </c:pt>
              </c:strCache>
            </c:strRef>
          </c:cat>
          <c:val>
            <c:numRef>
              <c:f>Pivot_stores!$D$4:$D$54</c:f>
              <c:numCache>
                <c:formatCode>General</c:formatCode>
                <c:ptCount val="50"/>
                <c:pt idx="0">
                  <c:v>40</c:v>
                </c:pt>
                <c:pt idx="1">
                  <c:v>102</c:v>
                </c:pt>
                <c:pt idx="2">
                  <c:v>15</c:v>
                </c:pt>
                <c:pt idx="3">
                  <c:v>24</c:v>
                </c:pt>
                <c:pt idx="4">
                  <c:v>21</c:v>
                </c:pt>
                <c:pt idx="5">
                  <c:v>13</c:v>
                </c:pt>
                <c:pt idx="6">
                  <c:v>155</c:v>
                </c:pt>
                <c:pt idx="7">
                  <c:v>198</c:v>
                </c:pt>
                <c:pt idx="8">
                  <c:v>13</c:v>
                </c:pt>
                <c:pt idx="9">
                  <c:v>55</c:v>
                </c:pt>
                <c:pt idx="10">
                  <c:v>22</c:v>
                </c:pt>
                <c:pt idx="11">
                  <c:v>4</c:v>
                </c:pt>
                <c:pt idx="12">
                  <c:v>205</c:v>
                </c:pt>
                <c:pt idx="13">
                  <c:v>161</c:v>
                </c:pt>
                <c:pt idx="14">
                  <c:v>1</c:v>
                </c:pt>
                <c:pt idx="15">
                  <c:v>9</c:v>
                </c:pt>
                <c:pt idx="16">
                  <c:v>8</c:v>
                </c:pt>
                <c:pt idx="17">
                  <c:v>32</c:v>
                </c:pt>
                <c:pt idx="18">
                  <c:v>32</c:v>
                </c:pt>
                <c:pt idx="19">
                  <c:v>5</c:v>
                </c:pt>
                <c:pt idx="20">
                  <c:v>23</c:v>
                </c:pt>
                <c:pt idx="21">
                  <c:v>246</c:v>
                </c:pt>
                <c:pt idx="22">
                  <c:v>48</c:v>
                </c:pt>
                <c:pt idx="23">
                  <c:v>10</c:v>
                </c:pt>
                <c:pt idx="24">
                  <c:v>6</c:v>
                </c:pt>
                <c:pt idx="25">
                  <c:v>28</c:v>
                </c:pt>
                <c:pt idx="26">
                  <c:v>48</c:v>
                </c:pt>
                <c:pt idx="27">
                  <c:v>24</c:v>
                </c:pt>
                <c:pt idx="28">
                  <c:v>244</c:v>
                </c:pt>
                <c:pt idx="29">
                  <c:v>22</c:v>
                </c:pt>
                <c:pt idx="30">
                  <c:v>150</c:v>
                </c:pt>
                <c:pt idx="31">
                  <c:v>25</c:v>
                </c:pt>
                <c:pt idx="32">
                  <c:v>30</c:v>
                </c:pt>
                <c:pt idx="33">
                  <c:v>53</c:v>
                </c:pt>
                <c:pt idx="34">
                  <c:v>13</c:v>
                </c:pt>
                <c:pt idx="35">
                  <c:v>146</c:v>
                </c:pt>
                <c:pt idx="36">
                  <c:v>2</c:v>
                </c:pt>
                <c:pt idx="37">
                  <c:v>58</c:v>
                </c:pt>
                <c:pt idx="38">
                  <c:v>38</c:v>
                </c:pt>
                <c:pt idx="39">
                  <c:v>26</c:v>
                </c:pt>
                <c:pt idx="40">
                  <c:v>113</c:v>
                </c:pt>
                <c:pt idx="41">
                  <c:v>1043</c:v>
                </c:pt>
                <c:pt idx="42">
                  <c:v>203</c:v>
                </c:pt>
                <c:pt idx="43">
                  <c:v>4</c:v>
                </c:pt>
                <c:pt idx="44">
                  <c:v>125</c:v>
                </c:pt>
                <c:pt idx="45">
                  <c:v>57</c:v>
                </c:pt>
                <c:pt idx="46">
                  <c:v>29</c:v>
                </c:pt>
                <c:pt idx="47">
                  <c:v>6</c:v>
                </c:pt>
                <c:pt idx="48">
                  <c:v>175</c:v>
                </c:pt>
                <c:pt idx="49">
                  <c:v>3</c:v>
                </c:pt>
              </c:numCache>
            </c:numRef>
          </c:val>
          <c:extLst>
            <c:ext xmlns:c16="http://schemas.microsoft.com/office/drawing/2014/chart" uri="{C3380CC4-5D6E-409C-BE32-E72D297353CC}">
              <c16:uniqueId val="{00000003-E608-4DEA-AAAF-E2171866BA0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[Project.xlsx]Pivot_Change!PivotTable7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Pivot_Change!$B$3</c:f>
              <c:strCache>
                <c:ptCount val="1"/>
                <c:pt idx="0">
                  <c:v>Count of Fast-Food Chains</c:v>
                </c:pt>
              </c:strCache>
            </c:strRef>
          </c:tx>
          <c:spPr>
            <a:solidFill>
              <a:schemeClr val="accent1"/>
            </a:solidFill>
            <a:ln>
              <a:noFill/>
            </a:ln>
            <a:effectLst/>
          </c:spPr>
          <c:invertIfNegative val="0"/>
          <c:cat>
            <c:strRef>
              <c:f>Pivot_Change!$A$4:$A$5</c:f>
              <c:strCache>
                <c:ptCount val="1"/>
                <c:pt idx="0">
                  <c:v>Growth</c:v>
                </c:pt>
              </c:strCache>
            </c:strRef>
          </c:cat>
          <c:val>
            <c:numRef>
              <c:f>Pivot_Change!$B$4:$B$5</c:f>
              <c:numCache>
                <c:formatCode>General</c:formatCode>
                <c:ptCount val="1"/>
                <c:pt idx="0">
                  <c:v>50</c:v>
                </c:pt>
              </c:numCache>
            </c:numRef>
          </c:val>
          <c:extLst>
            <c:ext xmlns:c16="http://schemas.microsoft.com/office/drawing/2014/chart" uri="{C3380CC4-5D6E-409C-BE32-E72D297353CC}">
              <c16:uniqueId val="{00000000-B39B-42E6-A258-AC9532763D4D}"/>
            </c:ext>
          </c:extLst>
        </c:ser>
        <c:ser>
          <c:idx val="1"/>
          <c:order val="1"/>
          <c:tx>
            <c:strRef>
              <c:f>Pivot_Change!$C$3</c:f>
              <c:strCache>
                <c:ptCount val="1"/>
                <c:pt idx="0">
                  <c:v>Sum of Total Change in Units From 2020</c:v>
                </c:pt>
              </c:strCache>
            </c:strRef>
          </c:tx>
          <c:spPr>
            <a:solidFill>
              <a:schemeClr val="accent2"/>
            </a:solidFill>
            <a:ln>
              <a:noFill/>
            </a:ln>
            <a:effectLst/>
          </c:spPr>
          <c:invertIfNegative val="0"/>
          <c:cat>
            <c:strRef>
              <c:f>Pivot_Change!$A$4:$A$5</c:f>
              <c:strCache>
                <c:ptCount val="1"/>
                <c:pt idx="0">
                  <c:v>Growth</c:v>
                </c:pt>
              </c:strCache>
            </c:strRef>
          </c:cat>
          <c:val>
            <c:numRef>
              <c:f>Pivot_Change!$C$4:$C$5</c:f>
              <c:numCache>
                <c:formatCode>General</c:formatCode>
                <c:ptCount val="1"/>
                <c:pt idx="0">
                  <c:v>4113</c:v>
                </c:pt>
              </c:numCache>
            </c:numRef>
          </c:val>
          <c:extLst>
            <c:ext xmlns:c16="http://schemas.microsoft.com/office/drawing/2014/chart" uri="{C3380CC4-5D6E-409C-BE32-E72D297353CC}">
              <c16:uniqueId val="{00000002-B39B-42E6-A258-AC9532763D4D}"/>
            </c:ext>
          </c:extLst>
        </c:ser>
        <c:dLbls>
          <c:showLegendKey val="0"/>
          <c:showVal val="0"/>
          <c:showCatName val="0"/>
          <c:showSerName val="0"/>
          <c:showPercent val="0"/>
          <c:showBubbleSize val="0"/>
        </c:dLbls>
        <c:gapWidth val="219"/>
        <c:overlap val="-27"/>
        <c:axId val="1608497920"/>
        <c:axId val="1608498880"/>
      </c:barChart>
      <c:catAx>
        <c:axId val="1608497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8498880"/>
        <c:crosses val="autoZero"/>
        <c:auto val="1"/>
        <c:lblAlgn val="ctr"/>
        <c:lblOffset val="100"/>
        <c:noMultiLvlLbl val="0"/>
      </c:catAx>
      <c:valAx>
        <c:axId val="1608498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8497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[Project.xlsx]Pivot_Sales !PivotTable5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10 Fast-Food Chain By Avg. Sales Per Unit </a:t>
            </a:r>
            <a:endParaRPr lang="en-IN"/>
          </a:p>
        </c:rich>
      </c:tx>
      <c:layout>
        <c:manualLayout>
          <c:xMode val="edge"/>
          <c:yMode val="edge"/>
          <c:x val="0.20209228759068873"/>
          <c:y val="0.2293066291070315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'Pivot_Sales '!$B$3</c:f>
              <c:strCache>
                <c:ptCount val="1"/>
                <c:pt idx="0">
                  <c:v>Sum of Company Stores</c:v>
                </c:pt>
              </c:strCache>
            </c:strRef>
          </c:tx>
          <c:spPr>
            <a:solidFill>
              <a:schemeClr val="accent1"/>
            </a:solidFill>
            <a:ln>
              <a:noFill/>
            </a:ln>
            <a:effectLst/>
          </c:spPr>
          <c:invertIfNegative val="0"/>
          <c:cat>
            <c:strRef>
              <c:f>'Pivot_Sales '!$A$4:$A$54</c:f>
              <c:strCache>
                <c:ptCount val="50"/>
                <c:pt idx="0">
                  <c:v>Arbyâ€™s</c:v>
                </c:pt>
                <c:pt idx="1">
                  <c:v>Baskin-Robbins</c:v>
                </c:pt>
                <c:pt idx="2">
                  <c:v>Bojangles</c:v>
                </c:pt>
                <c:pt idx="3">
                  <c:v>Burger King</c:v>
                </c:pt>
                <c:pt idx="4">
                  <c:v>Carlâ€™s Jr.</c:v>
                </c:pt>
                <c:pt idx="5">
                  <c:v>Checkers/Rallyâ€™s</c:v>
                </c:pt>
                <c:pt idx="6">
                  <c:v>Chick-fil-A</c:v>
                </c:pt>
                <c:pt idx="7">
                  <c:v>Chipotle</c:v>
                </c:pt>
                <c:pt idx="8">
                  <c:v>Churchâ€™s Chicken</c:v>
                </c:pt>
                <c:pt idx="9">
                  <c:v>Culverâ€™s</c:v>
                </c:pt>
                <c:pt idx="10">
                  <c:v>Dairy Queen</c:v>
                </c:pt>
                <c:pt idx="11">
                  <c:v>Del Taco</c:v>
                </c:pt>
                <c:pt idx="12">
                  <c:v>Domino's</c:v>
                </c:pt>
                <c:pt idx="13">
                  <c:v>Dunkin'</c:v>
                </c:pt>
                <c:pt idx="14">
                  <c:v>El Pollo Loco</c:v>
                </c:pt>
                <c:pt idx="15">
                  <c:v>Firehouse Subs</c:v>
                </c:pt>
                <c:pt idx="16">
                  <c:v>Five Guys</c:v>
                </c:pt>
                <c:pt idx="17">
                  <c:v>Freddyâ€™s Frozen Custard &amp; Steakburgers</c:v>
                </c:pt>
                <c:pt idx="18">
                  <c:v>Hardeeâ€™s</c:v>
                </c:pt>
                <c:pt idx="19">
                  <c:v>In-N-Out Burger</c:v>
                </c:pt>
                <c:pt idx="20">
                  <c:v>Jack in the Box</c:v>
                </c:pt>
                <c:pt idx="21">
                  <c:v>Jersey Mikeâ€™s</c:v>
                </c:pt>
                <c:pt idx="22">
                  <c:v>Jimmy Johnâ€™s</c:v>
                </c:pt>
                <c:pt idx="23">
                  <c:v>KFC</c:v>
                </c:pt>
                <c:pt idx="24">
                  <c:v>Krispy Kreme</c:v>
                </c:pt>
                <c:pt idx="25">
                  <c:v>Little Caesars</c:v>
                </c:pt>
                <c:pt idx="26">
                  <c:v>Marcoâ€™s Pizza</c:v>
                </c:pt>
                <c:pt idx="27">
                  <c:v>McAlisterâ€™s Deli</c:v>
                </c:pt>
                <c:pt idx="28">
                  <c:v>McDonaldâ€™s</c:v>
                </c:pt>
                <c:pt idx="29">
                  <c:v>Moeâ€™s Southwest Grill</c:v>
                </c:pt>
                <c:pt idx="30">
                  <c:v>Panda Express</c:v>
                </c:pt>
                <c:pt idx="31">
                  <c:v>Panera Bread</c:v>
                </c:pt>
                <c:pt idx="32">
                  <c:v>Papa Johns</c:v>
                </c:pt>
                <c:pt idx="33">
                  <c:v>Papa Murphyâ€™s</c:v>
                </c:pt>
                <c:pt idx="34">
                  <c:v>Pizza Hut</c:v>
                </c:pt>
                <c:pt idx="35">
                  <c:v>Popeyes Louisiana Kitchen</c:v>
                </c:pt>
                <c:pt idx="36">
                  <c:v>QDOBA</c:v>
                </c:pt>
                <c:pt idx="37">
                  <c:v>Raising Caneâ€™s</c:v>
                </c:pt>
                <c:pt idx="38">
                  <c:v>Shake Shack</c:v>
                </c:pt>
                <c:pt idx="39">
                  <c:v>Sonic Drive-In</c:v>
                </c:pt>
                <c:pt idx="40">
                  <c:v>Starbucks</c:v>
                </c:pt>
                <c:pt idx="41">
                  <c:v>Subway</c:v>
                </c:pt>
                <c:pt idx="42">
                  <c:v>Taco Bell</c:v>
                </c:pt>
                <c:pt idx="43">
                  <c:v>Tim Hortons</c:v>
                </c:pt>
                <c:pt idx="44">
                  <c:v>Tropical Smoothie Cafe</c:v>
                </c:pt>
                <c:pt idx="45">
                  <c:v>Wendy's</c:v>
                </c:pt>
                <c:pt idx="46">
                  <c:v>Whataburger</c:v>
                </c:pt>
                <c:pt idx="47">
                  <c:v>White Castle</c:v>
                </c:pt>
                <c:pt idx="48">
                  <c:v>Wingstop</c:v>
                </c:pt>
                <c:pt idx="49">
                  <c:v>Zaxbyâ€™s</c:v>
                </c:pt>
              </c:strCache>
            </c:strRef>
          </c:cat>
          <c:val>
            <c:numRef>
              <c:f>'Pivot_Sales '!$B$4:$B$54</c:f>
              <c:numCache>
                <c:formatCode>General</c:formatCode>
                <c:ptCount val="50"/>
                <c:pt idx="0">
                  <c:v>1116</c:v>
                </c:pt>
                <c:pt idx="1">
                  <c:v>0</c:v>
                </c:pt>
                <c:pt idx="2">
                  <c:v>277</c:v>
                </c:pt>
                <c:pt idx="3">
                  <c:v>51</c:v>
                </c:pt>
                <c:pt idx="4">
                  <c:v>47</c:v>
                </c:pt>
                <c:pt idx="5">
                  <c:v>266</c:v>
                </c:pt>
                <c:pt idx="6">
                  <c:v>82</c:v>
                </c:pt>
                <c:pt idx="7">
                  <c:v>2966</c:v>
                </c:pt>
                <c:pt idx="8">
                  <c:v>161</c:v>
                </c:pt>
                <c:pt idx="9">
                  <c:v>6</c:v>
                </c:pt>
                <c:pt idx="10">
                  <c:v>2</c:v>
                </c:pt>
                <c:pt idx="11">
                  <c:v>294</c:v>
                </c:pt>
                <c:pt idx="12">
                  <c:v>375</c:v>
                </c:pt>
                <c:pt idx="13">
                  <c:v>0</c:v>
                </c:pt>
                <c:pt idx="14">
                  <c:v>189</c:v>
                </c:pt>
                <c:pt idx="15">
                  <c:v>39</c:v>
                </c:pt>
                <c:pt idx="16">
                  <c:v>479</c:v>
                </c:pt>
                <c:pt idx="17">
                  <c:v>29</c:v>
                </c:pt>
                <c:pt idx="18">
                  <c:v>198</c:v>
                </c:pt>
                <c:pt idx="19">
                  <c:v>370</c:v>
                </c:pt>
                <c:pt idx="20">
                  <c:v>163</c:v>
                </c:pt>
                <c:pt idx="21">
                  <c:v>13</c:v>
                </c:pt>
                <c:pt idx="22">
                  <c:v>41</c:v>
                </c:pt>
                <c:pt idx="23">
                  <c:v>47</c:v>
                </c:pt>
                <c:pt idx="24">
                  <c:v>307</c:v>
                </c:pt>
                <c:pt idx="25">
                  <c:v>580</c:v>
                </c:pt>
                <c:pt idx="26">
                  <c:v>45</c:v>
                </c:pt>
                <c:pt idx="27">
                  <c:v>33</c:v>
                </c:pt>
                <c:pt idx="28">
                  <c:v>663</c:v>
                </c:pt>
                <c:pt idx="29">
                  <c:v>1</c:v>
                </c:pt>
                <c:pt idx="30">
                  <c:v>2187</c:v>
                </c:pt>
                <c:pt idx="31">
                  <c:v>950</c:v>
                </c:pt>
                <c:pt idx="32">
                  <c:v>600</c:v>
                </c:pt>
                <c:pt idx="33">
                  <c:v>27</c:v>
                </c:pt>
                <c:pt idx="34">
                  <c:v>22</c:v>
                </c:pt>
                <c:pt idx="35">
                  <c:v>41</c:v>
                </c:pt>
                <c:pt idx="36">
                  <c:v>333</c:v>
                </c:pt>
                <c:pt idx="37">
                  <c:v>544</c:v>
                </c:pt>
                <c:pt idx="38">
                  <c:v>218</c:v>
                </c:pt>
                <c:pt idx="39">
                  <c:v>320</c:v>
                </c:pt>
                <c:pt idx="40">
                  <c:v>8953</c:v>
                </c:pt>
                <c:pt idx="41">
                  <c:v>0</c:v>
                </c:pt>
                <c:pt idx="42">
                  <c:v>462</c:v>
                </c:pt>
                <c:pt idx="43">
                  <c:v>0</c:v>
                </c:pt>
                <c:pt idx="44">
                  <c:v>1</c:v>
                </c:pt>
                <c:pt idx="45">
                  <c:v>403</c:v>
                </c:pt>
                <c:pt idx="46">
                  <c:v>742</c:v>
                </c:pt>
                <c:pt idx="47">
                  <c:v>349</c:v>
                </c:pt>
                <c:pt idx="48">
                  <c:v>36</c:v>
                </c:pt>
                <c:pt idx="49">
                  <c:v>147</c:v>
                </c:pt>
              </c:numCache>
            </c:numRef>
          </c:val>
          <c:extLst>
            <c:ext xmlns:c16="http://schemas.microsoft.com/office/drawing/2014/chart" uri="{C3380CC4-5D6E-409C-BE32-E72D297353CC}">
              <c16:uniqueId val="{00000000-DFAE-44E6-B7D9-E0655B5C23FD}"/>
            </c:ext>
          </c:extLst>
        </c:ser>
        <c:ser>
          <c:idx val="1"/>
          <c:order val="1"/>
          <c:tx>
            <c:strRef>
              <c:f>'Pivot_Sales '!$C$3</c:f>
              <c:strCache>
                <c:ptCount val="1"/>
                <c:pt idx="0">
                  <c:v>Sum of 2021 Total Units</c:v>
                </c:pt>
              </c:strCache>
            </c:strRef>
          </c:tx>
          <c:spPr>
            <a:solidFill>
              <a:schemeClr val="accent2"/>
            </a:solidFill>
            <a:ln>
              <a:noFill/>
            </a:ln>
            <a:effectLst/>
          </c:spPr>
          <c:invertIfNegative val="0"/>
          <c:cat>
            <c:strRef>
              <c:f>'Pivot_Sales '!$A$4:$A$54</c:f>
              <c:strCache>
                <c:ptCount val="50"/>
                <c:pt idx="0">
                  <c:v>Arbyâ€™s</c:v>
                </c:pt>
                <c:pt idx="1">
                  <c:v>Baskin-Robbins</c:v>
                </c:pt>
                <c:pt idx="2">
                  <c:v>Bojangles</c:v>
                </c:pt>
                <c:pt idx="3">
                  <c:v>Burger King</c:v>
                </c:pt>
                <c:pt idx="4">
                  <c:v>Carlâ€™s Jr.</c:v>
                </c:pt>
                <c:pt idx="5">
                  <c:v>Checkers/Rallyâ€™s</c:v>
                </c:pt>
                <c:pt idx="6">
                  <c:v>Chick-fil-A</c:v>
                </c:pt>
                <c:pt idx="7">
                  <c:v>Chipotle</c:v>
                </c:pt>
                <c:pt idx="8">
                  <c:v>Churchâ€™s Chicken</c:v>
                </c:pt>
                <c:pt idx="9">
                  <c:v>Culverâ€™s</c:v>
                </c:pt>
                <c:pt idx="10">
                  <c:v>Dairy Queen</c:v>
                </c:pt>
                <c:pt idx="11">
                  <c:v>Del Taco</c:v>
                </c:pt>
                <c:pt idx="12">
                  <c:v>Domino's</c:v>
                </c:pt>
                <c:pt idx="13">
                  <c:v>Dunkin'</c:v>
                </c:pt>
                <c:pt idx="14">
                  <c:v>El Pollo Loco</c:v>
                </c:pt>
                <c:pt idx="15">
                  <c:v>Firehouse Subs</c:v>
                </c:pt>
                <c:pt idx="16">
                  <c:v>Five Guys</c:v>
                </c:pt>
                <c:pt idx="17">
                  <c:v>Freddyâ€™s Frozen Custard &amp; Steakburgers</c:v>
                </c:pt>
                <c:pt idx="18">
                  <c:v>Hardeeâ€™s</c:v>
                </c:pt>
                <c:pt idx="19">
                  <c:v>In-N-Out Burger</c:v>
                </c:pt>
                <c:pt idx="20">
                  <c:v>Jack in the Box</c:v>
                </c:pt>
                <c:pt idx="21">
                  <c:v>Jersey Mikeâ€™s</c:v>
                </c:pt>
                <c:pt idx="22">
                  <c:v>Jimmy Johnâ€™s</c:v>
                </c:pt>
                <c:pt idx="23">
                  <c:v>KFC</c:v>
                </c:pt>
                <c:pt idx="24">
                  <c:v>Krispy Kreme</c:v>
                </c:pt>
                <c:pt idx="25">
                  <c:v>Little Caesars</c:v>
                </c:pt>
                <c:pt idx="26">
                  <c:v>Marcoâ€™s Pizza</c:v>
                </c:pt>
                <c:pt idx="27">
                  <c:v>McAlisterâ€™s Deli</c:v>
                </c:pt>
                <c:pt idx="28">
                  <c:v>McDonaldâ€™s</c:v>
                </c:pt>
                <c:pt idx="29">
                  <c:v>Moeâ€™s Southwest Grill</c:v>
                </c:pt>
                <c:pt idx="30">
                  <c:v>Panda Express</c:v>
                </c:pt>
                <c:pt idx="31">
                  <c:v>Panera Bread</c:v>
                </c:pt>
                <c:pt idx="32">
                  <c:v>Papa Johns</c:v>
                </c:pt>
                <c:pt idx="33">
                  <c:v>Papa Murphyâ€™s</c:v>
                </c:pt>
                <c:pt idx="34">
                  <c:v>Pizza Hut</c:v>
                </c:pt>
                <c:pt idx="35">
                  <c:v>Popeyes Louisiana Kitchen</c:v>
                </c:pt>
                <c:pt idx="36">
                  <c:v>QDOBA</c:v>
                </c:pt>
                <c:pt idx="37">
                  <c:v>Raising Caneâ€™s</c:v>
                </c:pt>
                <c:pt idx="38">
                  <c:v>Shake Shack</c:v>
                </c:pt>
                <c:pt idx="39">
                  <c:v>Sonic Drive-In</c:v>
                </c:pt>
                <c:pt idx="40">
                  <c:v>Starbucks</c:v>
                </c:pt>
                <c:pt idx="41">
                  <c:v>Subway</c:v>
                </c:pt>
                <c:pt idx="42">
                  <c:v>Taco Bell</c:v>
                </c:pt>
                <c:pt idx="43">
                  <c:v>Tim Hortons</c:v>
                </c:pt>
                <c:pt idx="44">
                  <c:v>Tropical Smoothie Cafe</c:v>
                </c:pt>
                <c:pt idx="45">
                  <c:v>Wendy's</c:v>
                </c:pt>
                <c:pt idx="46">
                  <c:v>Whataburger</c:v>
                </c:pt>
                <c:pt idx="47">
                  <c:v>White Castle</c:v>
                </c:pt>
                <c:pt idx="48">
                  <c:v>Wingstop</c:v>
                </c:pt>
                <c:pt idx="49">
                  <c:v>Zaxbyâ€™s</c:v>
                </c:pt>
              </c:strCache>
            </c:strRef>
          </c:cat>
          <c:val>
            <c:numRef>
              <c:f>'Pivot_Sales '!$C$4:$C$54</c:f>
              <c:numCache>
                <c:formatCode>General</c:formatCode>
                <c:ptCount val="50"/>
                <c:pt idx="0">
                  <c:v>3409</c:v>
                </c:pt>
                <c:pt idx="1">
                  <c:v>2317</c:v>
                </c:pt>
                <c:pt idx="2">
                  <c:v>773</c:v>
                </c:pt>
                <c:pt idx="3">
                  <c:v>7105</c:v>
                </c:pt>
                <c:pt idx="4">
                  <c:v>1058</c:v>
                </c:pt>
                <c:pt idx="5">
                  <c:v>834</c:v>
                </c:pt>
                <c:pt idx="6">
                  <c:v>2732</c:v>
                </c:pt>
                <c:pt idx="7">
                  <c:v>2966</c:v>
                </c:pt>
                <c:pt idx="8">
                  <c:v>892</c:v>
                </c:pt>
                <c:pt idx="9">
                  <c:v>837</c:v>
                </c:pt>
                <c:pt idx="10">
                  <c:v>4339</c:v>
                </c:pt>
                <c:pt idx="11">
                  <c:v>600</c:v>
                </c:pt>
                <c:pt idx="12">
                  <c:v>6560</c:v>
                </c:pt>
                <c:pt idx="13">
                  <c:v>9244</c:v>
                </c:pt>
                <c:pt idx="14">
                  <c:v>481</c:v>
                </c:pt>
                <c:pt idx="15">
                  <c:v>1140</c:v>
                </c:pt>
                <c:pt idx="16">
                  <c:v>1390</c:v>
                </c:pt>
                <c:pt idx="17">
                  <c:v>420</c:v>
                </c:pt>
                <c:pt idx="18">
                  <c:v>1734</c:v>
                </c:pt>
                <c:pt idx="19">
                  <c:v>370</c:v>
                </c:pt>
                <c:pt idx="20">
                  <c:v>2218</c:v>
                </c:pt>
                <c:pt idx="21">
                  <c:v>2100</c:v>
                </c:pt>
                <c:pt idx="22">
                  <c:v>2657</c:v>
                </c:pt>
                <c:pt idx="23">
                  <c:v>3953</c:v>
                </c:pt>
                <c:pt idx="24">
                  <c:v>358</c:v>
                </c:pt>
                <c:pt idx="25">
                  <c:v>4181</c:v>
                </c:pt>
                <c:pt idx="26">
                  <c:v>1002</c:v>
                </c:pt>
                <c:pt idx="27">
                  <c:v>505</c:v>
                </c:pt>
                <c:pt idx="28">
                  <c:v>13438</c:v>
                </c:pt>
                <c:pt idx="29">
                  <c:v>659</c:v>
                </c:pt>
                <c:pt idx="30">
                  <c:v>2334</c:v>
                </c:pt>
                <c:pt idx="31">
                  <c:v>2080</c:v>
                </c:pt>
                <c:pt idx="32">
                  <c:v>3164</c:v>
                </c:pt>
                <c:pt idx="33">
                  <c:v>1240</c:v>
                </c:pt>
                <c:pt idx="34">
                  <c:v>6548</c:v>
                </c:pt>
                <c:pt idx="35">
                  <c:v>2754</c:v>
                </c:pt>
                <c:pt idx="36">
                  <c:v>739</c:v>
                </c:pt>
                <c:pt idx="37">
                  <c:v>567</c:v>
                </c:pt>
                <c:pt idx="38">
                  <c:v>243</c:v>
                </c:pt>
                <c:pt idx="39">
                  <c:v>3552</c:v>
                </c:pt>
                <c:pt idx="40">
                  <c:v>15450</c:v>
                </c:pt>
                <c:pt idx="41">
                  <c:v>21147</c:v>
                </c:pt>
                <c:pt idx="42">
                  <c:v>7002</c:v>
                </c:pt>
                <c:pt idx="43">
                  <c:v>637</c:v>
                </c:pt>
                <c:pt idx="44">
                  <c:v>1039</c:v>
                </c:pt>
                <c:pt idx="45">
                  <c:v>5938</c:v>
                </c:pt>
                <c:pt idx="46">
                  <c:v>873</c:v>
                </c:pt>
                <c:pt idx="47">
                  <c:v>349</c:v>
                </c:pt>
                <c:pt idx="48">
                  <c:v>1534</c:v>
                </c:pt>
                <c:pt idx="49">
                  <c:v>908</c:v>
                </c:pt>
              </c:numCache>
            </c:numRef>
          </c:val>
          <c:extLst>
            <c:ext xmlns:c16="http://schemas.microsoft.com/office/drawing/2014/chart" uri="{C3380CC4-5D6E-409C-BE32-E72D297353CC}">
              <c16:uniqueId val="{00000001-DFAE-44E6-B7D9-E0655B5C23FD}"/>
            </c:ext>
          </c:extLst>
        </c:ser>
        <c:dLbls>
          <c:showLegendKey val="0"/>
          <c:showVal val="0"/>
          <c:showCatName val="0"/>
          <c:showSerName val="0"/>
          <c:showPercent val="0"/>
          <c:showBubbleSize val="0"/>
        </c:dLbls>
        <c:gapWidth val="182"/>
        <c:axId val="1519858784"/>
        <c:axId val="1519859264"/>
      </c:barChart>
      <c:catAx>
        <c:axId val="1519858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859264"/>
        <c:crosses val="autoZero"/>
        <c:auto val="1"/>
        <c:lblAlgn val="ctr"/>
        <c:lblOffset val="100"/>
        <c:noMultiLvlLbl val="0"/>
      </c:catAx>
      <c:valAx>
        <c:axId val="15198592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9858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[Project.xlsx]Pivot_stores!PivotTable6</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Company</a:t>
            </a:r>
            <a:r>
              <a:rPr lang="en-US" baseline="0"/>
              <a:t>  vs. Franchised </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pivotFmt>
      <c:pivotFmt>
        <c:idx val="31"/>
        <c:spPr>
          <a:solidFill>
            <a:schemeClr val="accent1"/>
          </a:solidFill>
          <a:ln>
            <a:noFill/>
          </a:ln>
          <a:effectLst/>
        </c:spPr>
      </c:pivotFmt>
      <c:pivotFmt>
        <c:idx val="32"/>
        <c:spPr>
          <a:solidFill>
            <a:schemeClr val="accent1"/>
          </a:solidFill>
          <a:ln>
            <a:noFill/>
          </a:ln>
          <a:effectLst/>
        </c:spPr>
      </c:pivotFmt>
      <c:pivotFmt>
        <c:idx val="33"/>
        <c:spPr>
          <a:solidFill>
            <a:schemeClr val="accent1"/>
          </a:solidFill>
          <a:ln>
            <a:noFill/>
          </a:ln>
          <a:effectLst/>
        </c:spPr>
      </c:pivotFmt>
      <c:pivotFmt>
        <c:idx val="34"/>
        <c:spPr>
          <a:solidFill>
            <a:schemeClr val="accent1"/>
          </a:solidFill>
          <a:ln>
            <a:noFill/>
          </a:ln>
          <a:effectLst/>
        </c:spPr>
      </c:pivotFmt>
      <c:pivotFmt>
        <c:idx val="35"/>
        <c:spPr>
          <a:solidFill>
            <a:schemeClr val="accent1"/>
          </a:solidFill>
          <a:ln>
            <a:noFill/>
          </a:ln>
          <a:effectLst/>
        </c:spPr>
      </c:pivotFmt>
      <c:pivotFmt>
        <c:idx val="36"/>
        <c:spPr>
          <a:solidFill>
            <a:schemeClr val="accent1"/>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solidFill>
          <a:ln>
            <a:noFill/>
          </a:ln>
          <a:effectLst/>
        </c:spPr>
      </c:pivotFmt>
      <c:pivotFmt>
        <c:idx val="40"/>
        <c:spPr>
          <a:solidFill>
            <a:schemeClr val="accent1"/>
          </a:solidFill>
          <a:ln>
            <a:noFill/>
          </a:ln>
          <a:effectLst/>
        </c:spPr>
      </c:pivotFmt>
      <c:pivotFmt>
        <c:idx val="41"/>
        <c:spPr>
          <a:solidFill>
            <a:schemeClr val="accent1"/>
          </a:solidFill>
          <a:ln>
            <a:noFill/>
          </a:ln>
          <a:effectLst/>
        </c:spPr>
      </c:pivotFmt>
      <c:pivotFmt>
        <c:idx val="42"/>
        <c:spPr>
          <a:solidFill>
            <a:schemeClr val="accent1"/>
          </a:solidFill>
          <a:ln>
            <a:noFill/>
          </a:ln>
          <a:effectLst/>
        </c:spPr>
      </c:pivotFmt>
      <c:pivotFmt>
        <c:idx val="43"/>
        <c:spPr>
          <a:solidFill>
            <a:schemeClr val="accent1"/>
          </a:solidFill>
          <a:ln>
            <a:noFill/>
          </a:ln>
          <a:effectLst/>
        </c:spPr>
      </c:pivotFmt>
      <c:pivotFmt>
        <c:idx val="44"/>
        <c:spPr>
          <a:solidFill>
            <a:schemeClr val="accent1"/>
          </a:solidFill>
          <a:ln>
            <a:noFill/>
          </a:ln>
          <a:effectLst/>
        </c:spPr>
      </c:pivotFmt>
      <c:pivotFmt>
        <c:idx val="45"/>
        <c:spPr>
          <a:solidFill>
            <a:schemeClr val="accent1"/>
          </a:solidFill>
          <a:ln>
            <a:noFill/>
          </a:ln>
          <a:effectLst/>
        </c:spPr>
      </c:pivotFmt>
      <c:pivotFmt>
        <c:idx val="46"/>
        <c:spPr>
          <a:solidFill>
            <a:schemeClr val="accent1"/>
          </a:solidFill>
          <a:ln>
            <a:noFill/>
          </a:ln>
          <a:effectLst/>
        </c:spPr>
      </c:pivotFmt>
      <c:pivotFmt>
        <c:idx val="47"/>
        <c:spPr>
          <a:solidFill>
            <a:schemeClr val="accent1"/>
          </a:solidFill>
          <a:ln>
            <a:noFill/>
          </a:ln>
          <a:effectLst/>
        </c:spPr>
      </c:pivotFmt>
      <c:pivotFmt>
        <c:idx val="48"/>
        <c:spPr>
          <a:solidFill>
            <a:schemeClr val="accent1"/>
          </a:solidFill>
          <a:ln>
            <a:noFill/>
          </a:ln>
          <a:effectLst/>
        </c:spPr>
      </c:pivotFmt>
      <c:pivotFmt>
        <c:idx val="49"/>
        <c:spPr>
          <a:solidFill>
            <a:schemeClr val="accent1"/>
          </a:solidFill>
          <a:ln>
            <a:noFill/>
          </a:ln>
          <a:effectLst/>
        </c:spPr>
      </c:pivotFmt>
      <c:pivotFmt>
        <c:idx val="50"/>
        <c:spPr>
          <a:solidFill>
            <a:schemeClr val="accent1"/>
          </a:solidFill>
          <a:ln>
            <a:noFill/>
          </a:ln>
          <a:effectLst/>
        </c:spPr>
      </c:pivotFmt>
      <c:pivotFmt>
        <c:idx val="51"/>
        <c:spPr>
          <a:solidFill>
            <a:schemeClr val="accent1"/>
          </a:solidFill>
          <a:ln>
            <a:noFill/>
          </a:ln>
          <a:effectLst/>
        </c:spPr>
      </c:pivotFmt>
      <c:pivotFmt>
        <c:idx val="52"/>
        <c:spPr>
          <a:solidFill>
            <a:schemeClr val="accent1"/>
          </a:solidFill>
          <a:ln>
            <a:noFill/>
          </a:ln>
          <a:effectLst/>
        </c:spPr>
      </c:pivotFmt>
      <c:pivotFmt>
        <c:idx val="53"/>
        <c:spPr>
          <a:solidFill>
            <a:schemeClr val="accent1"/>
          </a:solidFill>
          <a:ln>
            <a:noFill/>
          </a:ln>
          <a:effectLst/>
        </c:spPr>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pivotFmt>
      <c:pivotFmt>
        <c:idx val="56"/>
        <c:spPr>
          <a:solidFill>
            <a:schemeClr val="accent1"/>
          </a:solidFill>
          <a:ln>
            <a:noFill/>
          </a:ln>
          <a:effectLst/>
        </c:spPr>
      </c:pivotFmt>
      <c:pivotFmt>
        <c:idx val="57"/>
        <c:spPr>
          <a:solidFill>
            <a:schemeClr val="accent1"/>
          </a:solidFill>
          <a:ln>
            <a:noFill/>
          </a:ln>
          <a:effectLst/>
        </c:spPr>
      </c:pivotFmt>
      <c:pivotFmt>
        <c:idx val="58"/>
        <c:spPr>
          <a:solidFill>
            <a:schemeClr val="accent1"/>
          </a:solidFill>
          <a:ln>
            <a:noFill/>
          </a:ln>
          <a:effectLst/>
        </c:spPr>
      </c:pivotFmt>
      <c:pivotFmt>
        <c:idx val="59"/>
        <c:spPr>
          <a:solidFill>
            <a:schemeClr val="accent1"/>
          </a:solidFill>
          <a:ln>
            <a:noFill/>
          </a:ln>
          <a:effectLst/>
        </c:spPr>
      </c:pivotFmt>
      <c:pivotFmt>
        <c:idx val="60"/>
        <c:spPr>
          <a:solidFill>
            <a:schemeClr val="accent1"/>
          </a:solidFill>
          <a:ln>
            <a:noFill/>
          </a:ln>
          <a:effectLst/>
        </c:spPr>
      </c:pivotFmt>
      <c:pivotFmt>
        <c:idx val="61"/>
        <c:spPr>
          <a:solidFill>
            <a:schemeClr val="accent1"/>
          </a:solidFill>
          <a:ln>
            <a:noFill/>
          </a:ln>
          <a:effectLst/>
        </c:spPr>
      </c:pivotFmt>
      <c:pivotFmt>
        <c:idx val="62"/>
        <c:spPr>
          <a:solidFill>
            <a:schemeClr val="accent1"/>
          </a:solidFill>
          <a:ln>
            <a:noFill/>
          </a:ln>
          <a:effectLst/>
        </c:spPr>
      </c:pivotFmt>
      <c:pivotFmt>
        <c:idx val="63"/>
        <c:spPr>
          <a:solidFill>
            <a:schemeClr val="accent1"/>
          </a:solidFill>
          <a:ln>
            <a:noFill/>
          </a:ln>
          <a:effectLst/>
        </c:spPr>
      </c:pivotFmt>
      <c:pivotFmt>
        <c:idx val="64"/>
        <c:spPr>
          <a:solidFill>
            <a:schemeClr val="accent1"/>
          </a:solidFill>
          <a:ln>
            <a:noFill/>
          </a:ln>
          <a:effectLst/>
        </c:spPr>
      </c:pivotFmt>
      <c:pivotFmt>
        <c:idx val="65"/>
        <c:spPr>
          <a:solidFill>
            <a:schemeClr val="accent1"/>
          </a:solidFill>
          <a:ln>
            <a:noFill/>
          </a:ln>
          <a:effectLst/>
        </c:spPr>
      </c:pivotFmt>
      <c:pivotFmt>
        <c:idx val="66"/>
        <c:spPr>
          <a:solidFill>
            <a:schemeClr val="accent1"/>
          </a:solidFill>
          <a:ln>
            <a:noFill/>
          </a:ln>
          <a:effectLst/>
        </c:spPr>
      </c:pivotFmt>
      <c:pivotFmt>
        <c:idx val="67"/>
        <c:spPr>
          <a:solidFill>
            <a:schemeClr val="accent1"/>
          </a:solidFill>
          <a:ln>
            <a:noFill/>
          </a:ln>
          <a:effectLst/>
        </c:spPr>
      </c:pivotFmt>
      <c:pivotFmt>
        <c:idx val="68"/>
        <c:spPr>
          <a:solidFill>
            <a:schemeClr val="accent1"/>
          </a:solidFill>
          <a:ln>
            <a:noFill/>
          </a:ln>
          <a:effectLst/>
        </c:spPr>
      </c:pivotFmt>
      <c:pivotFmt>
        <c:idx val="69"/>
        <c:spPr>
          <a:solidFill>
            <a:schemeClr val="accent1"/>
          </a:solidFill>
          <a:ln>
            <a:noFill/>
          </a:ln>
          <a:effectLst/>
        </c:spPr>
      </c:pivotFmt>
      <c:pivotFmt>
        <c:idx val="70"/>
        <c:spPr>
          <a:solidFill>
            <a:schemeClr val="accent1"/>
          </a:solidFill>
          <a:ln>
            <a:noFill/>
          </a:ln>
          <a:effectLst/>
        </c:spPr>
      </c:pivotFmt>
      <c:pivotFmt>
        <c:idx val="71"/>
        <c:spPr>
          <a:solidFill>
            <a:schemeClr val="accent1"/>
          </a:solidFill>
          <a:ln>
            <a:noFill/>
          </a:ln>
          <a:effectLst/>
        </c:spPr>
      </c:pivotFmt>
      <c:pivotFmt>
        <c:idx val="72"/>
        <c:spPr>
          <a:solidFill>
            <a:schemeClr val="accent1"/>
          </a:solidFill>
          <a:ln>
            <a:noFill/>
          </a:ln>
          <a:effectLst/>
        </c:spPr>
      </c:pivotFmt>
      <c:pivotFmt>
        <c:idx val="73"/>
        <c:spPr>
          <a:solidFill>
            <a:schemeClr val="accent1"/>
          </a:solidFill>
          <a:ln>
            <a:noFill/>
          </a:ln>
          <a:effectLst/>
        </c:spPr>
      </c:pivotFmt>
      <c:pivotFmt>
        <c:idx val="74"/>
        <c:spPr>
          <a:solidFill>
            <a:schemeClr val="accent1"/>
          </a:solidFill>
          <a:ln>
            <a:noFill/>
          </a:ln>
          <a:effectLst/>
        </c:spPr>
      </c:pivotFmt>
      <c:pivotFmt>
        <c:idx val="75"/>
        <c:spPr>
          <a:solidFill>
            <a:schemeClr val="accent1"/>
          </a:solidFill>
          <a:ln>
            <a:noFill/>
          </a:ln>
          <a:effectLst/>
        </c:spPr>
      </c:pivotFmt>
      <c:pivotFmt>
        <c:idx val="76"/>
        <c:spPr>
          <a:solidFill>
            <a:schemeClr val="accent1"/>
          </a:solidFill>
          <a:ln>
            <a:noFill/>
          </a:ln>
          <a:effectLst/>
        </c:spPr>
      </c:pivotFmt>
      <c:pivotFmt>
        <c:idx val="77"/>
        <c:spPr>
          <a:solidFill>
            <a:schemeClr val="accent1"/>
          </a:solidFill>
          <a:ln>
            <a:noFill/>
          </a:ln>
          <a:effectLst/>
        </c:spPr>
      </c:pivotFmt>
      <c:pivotFmt>
        <c:idx val="78"/>
        <c:spPr>
          <a:solidFill>
            <a:schemeClr val="accent1"/>
          </a:solidFill>
          <a:ln>
            <a:noFill/>
          </a:ln>
          <a:effectLst/>
        </c:spPr>
      </c:pivotFmt>
      <c:pivotFmt>
        <c:idx val="79"/>
        <c:spPr>
          <a:solidFill>
            <a:schemeClr val="accent1"/>
          </a:solidFill>
          <a:ln>
            <a:noFill/>
          </a:ln>
          <a:effectLst/>
        </c:spPr>
      </c:pivotFmt>
      <c:pivotFmt>
        <c:idx val="80"/>
        <c:spPr>
          <a:solidFill>
            <a:schemeClr val="accent1"/>
          </a:solidFill>
          <a:ln>
            <a:noFill/>
          </a:ln>
          <a:effectLst/>
        </c:spPr>
      </c:pivotFmt>
      <c:pivotFmt>
        <c:idx val="81"/>
        <c:spPr>
          <a:solidFill>
            <a:schemeClr val="accent1"/>
          </a:solidFill>
          <a:ln>
            <a:noFill/>
          </a:ln>
          <a:effectLst/>
        </c:spPr>
      </c:pivotFmt>
      <c:pivotFmt>
        <c:idx val="82"/>
        <c:spPr>
          <a:solidFill>
            <a:schemeClr val="accent1"/>
          </a:solidFill>
          <a:ln>
            <a:noFill/>
          </a:ln>
          <a:effectLst/>
        </c:spPr>
      </c:pivotFmt>
      <c:pivotFmt>
        <c:idx val="83"/>
        <c:spPr>
          <a:solidFill>
            <a:schemeClr val="accent1"/>
          </a:solidFill>
          <a:ln>
            <a:noFill/>
          </a:ln>
          <a:effectLst/>
        </c:spPr>
      </c:pivotFmt>
      <c:pivotFmt>
        <c:idx val="84"/>
        <c:spPr>
          <a:solidFill>
            <a:schemeClr val="accent1"/>
          </a:solidFill>
          <a:ln>
            <a:noFill/>
          </a:ln>
          <a:effectLst/>
        </c:spPr>
      </c:pivotFmt>
      <c:pivotFmt>
        <c:idx val="85"/>
        <c:spPr>
          <a:solidFill>
            <a:schemeClr val="accent1"/>
          </a:solidFill>
          <a:ln>
            <a:noFill/>
          </a:ln>
          <a:effectLst/>
        </c:spPr>
      </c:pivotFmt>
      <c:pivotFmt>
        <c:idx val="86"/>
        <c:spPr>
          <a:solidFill>
            <a:schemeClr val="accent1"/>
          </a:solidFill>
          <a:ln>
            <a:noFill/>
          </a:ln>
          <a:effectLst/>
        </c:spPr>
      </c:pivotFmt>
      <c:pivotFmt>
        <c:idx val="87"/>
        <c:spPr>
          <a:solidFill>
            <a:schemeClr val="accent1"/>
          </a:solidFill>
          <a:ln>
            <a:noFill/>
          </a:ln>
          <a:effectLst/>
        </c:spPr>
      </c:pivotFmt>
      <c:pivotFmt>
        <c:idx val="88"/>
        <c:spPr>
          <a:solidFill>
            <a:schemeClr val="accent1"/>
          </a:solidFill>
          <a:ln>
            <a:noFill/>
          </a:ln>
          <a:effectLst/>
        </c:spPr>
      </c:pivotFmt>
      <c:pivotFmt>
        <c:idx val="89"/>
        <c:spPr>
          <a:solidFill>
            <a:schemeClr val="accent1"/>
          </a:solidFill>
          <a:ln>
            <a:noFill/>
          </a:ln>
          <a:effectLst/>
        </c:spPr>
      </c:pivotFmt>
      <c:pivotFmt>
        <c:idx val="90"/>
        <c:spPr>
          <a:solidFill>
            <a:schemeClr val="accent1"/>
          </a:solidFill>
          <a:ln>
            <a:noFill/>
          </a:ln>
          <a:effectLst/>
        </c:spPr>
      </c:pivotFmt>
      <c:pivotFmt>
        <c:idx val="91"/>
        <c:spPr>
          <a:solidFill>
            <a:schemeClr val="accent1"/>
          </a:solidFill>
          <a:ln>
            <a:noFill/>
          </a:ln>
          <a:effectLst/>
        </c:spPr>
      </c:pivotFmt>
      <c:pivotFmt>
        <c:idx val="92"/>
        <c:spPr>
          <a:solidFill>
            <a:schemeClr val="accent1"/>
          </a:solidFill>
          <a:ln>
            <a:noFill/>
          </a:ln>
          <a:effectLst/>
        </c:spPr>
      </c:pivotFmt>
      <c:pivotFmt>
        <c:idx val="93"/>
        <c:spPr>
          <a:solidFill>
            <a:schemeClr val="accent1"/>
          </a:solidFill>
          <a:ln>
            <a:noFill/>
          </a:ln>
          <a:effectLst/>
        </c:spPr>
      </c:pivotFmt>
      <c:pivotFmt>
        <c:idx val="94"/>
        <c:spPr>
          <a:solidFill>
            <a:schemeClr val="accent1"/>
          </a:solidFill>
          <a:ln>
            <a:noFill/>
          </a:ln>
          <a:effectLst/>
        </c:spPr>
      </c:pivotFmt>
      <c:pivotFmt>
        <c:idx val="95"/>
        <c:spPr>
          <a:solidFill>
            <a:schemeClr val="accent1"/>
          </a:solidFill>
          <a:ln>
            <a:noFill/>
          </a:ln>
          <a:effectLst/>
        </c:spPr>
      </c:pivotFmt>
      <c:pivotFmt>
        <c:idx val="96"/>
        <c:spPr>
          <a:solidFill>
            <a:schemeClr val="accent1"/>
          </a:solidFill>
          <a:ln>
            <a:noFill/>
          </a:ln>
          <a:effectLst/>
        </c:spPr>
      </c:pivotFmt>
      <c:pivotFmt>
        <c:idx val="97"/>
        <c:spPr>
          <a:solidFill>
            <a:schemeClr val="accent1"/>
          </a:solidFill>
          <a:ln>
            <a:noFill/>
          </a:ln>
          <a:effectLst/>
        </c:spPr>
      </c:pivotFmt>
      <c:pivotFmt>
        <c:idx val="98"/>
        <c:spPr>
          <a:solidFill>
            <a:schemeClr val="accent1"/>
          </a:solidFill>
          <a:ln>
            <a:noFill/>
          </a:ln>
          <a:effectLst/>
        </c:spPr>
      </c:pivotFmt>
      <c:pivotFmt>
        <c:idx val="99"/>
        <c:spPr>
          <a:solidFill>
            <a:schemeClr val="accent1"/>
          </a:solidFill>
          <a:ln>
            <a:noFill/>
          </a:ln>
          <a:effectLst/>
        </c:spPr>
      </c:pivotFmt>
      <c:pivotFmt>
        <c:idx val="100"/>
        <c:spPr>
          <a:solidFill>
            <a:schemeClr val="accent1"/>
          </a:solidFill>
          <a:ln>
            <a:noFill/>
          </a:ln>
          <a:effectLst/>
        </c:spPr>
      </c:pivotFmt>
      <c:pivotFmt>
        <c:idx val="101"/>
        <c:spPr>
          <a:solidFill>
            <a:schemeClr val="accent1"/>
          </a:solidFill>
          <a:ln>
            <a:noFill/>
          </a:ln>
          <a:effectLst/>
        </c:spPr>
      </c:pivotFmt>
      <c:pivotFmt>
        <c:idx val="102"/>
        <c:spPr>
          <a:solidFill>
            <a:schemeClr val="accent1"/>
          </a:solidFill>
          <a:ln>
            <a:noFill/>
          </a:ln>
          <a:effectLst/>
        </c:spPr>
      </c:pivotFmt>
      <c:pivotFmt>
        <c:idx val="103"/>
        <c:spPr>
          <a:solidFill>
            <a:schemeClr val="accent1"/>
          </a:solidFill>
          <a:ln>
            <a:noFill/>
          </a:ln>
          <a:effectLst/>
        </c:spPr>
      </c:pivotFmt>
      <c:pivotFmt>
        <c:idx val="104"/>
        <c:spPr>
          <a:solidFill>
            <a:schemeClr val="accent1"/>
          </a:solidFill>
          <a:ln>
            <a:noFill/>
          </a:ln>
          <a:effectLst/>
        </c:spPr>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pivotFmt>
      <c:pivotFmt>
        <c:idx val="107"/>
        <c:spPr>
          <a:solidFill>
            <a:schemeClr val="accent1"/>
          </a:solidFill>
          <a:ln>
            <a:noFill/>
          </a:ln>
          <a:effectLst/>
        </c:spPr>
      </c:pivotFmt>
      <c:pivotFmt>
        <c:idx val="108"/>
        <c:spPr>
          <a:solidFill>
            <a:schemeClr val="accent1"/>
          </a:solidFill>
          <a:ln>
            <a:noFill/>
          </a:ln>
          <a:effectLst/>
        </c:spPr>
      </c:pivotFmt>
      <c:pivotFmt>
        <c:idx val="109"/>
        <c:spPr>
          <a:solidFill>
            <a:schemeClr val="accent1"/>
          </a:solidFill>
          <a:ln>
            <a:noFill/>
          </a:ln>
          <a:effectLst/>
        </c:spPr>
      </c:pivotFmt>
      <c:pivotFmt>
        <c:idx val="110"/>
        <c:spPr>
          <a:solidFill>
            <a:schemeClr val="accent1"/>
          </a:solidFill>
          <a:ln>
            <a:noFill/>
          </a:ln>
          <a:effectLst/>
        </c:spPr>
      </c:pivotFmt>
      <c:pivotFmt>
        <c:idx val="111"/>
        <c:spPr>
          <a:solidFill>
            <a:schemeClr val="accent1"/>
          </a:solidFill>
          <a:ln>
            <a:noFill/>
          </a:ln>
          <a:effectLst/>
        </c:spPr>
      </c:pivotFmt>
      <c:pivotFmt>
        <c:idx val="112"/>
        <c:spPr>
          <a:solidFill>
            <a:schemeClr val="accent1"/>
          </a:solidFill>
          <a:ln>
            <a:noFill/>
          </a:ln>
          <a:effectLst/>
        </c:spPr>
      </c:pivotFmt>
      <c:pivotFmt>
        <c:idx val="113"/>
        <c:spPr>
          <a:solidFill>
            <a:schemeClr val="accent1"/>
          </a:solidFill>
          <a:ln>
            <a:noFill/>
          </a:ln>
          <a:effectLst/>
        </c:spPr>
      </c:pivotFmt>
      <c:pivotFmt>
        <c:idx val="114"/>
        <c:spPr>
          <a:solidFill>
            <a:schemeClr val="accent1"/>
          </a:solidFill>
          <a:ln>
            <a:noFill/>
          </a:ln>
          <a:effectLst/>
        </c:spPr>
      </c:pivotFmt>
      <c:pivotFmt>
        <c:idx val="115"/>
        <c:spPr>
          <a:solidFill>
            <a:schemeClr val="accent1"/>
          </a:solidFill>
          <a:ln>
            <a:noFill/>
          </a:ln>
          <a:effectLst/>
        </c:spPr>
      </c:pivotFmt>
      <c:pivotFmt>
        <c:idx val="116"/>
        <c:spPr>
          <a:solidFill>
            <a:schemeClr val="accent1"/>
          </a:solidFill>
          <a:ln>
            <a:noFill/>
          </a:ln>
          <a:effectLst/>
        </c:spPr>
      </c:pivotFmt>
      <c:pivotFmt>
        <c:idx val="117"/>
        <c:spPr>
          <a:solidFill>
            <a:schemeClr val="accent1"/>
          </a:solidFill>
          <a:ln>
            <a:noFill/>
          </a:ln>
          <a:effectLst/>
        </c:spPr>
      </c:pivotFmt>
      <c:pivotFmt>
        <c:idx val="118"/>
        <c:spPr>
          <a:solidFill>
            <a:schemeClr val="accent1"/>
          </a:solidFill>
          <a:ln>
            <a:noFill/>
          </a:ln>
          <a:effectLst/>
        </c:spPr>
      </c:pivotFmt>
      <c:pivotFmt>
        <c:idx val="119"/>
        <c:spPr>
          <a:solidFill>
            <a:schemeClr val="accent1"/>
          </a:solidFill>
          <a:ln>
            <a:noFill/>
          </a:ln>
          <a:effectLst/>
        </c:spPr>
      </c:pivotFmt>
      <c:pivotFmt>
        <c:idx val="120"/>
        <c:spPr>
          <a:solidFill>
            <a:schemeClr val="accent1"/>
          </a:solidFill>
          <a:ln>
            <a:noFill/>
          </a:ln>
          <a:effectLst/>
        </c:spPr>
      </c:pivotFmt>
      <c:pivotFmt>
        <c:idx val="121"/>
        <c:spPr>
          <a:solidFill>
            <a:schemeClr val="accent1"/>
          </a:solidFill>
          <a:ln>
            <a:noFill/>
          </a:ln>
          <a:effectLst/>
        </c:spPr>
      </c:pivotFmt>
      <c:pivotFmt>
        <c:idx val="122"/>
        <c:spPr>
          <a:solidFill>
            <a:schemeClr val="accent1"/>
          </a:solidFill>
          <a:ln>
            <a:noFill/>
          </a:ln>
          <a:effectLst/>
        </c:spPr>
      </c:pivotFmt>
      <c:pivotFmt>
        <c:idx val="123"/>
        <c:spPr>
          <a:solidFill>
            <a:schemeClr val="accent1"/>
          </a:solidFill>
          <a:ln>
            <a:noFill/>
          </a:ln>
          <a:effectLst/>
        </c:spPr>
      </c:pivotFmt>
      <c:pivotFmt>
        <c:idx val="124"/>
        <c:spPr>
          <a:solidFill>
            <a:schemeClr val="accent1"/>
          </a:solidFill>
          <a:ln>
            <a:noFill/>
          </a:ln>
          <a:effectLst/>
        </c:spPr>
      </c:pivotFmt>
      <c:pivotFmt>
        <c:idx val="125"/>
        <c:spPr>
          <a:solidFill>
            <a:schemeClr val="accent1"/>
          </a:solidFill>
          <a:ln>
            <a:noFill/>
          </a:ln>
          <a:effectLst/>
        </c:spPr>
      </c:pivotFmt>
      <c:pivotFmt>
        <c:idx val="126"/>
        <c:spPr>
          <a:solidFill>
            <a:schemeClr val="accent1"/>
          </a:solidFill>
          <a:ln>
            <a:noFill/>
          </a:ln>
          <a:effectLst/>
        </c:spPr>
      </c:pivotFmt>
      <c:pivotFmt>
        <c:idx val="127"/>
        <c:spPr>
          <a:solidFill>
            <a:schemeClr val="accent1"/>
          </a:solidFill>
          <a:ln>
            <a:noFill/>
          </a:ln>
          <a:effectLst/>
        </c:spPr>
      </c:pivotFmt>
      <c:pivotFmt>
        <c:idx val="128"/>
        <c:spPr>
          <a:solidFill>
            <a:schemeClr val="accent1"/>
          </a:solidFill>
          <a:ln>
            <a:noFill/>
          </a:ln>
          <a:effectLst/>
        </c:spPr>
      </c:pivotFmt>
      <c:pivotFmt>
        <c:idx val="129"/>
        <c:spPr>
          <a:solidFill>
            <a:schemeClr val="accent1"/>
          </a:solidFill>
          <a:ln>
            <a:noFill/>
          </a:ln>
          <a:effectLst/>
        </c:spPr>
      </c:pivotFmt>
      <c:pivotFmt>
        <c:idx val="130"/>
        <c:spPr>
          <a:solidFill>
            <a:schemeClr val="accent1"/>
          </a:solidFill>
          <a:ln>
            <a:noFill/>
          </a:ln>
          <a:effectLst/>
        </c:spPr>
      </c:pivotFmt>
      <c:pivotFmt>
        <c:idx val="131"/>
        <c:spPr>
          <a:solidFill>
            <a:schemeClr val="accent1"/>
          </a:solidFill>
          <a:ln>
            <a:noFill/>
          </a:ln>
          <a:effectLst/>
        </c:spPr>
      </c:pivotFmt>
      <c:pivotFmt>
        <c:idx val="132"/>
        <c:spPr>
          <a:solidFill>
            <a:schemeClr val="accent1"/>
          </a:solidFill>
          <a:ln>
            <a:noFill/>
          </a:ln>
          <a:effectLst/>
        </c:spPr>
      </c:pivotFmt>
      <c:pivotFmt>
        <c:idx val="133"/>
        <c:spPr>
          <a:solidFill>
            <a:schemeClr val="accent1"/>
          </a:solidFill>
          <a:ln>
            <a:noFill/>
          </a:ln>
          <a:effectLst/>
        </c:spPr>
      </c:pivotFmt>
      <c:pivotFmt>
        <c:idx val="134"/>
        <c:spPr>
          <a:solidFill>
            <a:schemeClr val="accent1"/>
          </a:solidFill>
          <a:ln>
            <a:noFill/>
          </a:ln>
          <a:effectLst/>
        </c:spPr>
      </c:pivotFmt>
      <c:pivotFmt>
        <c:idx val="135"/>
        <c:spPr>
          <a:solidFill>
            <a:schemeClr val="accent1"/>
          </a:solidFill>
          <a:ln>
            <a:noFill/>
          </a:ln>
          <a:effectLst/>
        </c:spPr>
      </c:pivotFmt>
      <c:pivotFmt>
        <c:idx val="136"/>
        <c:spPr>
          <a:solidFill>
            <a:schemeClr val="accent1"/>
          </a:solidFill>
          <a:ln>
            <a:noFill/>
          </a:ln>
          <a:effectLst/>
        </c:spPr>
      </c:pivotFmt>
      <c:pivotFmt>
        <c:idx val="137"/>
        <c:spPr>
          <a:solidFill>
            <a:schemeClr val="accent1"/>
          </a:solidFill>
          <a:ln>
            <a:noFill/>
          </a:ln>
          <a:effectLst/>
        </c:spPr>
      </c:pivotFmt>
      <c:pivotFmt>
        <c:idx val="138"/>
        <c:spPr>
          <a:solidFill>
            <a:schemeClr val="accent1"/>
          </a:solidFill>
          <a:ln>
            <a:noFill/>
          </a:ln>
          <a:effectLst/>
        </c:spPr>
      </c:pivotFmt>
      <c:pivotFmt>
        <c:idx val="139"/>
        <c:spPr>
          <a:solidFill>
            <a:schemeClr val="accent1"/>
          </a:solidFill>
          <a:ln>
            <a:noFill/>
          </a:ln>
          <a:effectLst/>
        </c:spPr>
      </c:pivotFmt>
      <c:pivotFmt>
        <c:idx val="140"/>
        <c:spPr>
          <a:solidFill>
            <a:schemeClr val="accent1"/>
          </a:solidFill>
          <a:ln>
            <a:noFill/>
          </a:ln>
          <a:effectLst/>
        </c:spPr>
      </c:pivotFmt>
      <c:pivotFmt>
        <c:idx val="141"/>
        <c:spPr>
          <a:solidFill>
            <a:schemeClr val="accent1"/>
          </a:solidFill>
          <a:ln>
            <a:noFill/>
          </a:ln>
          <a:effectLst/>
        </c:spPr>
      </c:pivotFmt>
      <c:pivotFmt>
        <c:idx val="142"/>
        <c:spPr>
          <a:solidFill>
            <a:schemeClr val="accent1"/>
          </a:solidFill>
          <a:ln>
            <a:noFill/>
          </a:ln>
          <a:effectLst/>
        </c:spPr>
      </c:pivotFmt>
      <c:pivotFmt>
        <c:idx val="143"/>
        <c:spPr>
          <a:solidFill>
            <a:schemeClr val="accent1"/>
          </a:solidFill>
          <a:ln>
            <a:noFill/>
          </a:ln>
          <a:effectLst/>
        </c:spPr>
      </c:pivotFmt>
      <c:pivotFmt>
        <c:idx val="144"/>
        <c:spPr>
          <a:solidFill>
            <a:schemeClr val="accent1"/>
          </a:solidFill>
          <a:ln>
            <a:noFill/>
          </a:ln>
          <a:effectLst/>
        </c:spPr>
      </c:pivotFmt>
      <c:pivotFmt>
        <c:idx val="145"/>
        <c:spPr>
          <a:solidFill>
            <a:schemeClr val="accent1"/>
          </a:solidFill>
          <a:ln>
            <a:noFill/>
          </a:ln>
          <a:effectLst/>
        </c:spPr>
      </c:pivotFmt>
      <c:pivotFmt>
        <c:idx val="146"/>
        <c:spPr>
          <a:solidFill>
            <a:schemeClr val="accent1"/>
          </a:solidFill>
          <a:ln>
            <a:noFill/>
          </a:ln>
          <a:effectLst/>
        </c:spPr>
      </c:pivotFmt>
      <c:pivotFmt>
        <c:idx val="147"/>
        <c:spPr>
          <a:solidFill>
            <a:schemeClr val="accent1"/>
          </a:solidFill>
          <a:ln>
            <a:noFill/>
          </a:ln>
          <a:effectLst/>
        </c:spPr>
      </c:pivotFmt>
      <c:pivotFmt>
        <c:idx val="148"/>
        <c:spPr>
          <a:solidFill>
            <a:schemeClr val="accent1"/>
          </a:solidFill>
          <a:ln>
            <a:noFill/>
          </a:ln>
          <a:effectLst/>
        </c:spPr>
      </c:pivotFmt>
      <c:pivotFmt>
        <c:idx val="149"/>
        <c:spPr>
          <a:solidFill>
            <a:schemeClr val="accent1"/>
          </a:solidFill>
          <a:ln>
            <a:noFill/>
          </a:ln>
          <a:effectLst/>
        </c:spPr>
      </c:pivotFmt>
      <c:pivotFmt>
        <c:idx val="150"/>
        <c:spPr>
          <a:solidFill>
            <a:schemeClr val="accent1"/>
          </a:solidFill>
          <a:ln>
            <a:noFill/>
          </a:ln>
          <a:effectLst/>
        </c:spPr>
      </c:pivotFmt>
      <c:pivotFmt>
        <c:idx val="151"/>
        <c:spPr>
          <a:solidFill>
            <a:schemeClr val="accent1"/>
          </a:solidFill>
          <a:ln>
            <a:noFill/>
          </a:ln>
          <a:effectLst/>
        </c:spPr>
      </c:pivotFmt>
      <c:pivotFmt>
        <c:idx val="152"/>
        <c:spPr>
          <a:solidFill>
            <a:schemeClr val="accent1"/>
          </a:solidFill>
          <a:ln>
            <a:noFill/>
          </a:ln>
          <a:effectLst/>
        </c:spPr>
      </c:pivotFmt>
      <c:pivotFmt>
        <c:idx val="153"/>
        <c:spPr>
          <a:solidFill>
            <a:schemeClr val="accent1"/>
          </a:solidFill>
          <a:ln>
            <a:noFill/>
          </a:ln>
          <a:effectLst/>
        </c:spPr>
      </c:pivotFmt>
      <c:pivotFmt>
        <c:idx val="154"/>
        <c:spPr>
          <a:solidFill>
            <a:schemeClr val="accent1"/>
          </a:solidFill>
          <a:ln>
            <a:noFill/>
          </a:ln>
          <a:effectLst/>
        </c:spPr>
      </c:pivotFmt>
      <c:pivotFmt>
        <c:idx val="155"/>
        <c:spPr>
          <a:solidFill>
            <a:schemeClr val="accent1"/>
          </a:solidFill>
          <a:ln>
            <a:noFill/>
          </a:ln>
          <a:effectLst/>
        </c:spPr>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pivotFmt>
      <c:pivotFmt>
        <c:idx val="158"/>
        <c:spPr>
          <a:solidFill>
            <a:schemeClr val="accent1"/>
          </a:solidFill>
          <a:ln>
            <a:noFill/>
          </a:ln>
          <a:effectLst/>
        </c:spPr>
      </c:pivotFmt>
      <c:pivotFmt>
        <c:idx val="159"/>
        <c:spPr>
          <a:solidFill>
            <a:schemeClr val="accent1"/>
          </a:solidFill>
          <a:ln>
            <a:noFill/>
          </a:ln>
          <a:effectLst/>
        </c:spPr>
      </c:pivotFmt>
      <c:pivotFmt>
        <c:idx val="160"/>
        <c:spPr>
          <a:solidFill>
            <a:schemeClr val="accent1"/>
          </a:solidFill>
          <a:ln>
            <a:noFill/>
          </a:ln>
          <a:effectLst/>
        </c:spPr>
      </c:pivotFmt>
      <c:pivotFmt>
        <c:idx val="161"/>
        <c:spPr>
          <a:solidFill>
            <a:schemeClr val="accent1"/>
          </a:solidFill>
          <a:ln>
            <a:noFill/>
          </a:ln>
          <a:effectLst/>
        </c:spPr>
      </c:pivotFmt>
      <c:pivotFmt>
        <c:idx val="162"/>
        <c:spPr>
          <a:solidFill>
            <a:schemeClr val="accent1"/>
          </a:solidFill>
          <a:ln>
            <a:noFill/>
          </a:ln>
          <a:effectLst/>
        </c:spPr>
      </c:pivotFmt>
      <c:pivotFmt>
        <c:idx val="163"/>
        <c:spPr>
          <a:solidFill>
            <a:schemeClr val="accent1"/>
          </a:solidFill>
          <a:ln>
            <a:noFill/>
          </a:ln>
          <a:effectLst/>
        </c:spPr>
      </c:pivotFmt>
      <c:pivotFmt>
        <c:idx val="164"/>
        <c:spPr>
          <a:solidFill>
            <a:schemeClr val="accent1"/>
          </a:solidFill>
          <a:ln>
            <a:noFill/>
          </a:ln>
          <a:effectLst/>
        </c:spPr>
      </c:pivotFmt>
      <c:pivotFmt>
        <c:idx val="165"/>
        <c:spPr>
          <a:solidFill>
            <a:schemeClr val="accent1"/>
          </a:solidFill>
          <a:ln>
            <a:noFill/>
          </a:ln>
          <a:effectLst/>
        </c:spPr>
      </c:pivotFmt>
      <c:pivotFmt>
        <c:idx val="166"/>
        <c:spPr>
          <a:solidFill>
            <a:schemeClr val="accent1"/>
          </a:solidFill>
          <a:ln>
            <a:noFill/>
          </a:ln>
          <a:effectLst/>
        </c:spPr>
      </c:pivotFmt>
      <c:pivotFmt>
        <c:idx val="167"/>
        <c:spPr>
          <a:solidFill>
            <a:schemeClr val="accent1"/>
          </a:solidFill>
          <a:ln>
            <a:noFill/>
          </a:ln>
          <a:effectLst/>
        </c:spPr>
      </c:pivotFmt>
      <c:pivotFmt>
        <c:idx val="168"/>
        <c:spPr>
          <a:solidFill>
            <a:schemeClr val="accent1"/>
          </a:solidFill>
          <a:ln>
            <a:noFill/>
          </a:ln>
          <a:effectLst/>
        </c:spPr>
      </c:pivotFmt>
      <c:pivotFmt>
        <c:idx val="169"/>
        <c:spPr>
          <a:solidFill>
            <a:schemeClr val="accent1"/>
          </a:solidFill>
          <a:ln>
            <a:noFill/>
          </a:ln>
          <a:effectLst/>
        </c:spPr>
      </c:pivotFmt>
      <c:pivotFmt>
        <c:idx val="170"/>
        <c:spPr>
          <a:solidFill>
            <a:schemeClr val="accent1"/>
          </a:solidFill>
          <a:ln>
            <a:noFill/>
          </a:ln>
          <a:effectLst/>
        </c:spPr>
      </c:pivotFmt>
      <c:pivotFmt>
        <c:idx val="171"/>
        <c:spPr>
          <a:solidFill>
            <a:schemeClr val="accent1"/>
          </a:solidFill>
          <a:ln>
            <a:noFill/>
          </a:ln>
          <a:effectLst/>
        </c:spPr>
      </c:pivotFmt>
      <c:pivotFmt>
        <c:idx val="172"/>
        <c:spPr>
          <a:solidFill>
            <a:schemeClr val="accent1"/>
          </a:solidFill>
          <a:ln>
            <a:noFill/>
          </a:ln>
          <a:effectLst/>
        </c:spPr>
      </c:pivotFmt>
      <c:pivotFmt>
        <c:idx val="173"/>
        <c:spPr>
          <a:solidFill>
            <a:schemeClr val="accent1"/>
          </a:solidFill>
          <a:ln>
            <a:noFill/>
          </a:ln>
          <a:effectLst/>
        </c:spPr>
      </c:pivotFmt>
      <c:pivotFmt>
        <c:idx val="174"/>
        <c:spPr>
          <a:solidFill>
            <a:schemeClr val="accent1"/>
          </a:solidFill>
          <a:ln>
            <a:noFill/>
          </a:ln>
          <a:effectLst/>
        </c:spPr>
      </c:pivotFmt>
      <c:pivotFmt>
        <c:idx val="175"/>
        <c:spPr>
          <a:solidFill>
            <a:schemeClr val="accent1"/>
          </a:solidFill>
          <a:ln>
            <a:noFill/>
          </a:ln>
          <a:effectLst/>
        </c:spPr>
      </c:pivotFmt>
      <c:pivotFmt>
        <c:idx val="176"/>
        <c:spPr>
          <a:solidFill>
            <a:schemeClr val="accent1"/>
          </a:solidFill>
          <a:ln>
            <a:noFill/>
          </a:ln>
          <a:effectLst/>
        </c:spPr>
      </c:pivotFmt>
      <c:pivotFmt>
        <c:idx val="177"/>
        <c:spPr>
          <a:solidFill>
            <a:schemeClr val="accent1"/>
          </a:solidFill>
          <a:ln>
            <a:noFill/>
          </a:ln>
          <a:effectLst/>
        </c:spPr>
      </c:pivotFmt>
      <c:pivotFmt>
        <c:idx val="178"/>
        <c:spPr>
          <a:solidFill>
            <a:schemeClr val="accent1"/>
          </a:solidFill>
          <a:ln>
            <a:noFill/>
          </a:ln>
          <a:effectLst/>
        </c:spPr>
      </c:pivotFmt>
      <c:pivotFmt>
        <c:idx val="179"/>
        <c:spPr>
          <a:solidFill>
            <a:schemeClr val="accent1"/>
          </a:solidFill>
          <a:ln>
            <a:noFill/>
          </a:ln>
          <a:effectLst/>
        </c:spPr>
      </c:pivotFmt>
      <c:pivotFmt>
        <c:idx val="180"/>
        <c:spPr>
          <a:solidFill>
            <a:schemeClr val="accent1"/>
          </a:solidFill>
          <a:ln>
            <a:noFill/>
          </a:ln>
          <a:effectLst/>
        </c:spPr>
      </c:pivotFmt>
      <c:pivotFmt>
        <c:idx val="181"/>
        <c:spPr>
          <a:solidFill>
            <a:schemeClr val="accent1"/>
          </a:solidFill>
          <a:ln>
            <a:noFill/>
          </a:ln>
          <a:effectLst/>
        </c:spPr>
      </c:pivotFmt>
      <c:pivotFmt>
        <c:idx val="182"/>
        <c:spPr>
          <a:solidFill>
            <a:schemeClr val="accent1"/>
          </a:solidFill>
          <a:ln>
            <a:noFill/>
          </a:ln>
          <a:effectLst/>
        </c:spPr>
      </c:pivotFmt>
      <c:pivotFmt>
        <c:idx val="183"/>
        <c:spPr>
          <a:solidFill>
            <a:schemeClr val="accent1"/>
          </a:solidFill>
          <a:ln>
            <a:noFill/>
          </a:ln>
          <a:effectLst/>
        </c:spPr>
      </c:pivotFmt>
      <c:pivotFmt>
        <c:idx val="184"/>
        <c:spPr>
          <a:solidFill>
            <a:schemeClr val="accent1"/>
          </a:solidFill>
          <a:ln>
            <a:noFill/>
          </a:ln>
          <a:effectLst/>
        </c:spPr>
      </c:pivotFmt>
      <c:pivotFmt>
        <c:idx val="185"/>
        <c:spPr>
          <a:solidFill>
            <a:schemeClr val="accent1"/>
          </a:solidFill>
          <a:ln>
            <a:noFill/>
          </a:ln>
          <a:effectLst/>
        </c:spPr>
      </c:pivotFmt>
      <c:pivotFmt>
        <c:idx val="186"/>
        <c:spPr>
          <a:solidFill>
            <a:schemeClr val="accent1"/>
          </a:solidFill>
          <a:ln>
            <a:noFill/>
          </a:ln>
          <a:effectLst/>
        </c:spPr>
      </c:pivotFmt>
      <c:pivotFmt>
        <c:idx val="187"/>
        <c:spPr>
          <a:solidFill>
            <a:schemeClr val="accent1"/>
          </a:solidFill>
          <a:ln>
            <a:noFill/>
          </a:ln>
          <a:effectLst/>
        </c:spPr>
      </c:pivotFmt>
      <c:pivotFmt>
        <c:idx val="188"/>
        <c:spPr>
          <a:solidFill>
            <a:schemeClr val="accent1"/>
          </a:solidFill>
          <a:ln>
            <a:noFill/>
          </a:ln>
          <a:effectLst/>
        </c:spPr>
      </c:pivotFmt>
      <c:pivotFmt>
        <c:idx val="189"/>
        <c:spPr>
          <a:solidFill>
            <a:schemeClr val="accent1"/>
          </a:solidFill>
          <a:ln>
            <a:noFill/>
          </a:ln>
          <a:effectLst/>
        </c:spPr>
      </c:pivotFmt>
      <c:pivotFmt>
        <c:idx val="190"/>
        <c:spPr>
          <a:solidFill>
            <a:schemeClr val="accent1"/>
          </a:solidFill>
          <a:ln>
            <a:noFill/>
          </a:ln>
          <a:effectLst/>
        </c:spPr>
      </c:pivotFmt>
      <c:pivotFmt>
        <c:idx val="191"/>
        <c:spPr>
          <a:solidFill>
            <a:schemeClr val="accent1"/>
          </a:solidFill>
          <a:ln>
            <a:noFill/>
          </a:ln>
          <a:effectLst/>
        </c:spPr>
      </c:pivotFmt>
      <c:pivotFmt>
        <c:idx val="192"/>
        <c:spPr>
          <a:solidFill>
            <a:schemeClr val="accent1"/>
          </a:solidFill>
          <a:ln>
            <a:noFill/>
          </a:ln>
          <a:effectLst/>
        </c:spPr>
      </c:pivotFmt>
      <c:pivotFmt>
        <c:idx val="193"/>
        <c:spPr>
          <a:solidFill>
            <a:schemeClr val="accent1"/>
          </a:solidFill>
          <a:ln>
            <a:noFill/>
          </a:ln>
          <a:effectLst/>
        </c:spPr>
      </c:pivotFmt>
      <c:pivotFmt>
        <c:idx val="194"/>
        <c:spPr>
          <a:solidFill>
            <a:schemeClr val="accent1"/>
          </a:solidFill>
          <a:ln>
            <a:noFill/>
          </a:ln>
          <a:effectLst/>
        </c:spPr>
      </c:pivotFmt>
      <c:pivotFmt>
        <c:idx val="195"/>
        <c:spPr>
          <a:solidFill>
            <a:schemeClr val="accent1"/>
          </a:solidFill>
          <a:ln>
            <a:noFill/>
          </a:ln>
          <a:effectLst/>
        </c:spPr>
      </c:pivotFmt>
      <c:pivotFmt>
        <c:idx val="196"/>
        <c:spPr>
          <a:solidFill>
            <a:schemeClr val="accent1"/>
          </a:solidFill>
          <a:ln>
            <a:noFill/>
          </a:ln>
          <a:effectLst/>
        </c:spPr>
      </c:pivotFmt>
      <c:pivotFmt>
        <c:idx val="197"/>
        <c:spPr>
          <a:solidFill>
            <a:schemeClr val="accent1"/>
          </a:solidFill>
          <a:ln>
            <a:noFill/>
          </a:ln>
          <a:effectLst/>
        </c:spPr>
      </c:pivotFmt>
      <c:pivotFmt>
        <c:idx val="198"/>
        <c:spPr>
          <a:solidFill>
            <a:schemeClr val="accent1"/>
          </a:solidFill>
          <a:ln>
            <a:noFill/>
          </a:ln>
          <a:effectLst/>
        </c:spPr>
      </c:pivotFmt>
      <c:pivotFmt>
        <c:idx val="199"/>
        <c:spPr>
          <a:solidFill>
            <a:schemeClr val="accent1"/>
          </a:solidFill>
          <a:ln>
            <a:noFill/>
          </a:ln>
          <a:effectLst/>
        </c:spPr>
      </c:pivotFmt>
      <c:pivotFmt>
        <c:idx val="200"/>
        <c:spPr>
          <a:solidFill>
            <a:schemeClr val="accent1"/>
          </a:solidFill>
          <a:ln>
            <a:noFill/>
          </a:ln>
          <a:effectLst/>
        </c:spPr>
      </c:pivotFmt>
      <c:pivotFmt>
        <c:idx val="201"/>
        <c:spPr>
          <a:solidFill>
            <a:schemeClr val="accent1"/>
          </a:solidFill>
          <a:ln>
            <a:noFill/>
          </a:ln>
          <a:effectLst/>
        </c:spPr>
      </c:pivotFmt>
      <c:pivotFmt>
        <c:idx val="202"/>
        <c:spPr>
          <a:solidFill>
            <a:schemeClr val="accent1"/>
          </a:solidFill>
          <a:ln>
            <a:noFill/>
          </a:ln>
          <a:effectLst/>
        </c:spPr>
      </c:pivotFmt>
      <c:pivotFmt>
        <c:idx val="203"/>
        <c:spPr>
          <a:solidFill>
            <a:schemeClr val="accent1"/>
          </a:solidFill>
          <a:ln>
            <a:noFill/>
          </a:ln>
          <a:effectLst/>
        </c:spPr>
      </c:pivotFmt>
      <c:pivotFmt>
        <c:idx val="204"/>
        <c:spPr>
          <a:solidFill>
            <a:schemeClr val="accent1"/>
          </a:solidFill>
          <a:ln>
            <a:noFill/>
          </a:ln>
          <a:effectLst/>
        </c:spPr>
      </c:pivotFmt>
      <c:pivotFmt>
        <c:idx val="205"/>
        <c:spPr>
          <a:solidFill>
            <a:schemeClr val="accent1"/>
          </a:solidFill>
          <a:ln>
            <a:noFill/>
          </a:ln>
          <a:effectLst/>
        </c:spPr>
      </c:pivotFmt>
      <c:pivotFmt>
        <c:idx val="206"/>
        <c:spPr>
          <a:solidFill>
            <a:schemeClr val="accent1"/>
          </a:solidFill>
          <a:ln>
            <a:noFill/>
          </a:ln>
          <a:effectLst/>
        </c:spPr>
      </c:pivotFmt>
      <c:pivotFmt>
        <c:idx val="2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pivotFmt>
      <c:pivotFmt>
        <c:idx val="209"/>
        <c:spPr>
          <a:solidFill>
            <a:schemeClr val="accent1"/>
          </a:solidFill>
          <a:ln>
            <a:noFill/>
          </a:ln>
          <a:effectLst/>
        </c:spPr>
      </c:pivotFmt>
      <c:pivotFmt>
        <c:idx val="210"/>
        <c:spPr>
          <a:solidFill>
            <a:schemeClr val="accent1"/>
          </a:solidFill>
          <a:ln>
            <a:noFill/>
          </a:ln>
          <a:effectLst/>
        </c:spPr>
      </c:pivotFmt>
      <c:pivotFmt>
        <c:idx val="211"/>
        <c:spPr>
          <a:solidFill>
            <a:schemeClr val="accent1"/>
          </a:solidFill>
          <a:ln>
            <a:noFill/>
          </a:ln>
          <a:effectLst/>
        </c:spPr>
      </c:pivotFmt>
      <c:pivotFmt>
        <c:idx val="212"/>
        <c:spPr>
          <a:solidFill>
            <a:schemeClr val="accent1"/>
          </a:solidFill>
          <a:ln>
            <a:noFill/>
          </a:ln>
          <a:effectLst/>
        </c:spPr>
      </c:pivotFmt>
      <c:pivotFmt>
        <c:idx val="213"/>
        <c:spPr>
          <a:solidFill>
            <a:schemeClr val="accent1"/>
          </a:solidFill>
          <a:ln>
            <a:noFill/>
          </a:ln>
          <a:effectLst/>
        </c:spPr>
      </c:pivotFmt>
      <c:pivotFmt>
        <c:idx val="214"/>
        <c:spPr>
          <a:solidFill>
            <a:schemeClr val="accent1"/>
          </a:solidFill>
          <a:ln>
            <a:noFill/>
          </a:ln>
          <a:effectLst/>
        </c:spPr>
      </c:pivotFmt>
      <c:pivotFmt>
        <c:idx val="215"/>
        <c:spPr>
          <a:solidFill>
            <a:schemeClr val="accent1"/>
          </a:solidFill>
          <a:ln>
            <a:noFill/>
          </a:ln>
          <a:effectLst/>
        </c:spPr>
      </c:pivotFmt>
      <c:pivotFmt>
        <c:idx val="216"/>
        <c:spPr>
          <a:solidFill>
            <a:schemeClr val="accent1"/>
          </a:solidFill>
          <a:ln>
            <a:noFill/>
          </a:ln>
          <a:effectLst/>
        </c:spPr>
      </c:pivotFmt>
      <c:pivotFmt>
        <c:idx val="217"/>
        <c:spPr>
          <a:solidFill>
            <a:schemeClr val="accent1"/>
          </a:solidFill>
          <a:ln>
            <a:noFill/>
          </a:ln>
          <a:effectLst/>
        </c:spPr>
      </c:pivotFmt>
      <c:pivotFmt>
        <c:idx val="218"/>
        <c:spPr>
          <a:solidFill>
            <a:schemeClr val="accent1"/>
          </a:solidFill>
          <a:ln>
            <a:noFill/>
          </a:ln>
          <a:effectLst/>
        </c:spPr>
      </c:pivotFmt>
      <c:pivotFmt>
        <c:idx val="219"/>
        <c:spPr>
          <a:solidFill>
            <a:schemeClr val="accent1"/>
          </a:solidFill>
          <a:ln>
            <a:noFill/>
          </a:ln>
          <a:effectLst/>
        </c:spPr>
      </c:pivotFmt>
      <c:pivotFmt>
        <c:idx val="220"/>
        <c:spPr>
          <a:solidFill>
            <a:schemeClr val="accent1"/>
          </a:solidFill>
          <a:ln>
            <a:noFill/>
          </a:ln>
          <a:effectLst/>
        </c:spPr>
      </c:pivotFmt>
      <c:pivotFmt>
        <c:idx val="221"/>
        <c:spPr>
          <a:solidFill>
            <a:schemeClr val="accent1"/>
          </a:solidFill>
          <a:ln>
            <a:noFill/>
          </a:ln>
          <a:effectLst/>
        </c:spPr>
      </c:pivotFmt>
      <c:pivotFmt>
        <c:idx val="222"/>
        <c:spPr>
          <a:solidFill>
            <a:schemeClr val="accent1"/>
          </a:solidFill>
          <a:ln>
            <a:noFill/>
          </a:ln>
          <a:effectLst/>
        </c:spPr>
      </c:pivotFmt>
      <c:pivotFmt>
        <c:idx val="223"/>
        <c:spPr>
          <a:solidFill>
            <a:schemeClr val="accent1"/>
          </a:solidFill>
          <a:ln>
            <a:noFill/>
          </a:ln>
          <a:effectLst/>
        </c:spPr>
      </c:pivotFmt>
      <c:pivotFmt>
        <c:idx val="224"/>
        <c:spPr>
          <a:solidFill>
            <a:schemeClr val="accent1"/>
          </a:solidFill>
          <a:ln>
            <a:noFill/>
          </a:ln>
          <a:effectLst/>
        </c:spPr>
      </c:pivotFmt>
      <c:pivotFmt>
        <c:idx val="225"/>
        <c:spPr>
          <a:solidFill>
            <a:schemeClr val="accent1"/>
          </a:solidFill>
          <a:ln>
            <a:noFill/>
          </a:ln>
          <a:effectLst/>
        </c:spPr>
      </c:pivotFmt>
      <c:pivotFmt>
        <c:idx val="226"/>
        <c:spPr>
          <a:solidFill>
            <a:schemeClr val="accent1"/>
          </a:solidFill>
          <a:ln>
            <a:noFill/>
          </a:ln>
          <a:effectLst/>
        </c:spPr>
      </c:pivotFmt>
      <c:pivotFmt>
        <c:idx val="227"/>
        <c:spPr>
          <a:solidFill>
            <a:schemeClr val="accent1"/>
          </a:solidFill>
          <a:ln>
            <a:noFill/>
          </a:ln>
          <a:effectLst/>
        </c:spPr>
      </c:pivotFmt>
      <c:pivotFmt>
        <c:idx val="228"/>
        <c:spPr>
          <a:solidFill>
            <a:schemeClr val="accent1"/>
          </a:solidFill>
          <a:ln>
            <a:noFill/>
          </a:ln>
          <a:effectLst/>
        </c:spPr>
      </c:pivotFmt>
      <c:pivotFmt>
        <c:idx val="229"/>
        <c:spPr>
          <a:solidFill>
            <a:schemeClr val="accent1"/>
          </a:solidFill>
          <a:ln>
            <a:noFill/>
          </a:ln>
          <a:effectLst/>
        </c:spPr>
      </c:pivotFmt>
      <c:pivotFmt>
        <c:idx val="230"/>
        <c:spPr>
          <a:solidFill>
            <a:schemeClr val="accent1"/>
          </a:solidFill>
          <a:ln>
            <a:noFill/>
          </a:ln>
          <a:effectLst/>
        </c:spPr>
      </c:pivotFmt>
      <c:pivotFmt>
        <c:idx val="231"/>
        <c:spPr>
          <a:solidFill>
            <a:schemeClr val="accent1"/>
          </a:solidFill>
          <a:ln>
            <a:noFill/>
          </a:ln>
          <a:effectLst/>
        </c:spPr>
      </c:pivotFmt>
      <c:pivotFmt>
        <c:idx val="232"/>
        <c:spPr>
          <a:solidFill>
            <a:schemeClr val="accent1"/>
          </a:solidFill>
          <a:ln>
            <a:noFill/>
          </a:ln>
          <a:effectLst/>
        </c:spPr>
      </c:pivotFmt>
      <c:pivotFmt>
        <c:idx val="233"/>
        <c:spPr>
          <a:solidFill>
            <a:schemeClr val="accent1"/>
          </a:solidFill>
          <a:ln>
            <a:noFill/>
          </a:ln>
          <a:effectLst/>
        </c:spPr>
      </c:pivotFmt>
      <c:pivotFmt>
        <c:idx val="234"/>
        <c:spPr>
          <a:solidFill>
            <a:schemeClr val="accent1"/>
          </a:solidFill>
          <a:ln>
            <a:noFill/>
          </a:ln>
          <a:effectLst/>
        </c:spPr>
      </c:pivotFmt>
      <c:pivotFmt>
        <c:idx val="235"/>
        <c:spPr>
          <a:solidFill>
            <a:schemeClr val="accent1"/>
          </a:solidFill>
          <a:ln>
            <a:noFill/>
          </a:ln>
          <a:effectLst/>
        </c:spPr>
      </c:pivotFmt>
      <c:pivotFmt>
        <c:idx val="236"/>
        <c:spPr>
          <a:solidFill>
            <a:schemeClr val="accent1"/>
          </a:solidFill>
          <a:ln>
            <a:noFill/>
          </a:ln>
          <a:effectLst/>
        </c:spPr>
      </c:pivotFmt>
      <c:pivotFmt>
        <c:idx val="237"/>
        <c:spPr>
          <a:solidFill>
            <a:schemeClr val="accent1"/>
          </a:solidFill>
          <a:ln>
            <a:noFill/>
          </a:ln>
          <a:effectLst/>
        </c:spPr>
      </c:pivotFmt>
      <c:pivotFmt>
        <c:idx val="238"/>
        <c:spPr>
          <a:solidFill>
            <a:schemeClr val="accent1"/>
          </a:solidFill>
          <a:ln>
            <a:noFill/>
          </a:ln>
          <a:effectLst/>
        </c:spPr>
      </c:pivotFmt>
      <c:pivotFmt>
        <c:idx val="239"/>
        <c:spPr>
          <a:solidFill>
            <a:schemeClr val="accent1"/>
          </a:solidFill>
          <a:ln>
            <a:noFill/>
          </a:ln>
          <a:effectLst/>
        </c:spPr>
      </c:pivotFmt>
      <c:pivotFmt>
        <c:idx val="240"/>
        <c:spPr>
          <a:solidFill>
            <a:schemeClr val="accent1"/>
          </a:solidFill>
          <a:ln>
            <a:noFill/>
          </a:ln>
          <a:effectLst/>
        </c:spPr>
      </c:pivotFmt>
      <c:pivotFmt>
        <c:idx val="241"/>
        <c:spPr>
          <a:solidFill>
            <a:schemeClr val="accent1"/>
          </a:solidFill>
          <a:ln>
            <a:noFill/>
          </a:ln>
          <a:effectLst/>
        </c:spPr>
      </c:pivotFmt>
      <c:pivotFmt>
        <c:idx val="242"/>
        <c:spPr>
          <a:solidFill>
            <a:schemeClr val="accent1"/>
          </a:solidFill>
          <a:ln>
            <a:noFill/>
          </a:ln>
          <a:effectLst/>
        </c:spPr>
      </c:pivotFmt>
      <c:pivotFmt>
        <c:idx val="243"/>
        <c:spPr>
          <a:solidFill>
            <a:schemeClr val="accent1"/>
          </a:solidFill>
          <a:ln>
            <a:noFill/>
          </a:ln>
          <a:effectLst/>
        </c:spPr>
      </c:pivotFmt>
      <c:pivotFmt>
        <c:idx val="244"/>
        <c:spPr>
          <a:solidFill>
            <a:schemeClr val="accent1"/>
          </a:solidFill>
          <a:ln>
            <a:noFill/>
          </a:ln>
          <a:effectLst/>
        </c:spPr>
      </c:pivotFmt>
      <c:pivotFmt>
        <c:idx val="245"/>
        <c:spPr>
          <a:solidFill>
            <a:schemeClr val="accent1"/>
          </a:solidFill>
          <a:ln>
            <a:noFill/>
          </a:ln>
          <a:effectLst/>
        </c:spPr>
      </c:pivotFmt>
      <c:pivotFmt>
        <c:idx val="246"/>
        <c:spPr>
          <a:solidFill>
            <a:schemeClr val="accent1"/>
          </a:solidFill>
          <a:ln>
            <a:noFill/>
          </a:ln>
          <a:effectLst/>
        </c:spPr>
      </c:pivotFmt>
      <c:pivotFmt>
        <c:idx val="247"/>
        <c:spPr>
          <a:solidFill>
            <a:schemeClr val="accent1"/>
          </a:solidFill>
          <a:ln>
            <a:noFill/>
          </a:ln>
          <a:effectLst/>
        </c:spPr>
      </c:pivotFmt>
      <c:pivotFmt>
        <c:idx val="248"/>
        <c:spPr>
          <a:solidFill>
            <a:schemeClr val="accent1"/>
          </a:solidFill>
          <a:ln>
            <a:noFill/>
          </a:ln>
          <a:effectLst/>
        </c:spPr>
      </c:pivotFmt>
      <c:pivotFmt>
        <c:idx val="249"/>
        <c:spPr>
          <a:solidFill>
            <a:schemeClr val="accent1"/>
          </a:solidFill>
          <a:ln>
            <a:noFill/>
          </a:ln>
          <a:effectLst/>
        </c:spPr>
      </c:pivotFmt>
      <c:pivotFmt>
        <c:idx val="250"/>
        <c:spPr>
          <a:solidFill>
            <a:schemeClr val="accent1"/>
          </a:solidFill>
          <a:ln>
            <a:noFill/>
          </a:ln>
          <a:effectLst/>
        </c:spPr>
      </c:pivotFmt>
      <c:pivotFmt>
        <c:idx val="251"/>
        <c:spPr>
          <a:solidFill>
            <a:schemeClr val="accent1"/>
          </a:solidFill>
          <a:ln>
            <a:noFill/>
          </a:ln>
          <a:effectLst/>
        </c:spPr>
      </c:pivotFmt>
      <c:pivotFmt>
        <c:idx val="252"/>
        <c:spPr>
          <a:solidFill>
            <a:schemeClr val="accent1"/>
          </a:solidFill>
          <a:ln>
            <a:noFill/>
          </a:ln>
          <a:effectLst/>
        </c:spPr>
      </c:pivotFmt>
      <c:pivotFmt>
        <c:idx val="253"/>
        <c:spPr>
          <a:solidFill>
            <a:schemeClr val="accent1"/>
          </a:solidFill>
          <a:ln>
            <a:noFill/>
          </a:ln>
          <a:effectLst/>
        </c:spPr>
      </c:pivotFmt>
      <c:pivotFmt>
        <c:idx val="254"/>
        <c:spPr>
          <a:solidFill>
            <a:schemeClr val="accent1"/>
          </a:solidFill>
          <a:ln>
            <a:noFill/>
          </a:ln>
          <a:effectLst/>
        </c:spPr>
      </c:pivotFmt>
      <c:pivotFmt>
        <c:idx val="255"/>
        <c:spPr>
          <a:solidFill>
            <a:schemeClr val="accent1"/>
          </a:solidFill>
          <a:ln>
            <a:noFill/>
          </a:ln>
          <a:effectLst/>
        </c:spPr>
      </c:pivotFmt>
      <c:pivotFmt>
        <c:idx val="256"/>
        <c:spPr>
          <a:solidFill>
            <a:schemeClr val="accent1"/>
          </a:solidFill>
          <a:ln>
            <a:noFill/>
          </a:ln>
          <a:effectLst/>
        </c:spPr>
      </c:pivotFmt>
      <c:pivotFmt>
        <c:idx val="257"/>
        <c:spPr>
          <a:solidFill>
            <a:schemeClr val="accent1"/>
          </a:solidFill>
          <a:ln>
            <a:noFill/>
          </a:ln>
          <a:effectLst/>
        </c:spPr>
      </c:pivotFmt>
      <c:pivotFmt>
        <c:idx val="2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9"/>
        <c:spPr>
          <a:solidFill>
            <a:schemeClr val="accent1"/>
          </a:solidFill>
          <a:ln>
            <a:noFill/>
          </a:ln>
          <a:effectLst/>
        </c:spPr>
      </c:pivotFmt>
      <c:pivotFmt>
        <c:idx val="260"/>
        <c:spPr>
          <a:solidFill>
            <a:schemeClr val="accent1"/>
          </a:solidFill>
          <a:ln>
            <a:noFill/>
          </a:ln>
          <a:effectLst/>
        </c:spPr>
      </c:pivotFmt>
      <c:pivotFmt>
        <c:idx val="261"/>
        <c:spPr>
          <a:solidFill>
            <a:schemeClr val="accent1"/>
          </a:solidFill>
          <a:ln>
            <a:noFill/>
          </a:ln>
          <a:effectLst/>
        </c:spPr>
      </c:pivotFmt>
      <c:pivotFmt>
        <c:idx val="262"/>
        <c:spPr>
          <a:solidFill>
            <a:schemeClr val="accent1"/>
          </a:solidFill>
          <a:ln>
            <a:noFill/>
          </a:ln>
          <a:effectLst/>
        </c:spPr>
      </c:pivotFmt>
      <c:pivotFmt>
        <c:idx val="263"/>
        <c:spPr>
          <a:solidFill>
            <a:schemeClr val="accent1"/>
          </a:solidFill>
          <a:ln>
            <a:noFill/>
          </a:ln>
          <a:effectLst/>
        </c:spPr>
      </c:pivotFmt>
      <c:pivotFmt>
        <c:idx val="264"/>
        <c:spPr>
          <a:solidFill>
            <a:schemeClr val="accent1"/>
          </a:solidFill>
          <a:ln>
            <a:noFill/>
          </a:ln>
          <a:effectLst/>
        </c:spPr>
      </c:pivotFmt>
      <c:pivotFmt>
        <c:idx val="265"/>
        <c:spPr>
          <a:solidFill>
            <a:schemeClr val="accent1"/>
          </a:solidFill>
          <a:ln>
            <a:noFill/>
          </a:ln>
          <a:effectLst/>
        </c:spPr>
      </c:pivotFmt>
      <c:pivotFmt>
        <c:idx val="266"/>
        <c:spPr>
          <a:solidFill>
            <a:schemeClr val="accent1"/>
          </a:solidFill>
          <a:ln>
            <a:noFill/>
          </a:ln>
          <a:effectLst/>
        </c:spPr>
      </c:pivotFmt>
      <c:pivotFmt>
        <c:idx val="267"/>
        <c:spPr>
          <a:solidFill>
            <a:schemeClr val="accent1"/>
          </a:solidFill>
          <a:ln>
            <a:noFill/>
          </a:ln>
          <a:effectLst/>
        </c:spPr>
      </c:pivotFmt>
      <c:pivotFmt>
        <c:idx val="268"/>
        <c:spPr>
          <a:solidFill>
            <a:schemeClr val="accent1"/>
          </a:solidFill>
          <a:ln>
            <a:noFill/>
          </a:ln>
          <a:effectLst/>
        </c:spPr>
      </c:pivotFmt>
      <c:pivotFmt>
        <c:idx val="269"/>
        <c:spPr>
          <a:solidFill>
            <a:schemeClr val="accent1"/>
          </a:solidFill>
          <a:ln>
            <a:noFill/>
          </a:ln>
          <a:effectLst/>
        </c:spPr>
      </c:pivotFmt>
      <c:pivotFmt>
        <c:idx val="270"/>
        <c:spPr>
          <a:solidFill>
            <a:schemeClr val="accent1"/>
          </a:solidFill>
          <a:ln>
            <a:noFill/>
          </a:ln>
          <a:effectLst/>
        </c:spPr>
      </c:pivotFmt>
      <c:pivotFmt>
        <c:idx val="271"/>
        <c:spPr>
          <a:solidFill>
            <a:schemeClr val="accent1"/>
          </a:solidFill>
          <a:ln>
            <a:noFill/>
          </a:ln>
          <a:effectLst/>
        </c:spPr>
      </c:pivotFmt>
      <c:pivotFmt>
        <c:idx val="272"/>
        <c:spPr>
          <a:solidFill>
            <a:schemeClr val="accent1"/>
          </a:solidFill>
          <a:ln>
            <a:noFill/>
          </a:ln>
          <a:effectLst/>
        </c:spPr>
      </c:pivotFmt>
      <c:pivotFmt>
        <c:idx val="273"/>
        <c:spPr>
          <a:solidFill>
            <a:schemeClr val="accent1"/>
          </a:solidFill>
          <a:ln>
            <a:noFill/>
          </a:ln>
          <a:effectLst/>
        </c:spPr>
      </c:pivotFmt>
      <c:pivotFmt>
        <c:idx val="274"/>
        <c:spPr>
          <a:solidFill>
            <a:schemeClr val="accent1"/>
          </a:solidFill>
          <a:ln>
            <a:noFill/>
          </a:ln>
          <a:effectLst/>
        </c:spPr>
      </c:pivotFmt>
      <c:pivotFmt>
        <c:idx val="275"/>
        <c:spPr>
          <a:solidFill>
            <a:schemeClr val="accent1"/>
          </a:solidFill>
          <a:ln>
            <a:noFill/>
          </a:ln>
          <a:effectLst/>
        </c:spPr>
      </c:pivotFmt>
      <c:pivotFmt>
        <c:idx val="276"/>
        <c:spPr>
          <a:solidFill>
            <a:schemeClr val="accent1"/>
          </a:solidFill>
          <a:ln>
            <a:noFill/>
          </a:ln>
          <a:effectLst/>
        </c:spPr>
      </c:pivotFmt>
      <c:pivotFmt>
        <c:idx val="277"/>
        <c:spPr>
          <a:solidFill>
            <a:schemeClr val="accent1"/>
          </a:solidFill>
          <a:ln>
            <a:noFill/>
          </a:ln>
          <a:effectLst/>
        </c:spPr>
      </c:pivotFmt>
      <c:pivotFmt>
        <c:idx val="278"/>
        <c:spPr>
          <a:solidFill>
            <a:schemeClr val="accent1"/>
          </a:solidFill>
          <a:ln>
            <a:noFill/>
          </a:ln>
          <a:effectLst/>
        </c:spPr>
      </c:pivotFmt>
      <c:pivotFmt>
        <c:idx val="279"/>
        <c:spPr>
          <a:solidFill>
            <a:schemeClr val="accent1"/>
          </a:solidFill>
          <a:ln>
            <a:noFill/>
          </a:ln>
          <a:effectLst/>
        </c:spPr>
      </c:pivotFmt>
      <c:pivotFmt>
        <c:idx val="280"/>
        <c:spPr>
          <a:solidFill>
            <a:schemeClr val="accent1"/>
          </a:solidFill>
          <a:ln>
            <a:noFill/>
          </a:ln>
          <a:effectLst/>
        </c:spPr>
      </c:pivotFmt>
      <c:pivotFmt>
        <c:idx val="281"/>
        <c:spPr>
          <a:solidFill>
            <a:schemeClr val="accent1"/>
          </a:solidFill>
          <a:ln>
            <a:noFill/>
          </a:ln>
          <a:effectLst/>
        </c:spPr>
      </c:pivotFmt>
      <c:pivotFmt>
        <c:idx val="282"/>
        <c:spPr>
          <a:solidFill>
            <a:schemeClr val="accent1"/>
          </a:solidFill>
          <a:ln>
            <a:noFill/>
          </a:ln>
          <a:effectLst/>
        </c:spPr>
      </c:pivotFmt>
      <c:pivotFmt>
        <c:idx val="283"/>
        <c:spPr>
          <a:solidFill>
            <a:schemeClr val="accent1"/>
          </a:solidFill>
          <a:ln>
            <a:noFill/>
          </a:ln>
          <a:effectLst/>
        </c:spPr>
      </c:pivotFmt>
      <c:pivotFmt>
        <c:idx val="284"/>
        <c:spPr>
          <a:solidFill>
            <a:schemeClr val="accent1"/>
          </a:solidFill>
          <a:ln>
            <a:noFill/>
          </a:ln>
          <a:effectLst/>
        </c:spPr>
      </c:pivotFmt>
      <c:pivotFmt>
        <c:idx val="285"/>
        <c:spPr>
          <a:solidFill>
            <a:schemeClr val="accent1"/>
          </a:solidFill>
          <a:ln>
            <a:noFill/>
          </a:ln>
          <a:effectLst/>
        </c:spPr>
      </c:pivotFmt>
      <c:pivotFmt>
        <c:idx val="286"/>
        <c:spPr>
          <a:solidFill>
            <a:schemeClr val="accent1"/>
          </a:solidFill>
          <a:ln>
            <a:noFill/>
          </a:ln>
          <a:effectLst/>
        </c:spPr>
      </c:pivotFmt>
      <c:pivotFmt>
        <c:idx val="287"/>
        <c:spPr>
          <a:solidFill>
            <a:schemeClr val="accent1"/>
          </a:solidFill>
          <a:ln>
            <a:noFill/>
          </a:ln>
          <a:effectLst/>
        </c:spPr>
      </c:pivotFmt>
      <c:pivotFmt>
        <c:idx val="288"/>
        <c:spPr>
          <a:solidFill>
            <a:schemeClr val="accent1"/>
          </a:solidFill>
          <a:ln>
            <a:noFill/>
          </a:ln>
          <a:effectLst/>
        </c:spPr>
      </c:pivotFmt>
      <c:pivotFmt>
        <c:idx val="289"/>
        <c:spPr>
          <a:solidFill>
            <a:schemeClr val="accent1"/>
          </a:solidFill>
          <a:ln>
            <a:noFill/>
          </a:ln>
          <a:effectLst/>
        </c:spPr>
      </c:pivotFmt>
      <c:pivotFmt>
        <c:idx val="290"/>
        <c:spPr>
          <a:solidFill>
            <a:schemeClr val="accent1"/>
          </a:solidFill>
          <a:ln>
            <a:noFill/>
          </a:ln>
          <a:effectLst/>
        </c:spPr>
      </c:pivotFmt>
      <c:pivotFmt>
        <c:idx val="291"/>
        <c:spPr>
          <a:solidFill>
            <a:schemeClr val="accent1"/>
          </a:solidFill>
          <a:ln>
            <a:noFill/>
          </a:ln>
          <a:effectLst/>
        </c:spPr>
      </c:pivotFmt>
      <c:pivotFmt>
        <c:idx val="292"/>
        <c:spPr>
          <a:solidFill>
            <a:schemeClr val="accent1"/>
          </a:solidFill>
          <a:ln>
            <a:noFill/>
          </a:ln>
          <a:effectLst/>
        </c:spPr>
      </c:pivotFmt>
      <c:pivotFmt>
        <c:idx val="293"/>
        <c:spPr>
          <a:solidFill>
            <a:schemeClr val="accent1"/>
          </a:solidFill>
          <a:ln>
            <a:noFill/>
          </a:ln>
          <a:effectLst/>
        </c:spPr>
      </c:pivotFmt>
      <c:pivotFmt>
        <c:idx val="294"/>
        <c:spPr>
          <a:solidFill>
            <a:schemeClr val="accent1"/>
          </a:solidFill>
          <a:ln>
            <a:noFill/>
          </a:ln>
          <a:effectLst/>
        </c:spPr>
      </c:pivotFmt>
      <c:pivotFmt>
        <c:idx val="295"/>
        <c:spPr>
          <a:solidFill>
            <a:schemeClr val="accent1"/>
          </a:solidFill>
          <a:ln>
            <a:noFill/>
          </a:ln>
          <a:effectLst/>
        </c:spPr>
      </c:pivotFmt>
      <c:pivotFmt>
        <c:idx val="296"/>
        <c:spPr>
          <a:solidFill>
            <a:schemeClr val="accent1"/>
          </a:solidFill>
          <a:ln>
            <a:noFill/>
          </a:ln>
          <a:effectLst/>
        </c:spPr>
      </c:pivotFmt>
      <c:pivotFmt>
        <c:idx val="297"/>
        <c:spPr>
          <a:solidFill>
            <a:schemeClr val="accent1"/>
          </a:solidFill>
          <a:ln>
            <a:noFill/>
          </a:ln>
          <a:effectLst/>
        </c:spPr>
      </c:pivotFmt>
      <c:pivotFmt>
        <c:idx val="298"/>
        <c:spPr>
          <a:solidFill>
            <a:schemeClr val="accent1"/>
          </a:solidFill>
          <a:ln>
            <a:noFill/>
          </a:ln>
          <a:effectLst/>
        </c:spPr>
      </c:pivotFmt>
      <c:pivotFmt>
        <c:idx val="299"/>
        <c:spPr>
          <a:solidFill>
            <a:schemeClr val="accent1"/>
          </a:solidFill>
          <a:ln>
            <a:noFill/>
          </a:ln>
          <a:effectLst/>
        </c:spPr>
      </c:pivotFmt>
      <c:pivotFmt>
        <c:idx val="300"/>
        <c:spPr>
          <a:solidFill>
            <a:schemeClr val="accent1"/>
          </a:solidFill>
          <a:ln>
            <a:noFill/>
          </a:ln>
          <a:effectLst/>
        </c:spPr>
      </c:pivotFmt>
      <c:pivotFmt>
        <c:idx val="301"/>
        <c:spPr>
          <a:solidFill>
            <a:schemeClr val="accent1"/>
          </a:solidFill>
          <a:ln>
            <a:noFill/>
          </a:ln>
          <a:effectLst/>
        </c:spPr>
      </c:pivotFmt>
      <c:pivotFmt>
        <c:idx val="302"/>
        <c:spPr>
          <a:solidFill>
            <a:schemeClr val="accent1"/>
          </a:solidFill>
          <a:ln>
            <a:noFill/>
          </a:ln>
          <a:effectLst/>
        </c:spPr>
      </c:pivotFmt>
      <c:pivotFmt>
        <c:idx val="303"/>
        <c:spPr>
          <a:solidFill>
            <a:schemeClr val="accent1"/>
          </a:solidFill>
          <a:ln>
            <a:noFill/>
          </a:ln>
          <a:effectLst/>
        </c:spPr>
      </c:pivotFmt>
      <c:pivotFmt>
        <c:idx val="304"/>
        <c:spPr>
          <a:solidFill>
            <a:schemeClr val="accent1"/>
          </a:solidFill>
          <a:ln>
            <a:noFill/>
          </a:ln>
          <a:effectLst/>
        </c:spPr>
      </c:pivotFmt>
      <c:pivotFmt>
        <c:idx val="305"/>
        <c:spPr>
          <a:solidFill>
            <a:schemeClr val="accent1"/>
          </a:solidFill>
          <a:ln>
            <a:noFill/>
          </a:ln>
          <a:effectLst/>
        </c:spPr>
      </c:pivotFmt>
      <c:pivotFmt>
        <c:idx val="306"/>
        <c:spPr>
          <a:solidFill>
            <a:schemeClr val="accent1"/>
          </a:solidFill>
          <a:ln>
            <a:noFill/>
          </a:ln>
          <a:effectLst/>
        </c:spPr>
      </c:pivotFmt>
      <c:pivotFmt>
        <c:idx val="307"/>
        <c:spPr>
          <a:solidFill>
            <a:schemeClr val="accent1"/>
          </a:solidFill>
          <a:ln>
            <a:noFill/>
          </a:ln>
          <a:effectLst/>
        </c:spPr>
      </c:pivotFmt>
      <c:pivotFmt>
        <c:idx val="308"/>
        <c:spPr>
          <a:solidFill>
            <a:schemeClr val="accent1"/>
          </a:solidFill>
          <a:ln>
            <a:noFill/>
          </a:ln>
          <a:effectLst/>
        </c:spPr>
      </c:pivotFmt>
    </c:pivotFmts>
    <c:plotArea>
      <c:layout/>
      <c:pieChart>
        <c:varyColors val="1"/>
        <c:ser>
          <c:idx val="0"/>
          <c:order val="0"/>
          <c:tx>
            <c:strRef>
              <c:f>Pivot_stores!$B$3</c:f>
              <c:strCache>
                <c:ptCount val="1"/>
                <c:pt idx="0">
                  <c:v>Count of Fast-Food Chains</c:v>
                </c:pt>
              </c:strCache>
            </c:strRef>
          </c:tx>
          <c:dPt>
            <c:idx val="0"/>
            <c:bubble3D val="0"/>
            <c:spPr>
              <a:solidFill>
                <a:schemeClr val="accent1"/>
              </a:solidFill>
              <a:ln>
                <a:noFill/>
              </a:ln>
              <a:effectLst/>
            </c:spPr>
            <c:extLst>
              <c:ext xmlns:c16="http://schemas.microsoft.com/office/drawing/2014/chart" uri="{C3380CC4-5D6E-409C-BE32-E72D297353CC}">
                <c16:uniqueId val="{00000001-F92F-400F-B8CA-CF1D6B036A1D}"/>
              </c:ext>
            </c:extLst>
          </c:dPt>
          <c:dPt>
            <c:idx val="1"/>
            <c:bubble3D val="0"/>
            <c:spPr>
              <a:solidFill>
                <a:schemeClr val="accent2"/>
              </a:solidFill>
              <a:ln>
                <a:noFill/>
              </a:ln>
              <a:effectLst/>
            </c:spPr>
            <c:extLst>
              <c:ext xmlns:c16="http://schemas.microsoft.com/office/drawing/2014/chart" uri="{C3380CC4-5D6E-409C-BE32-E72D297353CC}">
                <c16:uniqueId val="{00000003-F92F-400F-B8CA-CF1D6B036A1D}"/>
              </c:ext>
            </c:extLst>
          </c:dPt>
          <c:dPt>
            <c:idx val="2"/>
            <c:bubble3D val="0"/>
            <c:spPr>
              <a:solidFill>
                <a:schemeClr val="accent3"/>
              </a:solidFill>
              <a:ln>
                <a:noFill/>
              </a:ln>
              <a:effectLst/>
            </c:spPr>
            <c:extLst>
              <c:ext xmlns:c16="http://schemas.microsoft.com/office/drawing/2014/chart" uri="{C3380CC4-5D6E-409C-BE32-E72D297353CC}">
                <c16:uniqueId val="{00000005-F92F-400F-B8CA-CF1D6B036A1D}"/>
              </c:ext>
            </c:extLst>
          </c:dPt>
          <c:dPt>
            <c:idx val="3"/>
            <c:bubble3D val="0"/>
            <c:spPr>
              <a:solidFill>
                <a:schemeClr val="accent4"/>
              </a:solidFill>
              <a:ln>
                <a:noFill/>
              </a:ln>
              <a:effectLst/>
            </c:spPr>
            <c:extLst>
              <c:ext xmlns:c16="http://schemas.microsoft.com/office/drawing/2014/chart" uri="{C3380CC4-5D6E-409C-BE32-E72D297353CC}">
                <c16:uniqueId val="{00000007-F92F-400F-B8CA-CF1D6B036A1D}"/>
              </c:ext>
            </c:extLst>
          </c:dPt>
          <c:dPt>
            <c:idx val="4"/>
            <c:bubble3D val="0"/>
            <c:spPr>
              <a:solidFill>
                <a:schemeClr val="accent5"/>
              </a:solidFill>
              <a:ln>
                <a:noFill/>
              </a:ln>
              <a:effectLst/>
            </c:spPr>
            <c:extLst>
              <c:ext xmlns:c16="http://schemas.microsoft.com/office/drawing/2014/chart" uri="{C3380CC4-5D6E-409C-BE32-E72D297353CC}">
                <c16:uniqueId val="{00000009-F92F-400F-B8CA-CF1D6B036A1D}"/>
              </c:ext>
            </c:extLst>
          </c:dPt>
          <c:dPt>
            <c:idx val="5"/>
            <c:bubble3D val="0"/>
            <c:spPr>
              <a:solidFill>
                <a:schemeClr val="accent6"/>
              </a:solidFill>
              <a:ln>
                <a:noFill/>
              </a:ln>
              <a:effectLst/>
            </c:spPr>
            <c:extLst>
              <c:ext xmlns:c16="http://schemas.microsoft.com/office/drawing/2014/chart" uri="{C3380CC4-5D6E-409C-BE32-E72D297353CC}">
                <c16:uniqueId val="{0000000B-F92F-400F-B8CA-CF1D6B036A1D}"/>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F92F-400F-B8CA-CF1D6B036A1D}"/>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F92F-400F-B8CA-CF1D6B036A1D}"/>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F92F-400F-B8CA-CF1D6B036A1D}"/>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13-F92F-400F-B8CA-CF1D6B036A1D}"/>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15-F92F-400F-B8CA-CF1D6B036A1D}"/>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17-F92F-400F-B8CA-CF1D6B036A1D}"/>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19-F92F-400F-B8CA-CF1D6B036A1D}"/>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1B-F92F-400F-B8CA-CF1D6B036A1D}"/>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1D-F92F-400F-B8CA-CF1D6B036A1D}"/>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1F-F92F-400F-B8CA-CF1D6B036A1D}"/>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021-F92F-400F-B8CA-CF1D6B036A1D}"/>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023-F92F-400F-B8CA-CF1D6B036A1D}"/>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025-F92F-400F-B8CA-CF1D6B036A1D}"/>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027-F92F-400F-B8CA-CF1D6B036A1D}"/>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029-F92F-400F-B8CA-CF1D6B036A1D}"/>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02B-F92F-400F-B8CA-CF1D6B036A1D}"/>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02D-F92F-400F-B8CA-CF1D6B036A1D}"/>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02F-F92F-400F-B8CA-CF1D6B036A1D}"/>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031-F92F-400F-B8CA-CF1D6B036A1D}"/>
              </c:ext>
            </c:extLst>
          </c:dPt>
          <c:dPt>
            <c:idx val="25"/>
            <c:bubble3D val="0"/>
            <c:spPr>
              <a:solidFill>
                <a:schemeClr val="accent2">
                  <a:lumMod val="60000"/>
                  <a:lumOff val="40000"/>
                </a:schemeClr>
              </a:solidFill>
              <a:ln>
                <a:noFill/>
              </a:ln>
              <a:effectLst/>
            </c:spPr>
            <c:extLst>
              <c:ext xmlns:c16="http://schemas.microsoft.com/office/drawing/2014/chart" uri="{C3380CC4-5D6E-409C-BE32-E72D297353CC}">
                <c16:uniqueId val="{00000033-F92F-400F-B8CA-CF1D6B036A1D}"/>
              </c:ext>
            </c:extLst>
          </c:dPt>
          <c:dPt>
            <c:idx val="26"/>
            <c:bubble3D val="0"/>
            <c:spPr>
              <a:solidFill>
                <a:schemeClr val="accent3">
                  <a:lumMod val="60000"/>
                  <a:lumOff val="40000"/>
                </a:schemeClr>
              </a:solidFill>
              <a:ln>
                <a:noFill/>
              </a:ln>
              <a:effectLst/>
            </c:spPr>
            <c:extLst>
              <c:ext xmlns:c16="http://schemas.microsoft.com/office/drawing/2014/chart" uri="{C3380CC4-5D6E-409C-BE32-E72D297353CC}">
                <c16:uniqueId val="{00000035-F92F-400F-B8CA-CF1D6B036A1D}"/>
              </c:ext>
            </c:extLst>
          </c:dPt>
          <c:dPt>
            <c:idx val="27"/>
            <c:bubble3D val="0"/>
            <c:spPr>
              <a:solidFill>
                <a:schemeClr val="accent4">
                  <a:lumMod val="60000"/>
                  <a:lumOff val="40000"/>
                </a:schemeClr>
              </a:solidFill>
              <a:ln>
                <a:noFill/>
              </a:ln>
              <a:effectLst/>
            </c:spPr>
            <c:extLst>
              <c:ext xmlns:c16="http://schemas.microsoft.com/office/drawing/2014/chart" uri="{C3380CC4-5D6E-409C-BE32-E72D297353CC}">
                <c16:uniqueId val="{00000037-F92F-400F-B8CA-CF1D6B036A1D}"/>
              </c:ext>
            </c:extLst>
          </c:dPt>
          <c:dPt>
            <c:idx val="28"/>
            <c:bubble3D val="0"/>
            <c:spPr>
              <a:solidFill>
                <a:schemeClr val="accent5">
                  <a:lumMod val="60000"/>
                  <a:lumOff val="40000"/>
                </a:schemeClr>
              </a:solidFill>
              <a:ln>
                <a:noFill/>
              </a:ln>
              <a:effectLst/>
            </c:spPr>
            <c:extLst>
              <c:ext xmlns:c16="http://schemas.microsoft.com/office/drawing/2014/chart" uri="{C3380CC4-5D6E-409C-BE32-E72D297353CC}">
                <c16:uniqueId val="{00000039-F92F-400F-B8CA-CF1D6B036A1D}"/>
              </c:ext>
            </c:extLst>
          </c:dPt>
          <c:dPt>
            <c:idx val="29"/>
            <c:bubble3D val="0"/>
            <c:spPr>
              <a:solidFill>
                <a:schemeClr val="accent6">
                  <a:lumMod val="60000"/>
                  <a:lumOff val="40000"/>
                </a:schemeClr>
              </a:solidFill>
              <a:ln>
                <a:noFill/>
              </a:ln>
              <a:effectLst/>
            </c:spPr>
            <c:extLst>
              <c:ext xmlns:c16="http://schemas.microsoft.com/office/drawing/2014/chart" uri="{C3380CC4-5D6E-409C-BE32-E72D297353CC}">
                <c16:uniqueId val="{0000003B-F92F-400F-B8CA-CF1D6B036A1D}"/>
              </c:ext>
            </c:extLst>
          </c:dPt>
          <c:dPt>
            <c:idx val="30"/>
            <c:bubble3D val="0"/>
            <c:spPr>
              <a:solidFill>
                <a:schemeClr val="accent1">
                  <a:lumMod val="50000"/>
                </a:schemeClr>
              </a:solidFill>
              <a:ln>
                <a:noFill/>
              </a:ln>
              <a:effectLst/>
            </c:spPr>
            <c:extLst>
              <c:ext xmlns:c16="http://schemas.microsoft.com/office/drawing/2014/chart" uri="{C3380CC4-5D6E-409C-BE32-E72D297353CC}">
                <c16:uniqueId val="{0000003D-F92F-400F-B8CA-CF1D6B036A1D}"/>
              </c:ext>
            </c:extLst>
          </c:dPt>
          <c:dPt>
            <c:idx val="31"/>
            <c:bubble3D val="0"/>
            <c:spPr>
              <a:solidFill>
                <a:schemeClr val="accent2">
                  <a:lumMod val="50000"/>
                </a:schemeClr>
              </a:solidFill>
              <a:ln>
                <a:noFill/>
              </a:ln>
              <a:effectLst/>
            </c:spPr>
            <c:extLst>
              <c:ext xmlns:c16="http://schemas.microsoft.com/office/drawing/2014/chart" uri="{C3380CC4-5D6E-409C-BE32-E72D297353CC}">
                <c16:uniqueId val="{0000003F-F92F-400F-B8CA-CF1D6B036A1D}"/>
              </c:ext>
            </c:extLst>
          </c:dPt>
          <c:dPt>
            <c:idx val="32"/>
            <c:bubble3D val="0"/>
            <c:spPr>
              <a:solidFill>
                <a:schemeClr val="accent3">
                  <a:lumMod val="50000"/>
                </a:schemeClr>
              </a:solidFill>
              <a:ln>
                <a:noFill/>
              </a:ln>
              <a:effectLst/>
            </c:spPr>
            <c:extLst>
              <c:ext xmlns:c16="http://schemas.microsoft.com/office/drawing/2014/chart" uri="{C3380CC4-5D6E-409C-BE32-E72D297353CC}">
                <c16:uniqueId val="{00000041-F92F-400F-B8CA-CF1D6B036A1D}"/>
              </c:ext>
            </c:extLst>
          </c:dPt>
          <c:dPt>
            <c:idx val="33"/>
            <c:bubble3D val="0"/>
            <c:spPr>
              <a:solidFill>
                <a:schemeClr val="accent4">
                  <a:lumMod val="50000"/>
                </a:schemeClr>
              </a:solidFill>
              <a:ln>
                <a:noFill/>
              </a:ln>
              <a:effectLst/>
            </c:spPr>
            <c:extLst>
              <c:ext xmlns:c16="http://schemas.microsoft.com/office/drawing/2014/chart" uri="{C3380CC4-5D6E-409C-BE32-E72D297353CC}">
                <c16:uniqueId val="{00000043-F92F-400F-B8CA-CF1D6B036A1D}"/>
              </c:ext>
            </c:extLst>
          </c:dPt>
          <c:dPt>
            <c:idx val="34"/>
            <c:bubble3D val="0"/>
            <c:spPr>
              <a:solidFill>
                <a:schemeClr val="accent5">
                  <a:lumMod val="50000"/>
                </a:schemeClr>
              </a:solidFill>
              <a:ln>
                <a:noFill/>
              </a:ln>
              <a:effectLst/>
            </c:spPr>
            <c:extLst>
              <c:ext xmlns:c16="http://schemas.microsoft.com/office/drawing/2014/chart" uri="{C3380CC4-5D6E-409C-BE32-E72D297353CC}">
                <c16:uniqueId val="{00000045-F92F-400F-B8CA-CF1D6B036A1D}"/>
              </c:ext>
            </c:extLst>
          </c:dPt>
          <c:dPt>
            <c:idx val="35"/>
            <c:bubble3D val="0"/>
            <c:spPr>
              <a:solidFill>
                <a:schemeClr val="accent6">
                  <a:lumMod val="50000"/>
                </a:schemeClr>
              </a:solidFill>
              <a:ln>
                <a:noFill/>
              </a:ln>
              <a:effectLst/>
            </c:spPr>
            <c:extLst>
              <c:ext xmlns:c16="http://schemas.microsoft.com/office/drawing/2014/chart" uri="{C3380CC4-5D6E-409C-BE32-E72D297353CC}">
                <c16:uniqueId val="{00000047-F92F-400F-B8CA-CF1D6B036A1D}"/>
              </c:ext>
            </c:extLst>
          </c:dPt>
          <c:dPt>
            <c:idx val="36"/>
            <c:bubble3D val="0"/>
            <c:spPr>
              <a:solidFill>
                <a:schemeClr val="accent1">
                  <a:lumMod val="70000"/>
                  <a:lumOff val="30000"/>
                </a:schemeClr>
              </a:solidFill>
              <a:ln>
                <a:noFill/>
              </a:ln>
              <a:effectLst/>
            </c:spPr>
            <c:extLst>
              <c:ext xmlns:c16="http://schemas.microsoft.com/office/drawing/2014/chart" uri="{C3380CC4-5D6E-409C-BE32-E72D297353CC}">
                <c16:uniqueId val="{00000049-F92F-400F-B8CA-CF1D6B036A1D}"/>
              </c:ext>
            </c:extLst>
          </c:dPt>
          <c:dPt>
            <c:idx val="37"/>
            <c:bubble3D val="0"/>
            <c:spPr>
              <a:solidFill>
                <a:schemeClr val="accent2">
                  <a:lumMod val="70000"/>
                  <a:lumOff val="30000"/>
                </a:schemeClr>
              </a:solidFill>
              <a:ln>
                <a:noFill/>
              </a:ln>
              <a:effectLst/>
            </c:spPr>
            <c:extLst>
              <c:ext xmlns:c16="http://schemas.microsoft.com/office/drawing/2014/chart" uri="{C3380CC4-5D6E-409C-BE32-E72D297353CC}">
                <c16:uniqueId val="{0000004B-F92F-400F-B8CA-CF1D6B036A1D}"/>
              </c:ext>
            </c:extLst>
          </c:dPt>
          <c:dPt>
            <c:idx val="38"/>
            <c:bubble3D val="0"/>
            <c:spPr>
              <a:solidFill>
                <a:schemeClr val="accent3">
                  <a:lumMod val="70000"/>
                  <a:lumOff val="30000"/>
                </a:schemeClr>
              </a:solidFill>
              <a:ln>
                <a:noFill/>
              </a:ln>
              <a:effectLst/>
            </c:spPr>
            <c:extLst>
              <c:ext xmlns:c16="http://schemas.microsoft.com/office/drawing/2014/chart" uri="{C3380CC4-5D6E-409C-BE32-E72D297353CC}">
                <c16:uniqueId val="{0000004D-F92F-400F-B8CA-CF1D6B036A1D}"/>
              </c:ext>
            </c:extLst>
          </c:dPt>
          <c:dPt>
            <c:idx val="39"/>
            <c:bubble3D val="0"/>
            <c:spPr>
              <a:solidFill>
                <a:schemeClr val="accent4">
                  <a:lumMod val="70000"/>
                  <a:lumOff val="30000"/>
                </a:schemeClr>
              </a:solidFill>
              <a:ln>
                <a:noFill/>
              </a:ln>
              <a:effectLst/>
            </c:spPr>
            <c:extLst>
              <c:ext xmlns:c16="http://schemas.microsoft.com/office/drawing/2014/chart" uri="{C3380CC4-5D6E-409C-BE32-E72D297353CC}">
                <c16:uniqueId val="{0000004F-F92F-400F-B8CA-CF1D6B036A1D}"/>
              </c:ext>
            </c:extLst>
          </c:dPt>
          <c:dPt>
            <c:idx val="40"/>
            <c:bubble3D val="0"/>
            <c:spPr>
              <a:solidFill>
                <a:schemeClr val="accent5">
                  <a:lumMod val="70000"/>
                  <a:lumOff val="30000"/>
                </a:schemeClr>
              </a:solidFill>
              <a:ln>
                <a:noFill/>
              </a:ln>
              <a:effectLst/>
            </c:spPr>
            <c:extLst>
              <c:ext xmlns:c16="http://schemas.microsoft.com/office/drawing/2014/chart" uri="{C3380CC4-5D6E-409C-BE32-E72D297353CC}">
                <c16:uniqueId val="{00000051-F92F-400F-B8CA-CF1D6B036A1D}"/>
              </c:ext>
            </c:extLst>
          </c:dPt>
          <c:dPt>
            <c:idx val="41"/>
            <c:bubble3D val="0"/>
            <c:spPr>
              <a:solidFill>
                <a:schemeClr val="accent6">
                  <a:lumMod val="70000"/>
                  <a:lumOff val="30000"/>
                </a:schemeClr>
              </a:solidFill>
              <a:ln>
                <a:noFill/>
              </a:ln>
              <a:effectLst/>
            </c:spPr>
            <c:extLst>
              <c:ext xmlns:c16="http://schemas.microsoft.com/office/drawing/2014/chart" uri="{C3380CC4-5D6E-409C-BE32-E72D297353CC}">
                <c16:uniqueId val="{00000053-F92F-400F-B8CA-CF1D6B036A1D}"/>
              </c:ext>
            </c:extLst>
          </c:dPt>
          <c:dPt>
            <c:idx val="42"/>
            <c:bubble3D val="0"/>
            <c:spPr>
              <a:solidFill>
                <a:schemeClr val="accent1">
                  <a:lumMod val="70000"/>
                </a:schemeClr>
              </a:solidFill>
              <a:ln>
                <a:noFill/>
              </a:ln>
              <a:effectLst/>
            </c:spPr>
            <c:extLst>
              <c:ext xmlns:c16="http://schemas.microsoft.com/office/drawing/2014/chart" uri="{C3380CC4-5D6E-409C-BE32-E72D297353CC}">
                <c16:uniqueId val="{00000055-F92F-400F-B8CA-CF1D6B036A1D}"/>
              </c:ext>
            </c:extLst>
          </c:dPt>
          <c:dPt>
            <c:idx val="43"/>
            <c:bubble3D val="0"/>
            <c:spPr>
              <a:solidFill>
                <a:schemeClr val="accent2">
                  <a:lumMod val="70000"/>
                </a:schemeClr>
              </a:solidFill>
              <a:ln>
                <a:noFill/>
              </a:ln>
              <a:effectLst/>
            </c:spPr>
            <c:extLst>
              <c:ext xmlns:c16="http://schemas.microsoft.com/office/drawing/2014/chart" uri="{C3380CC4-5D6E-409C-BE32-E72D297353CC}">
                <c16:uniqueId val="{00000057-F92F-400F-B8CA-CF1D6B036A1D}"/>
              </c:ext>
            </c:extLst>
          </c:dPt>
          <c:dPt>
            <c:idx val="44"/>
            <c:bubble3D val="0"/>
            <c:spPr>
              <a:solidFill>
                <a:schemeClr val="accent3">
                  <a:lumMod val="70000"/>
                </a:schemeClr>
              </a:solidFill>
              <a:ln>
                <a:noFill/>
              </a:ln>
              <a:effectLst/>
            </c:spPr>
            <c:extLst>
              <c:ext xmlns:c16="http://schemas.microsoft.com/office/drawing/2014/chart" uri="{C3380CC4-5D6E-409C-BE32-E72D297353CC}">
                <c16:uniqueId val="{00000059-F92F-400F-B8CA-CF1D6B036A1D}"/>
              </c:ext>
            </c:extLst>
          </c:dPt>
          <c:dPt>
            <c:idx val="45"/>
            <c:bubble3D val="0"/>
            <c:spPr>
              <a:solidFill>
                <a:schemeClr val="accent4">
                  <a:lumMod val="70000"/>
                </a:schemeClr>
              </a:solidFill>
              <a:ln>
                <a:noFill/>
              </a:ln>
              <a:effectLst/>
            </c:spPr>
            <c:extLst>
              <c:ext xmlns:c16="http://schemas.microsoft.com/office/drawing/2014/chart" uri="{C3380CC4-5D6E-409C-BE32-E72D297353CC}">
                <c16:uniqueId val="{0000005B-F92F-400F-B8CA-CF1D6B036A1D}"/>
              </c:ext>
            </c:extLst>
          </c:dPt>
          <c:dPt>
            <c:idx val="46"/>
            <c:bubble3D val="0"/>
            <c:spPr>
              <a:solidFill>
                <a:schemeClr val="accent5">
                  <a:lumMod val="70000"/>
                </a:schemeClr>
              </a:solidFill>
              <a:ln>
                <a:noFill/>
              </a:ln>
              <a:effectLst/>
            </c:spPr>
            <c:extLst>
              <c:ext xmlns:c16="http://schemas.microsoft.com/office/drawing/2014/chart" uri="{C3380CC4-5D6E-409C-BE32-E72D297353CC}">
                <c16:uniqueId val="{0000005D-F92F-400F-B8CA-CF1D6B036A1D}"/>
              </c:ext>
            </c:extLst>
          </c:dPt>
          <c:dPt>
            <c:idx val="47"/>
            <c:bubble3D val="0"/>
            <c:spPr>
              <a:solidFill>
                <a:schemeClr val="accent6">
                  <a:lumMod val="70000"/>
                </a:schemeClr>
              </a:solidFill>
              <a:ln>
                <a:noFill/>
              </a:ln>
              <a:effectLst/>
            </c:spPr>
            <c:extLst>
              <c:ext xmlns:c16="http://schemas.microsoft.com/office/drawing/2014/chart" uri="{C3380CC4-5D6E-409C-BE32-E72D297353CC}">
                <c16:uniqueId val="{0000005F-F92F-400F-B8CA-CF1D6B036A1D}"/>
              </c:ext>
            </c:extLst>
          </c:dPt>
          <c:dPt>
            <c:idx val="48"/>
            <c:bubble3D val="0"/>
            <c:spPr>
              <a:solidFill>
                <a:schemeClr val="accent1">
                  <a:lumMod val="50000"/>
                  <a:lumOff val="50000"/>
                </a:schemeClr>
              </a:solidFill>
              <a:ln>
                <a:noFill/>
              </a:ln>
              <a:effectLst/>
            </c:spPr>
            <c:extLst>
              <c:ext xmlns:c16="http://schemas.microsoft.com/office/drawing/2014/chart" uri="{C3380CC4-5D6E-409C-BE32-E72D297353CC}">
                <c16:uniqueId val="{00000061-F92F-400F-B8CA-CF1D6B036A1D}"/>
              </c:ext>
            </c:extLst>
          </c:dPt>
          <c:dPt>
            <c:idx val="49"/>
            <c:bubble3D val="0"/>
            <c:spPr>
              <a:solidFill>
                <a:schemeClr val="accent2">
                  <a:lumMod val="50000"/>
                  <a:lumOff val="50000"/>
                </a:schemeClr>
              </a:solidFill>
              <a:ln>
                <a:noFill/>
              </a:ln>
              <a:effectLst/>
            </c:spPr>
            <c:extLst>
              <c:ext xmlns:c16="http://schemas.microsoft.com/office/drawing/2014/chart" uri="{C3380CC4-5D6E-409C-BE32-E72D297353CC}">
                <c16:uniqueId val="{00000063-F92F-400F-B8CA-CF1D6B036A1D}"/>
              </c:ext>
            </c:extLst>
          </c:dPt>
          <c:cat>
            <c:strRef>
              <c:f>Pivot_stores!$A$4:$A$54</c:f>
              <c:strCache>
                <c:ptCount val="50"/>
                <c:pt idx="0">
                  <c:v>Arbyâ€™s</c:v>
                </c:pt>
                <c:pt idx="1">
                  <c:v>Baskin-Robbins</c:v>
                </c:pt>
                <c:pt idx="2">
                  <c:v>Bojangles</c:v>
                </c:pt>
                <c:pt idx="3">
                  <c:v>Burger King</c:v>
                </c:pt>
                <c:pt idx="4">
                  <c:v>Carlâ€™s Jr.</c:v>
                </c:pt>
                <c:pt idx="5">
                  <c:v>Checkers/Rallyâ€™s</c:v>
                </c:pt>
                <c:pt idx="6">
                  <c:v>Chick-fil-A</c:v>
                </c:pt>
                <c:pt idx="7">
                  <c:v>Chipotle</c:v>
                </c:pt>
                <c:pt idx="8">
                  <c:v>Churchâ€™s Chicken</c:v>
                </c:pt>
                <c:pt idx="9">
                  <c:v>Culverâ€™s</c:v>
                </c:pt>
                <c:pt idx="10">
                  <c:v>Dairy Queen</c:v>
                </c:pt>
                <c:pt idx="11">
                  <c:v>Del Taco</c:v>
                </c:pt>
                <c:pt idx="12">
                  <c:v>Domino's</c:v>
                </c:pt>
                <c:pt idx="13">
                  <c:v>Dunkin'</c:v>
                </c:pt>
                <c:pt idx="14">
                  <c:v>El Pollo Loco</c:v>
                </c:pt>
                <c:pt idx="15">
                  <c:v>Firehouse Subs</c:v>
                </c:pt>
                <c:pt idx="16">
                  <c:v>Five Guys</c:v>
                </c:pt>
                <c:pt idx="17">
                  <c:v>Freddyâ€™s Frozen Custard &amp; Steakburgers</c:v>
                </c:pt>
                <c:pt idx="18">
                  <c:v>Hardeeâ€™s</c:v>
                </c:pt>
                <c:pt idx="19">
                  <c:v>In-N-Out Burger</c:v>
                </c:pt>
                <c:pt idx="20">
                  <c:v>Jack in the Box</c:v>
                </c:pt>
                <c:pt idx="21">
                  <c:v>Jersey Mikeâ€™s</c:v>
                </c:pt>
                <c:pt idx="22">
                  <c:v>Jimmy Johnâ€™s</c:v>
                </c:pt>
                <c:pt idx="23">
                  <c:v>KFC</c:v>
                </c:pt>
                <c:pt idx="24">
                  <c:v>Krispy Kreme</c:v>
                </c:pt>
                <c:pt idx="25">
                  <c:v>Little Caesars</c:v>
                </c:pt>
                <c:pt idx="26">
                  <c:v>Marcoâ€™s Pizza</c:v>
                </c:pt>
                <c:pt idx="27">
                  <c:v>McAlisterâ€™s Deli</c:v>
                </c:pt>
                <c:pt idx="28">
                  <c:v>McDonaldâ€™s</c:v>
                </c:pt>
                <c:pt idx="29">
                  <c:v>Moeâ€™s Southwest Grill</c:v>
                </c:pt>
                <c:pt idx="30">
                  <c:v>Panda Express</c:v>
                </c:pt>
                <c:pt idx="31">
                  <c:v>Panera Bread</c:v>
                </c:pt>
                <c:pt idx="32">
                  <c:v>Papa Johns</c:v>
                </c:pt>
                <c:pt idx="33">
                  <c:v>Papa Murphyâ€™s</c:v>
                </c:pt>
                <c:pt idx="34">
                  <c:v>Pizza Hut</c:v>
                </c:pt>
                <c:pt idx="35">
                  <c:v>Popeyes Louisiana Kitchen</c:v>
                </c:pt>
                <c:pt idx="36">
                  <c:v>QDOBA</c:v>
                </c:pt>
                <c:pt idx="37">
                  <c:v>Raising Caneâ€™s</c:v>
                </c:pt>
                <c:pt idx="38">
                  <c:v>Shake Shack</c:v>
                </c:pt>
                <c:pt idx="39">
                  <c:v>Sonic Drive-In</c:v>
                </c:pt>
                <c:pt idx="40">
                  <c:v>Starbucks</c:v>
                </c:pt>
                <c:pt idx="41">
                  <c:v>Subway</c:v>
                </c:pt>
                <c:pt idx="42">
                  <c:v>Taco Bell</c:v>
                </c:pt>
                <c:pt idx="43">
                  <c:v>Tim Hortons</c:v>
                </c:pt>
                <c:pt idx="44">
                  <c:v>Tropical Smoothie Cafe</c:v>
                </c:pt>
                <c:pt idx="45">
                  <c:v>Wendy's</c:v>
                </c:pt>
                <c:pt idx="46">
                  <c:v>Whataburger</c:v>
                </c:pt>
                <c:pt idx="47">
                  <c:v>White Castle</c:v>
                </c:pt>
                <c:pt idx="48">
                  <c:v>Wingstop</c:v>
                </c:pt>
                <c:pt idx="49">
                  <c:v>Zaxbyâ€™s</c:v>
                </c:pt>
              </c:strCache>
            </c:strRef>
          </c:cat>
          <c:val>
            <c:numRef>
              <c:f>Pivot_stores!$B$4:$B$54</c:f>
              <c:numCache>
                <c:formatCode>General</c:formatCode>
                <c:ptCount val="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numCache>
            </c:numRef>
          </c:val>
          <c:extLst>
            <c:ext xmlns:c16="http://schemas.microsoft.com/office/drawing/2014/chart" uri="{C3380CC4-5D6E-409C-BE32-E72D297353CC}">
              <c16:uniqueId val="{00000064-F92F-400F-B8CA-CF1D6B036A1D}"/>
            </c:ext>
          </c:extLst>
        </c:ser>
        <c:ser>
          <c:idx val="1"/>
          <c:order val="1"/>
          <c:tx>
            <c:strRef>
              <c:f>Pivot_stores!$C$3</c:f>
              <c:strCache>
                <c:ptCount val="1"/>
                <c:pt idx="0">
                  <c:v>Sum of Total Change in Units From 2020</c:v>
                </c:pt>
              </c:strCache>
            </c:strRef>
          </c:tx>
          <c:dPt>
            <c:idx val="0"/>
            <c:bubble3D val="0"/>
            <c:spPr>
              <a:solidFill>
                <a:schemeClr val="accent1"/>
              </a:solidFill>
              <a:ln>
                <a:noFill/>
              </a:ln>
              <a:effectLst/>
            </c:spPr>
            <c:extLst>
              <c:ext xmlns:c16="http://schemas.microsoft.com/office/drawing/2014/chart" uri="{C3380CC4-5D6E-409C-BE32-E72D297353CC}">
                <c16:uniqueId val="{00000066-F92F-400F-B8CA-CF1D6B036A1D}"/>
              </c:ext>
            </c:extLst>
          </c:dPt>
          <c:dPt>
            <c:idx val="1"/>
            <c:bubble3D val="0"/>
            <c:spPr>
              <a:solidFill>
                <a:schemeClr val="accent2"/>
              </a:solidFill>
              <a:ln>
                <a:noFill/>
              </a:ln>
              <a:effectLst/>
            </c:spPr>
            <c:extLst>
              <c:ext xmlns:c16="http://schemas.microsoft.com/office/drawing/2014/chart" uri="{C3380CC4-5D6E-409C-BE32-E72D297353CC}">
                <c16:uniqueId val="{00000068-F92F-400F-B8CA-CF1D6B036A1D}"/>
              </c:ext>
            </c:extLst>
          </c:dPt>
          <c:dPt>
            <c:idx val="2"/>
            <c:bubble3D val="0"/>
            <c:spPr>
              <a:solidFill>
                <a:schemeClr val="accent3"/>
              </a:solidFill>
              <a:ln>
                <a:noFill/>
              </a:ln>
              <a:effectLst/>
            </c:spPr>
            <c:extLst>
              <c:ext xmlns:c16="http://schemas.microsoft.com/office/drawing/2014/chart" uri="{C3380CC4-5D6E-409C-BE32-E72D297353CC}">
                <c16:uniqueId val="{0000006A-F92F-400F-B8CA-CF1D6B036A1D}"/>
              </c:ext>
            </c:extLst>
          </c:dPt>
          <c:dPt>
            <c:idx val="3"/>
            <c:bubble3D val="0"/>
            <c:spPr>
              <a:solidFill>
                <a:schemeClr val="accent4"/>
              </a:solidFill>
              <a:ln>
                <a:noFill/>
              </a:ln>
              <a:effectLst/>
            </c:spPr>
            <c:extLst>
              <c:ext xmlns:c16="http://schemas.microsoft.com/office/drawing/2014/chart" uri="{C3380CC4-5D6E-409C-BE32-E72D297353CC}">
                <c16:uniqueId val="{0000006C-F92F-400F-B8CA-CF1D6B036A1D}"/>
              </c:ext>
            </c:extLst>
          </c:dPt>
          <c:dPt>
            <c:idx val="4"/>
            <c:bubble3D val="0"/>
            <c:spPr>
              <a:solidFill>
                <a:schemeClr val="accent5"/>
              </a:solidFill>
              <a:ln>
                <a:noFill/>
              </a:ln>
              <a:effectLst/>
            </c:spPr>
            <c:extLst>
              <c:ext xmlns:c16="http://schemas.microsoft.com/office/drawing/2014/chart" uri="{C3380CC4-5D6E-409C-BE32-E72D297353CC}">
                <c16:uniqueId val="{0000006E-F92F-400F-B8CA-CF1D6B036A1D}"/>
              </c:ext>
            </c:extLst>
          </c:dPt>
          <c:dPt>
            <c:idx val="5"/>
            <c:bubble3D val="0"/>
            <c:spPr>
              <a:solidFill>
                <a:schemeClr val="accent6"/>
              </a:solidFill>
              <a:ln>
                <a:noFill/>
              </a:ln>
              <a:effectLst/>
            </c:spPr>
            <c:extLst>
              <c:ext xmlns:c16="http://schemas.microsoft.com/office/drawing/2014/chart" uri="{C3380CC4-5D6E-409C-BE32-E72D297353CC}">
                <c16:uniqueId val="{00000070-F92F-400F-B8CA-CF1D6B036A1D}"/>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72-F92F-400F-B8CA-CF1D6B036A1D}"/>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74-F92F-400F-B8CA-CF1D6B036A1D}"/>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76-F92F-400F-B8CA-CF1D6B036A1D}"/>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78-F92F-400F-B8CA-CF1D6B036A1D}"/>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7A-F92F-400F-B8CA-CF1D6B036A1D}"/>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7C-F92F-400F-B8CA-CF1D6B036A1D}"/>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7E-F92F-400F-B8CA-CF1D6B036A1D}"/>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80-F92F-400F-B8CA-CF1D6B036A1D}"/>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82-F92F-400F-B8CA-CF1D6B036A1D}"/>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84-F92F-400F-B8CA-CF1D6B036A1D}"/>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086-F92F-400F-B8CA-CF1D6B036A1D}"/>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088-F92F-400F-B8CA-CF1D6B036A1D}"/>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08A-F92F-400F-B8CA-CF1D6B036A1D}"/>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08C-F92F-400F-B8CA-CF1D6B036A1D}"/>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08E-F92F-400F-B8CA-CF1D6B036A1D}"/>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090-F92F-400F-B8CA-CF1D6B036A1D}"/>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092-F92F-400F-B8CA-CF1D6B036A1D}"/>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094-F92F-400F-B8CA-CF1D6B036A1D}"/>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096-F92F-400F-B8CA-CF1D6B036A1D}"/>
              </c:ext>
            </c:extLst>
          </c:dPt>
          <c:dPt>
            <c:idx val="25"/>
            <c:bubble3D val="0"/>
            <c:spPr>
              <a:solidFill>
                <a:schemeClr val="accent2">
                  <a:lumMod val="60000"/>
                  <a:lumOff val="40000"/>
                </a:schemeClr>
              </a:solidFill>
              <a:ln>
                <a:noFill/>
              </a:ln>
              <a:effectLst/>
            </c:spPr>
            <c:extLst>
              <c:ext xmlns:c16="http://schemas.microsoft.com/office/drawing/2014/chart" uri="{C3380CC4-5D6E-409C-BE32-E72D297353CC}">
                <c16:uniqueId val="{00000098-F92F-400F-B8CA-CF1D6B036A1D}"/>
              </c:ext>
            </c:extLst>
          </c:dPt>
          <c:dPt>
            <c:idx val="26"/>
            <c:bubble3D val="0"/>
            <c:spPr>
              <a:solidFill>
                <a:schemeClr val="accent3">
                  <a:lumMod val="60000"/>
                  <a:lumOff val="40000"/>
                </a:schemeClr>
              </a:solidFill>
              <a:ln>
                <a:noFill/>
              </a:ln>
              <a:effectLst/>
            </c:spPr>
            <c:extLst>
              <c:ext xmlns:c16="http://schemas.microsoft.com/office/drawing/2014/chart" uri="{C3380CC4-5D6E-409C-BE32-E72D297353CC}">
                <c16:uniqueId val="{0000009A-F92F-400F-B8CA-CF1D6B036A1D}"/>
              </c:ext>
            </c:extLst>
          </c:dPt>
          <c:dPt>
            <c:idx val="27"/>
            <c:bubble3D val="0"/>
            <c:spPr>
              <a:solidFill>
                <a:schemeClr val="accent4">
                  <a:lumMod val="60000"/>
                  <a:lumOff val="40000"/>
                </a:schemeClr>
              </a:solidFill>
              <a:ln>
                <a:noFill/>
              </a:ln>
              <a:effectLst/>
            </c:spPr>
            <c:extLst>
              <c:ext xmlns:c16="http://schemas.microsoft.com/office/drawing/2014/chart" uri="{C3380CC4-5D6E-409C-BE32-E72D297353CC}">
                <c16:uniqueId val="{0000009C-F92F-400F-B8CA-CF1D6B036A1D}"/>
              </c:ext>
            </c:extLst>
          </c:dPt>
          <c:dPt>
            <c:idx val="28"/>
            <c:bubble3D val="0"/>
            <c:spPr>
              <a:solidFill>
                <a:schemeClr val="accent5">
                  <a:lumMod val="60000"/>
                  <a:lumOff val="40000"/>
                </a:schemeClr>
              </a:solidFill>
              <a:ln>
                <a:noFill/>
              </a:ln>
              <a:effectLst/>
            </c:spPr>
            <c:extLst>
              <c:ext xmlns:c16="http://schemas.microsoft.com/office/drawing/2014/chart" uri="{C3380CC4-5D6E-409C-BE32-E72D297353CC}">
                <c16:uniqueId val="{0000009E-F92F-400F-B8CA-CF1D6B036A1D}"/>
              </c:ext>
            </c:extLst>
          </c:dPt>
          <c:dPt>
            <c:idx val="29"/>
            <c:bubble3D val="0"/>
            <c:spPr>
              <a:solidFill>
                <a:schemeClr val="accent6">
                  <a:lumMod val="60000"/>
                  <a:lumOff val="40000"/>
                </a:schemeClr>
              </a:solidFill>
              <a:ln>
                <a:noFill/>
              </a:ln>
              <a:effectLst/>
            </c:spPr>
            <c:extLst>
              <c:ext xmlns:c16="http://schemas.microsoft.com/office/drawing/2014/chart" uri="{C3380CC4-5D6E-409C-BE32-E72D297353CC}">
                <c16:uniqueId val="{000000A0-F92F-400F-B8CA-CF1D6B036A1D}"/>
              </c:ext>
            </c:extLst>
          </c:dPt>
          <c:dPt>
            <c:idx val="30"/>
            <c:bubble3D val="0"/>
            <c:spPr>
              <a:solidFill>
                <a:schemeClr val="accent1">
                  <a:lumMod val="50000"/>
                </a:schemeClr>
              </a:solidFill>
              <a:ln>
                <a:noFill/>
              </a:ln>
              <a:effectLst/>
            </c:spPr>
            <c:extLst>
              <c:ext xmlns:c16="http://schemas.microsoft.com/office/drawing/2014/chart" uri="{C3380CC4-5D6E-409C-BE32-E72D297353CC}">
                <c16:uniqueId val="{000000A2-F92F-400F-B8CA-CF1D6B036A1D}"/>
              </c:ext>
            </c:extLst>
          </c:dPt>
          <c:dPt>
            <c:idx val="31"/>
            <c:bubble3D val="0"/>
            <c:spPr>
              <a:solidFill>
                <a:schemeClr val="accent2">
                  <a:lumMod val="50000"/>
                </a:schemeClr>
              </a:solidFill>
              <a:ln>
                <a:noFill/>
              </a:ln>
              <a:effectLst/>
            </c:spPr>
            <c:extLst>
              <c:ext xmlns:c16="http://schemas.microsoft.com/office/drawing/2014/chart" uri="{C3380CC4-5D6E-409C-BE32-E72D297353CC}">
                <c16:uniqueId val="{000000A4-F92F-400F-B8CA-CF1D6B036A1D}"/>
              </c:ext>
            </c:extLst>
          </c:dPt>
          <c:dPt>
            <c:idx val="32"/>
            <c:bubble3D val="0"/>
            <c:spPr>
              <a:solidFill>
                <a:schemeClr val="accent3">
                  <a:lumMod val="50000"/>
                </a:schemeClr>
              </a:solidFill>
              <a:ln>
                <a:noFill/>
              </a:ln>
              <a:effectLst/>
            </c:spPr>
            <c:extLst>
              <c:ext xmlns:c16="http://schemas.microsoft.com/office/drawing/2014/chart" uri="{C3380CC4-5D6E-409C-BE32-E72D297353CC}">
                <c16:uniqueId val="{000000A6-F92F-400F-B8CA-CF1D6B036A1D}"/>
              </c:ext>
            </c:extLst>
          </c:dPt>
          <c:dPt>
            <c:idx val="33"/>
            <c:bubble3D val="0"/>
            <c:spPr>
              <a:solidFill>
                <a:schemeClr val="accent4">
                  <a:lumMod val="50000"/>
                </a:schemeClr>
              </a:solidFill>
              <a:ln>
                <a:noFill/>
              </a:ln>
              <a:effectLst/>
            </c:spPr>
            <c:extLst>
              <c:ext xmlns:c16="http://schemas.microsoft.com/office/drawing/2014/chart" uri="{C3380CC4-5D6E-409C-BE32-E72D297353CC}">
                <c16:uniqueId val="{000000A8-F92F-400F-B8CA-CF1D6B036A1D}"/>
              </c:ext>
            </c:extLst>
          </c:dPt>
          <c:dPt>
            <c:idx val="34"/>
            <c:bubble3D val="0"/>
            <c:spPr>
              <a:solidFill>
                <a:schemeClr val="accent5">
                  <a:lumMod val="50000"/>
                </a:schemeClr>
              </a:solidFill>
              <a:ln>
                <a:noFill/>
              </a:ln>
              <a:effectLst/>
            </c:spPr>
            <c:extLst>
              <c:ext xmlns:c16="http://schemas.microsoft.com/office/drawing/2014/chart" uri="{C3380CC4-5D6E-409C-BE32-E72D297353CC}">
                <c16:uniqueId val="{000000AA-F92F-400F-B8CA-CF1D6B036A1D}"/>
              </c:ext>
            </c:extLst>
          </c:dPt>
          <c:dPt>
            <c:idx val="35"/>
            <c:bubble3D val="0"/>
            <c:spPr>
              <a:solidFill>
                <a:schemeClr val="accent6">
                  <a:lumMod val="50000"/>
                </a:schemeClr>
              </a:solidFill>
              <a:ln>
                <a:noFill/>
              </a:ln>
              <a:effectLst/>
            </c:spPr>
            <c:extLst>
              <c:ext xmlns:c16="http://schemas.microsoft.com/office/drawing/2014/chart" uri="{C3380CC4-5D6E-409C-BE32-E72D297353CC}">
                <c16:uniqueId val="{000000AC-F92F-400F-B8CA-CF1D6B036A1D}"/>
              </c:ext>
            </c:extLst>
          </c:dPt>
          <c:dPt>
            <c:idx val="36"/>
            <c:bubble3D val="0"/>
            <c:spPr>
              <a:solidFill>
                <a:schemeClr val="accent1">
                  <a:lumMod val="70000"/>
                  <a:lumOff val="30000"/>
                </a:schemeClr>
              </a:solidFill>
              <a:ln>
                <a:noFill/>
              </a:ln>
              <a:effectLst/>
            </c:spPr>
            <c:extLst>
              <c:ext xmlns:c16="http://schemas.microsoft.com/office/drawing/2014/chart" uri="{C3380CC4-5D6E-409C-BE32-E72D297353CC}">
                <c16:uniqueId val="{000000AE-F92F-400F-B8CA-CF1D6B036A1D}"/>
              </c:ext>
            </c:extLst>
          </c:dPt>
          <c:dPt>
            <c:idx val="37"/>
            <c:bubble3D val="0"/>
            <c:spPr>
              <a:solidFill>
                <a:schemeClr val="accent2">
                  <a:lumMod val="70000"/>
                  <a:lumOff val="30000"/>
                </a:schemeClr>
              </a:solidFill>
              <a:ln>
                <a:noFill/>
              </a:ln>
              <a:effectLst/>
            </c:spPr>
            <c:extLst>
              <c:ext xmlns:c16="http://schemas.microsoft.com/office/drawing/2014/chart" uri="{C3380CC4-5D6E-409C-BE32-E72D297353CC}">
                <c16:uniqueId val="{000000B0-F92F-400F-B8CA-CF1D6B036A1D}"/>
              </c:ext>
            </c:extLst>
          </c:dPt>
          <c:dPt>
            <c:idx val="38"/>
            <c:bubble3D val="0"/>
            <c:spPr>
              <a:solidFill>
                <a:schemeClr val="accent3">
                  <a:lumMod val="70000"/>
                  <a:lumOff val="30000"/>
                </a:schemeClr>
              </a:solidFill>
              <a:ln>
                <a:noFill/>
              </a:ln>
              <a:effectLst/>
            </c:spPr>
            <c:extLst>
              <c:ext xmlns:c16="http://schemas.microsoft.com/office/drawing/2014/chart" uri="{C3380CC4-5D6E-409C-BE32-E72D297353CC}">
                <c16:uniqueId val="{000000B2-F92F-400F-B8CA-CF1D6B036A1D}"/>
              </c:ext>
            </c:extLst>
          </c:dPt>
          <c:dPt>
            <c:idx val="39"/>
            <c:bubble3D val="0"/>
            <c:spPr>
              <a:solidFill>
                <a:schemeClr val="accent4">
                  <a:lumMod val="70000"/>
                  <a:lumOff val="30000"/>
                </a:schemeClr>
              </a:solidFill>
              <a:ln>
                <a:noFill/>
              </a:ln>
              <a:effectLst/>
            </c:spPr>
            <c:extLst>
              <c:ext xmlns:c16="http://schemas.microsoft.com/office/drawing/2014/chart" uri="{C3380CC4-5D6E-409C-BE32-E72D297353CC}">
                <c16:uniqueId val="{000000B4-F92F-400F-B8CA-CF1D6B036A1D}"/>
              </c:ext>
            </c:extLst>
          </c:dPt>
          <c:dPt>
            <c:idx val="40"/>
            <c:bubble3D val="0"/>
            <c:spPr>
              <a:solidFill>
                <a:schemeClr val="accent5">
                  <a:lumMod val="70000"/>
                  <a:lumOff val="30000"/>
                </a:schemeClr>
              </a:solidFill>
              <a:ln>
                <a:noFill/>
              </a:ln>
              <a:effectLst/>
            </c:spPr>
            <c:extLst>
              <c:ext xmlns:c16="http://schemas.microsoft.com/office/drawing/2014/chart" uri="{C3380CC4-5D6E-409C-BE32-E72D297353CC}">
                <c16:uniqueId val="{000000B6-F92F-400F-B8CA-CF1D6B036A1D}"/>
              </c:ext>
            </c:extLst>
          </c:dPt>
          <c:dPt>
            <c:idx val="41"/>
            <c:bubble3D val="0"/>
            <c:spPr>
              <a:solidFill>
                <a:schemeClr val="accent6">
                  <a:lumMod val="70000"/>
                  <a:lumOff val="30000"/>
                </a:schemeClr>
              </a:solidFill>
              <a:ln>
                <a:noFill/>
              </a:ln>
              <a:effectLst/>
            </c:spPr>
            <c:extLst>
              <c:ext xmlns:c16="http://schemas.microsoft.com/office/drawing/2014/chart" uri="{C3380CC4-5D6E-409C-BE32-E72D297353CC}">
                <c16:uniqueId val="{000000B8-F92F-400F-B8CA-CF1D6B036A1D}"/>
              </c:ext>
            </c:extLst>
          </c:dPt>
          <c:dPt>
            <c:idx val="42"/>
            <c:bubble3D val="0"/>
            <c:spPr>
              <a:solidFill>
                <a:schemeClr val="accent1">
                  <a:lumMod val="70000"/>
                </a:schemeClr>
              </a:solidFill>
              <a:ln>
                <a:noFill/>
              </a:ln>
              <a:effectLst/>
            </c:spPr>
            <c:extLst>
              <c:ext xmlns:c16="http://schemas.microsoft.com/office/drawing/2014/chart" uri="{C3380CC4-5D6E-409C-BE32-E72D297353CC}">
                <c16:uniqueId val="{000000BA-F92F-400F-B8CA-CF1D6B036A1D}"/>
              </c:ext>
            </c:extLst>
          </c:dPt>
          <c:dPt>
            <c:idx val="43"/>
            <c:bubble3D val="0"/>
            <c:spPr>
              <a:solidFill>
                <a:schemeClr val="accent2">
                  <a:lumMod val="70000"/>
                </a:schemeClr>
              </a:solidFill>
              <a:ln>
                <a:noFill/>
              </a:ln>
              <a:effectLst/>
            </c:spPr>
            <c:extLst>
              <c:ext xmlns:c16="http://schemas.microsoft.com/office/drawing/2014/chart" uri="{C3380CC4-5D6E-409C-BE32-E72D297353CC}">
                <c16:uniqueId val="{000000BC-F92F-400F-B8CA-CF1D6B036A1D}"/>
              </c:ext>
            </c:extLst>
          </c:dPt>
          <c:dPt>
            <c:idx val="44"/>
            <c:bubble3D val="0"/>
            <c:spPr>
              <a:solidFill>
                <a:schemeClr val="accent3">
                  <a:lumMod val="70000"/>
                </a:schemeClr>
              </a:solidFill>
              <a:ln>
                <a:noFill/>
              </a:ln>
              <a:effectLst/>
            </c:spPr>
            <c:extLst>
              <c:ext xmlns:c16="http://schemas.microsoft.com/office/drawing/2014/chart" uri="{C3380CC4-5D6E-409C-BE32-E72D297353CC}">
                <c16:uniqueId val="{000000BE-F92F-400F-B8CA-CF1D6B036A1D}"/>
              </c:ext>
            </c:extLst>
          </c:dPt>
          <c:dPt>
            <c:idx val="45"/>
            <c:bubble3D val="0"/>
            <c:spPr>
              <a:solidFill>
                <a:schemeClr val="accent4">
                  <a:lumMod val="70000"/>
                </a:schemeClr>
              </a:solidFill>
              <a:ln>
                <a:noFill/>
              </a:ln>
              <a:effectLst/>
            </c:spPr>
            <c:extLst>
              <c:ext xmlns:c16="http://schemas.microsoft.com/office/drawing/2014/chart" uri="{C3380CC4-5D6E-409C-BE32-E72D297353CC}">
                <c16:uniqueId val="{000000C0-F92F-400F-B8CA-CF1D6B036A1D}"/>
              </c:ext>
            </c:extLst>
          </c:dPt>
          <c:dPt>
            <c:idx val="46"/>
            <c:bubble3D val="0"/>
            <c:spPr>
              <a:solidFill>
                <a:schemeClr val="accent5">
                  <a:lumMod val="70000"/>
                </a:schemeClr>
              </a:solidFill>
              <a:ln>
                <a:noFill/>
              </a:ln>
              <a:effectLst/>
            </c:spPr>
            <c:extLst>
              <c:ext xmlns:c16="http://schemas.microsoft.com/office/drawing/2014/chart" uri="{C3380CC4-5D6E-409C-BE32-E72D297353CC}">
                <c16:uniqueId val="{000000C2-F92F-400F-B8CA-CF1D6B036A1D}"/>
              </c:ext>
            </c:extLst>
          </c:dPt>
          <c:dPt>
            <c:idx val="47"/>
            <c:bubble3D val="0"/>
            <c:spPr>
              <a:solidFill>
                <a:schemeClr val="accent6">
                  <a:lumMod val="70000"/>
                </a:schemeClr>
              </a:solidFill>
              <a:ln>
                <a:noFill/>
              </a:ln>
              <a:effectLst/>
            </c:spPr>
            <c:extLst>
              <c:ext xmlns:c16="http://schemas.microsoft.com/office/drawing/2014/chart" uri="{C3380CC4-5D6E-409C-BE32-E72D297353CC}">
                <c16:uniqueId val="{000000C4-F92F-400F-B8CA-CF1D6B036A1D}"/>
              </c:ext>
            </c:extLst>
          </c:dPt>
          <c:dPt>
            <c:idx val="48"/>
            <c:bubble3D val="0"/>
            <c:spPr>
              <a:solidFill>
                <a:schemeClr val="accent1">
                  <a:lumMod val="50000"/>
                  <a:lumOff val="50000"/>
                </a:schemeClr>
              </a:solidFill>
              <a:ln>
                <a:noFill/>
              </a:ln>
              <a:effectLst/>
            </c:spPr>
            <c:extLst>
              <c:ext xmlns:c16="http://schemas.microsoft.com/office/drawing/2014/chart" uri="{C3380CC4-5D6E-409C-BE32-E72D297353CC}">
                <c16:uniqueId val="{000000C6-F92F-400F-B8CA-CF1D6B036A1D}"/>
              </c:ext>
            </c:extLst>
          </c:dPt>
          <c:dPt>
            <c:idx val="49"/>
            <c:bubble3D val="0"/>
            <c:spPr>
              <a:solidFill>
                <a:schemeClr val="accent2">
                  <a:lumMod val="50000"/>
                  <a:lumOff val="50000"/>
                </a:schemeClr>
              </a:solidFill>
              <a:ln>
                <a:noFill/>
              </a:ln>
              <a:effectLst/>
            </c:spPr>
            <c:extLst>
              <c:ext xmlns:c16="http://schemas.microsoft.com/office/drawing/2014/chart" uri="{C3380CC4-5D6E-409C-BE32-E72D297353CC}">
                <c16:uniqueId val="{000000C8-F92F-400F-B8CA-CF1D6B036A1D}"/>
              </c:ext>
            </c:extLst>
          </c:dPt>
          <c:cat>
            <c:strRef>
              <c:f>Pivot_stores!$A$4:$A$54</c:f>
              <c:strCache>
                <c:ptCount val="50"/>
                <c:pt idx="0">
                  <c:v>Arbyâ€™s</c:v>
                </c:pt>
                <c:pt idx="1">
                  <c:v>Baskin-Robbins</c:v>
                </c:pt>
                <c:pt idx="2">
                  <c:v>Bojangles</c:v>
                </c:pt>
                <c:pt idx="3">
                  <c:v>Burger King</c:v>
                </c:pt>
                <c:pt idx="4">
                  <c:v>Carlâ€™s Jr.</c:v>
                </c:pt>
                <c:pt idx="5">
                  <c:v>Checkers/Rallyâ€™s</c:v>
                </c:pt>
                <c:pt idx="6">
                  <c:v>Chick-fil-A</c:v>
                </c:pt>
                <c:pt idx="7">
                  <c:v>Chipotle</c:v>
                </c:pt>
                <c:pt idx="8">
                  <c:v>Churchâ€™s Chicken</c:v>
                </c:pt>
                <c:pt idx="9">
                  <c:v>Culverâ€™s</c:v>
                </c:pt>
                <c:pt idx="10">
                  <c:v>Dairy Queen</c:v>
                </c:pt>
                <c:pt idx="11">
                  <c:v>Del Taco</c:v>
                </c:pt>
                <c:pt idx="12">
                  <c:v>Domino's</c:v>
                </c:pt>
                <c:pt idx="13">
                  <c:v>Dunkin'</c:v>
                </c:pt>
                <c:pt idx="14">
                  <c:v>El Pollo Loco</c:v>
                </c:pt>
                <c:pt idx="15">
                  <c:v>Firehouse Subs</c:v>
                </c:pt>
                <c:pt idx="16">
                  <c:v>Five Guys</c:v>
                </c:pt>
                <c:pt idx="17">
                  <c:v>Freddyâ€™s Frozen Custard &amp; Steakburgers</c:v>
                </c:pt>
                <c:pt idx="18">
                  <c:v>Hardeeâ€™s</c:v>
                </c:pt>
                <c:pt idx="19">
                  <c:v>In-N-Out Burger</c:v>
                </c:pt>
                <c:pt idx="20">
                  <c:v>Jack in the Box</c:v>
                </c:pt>
                <c:pt idx="21">
                  <c:v>Jersey Mikeâ€™s</c:v>
                </c:pt>
                <c:pt idx="22">
                  <c:v>Jimmy Johnâ€™s</c:v>
                </c:pt>
                <c:pt idx="23">
                  <c:v>KFC</c:v>
                </c:pt>
                <c:pt idx="24">
                  <c:v>Krispy Kreme</c:v>
                </c:pt>
                <c:pt idx="25">
                  <c:v>Little Caesars</c:v>
                </c:pt>
                <c:pt idx="26">
                  <c:v>Marcoâ€™s Pizza</c:v>
                </c:pt>
                <c:pt idx="27">
                  <c:v>McAlisterâ€™s Deli</c:v>
                </c:pt>
                <c:pt idx="28">
                  <c:v>McDonaldâ€™s</c:v>
                </c:pt>
                <c:pt idx="29">
                  <c:v>Moeâ€™s Southwest Grill</c:v>
                </c:pt>
                <c:pt idx="30">
                  <c:v>Panda Express</c:v>
                </c:pt>
                <c:pt idx="31">
                  <c:v>Panera Bread</c:v>
                </c:pt>
                <c:pt idx="32">
                  <c:v>Papa Johns</c:v>
                </c:pt>
                <c:pt idx="33">
                  <c:v>Papa Murphyâ€™s</c:v>
                </c:pt>
                <c:pt idx="34">
                  <c:v>Pizza Hut</c:v>
                </c:pt>
                <c:pt idx="35">
                  <c:v>Popeyes Louisiana Kitchen</c:v>
                </c:pt>
                <c:pt idx="36">
                  <c:v>QDOBA</c:v>
                </c:pt>
                <c:pt idx="37">
                  <c:v>Raising Caneâ€™s</c:v>
                </c:pt>
                <c:pt idx="38">
                  <c:v>Shake Shack</c:v>
                </c:pt>
                <c:pt idx="39">
                  <c:v>Sonic Drive-In</c:v>
                </c:pt>
                <c:pt idx="40">
                  <c:v>Starbucks</c:v>
                </c:pt>
                <c:pt idx="41">
                  <c:v>Subway</c:v>
                </c:pt>
                <c:pt idx="42">
                  <c:v>Taco Bell</c:v>
                </c:pt>
                <c:pt idx="43">
                  <c:v>Tim Hortons</c:v>
                </c:pt>
                <c:pt idx="44">
                  <c:v>Tropical Smoothie Cafe</c:v>
                </c:pt>
                <c:pt idx="45">
                  <c:v>Wendy's</c:v>
                </c:pt>
                <c:pt idx="46">
                  <c:v>Whataburger</c:v>
                </c:pt>
                <c:pt idx="47">
                  <c:v>White Castle</c:v>
                </c:pt>
                <c:pt idx="48">
                  <c:v>Wingstop</c:v>
                </c:pt>
                <c:pt idx="49">
                  <c:v>Zaxbyâ€™s</c:v>
                </c:pt>
              </c:strCache>
            </c:strRef>
          </c:cat>
          <c:val>
            <c:numRef>
              <c:f>Pivot_stores!$C$4:$C$54</c:f>
              <c:numCache>
                <c:formatCode>General</c:formatCode>
                <c:ptCount val="50"/>
                <c:pt idx="0">
                  <c:v>40</c:v>
                </c:pt>
                <c:pt idx="1">
                  <c:v>102</c:v>
                </c:pt>
                <c:pt idx="2">
                  <c:v>15</c:v>
                </c:pt>
                <c:pt idx="3">
                  <c:v>24</c:v>
                </c:pt>
                <c:pt idx="4">
                  <c:v>21</c:v>
                </c:pt>
                <c:pt idx="5">
                  <c:v>13</c:v>
                </c:pt>
                <c:pt idx="6">
                  <c:v>155</c:v>
                </c:pt>
                <c:pt idx="7">
                  <c:v>198</c:v>
                </c:pt>
                <c:pt idx="8">
                  <c:v>13</c:v>
                </c:pt>
                <c:pt idx="9">
                  <c:v>55</c:v>
                </c:pt>
                <c:pt idx="10">
                  <c:v>22</c:v>
                </c:pt>
                <c:pt idx="11">
                  <c:v>4</c:v>
                </c:pt>
                <c:pt idx="12">
                  <c:v>205</c:v>
                </c:pt>
                <c:pt idx="13">
                  <c:v>161</c:v>
                </c:pt>
                <c:pt idx="14">
                  <c:v>1</c:v>
                </c:pt>
                <c:pt idx="15">
                  <c:v>9</c:v>
                </c:pt>
                <c:pt idx="16">
                  <c:v>8</c:v>
                </c:pt>
                <c:pt idx="17">
                  <c:v>32</c:v>
                </c:pt>
                <c:pt idx="18">
                  <c:v>32</c:v>
                </c:pt>
                <c:pt idx="19">
                  <c:v>5</c:v>
                </c:pt>
                <c:pt idx="20">
                  <c:v>23</c:v>
                </c:pt>
                <c:pt idx="21">
                  <c:v>246</c:v>
                </c:pt>
                <c:pt idx="22">
                  <c:v>48</c:v>
                </c:pt>
                <c:pt idx="23">
                  <c:v>10</c:v>
                </c:pt>
                <c:pt idx="24">
                  <c:v>6</c:v>
                </c:pt>
                <c:pt idx="25">
                  <c:v>28</c:v>
                </c:pt>
                <c:pt idx="26">
                  <c:v>48</c:v>
                </c:pt>
                <c:pt idx="27">
                  <c:v>24</c:v>
                </c:pt>
                <c:pt idx="28">
                  <c:v>244</c:v>
                </c:pt>
                <c:pt idx="29">
                  <c:v>22</c:v>
                </c:pt>
                <c:pt idx="30">
                  <c:v>150</c:v>
                </c:pt>
                <c:pt idx="31">
                  <c:v>25</c:v>
                </c:pt>
                <c:pt idx="32">
                  <c:v>30</c:v>
                </c:pt>
                <c:pt idx="33">
                  <c:v>53</c:v>
                </c:pt>
                <c:pt idx="34">
                  <c:v>13</c:v>
                </c:pt>
                <c:pt idx="35">
                  <c:v>146</c:v>
                </c:pt>
                <c:pt idx="36">
                  <c:v>2</c:v>
                </c:pt>
                <c:pt idx="37">
                  <c:v>58</c:v>
                </c:pt>
                <c:pt idx="38">
                  <c:v>38</c:v>
                </c:pt>
                <c:pt idx="39">
                  <c:v>26</c:v>
                </c:pt>
                <c:pt idx="40">
                  <c:v>113</c:v>
                </c:pt>
                <c:pt idx="41">
                  <c:v>1043</c:v>
                </c:pt>
                <c:pt idx="42">
                  <c:v>203</c:v>
                </c:pt>
                <c:pt idx="43">
                  <c:v>4</c:v>
                </c:pt>
                <c:pt idx="44">
                  <c:v>125</c:v>
                </c:pt>
                <c:pt idx="45">
                  <c:v>57</c:v>
                </c:pt>
                <c:pt idx="46">
                  <c:v>29</c:v>
                </c:pt>
                <c:pt idx="47">
                  <c:v>6</c:v>
                </c:pt>
                <c:pt idx="48">
                  <c:v>175</c:v>
                </c:pt>
                <c:pt idx="49">
                  <c:v>3</c:v>
                </c:pt>
              </c:numCache>
            </c:numRef>
          </c:val>
          <c:extLst>
            <c:ext xmlns:c16="http://schemas.microsoft.com/office/drawing/2014/chart" uri="{C3380CC4-5D6E-409C-BE32-E72D297353CC}">
              <c16:uniqueId val="{000000C9-F92F-400F-B8CA-CF1D6B036A1D}"/>
            </c:ext>
          </c:extLst>
        </c:ser>
        <c:ser>
          <c:idx val="2"/>
          <c:order val="2"/>
          <c:tx>
            <c:strRef>
              <c:f>Pivot_stores!$D$3</c:f>
              <c:strCache>
                <c:ptCount val="1"/>
                <c:pt idx="0">
                  <c:v>Sum of Total Change in Units From 2020_2</c:v>
                </c:pt>
              </c:strCache>
            </c:strRef>
          </c:tx>
          <c:dPt>
            <c:idx val="0"/>
            <c:bubble3D val="0"/>
            <c:spPr>
              <a:solidFill>
                <a:schemeClr val="accent1"/>
              </a:solidFill>
              <a:ln>
                <a:noFill/>
              </a:ln>
              <a:effectLst/>
            </c:spPr>
            <c:extLst>
              <c:ext xmlns:c16="http://schemas.microsoft.com/office/drawing/2014/chart" uri="{C3380CC4-5D6E-409C-BE32-E72D297353CC}">
                <c16:uniqueId val="{000000CB-F92F-400F-B8CA-CF1D6B036A1D}"/>
              </c:ext>
            </c:extLst>
          </c:dPt>
          <c:dPt>
            <c:idx val="1"/>
            <c:bubble3D val="0"/>
            <c:spPr>
              <a:solidFill>
                <a:schemeClr val="accent2"/>
              </a:solidFill>
              <a:ln>
                <a:noFill/>
              </a:ln>
              <a:effectLst/>
            </c:spPr>
            <c:extLst>
              <c:ext xmlns:c16="http://schemas.microsoft.com/office/drawing/2014/chart" uri="{C3380CC4-5D6E-409C-BE32-E72D297353CC}">
                <c16:uniqueId val="{000000CD-F92F-400F-B8CA-CF1D6B036A1D}"/>
              </c:ext>
            </c:extLst>
          </c:dPt>
          <c:dPt>
            <c:idx val="2"/>
            <c:bubble3D val="0"/>
            <c:spPr>
              <a:solidFill>
                <a:schemeClr val="accent3"/>
              </a:solidFill>
              <a:ln>
                <a:noFill/>
              </a:ln>
              <a:effectLst/>
            </c:spPr>
            <c:extLst>
              <c:ext xmlns:c16="http://schemas.microsoft.com/office/drawing/2014/chart" uri="{C3380CC4-5D6E-409C-BE32-E72D297353CC}">
                <c16:uniqueId val="{000000CF-F92F-400F-B8CA-CF1D6B036A1D}"/>
              </c:ext>
            </c:extLst>
          </c:dPt>
          <c:dPt>
            <c:idx val="3"/>
            <c:bubble3D val="0"/>
            <c:spPr>
              <a:solidFill>
                <a:schemeClr val="accent4"/>
              </a:solidFill>
              <a:ln>
                <a:noFill/>
              </a:ln>
              <a:effectLst/>
            </c:spPr>
            <c:extLst>
              <c:ext xmlns:c16="http://schemas.microsoft.com/office/drawing/2014/chart" uri="{C3380CC4-5D6E-409C-BE32-E72D297353CC}">
                <c16:uniqueId val="{000000D1-F92F-400F-B8CA-CF1D6B036A1D}"/>
              </c:ext>
            </c:extLst>
          </c:dPt>
          <c:dPt>
            <c:idx val="4"/>
            <c:bubble3D val="0"/>
            <c:spPr>
              <a:solidFill>
                <a:schemeClr val="accent5"/>
              </a:solidFill>
              <a:ln>
                <a:noFill/>
              </a:ln>
              <a:effectLst/>
            </c:spPr>
            <c:extLst>
              <c:ext xmlns:c16="http://schemas.microsoft.com/office/drawing/2014/chart" uri="{C3380CC4-5D6E-409C-BE32-E72D297353CC}">
                <c16:uniqueId val="{000000D3-F92F-400F-B8CA-CF1D6B036A1D}"/>
              </c:ext>
            </c:extLst>
          </c:dPt>
          <c:dPt>
            <c:idx val="5"/>
            <c:bubble3D val="0"/>
            <c:spPr>
              <a:solidFill>
                <a:schemeClr val="accent6"/>
              </a:solidFill>
              <a:ln>
                <a:noFill/>
              </a:ln>
              <a:effectLst/>
            </c:spPr>
            <c:extLst>
              <c:ext xmlns:c16="http://schemas.microsoft.com/office/drawing/2014/chart" uri="{C3380CC4-5D6E-409C-BE32-E72D297353CC}">
                <c16:uniqueId val="{000000D5-F92F-400F-B8CA-CF1D6B036A1D}"/>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D7-F92F-400F-B8CA-CF1D6B036A1D}"/>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D9-F92F-400F-B8CA-CF1D6B036A1D}"/>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DB-F92F-400F-B8CA-CF1D6B036A1D}"/>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DD-F92F-400F-B8CA-CF1D6B036A1D}"/>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DF-F92F-400F-B8CA-CF1D6B036A1D}"/>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E1-F92F-400F-B8CA-CF1D6B036A1D}"/>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E3-F92F-400F-B8CA-CF1D6B036A1D}"/>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E5-F92F-400F-B8CA-CF1D6B036A1D}"/>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E7-F92F-400F-B8CA-CF1D6B036A1D}"/>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E9-F92F-400F-B8CA-CF1D6B036A1D}"/>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0EB-F92F-400F-B8CA-CF1D6B036A1D}"/>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0ED-F92F-400F-B8CA-CF1D6B036A1D}"/>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0EF-F92F-400F-B8CA-CF1D6B036A1D}"/>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0F1-F92F-400F-B8CA-CF1D6B036A1D}"/>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0F3-F92F-400F-B8CA-CF1D6B036A1D}"/>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0F5-F92F-400F-B8CA-CF1D6B036A1D}"/>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0F7-F92F-400F-B8CA-CF1D6B036A1D}"/>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0F9-F92F-400F-B8CA-CF1D6B036A1D}"/>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0FB-F92F-400F-B8CA-CF1D6B036A1D}"/>
              </c:ext>
            </c:extLst>
          </c:dPt>
          <c:dPt>
            <c:idx val="25"/>
            <c:bubble3D val="0"/>
            <c:spPr>
              <a:solidFill>
                <a:schemeClr val="accent2">
                  <a:lumMod val="60000"/>
                  <a:lumOff val="40000"/>
                </a:schemeClr>
              </a:solidFill>
              <a:ln>
                <a:noFill/>
              </a:ln>
              <a:effectLst/>
            </c:spPr>
            <c:extLst>
              <c:ext xmlns:c16="http://schemas.microsoft.com/office/drawing/2014/chart" uri="{C3380CC4-5D6E-409C-BE32-E72D297353CC}">
                <c16:uniqueId val="{000000FD-F92F-400F-B8CA-CF1D6B036A1D}"/>
              </c:ext>
            </c:extLst>
          </c:dPt>
          <c:dPt>
            <c:idx val="26"/>
            <c:bubble3D val="0"/>
            <c:spPr>
              <a:solidFill>
                <a:schemeClr val="accent3">
                  <a:lumMod val="60000"/>
                  <a:lumOff val="40000"/>
                </a:schemeClr>
              </a:solidFill>
              <a:ln>
                <a:noFill/>
              </a:ln>
              <a:effectLst/>
            </c:spPr>
            <c:extLst>
              <c:ext xmlns:c16="http://schemas.microsoft.com/office/drawing/2014/chart" uri="{C3380CC4-5D6E-409C-BE32-E72D297353CC}">
                <c16:uniqueId val="{000000FF-F92F-400F-B8CA-CF1D6B036A1D}"/>
              </c:ext>
            </c:extLst>
          </c:dPt>
          <c:dPt>
            <c:idx val="27"/>
            <c:bubble3D val="0"/>
            <c:spPr>
              <a:solidFill>
                <a:schemeClr val="accent4">
                  <a:lumMod val="60000"/>
                  <a:lumOff val="40000"/>
                </a:schemeClr>
              </a:solidFill>
              <a:ln>
                <a:noFill/>
              </a:ln>
              <a:effectLst/>
            </c:spPr>
            <c:extLst>
              <c:ext xmlns:c16="http://schemas.microsoft.com/office/drawing/2014/chart" uri="{C3380CC4-5D6E-409C-BE32-E72D297353CC}">
                <c16:uniqueId val="{00000101-F92F-400F-B8CA-CF1D6B036A1D}"/>
              </c:ext>
            </c:extLst>
          </c:dPt>
          <c:dPt>
            <c:idx val="28"/>
            <c:bubble3D val="0"/>
            <c:spPr>
              <a:solidFill>
                <a:schemeClr val="accent5">
                  <a:lumMod val="60000"/>
                  <a:lumOff val="40000"/>
                </a:schemeClr>
              </a:solidFill>
              <a:ln>
                <a:noFill/>
              </a:ln>
              <a:effectLst/>
            </c:spPr>
            <c:extLst>
              <c:ext xmlns:c16="http://schemas.microsoft.com/office/drawing/2014/chart" uri="{C3380CC4-5D6E-409C-BE32-E72D297353CC}">
                <c16:uniqueId val="{00000103-F92F-400F-B8CA-CF1D6B036A1D}"/>
              </c:ext>
            </c:extLst>
          </c:dPt>
          <c:dPt>
            <c:idx val="29"/>
            <c:bubble3D val="0"/>
            <c:spPr>
              <a:solidFill>
                <a:schemeClr val="accent6">
                  <a:lumMod val="60000"/>
                  <a:lumOff val="40000"/>
                </a:schemeClr>
              </a:solidFill>
              <a:ln>
                <a:noFill/>
              </a:ln>
              <a:effectLst/>
            </c:spPr>
            <c:extLst>
              <c:ext xmlns:c16="http://schemas.microsoft.com/office/drawing/2014/chart" uri="{C3380CC4-5D6E-409C-BE32-E72D297353CC}">
                <c16:uniqueId val="{00000105-F92F-400F-B8CA-CF1D6B036A1D}"/>
              </c:ext>
            </c:extLst>
          </c:dPt>
          <c:dPt>
            <c:idx val="30"/>
            <c:bubble3D val="0"/>
            <c:spPr>
              <a:solidFill>
                <a:schemeClr val="accent1">
                  <a:lumMod val="50000"/>
                </a:schemeClr>
              </a:solidFill>
              <a:ln>
                <a:noFill/>
              </a:ln>
              <a:effectLst/>
            </c:spPr>
            <c:extLst>
              <c:ext xmlns:c16="http://schemas.microsoft.com/office/drawing/2014/chart" uri="{C3380CC4-5D6E-409C-BE32-E72D297353CC}">
                <c16:uniqueId val="{00000107-F92F-400F-B8CA-CF1D6B036A1D}"/>
              </c:ext>
            </c:extLst>
          </c:dPt>
          <c:dPt>
            <c:idx val="31"/>
            <c:bubble3D val="0"/>
            <c:spPr>
              <a:solidFill>
                <a:schemeClr val="accent2">
                  <a:lumMod val="50000"/>
                </a:schemeClr>
              </a:solidFill>
              <a:ln>
                <a:noFill/>
              </a:ln>
              <a:effectLst/>
            </c:spPr>
            <c:extLst>
              <c:ext xmlns:c16="http://schemas.microsoft.com/office/drawing/2014/chart" uri="{C3380CC4-5D6E-409C-BE32-E72D297353CC}">
                <c16:uniqueId val="{00000109-F92F-400F-B8CA-CF1D6B036A1D}"/>
              </c:ext>
            </c:extLst>
          </c:dPt>
          <c:dPt>
            <c:idx val="32"/>
            <c:bubble3D val="0"/>
            <c:spPr>
              <a:solidFill>
                <a:schemeClr val="accent3">
                  <a:lumMod val="50000"/>
                </a:schemeClr>
              </a:solidFill>
              <a:ln>
                <a:noFill/>
              </a:ln>
              <a:effectLst/>
            </c:spPr>
            <c:extLst>
              <c:ext xmlns:c16="http://schemas.microsoft.com/office/drawing/2014/chart" uri="{C3380CC4-5D6E-409C-BE32-E72D297353CC}">
                <c16:uniqueId val="{0000010B-F92F-400F-B8CA-CF1D6B036A1D}"/>
              </c:ext>
            </c:extLst>
          </c:dPt>
          <c:dPt>
            <c:idx val="33"/>
            <c:bubble3D val="0"/>
            <c:spPr>
              <a:solidFill>
                <a:schemeClr val="accent4">
                  <a:lumMod val="50000"/>
                </a:schemeClr>
              </a:solidFill>
              <a:ln>
                <a:noFill/>
              </a:ln>
              <a:effectLst/>
            </c:spPr>
            <c:extLst>
              <c:ext xmlns:c16="http://schemas.microsoft.com/office/drawing/2014/chart" uri="{C3380CC4-5D6E-409C-BE32-E72D297353CC}">
                <c16:uniqueId val="{0000010D-F92F-400F-B8CA-CF1D6B036A1D}"/>
              </c:ext>
            </c:extLst>
          </c:dPt>
          <c:dPt>
            <c:idx val="34"/>
            <c:bubble3D val="0"/>
            <c:spPr>
              <a:solidFill>
                <a:schemeClr val="accent5">
                  <a:lumMod val="50000"/>
                </a:schemeClr>
              </a:solidFill>
              <a:ln>
                <a:noFill/>
              </a:ln>
              <a:effectLst/>
            </c:spPr>
            <c:extLst>
              <c:ext xmlns:c16="http://schemas.microsoft.com/office/drawing/2014/chart" uri="{C3380CC4-5D6E-409C-BE32-E72D297353CC}">
                <c16:uniqueId val="{0000010F-F92F-400F-B8CA-CF1D6B036A1D}"/>
              </c:ext>
            </c:extLst>
          </c:dPt>
          <c:dPt>
            <c:idx val="35"/>
            <c:bubble3D val="0"/>
            <c:spPr>
              <a:solidFill>
                <a:schemeClr val="accent6">
                  <a:lumMod val="50000"/>
                </a:schemeClr>
              </a:solidFill>
              <a:ln>
                <a:noFill/>
              </a:ln>
              <a:effectLst/>
            </c:spPr>
            <c:extLst>
              <c:ext xmlns:c16="http://schemas.microsoft.com/office/drawing/2014/chart" uri="{C3380CC4-5D6E-409C-BE32-E72D297353CC}">
                <c16:uniqueId val="{00000111-F92F-400F-B8CA-CF1D6B036A1D}"/>
              </c:ext>
            </c:extLst>
          </c:dPt>
          <c:dPt>
            <c:idx val="36"/>
            <c:bubble3D val="0"/>
            <c:spPr>
              <a:solidFill>
                <a:schemeClr val="accent1">
                  <a:lumMod val="70000"/>
                  <a:lumOff val="30000"/>
                </a:schemeClr>
              </a:solidFill>
              <a:ln>
                <a:noFill/>
              </a:ln>
              <a:effectLst/>
            </c:spPr>
            <c:extLst>
              <c:ext xmlns:c16="http://schemas.microsoft.com/office/drawing/2014/chart" uri="{C3380CC4-5D6E-409C-BE32-E72D297353CC}">
                <c16:uniqueId val="{00000113-F92F-400F-B8CA-CF1D6B036A1D}"/>
              </c:ext>
            </c:extLst>
          </c:dPt>
          <c:dPt>
            <c:idx val="37"/>
            <c:bubble3D val="0"/>
            <c:spPr>
              <a:solidFill>
                <a:schemeClr val="accent2">
                  <a:lumMod val="70000"/>
                  <a:lumOff val="30000"/>
                </a:schemeClr>
              </a:solidFill>
              <a:ln>
                <a:noFill/>
              </a:ln>
              <a:effectLst/>
            </c:spPr>
            <c:extLst>
              <c:ext xmlns:c16="http://schemas.microsoft.com/office/drawing/2014/chart" uri="{C3380CC4-5D6E-409C-BE32-E72D297353CC}">
                <c16:uniqueId val="{00000115-F92F-400F-B8CA-CF1D6B036A1D}"/>
              </c:ext>
            </c:extLst>
          </c:dPt>
          <c:dPt>
            <c:idx val="38"/>
            <c:bubble3D val="0"/>
            <c:spPr>
              <a:solidFill>
                <a:schemeClr val="accent3">
                  <a:lumMod val="70000"/>
                  <a:lumOff val="30000"/>
                </a:schemeClr>
              </a:solidFill>
              <a:ln>
                <a:noFill/>
              </a:ln>
              <a:effectLst/>
            </c:spPr>
            <c:extLst>
              <c:ext xmlns:c16="http://schemas.microsoft.com/office/drawing/2014/chart" uri="{C3380CC4-5D6E-409C-BE32-E72D297353CC}">
                <c16:uniqueId val="{00000117-F92F-400F-B8CA-CF1D6B036A1D}"/>
              </c:ext>
            </c:extLst>
          </c:dPt>
          <c:dPt>
            <c:idx val="39"/>
            <c:bubble3D val="0"/>
            <c:spPr>
              <a:solidFill>
                <a:schemeClr val="accent4">
                  <a:lumMod val="70000"/>
                  <a:lumOff val="30000"/>
                </a:schemeClr>
              </a:solidFill>
              <a:ln>
                <a:noFill/>
              </a:ln>
              <a:effectLst/>
            </c:spPr>
            <c:extLst>
              <c:ext xmlns:c16="http://schemas.microsoft.com/office/drawing/2014/chart" uri="{C3380CC4-5D6E-409C-BE32-E72D297353CC}">
                <c16:uniqueId val="{00000119-F92F-400F-B8CA-CF1D6B036A1D}"/>
              </c:ext>
            </c:extLst>
          </c:dPt>
          <c:dPt>
            <c:idx val="40"/>
            <c:bubble3D val="0"/>
            <c:spPr>
              <a:solidFill>
                <a:schemeClr val="accent5">
                  <a:lumMod val="70000"/>
                  <a:lumOff val="30000"/>
                </a:schemeClr>
              </a:solidFill>
              <a:ln>
                <a:noFill/>
              </a:ln>
              <a:effectLst/>
            </c:spPr>
            <c:extLst>
              <c:ext xmlns:c16="http://schemas.microsoft.com/office/drawing/2014/chart" uri="{C3380CC4-5D6E-409C-BE32-E72D297353CC}">
                <c16:uniqueId val="{0000011B-F92F-400F-B8CA-CF1D6B036A1D}"/>
              </c:ext>
            </c:extLst>
          </c:dPt>
          <c:dPt>
            <c:idx val="41"/>
            <c:bubble3D val="0"/>
            <c:spPr>
              <a:solidFill>
                <a:schemeClr val="accent6">
                  <a:lumMod val="70000"/>
                  <a:lumOff val="30000"/>
                </a:schemeClr>
              </a:solidFill>
              <a:ln>
                <a:noFill/>
              </a:ln>
              <a:effectLst/>
            </c:spPr>
            <c:extLst>
              <c:ext xmlns:c16="http://schemas.microsoft.com/office/drawing/2014/chart" uri="{C3380CC4-5D6E-409C-BE32-E72D297353CC}">
                <c16:uniqueId val="{0000011D-F92F-400F-B8CA-CF1D6B036A1D}"/>
              </c:ext>
            </c:extLst>
          </c:dPt>
          <c:dPt>
            <c:idx val="42"/>
            <c:bubble3D val="0"/>
            <c:spPr>
              <a:solidFill>
                <a:schemeClr val="accent1">
                  <a:lumMod val="70000"/>
                </a:schemeClr>
              </a:solidFill>
              <a:ln>
                <a:noFill/>
              </a:ln>
              <a:effectLst/>
            </c:spPr>
            <c:extLst>
              <c:ext xmlns:c16="http://schemas.microsoft.com/office/drawing/2014/chart" uri="{C3380CC4-5D6E-409C-BE32-E72D297353CC}">
                <c16:uniqueId val="{0000011F-F92F-400F-B8CA-CF1D6B036A1D}"/>
              </c:ext>
            </c:extLst>
          </c:dPt>
          <c:dPt>
            <c:idx val="43"/>
            <c:bubble3D val="0"/>
            <c:spPr>
              <a:solidFill>
                <a:schemeClr val="accent2">
                  <a:lumMod val="70000"/>
                </a:schemeClr>
              </a:solidFill>
              <a:ln>
                <a:noFill/>
              </a:ln>
              <a:effectLst/>
            </c:spPr>
            <c:extLst>
              <c:ext xmlns:c16="http://schemas.microsoft.com/office/drawing/2014/chart" uri="{C3380CC4-5D6E-409C-BE32-E72D297353CC}">
                <c16:uniqueId val="{00000121-F92F-400F-B8CA-CF1D6B036A1D}"/>
              </c:ext>
            </c:extLst>
          </c:dPt>
          <c:dPt>
            <c:idx val="44"/>
            <c:bubble3D val="0"/>
            <c:spPr>
              <a:solidFill>
                <a:schemeClr val="accent3">
                  <a:lumMod val="70000"/>
                </a:schemeClr>
              </a:solidFill>
              <a:ln>
                <a:noFill/>
              </a:ln>
              <a:effectLst/>
            </c:spPr>
            <c:extLst>
              <c:ext xmlns:c16="http://schemas.microsoft.com/office/drawing/2014/chart" uri="{C3380CC4-5D6E-409C-BE32-E72D297353CC}">
                <c16:uniqueId val="{00000123-F92F-400F-B8CA-CF1D6B036A1D}"/>
              </c:ext>
            </c:extLst>
          </c:dPt>
          <c:dPt>
            <c:idx val="45"/>
            <c:bubble3D val="0"/>
            <c:spPr>
              <a:solidFill>
                <a:schemeClr val="accent4">
                  <a:lumMod val="70000"/>
                </a:schemeClr>
              </a:solidFill>
              <a:ln>
                <a:noFill/>
              </a:ln>
              <a:effectLst/>
            </c:spPr>
            <c:extLst>
              <c:ext xmlns:c16="http://schemas.microsoft.com/office/drawing/2014/chart" uri="{C3380CC4-5D6E-409C-BE32-E72D297353CC}">
                <c16:uniqueId val="{00000125-F92F-400F-B8CA-CF1D6B036A1D}"/>
              </c:ext>
            </c:extLst>
          </c:dPt>
          <c:dPt>
            <c:idx val="46"/>
            <c:bubble3D val="0"/>
            <c:spPr>
              <a:solidFill>
                <a:schemeClr val="accent5">
                  <a:lumMod val="70000"/>
                </a:schemeClr>
              </a:solidFill>
              <a:ln>
                <a:noFill/>
              </a:ln>
              <a:effectLst/>
            </c:spPr>
            <c:extLst>
              <c:ext xmlns:c16="http://schemas.microsoft.com/office/drawing/2014/chart" uri="{C3380CC4-5D6E-409C-BE32-E72D297353CC}">
                <c16:uniqueId val="{00000127-F92F-400F-B8CA-CF1D6B036A1D}"/>
              </c:ext>
            </c:extLst>
          </c:dPt>
          <c:dPt>
            <c:idx val="47"/>
            <c:bubble3D val="0"/>
            <c:spPr>
              <a:solidFill>
                <a:schemeClr val="accent6">
                  <a:lumMod val="70000"/>
                </a:schemeClr>
              </a:solidFill>
              <a:ln>
                <a:noFill/>
              </a:ln>
              <a:effectLst/>
            </c:spPr>
            <c:extLst>
              <c:ext xmlns:c16="http://schemas.microsoft.com/office/drawing/2014/chart" uri="{C3380CC4-5D6E-409C-BE32-E72D297353CC}">
                <c16:uniqueId val="{00000129-F92F-400F-B8CA-CF1D6B036A1D}"/>
              </c:ext>
            </c:extLst>
          </c:dPt>
          <c:dPt>
            <c:idx val="48"/>
            <c:bubble3D val="0"/>
            <c:spPr>
              <a:solidFill>
                <a:schemeClr val="accent1">
                  <a:lumMod val="50000"/>
                  <a:lumOff val="50000"/>
                </a:schemeClr>
              </a:solidFill>
              <a:ln>
                <a:noFill/>
              </a:ln>
              <a:effectLst/>
            </c:spPr>
            <c:extLst>
              <c:ext xmlns:c16="http://schemas.microsoft.com/office/drawing/2014/chart" uri="{C3380CC4-5D6E-409C-BE32-E72D297353CC}">
                <c16:uniqueId val="{0000012B-F92F-400F-B8CA-CF1D6B036A1D}"/>
              </c:ext>
            </c:extLst>
          </c:dPt>
          <c:dPt>
            <c:idx val="49"/>
            <c:bubble3D val="0"/>
            <c:spPr>
              <a:solidFill>
                <a:schemeClr val="accent2">
                  <a:lumMod val="50000"/>
                  <a:lumOff val="50000"/>
                </a:schemeClr>
              </a:solidFill>
              <a:ln>
                <a:noFill/>
              </a:ln>
              <a:effectLst/>
            </c:spPr>
            <c:extLst>
              <c:ext xmlns:c16="http://schemas.microsoft.com/office/drawing/2014/chart" uri="{C3380CC4-5D6E-409C-BE32-E72D297353CC}">
                <c16:uniqueId val="{0000012D-F92F-400F-B8CA-CF1D6B036A1D}"/>
              </c:ext>
            </c:extLst>
          </c:dPt>
          <c:cat>
            <c:strRef>
              <c:f>Pivot_stores!$A$4:$A$54</c:f>
              <c:strCache>
                <c:ptCount val="50"/>
                <c:pt idx="0">
                  <c:v>Arbyâ€™s</c:v>
                </c:pt>
                <c:pt idx="1">
                  <c:v>Baskin-Robbins</c:v>
                </c:pt>
                <c:pt idx="2">
                  <c:v>Bojangles</c:v>
                </c:pt>
                <c:pt idx="3">
                  <c:v>Burger King</c:v>
                </c:pt>
                <c:pt idx="4">
                  <c:v>Carlâ€™s Jr.</c:v>
                </c:pt>
                <c:pt idx="5">
                  <c:v>Checkers/Rallyâ€™s</c:v>
                </c:pt>
                <c:pt idx="6">
                  <c:v>Chick-fil-A</c:v>
                </c:pt>
                <c:pt idx="7">
                  <c:v>Chipotle</c:v>
                </c:pt>
                <c:pt idx="8">
                  <c:v>Churchâ€™s Chicken</c:v>
                </c:pt>
                <c:pt idx="9">
                  <c:v>Culverâ€™s</c:v>
                </c:pt>
                <c:pt idx="10">
                  <c:v>Dairy Queen</c:v>
                </c:pt>
                <c:pt idx="11">
                  <c:v>Del Taco</c:v>
                </c:pt>
                <c:pt idx="12">
                  <c:v>Domino's</c:v>
                </c:pt>
                <c:pt idx="13">
                  <c:v>Dunkin'</c:v>
                </c:pt>
                <c:pt idx="14">
                  <c:v>El Pollo Loco</c:v>
                </c:pt>
                <c:pt idx="15">
                  <c:v>Firehouse Subs</c:v>
                </c:pt>
                <c:pt idx="16">
                  <c:v>Five Guys</c:v>
                </c:pt>
                <c:pt idx="17">
                  <c:v>Freddyâ€™s Frozen Custard &amp; Steakburgers</c:v>
                </c:pt>
                <c:pt idx="18">
                  <c:v>Hardeeâ€™s</c:v>
                </c:pt>
                <c:pt idx="19">
                  <c:v>In-N-Out Burger</c:v>
                </c:pt>
                <c:pt idx="20">
                  <c:v>Jack in the Box</c:v>
                </c:pt>
                <c:pt idx="21">
                  <c:v>Jersey Mikeâ€™s</c:v>
                </c:pt>
                <c:pt idx="22">
                  <c:v>Jimmy Johnâ€™s</c:v>
                </c:pt>
                <c:pt idx="23">
                  <c:v>KFC</c:v>
                </c:pt>
                <c:pt idx="24">
                  <c:v>Krispy Kreme</c:v>
                </c:pt>
                <c:pt idx="25">
                  <c:v>Little Caesars</c:v>
                </c:pt>
                <c:pt idx="26">
                  <c:v>Marcoâ€™s Pizza</c:v>
                </c:pt>
                <c:pt idx="27">
                  <c:v>McAlisterâ€™s Deli</c:v>
                </c:pt>
                <c:pt idx="28">
                  <c:v>McDonaldâ€™s</c:v>
                </c:pt>
                <c:pt idx="29">
                  <c:v>Moeâ€™s Southwest Grill</c:v>
                </c:pt>
                <c:pt idx="30">
                  <c:v>Panda Express</c:v>
                </c:pt>
                <c:pt idx="31">
                  <c:v>Panera Bread</c:v>
                </c:pt>
                <c:pt idx="32">
                  <c:v>Papa Johns</c:v>
                </c:pt>
                <c:pt idx="33">
                  <c:v>Papa Murphyâ€™s</c:v>
                </c:pt>
                <c:pt idx="34">
                  <c:v>Pizza Hut</c:v>
                </c:pt>
                <c:pt idx="35">
                  <c:v>Popeyes Louisiana Kitchen</c:v>
                </c:pt>
                <c:pt idx="36">
                  <c:v>QDOBA</c:v>
                </c:pt>
                <c:pt idx="37">
                  <c:v>Raising Caneâ€™s</c:v>
                </c:pt>
                <c:pt idx="38">
                  <c:v>Shake Shack</c:v>
                </c:pt>
                <c:pt idx="39">
                  <c:v>Sonic Drive-In</c:v>
                </c:pt>
                <c:pt idx="40">
                  <c:v>Starbucks</c:v>
                </c:pt>
                <c:pt idx="41">
                  <c:v>Subway</c:v>
                </c:pt>
                <c:pt idx="42">
                  <c:v>Taco Bell</c:v>
                </c:pt>
                <c:pt idx="43">
                  <c:v>Tim Hortons</c:v>
                </c:pt>
                <c:pt idx="44">
                  <c:v>Tropical Smoothie Cafe</c:v>
                </c:pt>
                <c:pt idx="45">
                  <c:v>Wendy's</c:v>
                </c:pt>
                <c:pt idx="46">
                  <c:v>Whataburger</c:v>
                </c:pt>
                <c:pt idx="47">
                  <c:v>White Castle</c:v>
                </c:pt>
                <c:pt idx="48">
                  <c:v>Wingstop</c:v>
                </c:pt>
                <c:pt idx="49">
                  <c:v>Zaxbyâ€™s</c:v>
                </c:pt>
              </c:strCache>
            </c:strRef>
          </c:cat>
          <c:val>
            <c:numRef>
              <c:f>Pivot_stores!$D$4:$D$54</c:f>
              <c:numCache>
                <c:formatCode>General</c:formatCode>
                <c:ptCount val="50"/>
                <c:pt idx="0">
                  <c:v>40</c:v>
                </c:pt>
                <c:pt idx="1">
                  <c:v>102</c:v>
                </c:pt>
                <c:pt idx="2">
                  <c:v>15</c:v>
                </c:pt>
                <c:pt idx="3">
                  <c:v>24</c:v>
                </c:pt>
                <c:pt idx="4">
                  <c:v>21</c:v>
                </c:pt>
                <c:pt idx="5">
                  <c:v>13</c:v>
                </c:pt>
                <c:pt idx="6">
                  <c:v>155</c:v>
                </c:pt>
                <c:pt idx="7">
                  <c:v>198</c:v>
                </c:pt>
                <c:pt idx="8">
                  <c:v>13</c:v>
                </c:pt>
                <c:pt idx="9">
                  <c:v>55</c:v>
                </c:pt>
                <c:pt idx="10">
                  <c:v>22</c:v>
                </c:pt>
                <c:pt idx="11">
                  <c:v>4</c:v>
                </c:pt>
                <c:pt idx="12">
                  <c:v>205</c:v>
                </c:pt>
                <c:pt idx="13">
                  <c:v>161</c:v>
                </c:pt>
                <c:pt idx="14">
                  <c:v>1</c:v>
                </c:pt>
                <c:pt idx="15">
                  <c:v>9</c:v>
                </c:pt>
                <c:pt idx="16">
                  <c:v>8</c:v>
                </c:pt>
                <c:pt idx="17">
                  <c:v>32</c:v>
                </c:pt>
                <c:pt idx="18">
                  <c:v>32</c:v>
                </c:pt>
                <c:pt idx="19">
                  <c:v>5</c:v>
                </c:pt>
                <c:pt idx="20">
                  <c:v>23</c:v>
                </c:pt>
                <c:pt idx="21">
                  <c:v>246</c:v>
                </c:pt>
                <c:pt idx="22">
                  <c:v>48</c:v>
                </c:pt>
                <c:pt idx="23">
                  <c:v>10</c:v>
                </c:pt>
                <c:pt idx="24">
                  <c:v>6</c:v>
                </c:pt>
                <c:pt idx="25">
                  <c:v>28</c:v>
                </c:pt>
                <c:pt idx="26">
                  <c:v>48</c:v>
                </c:pt>
                <c:pt idx="27">
                  <c:v>24</c:v>
                </c:pt>
                <c:pt idx="28">
                  <c:v>244</c:v>
                </c:pt>
                <c:pt idx="29">
                  <c:v>22</c:v>
                </c:pt>
                <c:pt idx="30">
                  <c:v>150</c:v>
                </c:pt>
                <c:pt idx="31">
                  <c:v>25</c:v>
                </c:pt>
                <c:pt idx="32">
                  <c:v>30</c:v>
                </c:pt>
                <c:pt idx="33">
                  <c:v>53</c:v>
                </c:pt>
                <c:pt idx="34">
                  <c:v>13</c:v>
                </c:pt>
                <c:pt idx="35">
                  <c:v>146</c:v>
                </c:pt>
                <c:pt idx="36">
                  <c:v>2</c:v>
                </c:pt>
                <c:pt idx="37">
                  <c:v>58</c:v>
                </c:pt>
                <c:pt idx="38">
                  <c:v>38</c:v>
                </c:pt>
                <c:pt idx="39">
                  <c:v>26</c:v>
                </c:pt>
                <c:pt idx="40">
                  <c:v>113</c:v>
                </c:pt>
                <c:pt idx="41">
                  <c:v>1043</c:v>
                </c:pt>
                <c:pt idx="42">
                  <c:v>203</c:v>
                </c:pt>
                <c:pt idx="43">
                  <c:v>4</c:v>
                </c:pt>
                <c:pt idx="44">
                  <c:v>125</c:v>
                </c:pt>
                <c:pt idx="45">
                  <c:v>57</c:v>
                </c:pt>
                <c:pt idx="46">
                  <c:v>29</c:v>
                </c:pt>
                <c:pt idx="47">
                  <c:v>6</c:v>
                </c:pt>
                <c:pt idx="48">
                  <c:v>175</c:v>
                </c:pt>
                <c:pt idx="49">
                  <c:v>3</c:v>
                </c:pt>
              </c:numCache>
            </c:numRef>
          </c:val>
          <c:extLst>
            <c:ext xmlns:c16="http://schemas.microsoft.com/office/drawing/2014/chart" uri="{C3380CC4-5D6E-409C-BE32-E72D297353CC}">
              <c16:uniqueId val="{0000012E-F92F-400F-B8CA-CF1D6B036A1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[Project.xlsx]Pivot_Change!PivotTable7</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Pivot_Change!$B$3</c:f>
              <c:strCache>
                <c:ptCount val="1"/>
                <c:pt idx="0">
                  <c:v>Count of Fast-Food Chains</c:v>
                </c:pt>
              </c:strCache>
            </c:strRef>
          </c:tx>
          <c:spPr>
            <a:solidFill>
              <a:schemeClr val="accent1"/>
            </a:solidFill>
            <a:ln>
              <a:noFill/>
            </a:ln>
            <a:effectLst/>
          </c:spPr>
          <c:invertIfNegative val="0"/>
          <c:cat>
            <c:strRef>
              <c:f>Pivot_Change!$A$4:$A$5</c:f>
              <c:strCache>
                <c:ptCount val="1"/>
                <c:pt idx="0">
                  <c:v>Growth</c:v>
                </c:pt>
              </c:strCache>
            </c:strRef>
          </c:cat>
          <c:val>
            <c:numRef>
              <c:f>Pivot_Change!$B$4:$B$5</c:f>
              <c:numCache>
                <c:formatCode>General</c:formatCode>
                <c:ptCount val="1"/>
                <c:pt idx="0">
                  <c:v>50</c:v>
                </c:pt>
              </c:numCache>
            </c:numRef>
          </c:val>
          <c:extLst>
            <c:ext xmlns:c16="http://schemas.microsoft.com/office/drawing/2014/chart" uri="{C3380CC4-5D6E-409C-BE32-E72D297353CC}">
              <c16:uniqueId val="{00000000-CDC8-4372-BC47-ECAC4DE6491E}"/>
            </c:ext>
          </c:extLst>
        </c:ser>
        <c:ser>
          <c:idx val="1"/>
          <c:order val="1"/>
          <c:tx>
            <c:strRef>
              <c:f>Pivot_Change!$C$3</c:f>
              <c:strCache>
                <c:ptCount val="1"/>
                <c:pt idx="0">
                  <c:v>Sum of Total Change in Units From 2020</c:v>
                </c:pt>
              </c:strCache>
            </c:strRef>
          </c:tx>
          <c:spPr>
            <a:solidFill>
              <a:schemeClr val="accent2"/>
            </a:solidFill>
            <a:ln>
              <a:noFill/>
            </a:ln>
            <a:effectLst/>
          </c:spPr>
          <c:invertIfNegative val="0"/>
          <c:cat>
            <c:strRef>
              <c:f>Pivot_Change!$A$4:$A$5</c:f>
              <c:strCache>
                <c:ptCount val="1"/>
                <c:pt idx="0">
                  <c:v>Growth</c:v>
                </c:pt>
              </c:strCache>
            </c:strRef>
          </c:cat>
          <c:val>
            <c:numRef>
              <c:f>Pivot_Change!$C$4:$C$5</c:f>
              <c:numCache>
                <c:formatCode>General</c:formatCode>
                <c:ptCount val="1"/>
                <c:pt idx="0">
                  <c:v>4113</c:v>
                </c:pt>
              </c:numCache>
            </c:numRef>
          </c:val>
          <c:extLst>
            <c:ext xmlns:c16="http://schemas.microsoft.com/office/drawing/2014/chart" uri="{C3380CC4-5D6E-409C-BE32-E72D297353CC}">
              <c16:uniqueId val="{00000001-CDC8-4372-BC47-ECAC4DE6491E}"/>
            </c:ext>
          </c:extLst>
        </c:ser>
        <c:dLbls>
          <c:showLegendKey val="0"/>
          <c:showVal val="0"/>
          <c:showCatName val="0"/>
          <c:showSerName val="0"/>
          <c:showPercent val="0"/>
          <c:showBubbleSize val="0"/>
        </c:dLbls>
        <c:gapWidth val="219"/>
        <c:overlap val="-27"/>
        <c:axId val="1608497920"/>
        <c:axId val="1608498880"/>
      </c:barChart>
      <c:catAx>
        <c:axId val="1608497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8498880"/>
        <c:crosses val="autoZero"/>
        <c:auto val="1"/>
        <c:lblAlgn val="ctr"/>
        <c:lblOffset val="100"/>
        <c:noMultiLvlLbl val="0"/>
      </c:catAx>
      <c:valAx>
        <c:axId val="1608498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8497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30480</xdr:colOff>
      <xdr:row>4</xdr:row>
      <xdr:rowOff>57150</xdr:rowOff>
    </xdr:from>
    <xdr:to>
      <xdr:col>11</xdr:col>
      <xdr:colOff>388620</xdr:colOff>
      <xdr:row>19</xdr:row>
      <xdr:rowOff>57150</xdr:rowOff>
    </xdr:to>
    <xdr:graphicFrame macro="">
      <xdr:nvGraphicFramePr>
        <xdr:cNvPr id="2" name="Chart 1">
          <a:extLst>
            <a:ext uri="{FF2B5EF4-FFF2-40B4-BE49-F238E27FC236}">
              <a16:creationId xmlns:a16="http://schemas.microsoft.com/office/drawing/2014/main" id="{226E3CD0-663D-2167-A721-316A637073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432179</xdr:colOff>
      <xdr:row>4</xdr:row>
      <xdr:rowOff>56865</xdr:rowOff>
    </xdr:from>
    <xdr:to>
      <xdr:col>14</xdr:col>
      <xdr:colOff>418531</xdr:colOff>
      <xdr:row>17</xdr:row>
      <xdr:rowOff>48268</xdr:rowOff>
    </xdr:to>
    <mc:AlternateContent xmlns:mc="http://schemas.openxmlformats.org/markup-compatibility/2006">
      <mc:Choice xmlns:a14="http://schemas.microsoft.com/office/drawing/2010/main" Requires="a14">
        <xdr:graphicFrame macro="">
          <xdr:nvGraphicFramePr>
            <xdr:cNvPr id="3" name="Fast-Food Chains 2">
              <a:extLst>
                <a:ext uri="{FF2B5EF4-FFF2-40B4-BE49-F238E27FC236}">
                  <a16:creationId xmlns:a16="http://schemas.microsoft.com/office/drawing/2014/main" id="{3C258E73-DD13-4F46-ABCE-E7E2D8789402}"/>
                </a:ext>
              </a:extLst>
            </xdr:cNvPr>
            <xdr:cNvGraphicFramePr/>
          </xdr:nvGraphicFramePr>
          <xdr:xfrm>
            <a:off x="0" y="0"/>
            <a:ext cx="0" cy="0"/>
          </xdr:xfrm>
          <a:graphic>
            <a:graphicData uri="http://schemas.microsoft.com/office/drawing/2010/slicer">
              <sle:slicer xmlns:sle="http://schemas.microsoft.com/office/drawing/2010/slicer" name="Fast-Food Chains 2"/>
            </a:graphicData>
          </a:graphic>
        </xdr:graphicFrame>
      </mc:Choice>
      <mc:Fallback>
        <xdr:sp macro="" textlink="">
          <xdr:nvSpPr>
            <xdr:cNvPr id="0" name=""/>
            <xdr:cNvSpPr>
              <a:spLocks noTextEdit="1"/>
            </xdr:cNvSpPr>
          </xdr:nvSpPr>
          <xdr:spPr>
            <a:xfrm>
              <a:off x="10750555" y="774041"/>
              <a:ext cx="1815152" cy="23222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579120</xdr:colOff>
      <xdr:row>4</xdr:row>
      <xdr:rowOff>171450</xdr:rowOff>
    </xdr:from>
    <xdr:to>
      <xdr:col>12</xdr:col>
      <xdr:colOff>274320</xdr:colOff>
      <xdr:row>19</xdr:row>
      <xdr:rowOff>171450</xdr:rowOff>
    </xdr:to>
    <xdr:graphicFrame macro="">
      <xdr:nvGraphicFramePr>
        <xdr:cNvPr id="2" name="Chart 1">
          <a:extLst>
            <a:ext uri="{FF2B5EF4-FFF2-40B4-BE49-F238E27FC236}">
              <a16:creationId xmlns:a16="http://schemas.microsoft.com/office/drawing/2014/main" id="{752E271D-4EB2-6231-B519-A0F3A61A2B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289560</xdr:colOff>
      <xdr:row>6</xdr:row>
      <xdr:rowOff>91440</xdr:rowOff>
    </xdr:from>
    <xdr:to>
      <xdr:col>15</xdr:col>
      <xdr:colOff>289560</xdr:colOff>
      <xdr:row>19</xdr:row>
      <xdr:rowOff>180975</xdr:rowOff>
    </xdr:to>
    <mc:AlternateContent xmlns:mc="http://schemas.openxmlformats.org/markup-compatibility/2006">
      <mc:Choice xmlns:a14="http://schemas.microsoft.com/office/drawing/2010/main" Requires="a14">
        <xdr:graphicFrame macro="">
          <xdr:nvGraphicFramePr>
            <xdr:cNvPr id="3" name="Fast-Food Chains 1">
              <a:extLst>
                <a:ext uri="{FF2B5EF4-FFF2-40B4-BE49-F238E27FC236}">
                  <a16:creationId xmlns:a16="http://schemas.microsoft.com/office/drawing/2014/main" id="{615F2EFC-DC73-DDFD-14B1-2EABDA4C474B}"/>
                </a:ext>
              </a:extLst>
            </xdr:cNvPr>
            <xdr:cNvGraphicFramePr/>
          </xdr:nvGraphicFramePr>
          <xdr:xfrm>
            <a:off x="0" y="0"/>
            <a:ext cx="0" cy="0"/>
          </xdr:xfrm>
          <a:graphic>
            <a:graphicData uri="http://schemas.microsoft.com/office/drawing/2010/slicer">
              <sle:slicer xmlns:sle="http://schemas.microsoft.com/office/drawing/2010/slicer" name="Fast-Food Chains 1"/>
            </a:graphicData>
          </a:graphic>
        </xdr:graphicFrame>
      </mc:Choice>
      <mc:Fallback>
        <xdr:sp macro="" textlink="">
          <xdr:nvSpPr>
            <xdr:cNvPr id="0" name=""/>
            <xdr:cNvSpPr>
              <a:spLocks noTextEdit="1"/>
            </xdr:cNvSpPr>
          </xdr:nvSpPr>
          <xdr:spPr>
            <a:xfrm>
              <a:off x="14226540" y="11887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289560</xdr:colOff>
      <xdr:row>6</xdr:row>
      <xdr:rowOff>83820</xdr:rowOff>
    </xdr:from>
    <xdr:to>
      <xdr:col>18</xdr:col>
      <xdr:colOff>289560</xdr:colOff>
      <xdr:row>19</xdr:row>
      <xdr:rowOff>173355</xdr:rowOff>
    </xdr:to>
    <mc:AlternateContent xmlns:mc="http://schemas.openxmlformats.org/markup-compatibility/2006">
      <mc:Choice xmlns:a14="http://schemas.microsoft.com/office/drawing/2010/main" Requires="a14">
        <xdr:graphicFrame macro="">
          <xdr:nvGraphicFramePr>
            <xdr:cNvPr id="4" name="Growth_Status">
              <a:extLst>
                <a:ext uri="{FF2B5EF4-FFF2-40B4-BE49-F238E27FC236}">
                  <a16:creationId xmlns:a16="http://schemas.microsoft.com/office/drawing/2014/main" id="{642F5526-53DE-1BDF-A959-90C06F01E4CC}"/>
                </a:ext>
              </a:extLst>
            </xdr:cNvPr>
            <xdr:cNvGraphicFramePr/>
          </xdr:nvGraphicFramePr>
          <xdr:xfrm>
            <a:off x="0" y="0"/>
            <a:ext cx="0" cy="0"/>
          </xdr:xfrm>
          <a:graphic>
            <a:graphicData uri="http://schemas.microsoft.com/office/drawing/2010/slicer">
              <sle:slicer xmlns:sle="http://schemas.microsoft.com/office/drawing/2010/slicer" name="Growth_Status"/>
            </a:graphicData>
          </a:graphic>
        </xdr:graphicFrame>
      </mc:Choice>
      <mc:Fallback>
        <xdr:sp macro="" textlink="">
          <xdr:nvSpPr>
            <xdr:cNvPr id="0" name=""/>
            <xdr:cNvSpPr>
              <a:spLocks noTextEdit="1"/>
            </xdr:cNvSpPr>
          </xdr:nvSpPr>
          <xdr:spPr>
            <a:xfrm>
              <a:off x="16055340" y="11811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3</xdr:row>
      <xdr:rowOff>171450</xdr:rowOff>
    </xdr:from>
    <xdr:to>
      <xdr:col>11</xdr:col>
      <xdr:colOff>304800</xdr:colOff>
      <xdr:row>18</xdr:row>
      <xdr:rowOff>171450</xdr:rowOff>
    </xdr:to>
    <xdr:graphicFrame macro="">
      <xdr:nvGraphicFramePr>
        <xdr:cNvPr id="2" name="Chart 1">
          <a:extLst>
            <a:ext uri="{FF2B5EF4-FFF2-40B4-BE49-F238E27FC236}">
              <a16:creationId xmlns:a16="http://schemas.microsoft.com/office/drawing/2014/main" id="{89031401-6817-5243-433A-2517C63C21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167640</xdr:rowOff>
    </xdr:from>
    <xdr:to>
      <xdr:col>1</xdr:col>
      <xdr:colOff>129540</xdr:colOff>
      <xdr:row>17</xdr:row>
      <xdr:rowOff>0</xdr:rowOff>
    </xdr:to>
    <xdr:graphicFrame macro="">
      <xdr:nvGraphicFramePr>
        <xdr:cNvPr id="2" name="Chart 1">
          <a:extLst>
            <a:ext uri="{FF2B5EF4-FFF2-40B4-BE49-F238E27FC236}">
              <a16:creationId xmlns:a16="http://schemas.microsoft.com/office/drawing/2014/main" id="{0E524AF1-E329-4E90-A925-06041F2461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144780</xdr:colOff>
      <xdr:row>2</xdr:row>
      <xdr:rowOff>7620</xdr:rowOff>
    </xdr:from>
    <xdr:to>
      <xdr:col>8</xdr:col>
      <xdr:colOff>441960</xdr:colOff>
      <xdr:row>17</xdr:row>
      <xdr:rowOff>15240</xdr:rowOff>
    </xdr:to>
    <xdr:graphicFrame macro="">
      <xdr:nvGraphicFramePr>
        <xdr:cNvPr id="4" name="Chart 3">
          <a:extLst>
            <a:ext uri="{FF2B5EF4-FFF2-40B4-BE49-F238E27FC236}">
              <a16:creationId xmlns:a16="http://schemas.microsoft.com/office/drawing/2014/main" id="{31C5AD62-76DC-442C-BFDC-CC1E5BBDF6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438150</xdr:colOff>
      <xdr:row>2</xdr:row>
      <xdr:rowOff>3810</xdr:rowOff>
    </xdr:from>
    <xdr:to>
      <xdr:col>16</xdr:col>
      <xdr:colOff>133350</xdr:colOff>
      <xdr:row>17</xdr:row>
      <xdr:rowOff>3810</xdr:rowOff>
    </xdr:to>
    <xdr:graphicFrame macro="">
      <xdr:nvGraphicFramePr>
        <xdr:cNvPr id="5" name="Chart 4">
          <a:extLst>
            <a:ext uri="{FF2B5EF4-FFF2-40B4-BE49-F238E27FC236}">
              <a16:creationId xmlns:a16="http://schemas.microsoft.com/office/drawing/2014/main" id="{9CE71B9C-563C-4182-9076-2BC96D2572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oban Herbert" refreshedDate="45834.015704861115" createdVersion="8" refreshedVersion="8" minRefreshableVersion="3" recordCount="50" xr:uid="{AC7B1BEF-E0E1-4212-B320-7C8373301594}">
  <cacheSource type="worksheet">
    <worksheetSource ref="A1:J51" sheet="FastFoodData"/>
  </cacheSource>
  <cacheFields count="10">
    <cacheField name="Fast-Food Chains" numFmtId="0">
      <sharedItems count="50">
        <s v="Arbyâ€™s"/>
        <s v="Baskin-Robbins"/>
        <s v="Bojangles"/>
        <s v="Burger King"/>
        <s v="Carlâ€™s Jr."/>
        <s v="Checkers/Rallyâ€™s"/>
        <s v="Chick-fil-A"/>
        <s v="Chipotle"/>
        <s v="Churchâ€™s Chicken"/>
        <s v="Culverâ€™s"/>
        <s v="Dairy Queen"/>
        <s v="Del Taco"/>
        <s v="Domino's"/>
        <s v="Dunkin'"/>
        <s v="El Pollo Loco"/>
        <s v="Firehouse Subs"/>
        <s v="Five Guys"/>
        <s v="Freddyâ€™s Frozen Custard &amp; Steakburgers"/>
        <s v="Hardeeâ€™s"/>
        <s v="In-N-Out Burger"/>
        <s v="Jack in the Box"/>
        <s v="Jersey Mikeâ€™s"/>
        <s v="Jimmy Johnâ€™s"/>
        <s v="KFC"/>
        <s v="Krispy Kreme"/>
        <s v="Little Caesars"/>
        <s v="Marcoâ€™s Pizza"/>
        <s v="McAlisterâ€™s Deli"/>
        <s v="McDonaldâ€™s"/>
        <s v="Moeâ€™s Southwest Grill"/>
        <s v="Panda Express"/>
        <s v="Panera Bread"/>
        <s v="Papa Johns"/>
        <s v="Papa Murphyâ€™s"/>
        <s v="Pizza Hut"/>
        <s v="Popeyes Louisiana Kitchen"/>
        <s v="QDOBA"/>
        <s v="Raising Caneâ€™s"/>
        <s v="Shake Shack"/>
        <s v="Sonic Drive-In"/>
        <s v="Starbucks"/>
        <s v="Subway"/>
        <s v="Taco Bell"/>
        <s v="Tim Hortons"/>
        <s v="Tropical Smoothie Cafe"/>
        <s v="Wendy's"/>
        <s v="Whataburger"/>
        <s v="White Castle"/>
        <s v="Wingstop"/>
        <s v="Zaxbyâ€™s"/>
      </sharedItems>
    </cacheField>
    <cacheField name="U.S. Systemwide Sales (Millions - U.S Dollars)" numFmtId="0">
      <sharedItems containsSemiMixedTypes="0" containsString="0" containsNumber="1" containsInteger="1" minValue="615" maxValue="45960"/>
    </cacheField>
    <cacheField name="Average Sales per Unit (Thousands - U.S Dollars)" numFmtId="0">
      <sharedItems containsSemiMixedTypes="0" containsString="0" containsNumber="1" containsInteger="1" minValue="296" maxValue="6100"/>
    </cacheField>
    <cacheField name="Franchised Stores" numFmtId="0">
      <sharedItems containsSemiMixedTypes="0" containsString="0" containsNumber="1" containsInteger="1" minValue="0" maxValue="21147"/>
    </cacheField>
    <cacheField name="Company Stores" numFmtId="0">
      <sharedItems containsSemiMixedTypes="0" containsString="0" containsNumber="1" containsInteger="1" minValue="0" maxValue="8953"/>
    </cacheField>
    <cacheField name="2021 Total Units" numFmtId="0">
      <sharedItems containsSemiMixedTypes="0" containsString="0" containsNumber="1" containsInteger="1" minValue="243" maxValue="21147"/>
    </cacheField>
    <cacheField name="Total Change in Units From 2020" numFmtId="0">
      <sharedItems containsSemiMixedTypes="0" containsString="0" containsNumber="1" containsInteger="1" minValue="1" maxValue="1043"/>
    </cacheField>
    <cacheField name="Sales_Efficiency" numFmtId="0">
      <sharedItems containsSemiMixedTypes="0" containsString="0" containsNumber="1" minValue="2.0712157752872749E-2" maxValue="15.139917695473251"/>
    </cacheField>
    <cacheField name="Company_Store_Ratio" numFmtId="0">
      <sharedItems containsSemiMixedTypes="0" containsString="0" containsNumber="1" minValue="0" maxValue="1"/>
    </cacheField>
    <cacheField name="Growth_Status" numFmtId="0">
      <sharedItems count="1">
        <s v="Growth"/>
      </sharedItems>
    </cacheField>
  </cacheFields>
  <extLst>
    <ext xmlns:x14="http://schemas.microsoft.com/office/spreadsheetml/2009/9/main" uri="{725AE2AE-9491-48be-B2B4-4EB974FC3084}">
      <x14:pivotCacheDefinition pivotCacheId="6032839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n v="4462"/>
    <n v="1309"/>
    <n v="2293"/>
    <n v="1116"/>
    <n v="3409"/>
    <n v="40"/>
    <n v="0.38398357289527718"/>
    <n v="0.32736872983279552"/>
    <x v="0"/>
  </r>
  <r>
    <x v="1"/>
    <n v="686"/>
    <n v="296"/>
    <n v="2317"/>
    <n v="0"/>
    <n v="2317"/>
    <n v="102"/>
    <n v="0.12775140267587398"/>
    <n v="0"/>
    <x v="0"/>
  </r>
  <r>
    <x v="2"/>
    <n v="1485"/>
    <n v="1924"/>
    <n v="496"/>
    <n v="277"/>
    <n v="773"/>
    <n v="15"/>
    <n v="2.4890038809831823"/>
    <n v="0.35834411384217335"/>
    <x v="0"/>
  </r>
  <r>
    <x v="3"/>
    <n v="10033"/>
    <n v="1470"/>
    <n v="7054"/>
    <n v="51"/>
    <n v="7105"/>
    <n v="24"/>
    <n v="0.20689655172413793"/>
    <n v="7.1780436312456021E-3"/>
    <x v="0"/>
  </r>
  <r>
    <x v="4"/>
    <n v="1560"/>
    <n v="1400"/>
    <n v="1011"/>
    <n v="47"/>
    <n v="1058"/>
    <n v="21"/>
    <n v="1.3232514177693762"/>
    <n v="4.4423440453686201E-2"/>
    <x v="0"/>
  </r>
  <r>
    <x v="5"/>
    <n v="931"/>
    <n v="1145"/>
    <n v="568"/>
    <n v="266"/>
    <n v="834"/>
    <n v="13"/>
    <n v="1.3729016786570742"/>
    <n v="0.31894484412470026"/>
    <x v="0"/>
  </r>
  <r>
    <x v="6"/>
    <n v="16700"/>
    <n v="6100"/>
    <n v="2650"/>
    <n v="82"/>
    <n v="2732"/>
    <n v="155"/>
    <n v="2.2327964860907761"/>
    <n v="3.0014641288433383E-2"/>
    <x v="0"/>
  </r>
  <r>
    <x v="7"/>
    <n v="7547"/>
    <n v="2641"/>
    <n v="0"/>
    <n v="2966"/>
    <n v="2966"/>
    <n v="198"/>
    <n v="0.89042481456507083"/>
    <n v="1"/>
    <x v="0"/>
  </r>
  <r>
    <x v="8"/>
    <n v="776"/>
    <n v="870"/>
    <n v="731"/>
    <n v="161"/>
    <n v="892"/>
    <n v="13"/>
    <n v="0.9753363228699552"/>
    <n v="0.18049327354260089"/>
    <x v="0"/>
  </r>
  <r>
    <x v="9"/>
    <n v="2489"/>
    <n v="3099"/>
    <n v="831"/>
    <n v="6"/>
    <n v="837"/>
    <n v="55"/>
    <n v="3.7025089605734767"/>
    <n v="7.1684587813620072E-3"/>
    <x v="0"/>
  </r>
  <r>
    <x v="10"/>
    <n v="4494"/>
    <n v="1036"/>
    <n v="4337"/>
    <n v="2"/>
    <n v="4339"/>
    <n v="22"/>
    <n v="0.23876469232542061"/>
    <n v="4.6093569946992392E-4"/>
    <x v="0"/>
  </r>
  <r>
    <x v="11"/>
    <n v="931"/>
    <n v="1551"/>
    <n v="306"/>
    <n v="294"/>
    <n v="600"/>
    <n v="4"/>
    <n v="2.585"/>
    <n v="0.49"/>
    <x v="0"/>
  </r>
  <r>
    <x v="12"/>
    <n v="8641"/>
    <n v="1317"/>
    <n v="6185"/>
    <n v="375"/>
    <n v="6560"/>
    <n v="205"/>
    <n v="0.20076219512195123"/>
    <n v="5.7164634146341466E-2"/>
    <x v="0"/>
  </r>
  <r>
    <x v="13"/>
    <n v="10416"/>
    <n v="1127"/>
    <n v="9244"/>
    <n v="0"/>
    <n v="9244"/>
    <n v="161"/>
    <n v="0.12191691908264821"/>
    <n v="0"/>
    <x v="0"/>
  </r>
  <r>
    <x v="14"/>
    <n v="973"/>
    <n v="2000"/>
    <n v="292"/>
    <n v="189"/>
    <n v="481"/>
    <n v="1"/>
    <n v="4.1580041580041582"/>
    <n v="0.39293139293139295"/>
    <x v="0"/>
  </r>
  <r>
    <x v="15"/>
    <n v="1044"/>
    <n v="909"/>
    <n v="1101"/>
    <n v="39"/>
    <n v="1140"/>
    <n v="9"/>
    <n v="0.79736842105263162"/>
    <n v="3.4210526315789476E-2"/>
    <x v="0"/>
  </r>
  <r>
    <x v="16"/>
    <n v="2093"/>
    <n v="3172"/>
    <n v="911"/>
    <n v="479"/>
    <n v="1390"/>
    <n v="8"/>
    <n v="2.2820143884892086"/>
    <n v="0.3446043165467626"/>
    <x v="0"/>
  </r>
  <r>
    <x v="17"/>
    <n v="759"/>
    <n v="1842"/>
    <n v="391"/>
    <n v="29"/>
    <n v="420"/>
    <n v="32"/>
    <n v="4.3857142857142861"/>
    <n v="6.9047619047619052E-2"/>
    <x v="0"/>
  </r>
  <r>
    <x v="18"/>
    <n v="2100"/>
    <n v="1117"/>
    <n v="1536"/>
    <n v="198"/>
    <n v="1734"/>
    <n v="32"/>
    <n v="0.64417531718569776"/>
    <n v="0.11418685121107267"/>
    <x v="0"/>
  </r>
  <r>
    <x v="19"/>
    <n v="1175"/>
    <n v="3200"/>
    <n v="0"/>
    <n v="370"/>
    <n v="370"/>
    <n v="5"/>
    <n v="8.6486486486486491"/>
    <n v="1"/>
    <x v="0"/>
  </r>
  <r>
    <x v="20"/>
    <n v="4077"/>
    <n v="1843"/>
    <n v="2055"/>
    <n v="163"/>
    <n v="2218"/>
    <n v="23"/>
    <n v="0.83092876465284038"/>
    <n v="7.3489630297565375E-2"/>
    <x v="0"/>
  </r>
  <r>
    <x v="21"/>
    <n v="2203"/>
    <n v="1145"/>
    <n v="2087"/>
    <n v="13"/>
    <n v="2100"/>
    <n v="246"/>
    <n v="0.54523809523809519"/>
    <n v="6.1904761904761907E-3"/>
    <x v="0"/>
  </r>
  <r>
    <x v="22"/>
    <n v="2301"/>
    <n v="866"/>
    <n v="2616"/>
    <n v="41"/>
    <n v="2657"/>
    <n v="48"/>
    <n v="0.32593150169363944"/>
    <n v="1.5430937147158449E-2"/>
    <x v="0"/>
  </r>
  <r>
    <x v="23"/>
    <n v="5100"/>
    <n v="1408"/>
    <n v="3906"/>
    <n v="47"/>
    <n v="3953"/>
    <n v="10"/>
    <n v="0.35618517581583609"/>
    <n v="1.1889704022261574E-2"/>
    <x v="0"/>
  </r>
  <r>
    <x v="24"/>
    <n v="996"/>
    <n v="4000"/>
    <n v="51"/>
    <n v="307"/>
    <n v="358"/>
    <n v="6"/>
    <n v="11.173184357541899"/>
    <n v="0.85754189944134074"/>
    <x v="0"/>
  </r>
  <r>
    <x v="25"/>
    <n v="4185"/>
    <n v="1000"/>
    <n v="3601"/>
    <n v="580"/>
    <n v="4181"/>
    <n v="28"/>
    <n v="0.2391772303276728"/>
    <n v="0.13872279359005021"/>
    <x v="0"/>
  </r>
  <r>
    <x v="26"/>
    <n v="899"/>
    <n v="934"/>
    <n v="957"/>
    <n v="45"/>
    <n v="1002"/>
    <n v="48"/>
    <n v="0.93213572854291415"/>
    <n v="4.4910179640718563E-2"/>
    <x v="0"/>
  </r>
  <r>
    <x v="27"/>
    <n v="869"/>
    <n v="1866"/>
    <n v="472"/>
    <n v="33"/>
    <n v="505"/>
    <n v="24"/>
    <n v="3.6950495049504952"/>
    <n v="6.5346534653465349E-2"/>
    <x v="0"/>
  </r>
  <r>
    <x v="28"/>
    <n v="45960"/>
    <n v="3420"/>
    <n v="12775"/>
    <n v="663"/>
    <n v="13438"/>
    <n v="244"/>
    <n v="0.25450215805923498"/>
    <n v="4.933769906236047E-2"/>
    <x v="0"/>
  </r>
  <r>
    <x v="29"/>
    <n v="661"/>
    <n v="1073"/>
    <n v="658"/>
    <n v="1"/>
    <n v="659"/>
    <n v="22"/>
    <n v="1.6282245827010622"/>
    <n v="1.5174506828528073E-3"/>
    <x v="0"/>
  </r>
  <r>
    <x v="30"/>
    <n v="4452"/>
    <n v="2173"/>
    <n v="147"/>
    <n v="2187"/>
    <n v="2334"/>
    <n v="150"/>
    <n v="0.9310197086546701"/>
    <n v="0.93701799485861181"/>
    <x v="0"/>
  </r>
  <r>
    <x v="31"/>
    <n v="5650"/>
    <n v="2700"/>
    <n v="1130"/>
    <n v="950"/>
    <n v="2080"/>
    <n v="25"/>
    <n v="1.2980769230769231"/>
    <n v="0.45673076923076922"/>
    <x v="0"/>
  </r>
  <r>
    <x v="32"/>
    <n v="3486"/>
    <n v="1147"/>
    <n v="2564"/>
    <n v="600"/>
    <n v="3164"/>
    <n v="30"/>
    <n v="0.36251580278128953"/>
    <n v="0.18963337547408343"/>
    <x v="0"/>
  </r>
  <r>
    <x v="33"/>
    <n v="809"/>
    <n v="643"/>
    <n v="1213"/>
    <n v="27"/>
    <n v="1240"/>
    <n v="53"/>
    <n v="0.5185483870967742"/>
    <n v="2.1774193548387097E-2"/>
    <x v="0"/>
  </r>
  <r>
    <x v="34"/>
    <n v="5500"/>
    <n v="1022"/>
    <n v="6526"/>
    <n v="22"/>
    <n v="6548"/>
    <n v="13"/>
    <n v="0.15607819181429444"/>
    <n v="3.3598045204642638E-3"/>
    <x v="0"/>
  </r>
  <r>
    <x v="35"/>
    <n v="4775"/>
    <n v="1867"/>
    <n v="2716"/>
    <n v="41"/>
    <n v="2754"/>
    <n v="146"/>
    <n v="0.67792302106027591"/>
    <n v="1.4887436456063908E-2"/>
    <x v="0"/>
  </r>
  <r>
    <x v="36"/>
    <n v="835"/>
    <n v="1006"/>
    <n v="406"/>
    <n v="333"/>
    <n v="739"/>
    <n v="2"/>
    <n v="1.361299052774019"/>
    <n v="0.4506089309878214"/>
    <x v="0"/>
  </r>
  <r>
    <x v="37"/>
    <n v="2377"/>
    <n v="4893"/>
    <n v="23"/>
    <n v="544"/>
    <n v="567"/>
    <n v="58"/>
    <n v="8.6296296296296298"/>
    <n v="0.95943562610229272"/>
    <x v="0"/>
  </r>
  <r>
    <x v="38"/>
    <n v="777"/>
    <n v="3679"/>
    <n v="25"/>
    <n v="218"/>
    <n v="243"/>
    <n v="38"/>
    <n v="15.139917695473251"/>
    <n v="0.89711934156378603"/>
    <x v="0"/>
  </r>
  <r>
    <x v="39"/>
    <n v="5835"/>
    <n v="1643"/>
    <n v="3232"/>
    <n v="320"/>
    <n v="3552"/>
    <n v="26"/>
    <n v="0.46255630630630629"/>
    <n v="9.0090090090090086E-2"/>
    <x v="0"/>
  </r>
  <r>
    <x v="40"/>
    <n v="24300"/>
    <n v="1200"/>
    <n v="6497"/>
    <n v="8953"/>
    <n v="15450"/>
    <n v="113"/>
    <n v="7.7669902912621352E-2"/>
    <n v="0.5794822006472492"/>
    <x v="0"/>
  </r>
  <r>
    <x v="41"/>
    <n v="9350"/>
    <n v="438"/>
    <n v="21147"/>
    <n v="0"/>
    <n v="21147"/>
    <n v="1043"/>
    <n v="2.0712157752872749E-2"/>
    <n v="0"/>
    <x v="0"/>
  </r>
  <r>
    <x v="42"/>
    <n v="12600"/>
    <n v="1823"/>
    <n v="6540"/>
    <n v="462"/>
    <n v="7002"/>
    <n v="203"/>
    <n v="0.26035418451870895"/>
    <n v="6.5981148243359045E-2"/>
    <x v="0"/>
  </r>
  <r>
    <x v="43"/>
    <n v="687"/>
    <n v="1200"/>
    <n v="637"/>
    <n v="0"/>
    <n v="637"/>
    <n v="4"/>
    <n v="1.8838304552590266"/>
    <n v="0"/>
    <x v="0"/>
  </r>
  <r>
    <x v="44"/>
    <n v="948"/>
    <n v="1009"/>
    <n v="1038"/>
    <n v="1"/>
    <n v="1039"/>
    <n v="125"/>
    <n v="0.97112608277189605"/>
    <n v="9.6246390760346492E-4"/>
    <x v="0"/>
  </r>
  <r>
    <x v="45"/>
    <n v="11111"/>
    <n v="1895"/>
    <n v="5535"/>
    <n v="403"/>
    <n v="5938"/>
    <n v="57"/>
    <n v="0.31913102054563824"/>
    <n v="6.7867969013135743E-2"/>
    <x v="0"/>
  </r>
  <r>
    <x v="46"/>
    <n v="3089"/>
    <n v="3640"/>
    <n v="131"/>
    <n v="742"/>
    <n v="873"/>
    <n v="29"/>
    <n v="4.1695303550973657"/>
    <n v="0.849942726231386"/>
    <x v="0"/>
  </r>
  <r>
    <x v="47"/>
    <n v="615"/>
    <n v="1749"/>
    <n v="0"/>
    <n v="349"/>
    <n v="349"/>
    <n v="6"/>
    <n v="5.0114613180515759"/>
    <n v="1"/>
    <x v="0"/>
  </r>
  <r>
    <x v="48"/>
    <n v="2278"/>
    <n v="1592"/>
    <n v="1498"/>
    <n v="36"/>
    <n v="1534"/>
    <n v="175"/>
    <n v="1.0378096479791394"/>
    <n v="2.3468057366362451E-2"/>
    <x v="0"/>
  </r>
  <r>
    <x v="49"/>
    <n v="2233"/>
    <n v="2484"/>
    <n v="761"/>
    <n v="147"/>
    <n v="908"/>
    <n v="3"/>
    <n v="2.7356828193832601"/>
    <n v="0.1618942731277533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6C86EF-AED2-4046-A300-673400A72F27}" name="PivotTable5"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C54" firstHeaderRow="0" firstDataRow="1" firstDataCol="1" rowPageCount="1" colPageCount="1"/>
  <pivotFields count="10">
    <pivotField axis="axisRow"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showAll="0"/>
    <pivotField showAll="0"/>
    <pivotField showAll="0"/>
    <pivotField dataField="1" showAll="0"/>
    <pivotField dataField="1" showAll="0"/>
    <pivotField showAll="0"/>
    <pivotField showAll="0"/>
    <pivotField showAll="0"/>
    <pivotField axis="axisPage" showAll="0">
      <items count="2">
        <item x="0"/>
        <item t="default"/>
      </items>
    </pivotField>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1">
    <field x="-2"/>
  </colFields>
  <colItems count="2">
    <i>
      <x/>
    </i>
    <i i="1">
      <x v="1"/>
    </i>
  </colItems>
  <pageFields count="1">
    <pageField fld="9" hier="-1"/>
  </pageFields>
  <dataFields count="2">
    <dataField name="Sum of Company Stores" fld="4" baseField="0" baseItem="0"/>
    <dataField name="Sum of 2021 Total Units" fld="5"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FDA6D6-1798-4A6A-81E1-BA2EB2E2FFC7}" name="PivotTable6"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D54" firstHeaderRow="0" firstDataRow="1" firstDataCol="1" rowPageCount="1" colPageCount="1"/>
  <pivotFields count="10">
    <pivotField axis="axisRow" dataField="1"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showAll="0"/>
    <pivotField showAll="0"/>
    <pivotField showAll="0"/>
    <pivotField showAll="0"/>
    <pivotField showAll="0"/>
    <pivotField dataField="1" showAll="0"/>
    <pivotField showAll="0"/>
    <pivotField showAll="0"/>
    <pivotField axis="axisPage" showAll="0">
      <items count="2">
        <item x="0"/>
        <item t="default"/>
      </items>
    </pivotField>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1">
    <field x="-2"/>
  </colFields>
  <colItems count="3">
    <i>
      <x/>
    </i>
    <i i="1">
      <x v="1"/>
    </i>
    <i i="2">
      <x v="2"/>
    </i>
  </colItems>
  <pageFields count="1">
    <pageField fld="9" hier="-1"/>
  </pageFields>
  <dataFields count="3">
    <dataField name="Count of Fast-Food Chains" fld="0" subtotal="count" baseField="0" baseItem="0"/>
    <dataField name="Sum of Total Change in Units From 2020" fld="6" baseField="0" baseItem="0"/>
    <dataField name="Sum of Total Change in Units From 2020_2" fld="6" baseField="0" baseItem="0"/>
  </dataFields>
  <chartFormats count="30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5" format="3" series="1">
      <pivotArea type="data" outline="0" fieldPosition="0">
        <references count="1">
          <reference field="4294967294" count="1" selected="0">
            <x v="0"/>
          </reference>
        </references>
      </pivotArea>
    </chartFormat>
    <chartFormat chart="5" format="4">
      <pivotArea type="data" outline="0" fieldPosition="0">
        <references count="2">
          <reference field="4294967294" count="1" selected="0">
            <x v="0"/>
          </reference>
          <reference field="0" count="1" selected="0">
            <x v="0"/>
          </reference>
        </references>
      </pivotArea>
    </chartFormat>
    <chartFormat chart="5" format="5">
      <pivotArea type="data" outline="0" fieldPosition="0">
        <references count="2">
          <reference field="4294967294" count="1" selected="0">
            <x v="0"/>
          </reference>
          <reference field="0" count="1" selected="0">
            <x v="1"/>
          </reference>
        </references>
      </pivotArea>
    </chartFormat>
    <chartFormat chart="5" format="6">
      <pivotArea type="data" outline="0" fieldPosition="0">
        <references count="2">
          <reference field="4294967294" count="1" selected="0">
            <x v="0"/>
          </reference>
          <reference field="0" count="1" selected="0">
            <x v="2"/>
          </reference>
        </references>
      </pivotArea>
    </chartFormat>
    <chartFormat chart="5" format="7">
      <pivotArea type="data" outline="0" fieldPosition="0">
        <references count="2">
          <reference field="4294967294" count="1" selected="0">
            <x v="0"/>
          </reference>
          <reference field="0" count="1" selected="0">
            <x v="3"/>
          </reference>
        </references>
      </pivotArea>
    </chartFormat>
    <chartFormat chart="5" format="8">
      <pivotArea type="data" outline="0" fieldPosition="0">
        <references count="2">
          <reference field="4294967294" count="1" selected="0">
            <x v="0"/>
          </reference>
          <reference field="0" count="1" selected="0">
            <x v="4"/>
          </reference>
        </references>
      </pivotArea>
    </chartFormat>
    <chartFormat chart="5" format="9">
      <pivotArea type="data" outline="0" fieldPosition="0">
        <references count="2">
          <reference field="4294967294" count="1" selected="0">
            <x v="0"/>
          </reference>
          <reference field="0" count="1" selected="0">
            <x v="5"/>
          </reference>
        </references>
      </pivotArea>
    </chartFormat>
    <chartFormat chart="5" format="10">
      <pivotArea type="data" outline="0" fieldPosition="0">
        <references count="2">
          <reference field="4294967294" count="1" selected="0">
            <x v="0"/>
          </reference>
          <reference field="0" count="1" selected="0">
            <x v="6"/>
          </reference>
        </references>
      </pivotArea>
    </chartFormat>
    <chartFormat chart="5" format="11">
      <pivotArea type="data" outline="0" fieldPosition="0">
        <references count="2">
          <reference field="4294967294" count="1" selected="0">
            <x v="0"/>
          </reference>
          <reference field="0" count="1" selected="0">
            <x v="7"/>
          </reference>
        </references>
      </pivotArea>
    </chartFormat>
    <chartFormat chart="5" format="12">
      <pivotArea type="data" outline="0" fieldPosition="0">
        <references count="2">
          <reference field="4294967294" count="1" selected="0">
            <x v="0"/>
          </reference>
          <reference field="0" count="1" selected="0">
            <x v="8"/>
          </reference>
        </references>
      </pivotArea>
    </chartFormat>
    <chartFormat chart="5" format="13">
      <pivotArea type="data" outline="0" fieldPosition="0">
        <references count="2">
          <reference field="4294967294" count="1" selected="0">
            <x v="0"/>
          </reference>
          <reference field="0" count="1" selected="0">
            <x v="9"/>
          </reference>
        </references>
      </pivotArea>
    </chartFormat>
    <chartFormat chart="5" format="14">
      <pivotArea type="data" outline="0" fieldPosition="0">
        <references count="2">
          <reference field="4294967294" count="1" selected="0">
            <x v="0"/>
          </reference>
          <reference field="0" count="1" selected="0">
            <x v="10"/>
          </reference>
        </references>
      </pivotArea>
    </chartFormat>
    <chartFormat chart="5" format="15">
      <pivotArea type="data" outline="0" fieldPosition="0">
        <references count="2">
          <reference field="4294967294" count="1" selected="0">
            <x v="0"/>
          </reference>
          <reference field="0" count="1" selected="0">
            <x v="11"/>
          </reference>
        </references>
      </pivotArea>
    </chartFormat>
    <chartFormat chart="5" format="16">
      <pivotArea type="data" outline="0" fieldPosition="0">
        <references count="2">
          <reference field="4294967294" count="1" selected="0">
            <x v="0"/>
          </reference>
          <reference field="0" count="1" selected="0">
            <x v="12"/>
          </reference>
        </references>
      </pivotArea>
    </chartFormat>
    <chartFormat chart="5" format="17">
      <pivotArea type="data" outline="0" fieldPosition="0">
        <references count="2">
          <reference field="4294967294" count="1" selected="0">
            <x v="0"/>
          </reference>
          <reference field="0" count="1" selected="0">
            <x v="13"/>
          </reference>
        </references>
      </pivotArea>
    </chartFormat>
    <chartFormat chart="5" format="18">
      <pivotArea type="data" outline="0" fieldPosition="0">
        <references count="2">
          <reference field="4294967294" count="1" selected="0">
            <x v="0"/>
          </reference>
          <reference field="0" count="1" selected="0">
            <x v="14"/>
          </reference>
        </references>
      </pivotArea>
    </chartFormat>
    <chartFormat chart="5" format="19">
      <pivotArea type="data" outline="0" fieldPosition="0">
        <references count="2">
          <reference field="4294967294" count="1" selected="0">
            <x v="0"/>
          </reference>
          <reference field="0" count="1" selected="0">
            <x v="15"/>
          </reference>
        </references>
      </pivotArea>
    </chartFormat>
    <chartFormat chart="5" format="20">
      <pivotArea type="data" outline="0" fieldPosition="0">
        <references count="2">
          <reference field="4294967294" count="1" selected="0">
            <x v="0"/>
          </reference>
          <reference field="0" count="1" selected="0">
            <x v="16"/>
          </reference>
        </references>
      </pivotArea>
    </chartFormat>
    <chartFormat chart="5" format="21">
      <pivotArea type="data" outline="0" fieldPosition="0">
        <references count="2">
          <reference field="4294967294" count="1" selected="0">
            <x v="0"/>
          </reference>
          <reference field="0" count="1" selected="0">
            <x v="17"/>
          </reference>
        </references>
      </pivotArea>
    </chartFormat>
    <chartFormat chart="5" format="22">
      <pivotArea type="data" outline="0" fieldPosition="0">
        <references count="2">
          <reference field="4294967294" count="1" selected="0">
            <x v="0"/>
          </reference>
          <reference field="0" count="1" selected="0">
            <x v="18"/>
          </reference>
        </references>
      </pivotArea>
    </chartFormat>
    <chartFormat chart="5" format="23">
      <pivotArea type="data" outline="0" fieldPosition="0">
        <references count="2">
          <reference field="4294967294" count="1" selected="0">
            <x v="0"/>
          </reference>
          <reference field="0" count="1" selected="0">
            <x v="19"/>
          </reference>
        </references>
      </pivotArea>
    </chartFormat>
    <chartFormat chart="5" format="24">
      <pivotArea type="data" outline="0" fieldPosition="0">
        <references count="2">
          <reference field="4294967294" count="1" selected="0">
            <x v="0"/>
          </reference>
          <reference field="0" count="1" selected="0">
            <x v="20"/>
          </reference>
        </references>
      </pivotArea>
    </chartFormat>
    <chartFormat chart="5" format="25">
      <pivotArea type="data" outline="0" fieldPosition="0">
        <references count="2">
          <reference field="4294967294" count="1" selected="0">
            <x v="0"/>
          </reference>
          <reference field="0" count="1" selected="0">
            <x v="21"/>
          </reference>
        </references>
      </pivotArea>
    </chartFormat>
    <chartFormat chart="5" format="26">
      <pivotArea type="data" outline="0" fieldPosition="0">
        <references count="2">
          <reference field="4294967294" count="1" selected="0">
            <x v="0"/>
          </reference>
          <reference field="0" count="1" selected="0">
            <x v="22"/>
          </reference>
        </references>
      </pivotArea>
    </chartFormat>
    <chartFormat chart="5" format="27">
      <pivotArea type="data" outline="0" fieldPosition="0">
        <references count="2">
          <reference field="4294967294" count="1" selected="0">
            <x v="0"/>
          </reference>
          <reference field="0" count="1" selected="0">
            <x v="23"/>
          </reference>
        </references>
      </pivotArea>
    </chartFormat>
    <chartFormat chart="5" format="28">
      <pivotArea type="data" outline="0" fieldPosition="0">
        <references count="2">
          <reference field="4294967294" count="1" selected="0">
            <x v="0"/>
          </reference>
          <reference field="0" count="1" selected="0">
            <x v="24"/>
          </reference>
        </references>
      </pivotArea>
    </chartFormat>
    <chartFormat chart="5" format="29">
      <pivotArea type="data" outline="0" fieldPosition="0">
        <references count="2">
          <reference field="4294967294" count="1" selected="0">
            <x v="0"/>
          </reference>
          <reference field="0" count="1" selected="0">
            <x v="25"/>
          </reference>
        </references>
      </pivotArea>
    </chartFormat>
    <chartFormat chart="5" format="30">
      <pivotArea type="data" outline="0" fieldPosition="0">
        <references count="2">
          <reference field="4294967294" count="1" selected="0">
            <x v="0"/>
          </reference>
          <reference field="0" count="1" selected="0">
            <x v="26"/>
          </reference>
        </references>
      </pivotArea>
    </chartFormat>
    <chartFormat chart="5" format="31">
      <pivotArea type="data" outline="0" fieldPosition="0">
        <references count="2">
          <reference field="4294967294" count="1" selected="0">
            <x v="0"/>
          </reference>
          <reference field="0" count="1" selected="0">
            <x v="27"/>
          </reference>
        </references>
      </pivotArea>
    </chartFormat>
    <chartFormat chart="5" format="32">
      <pivotArea type="data" outline="0" fieldPosition="0">
        <references count="2">
          <reference field="4294967294" count="1" selected="0">
            <x v="0"/>
          </reference>
          <reference field="0" count="1" selected="0">
            <x v="28"/>
          </reference>
        </references>
      </pivotArea>
    </chartFormat>
    <chartFormat chart="5" format="33">
      <pivotArea type="data" outline="0" fieldPosition="0">
        <references count="2">
          <reference field="4294967294" count="1" selected="0">
            <x v="0"/>
          </reference>
          <reference field="0" count="1" selected="0">
            <x v="29"/>
          </reference>
        </references>
      </pivotArea>
    </chartFormat>
    <chartFormat chart="5" format="34">
      <pivotArea type="data" outline="0" fieldPosition="0">
        <references count="2">
          <reference field="4294967294" count="1" selected="0">
            <x v="0"/>
          </reference>
          <reference field="0" count="1" selected="0">
            <x v="30"/>
          </reference>
        </references>
      </pivotArea>
    </chartFormat>
    <chartFormat chart="5" format="35">
      <pivotArea type="data" outline="0" fieldPosition="0">
        <references count="2">
          <reference field="4294967294" count="1" selected="0">
            <x v="0"/>
          </reference>
          <reference field="0" count="1" selected="0">
            <x v="31"/>
          </reference>
        </references>
      </pivotArea>
    </chartFormat>
    <chartFormat chart="5" format="36">
      <pivotArea type="data" outline="0" fieldPosition="0">
        <references count="2">
          <reference field="4294967294" count="1" selected="0">
            <x v="0"/>
          </reference>
          <reference field="0" count="1" selected="0">
            <x v="32"/>
          </reference>
        </references>
      </pivotArea>
    </chartFormat>
    <chartFormat chart="5" format="37">
      <pivotArea type="data" outline="0" fieldPosition="0">
        <references count="2">
          <reference field="4294967294" count="1" selected="0">
            <x v="0"/>
          </reference>
          <reference field="0" count="1" selected="0">
            <x v="33"/>
          </reference>
        </references>
      </pivotArea>
    </chartFormat>
    <chartFormat chart="5" format="38">
      <pivotArea type="data" outline="0" fieldPosition="0">
        <references count="2">
          <reference field="4294967294" count="1" selected="0">
            <x v="0"/>
          </reference>
          <reference field="0" count="1" selected="0">
            <x v="34"/>
          </reference>
        </references>
      </pivotArea>
    </chartFormat>
    <chartFormat chart="5" format="39">
      <pivotArea type="data" outline="0" fieldPosition="0">
        <references count="2">
          <reference field="4294967294" count="1" selected="0">
            <x v="0"/>
          </reference>
          <reference field="0" count="1" selected="0">
            <x v="35"/>
          </reference>
        </references>
      </pivotArea>
    </chartFormat>
    <chartFormat chart="5" format="40">
      <pivotArea type="data" outline="0" fieldPosition="0">
        <references count="2">
          <reference field="4294967294" count="1" selected="0">
            <x v="0"/>
          </reference>
          <reference field="0" count="1" selected="0">
            <x v="36"/>
          </reference>
        </references>
      </pivotArea>
    </chartFormat>
    <chartFormat chart="5" format="41">
      <pivotArea type="data" outline="0" fieldPosition="0">
        <references count="2">
          <reference field="4294967294" count="1" selected="0">
            <x v="0"/>
          </reference>
          <reference field="0" count="1" selected="0">
            <x v="37"/>
          </reference>
        </references>
      </pivotArea>
    </chartFormat>
    <chartFormat chart="5" format="42">
      <pivotArea type="data" outline="0" fieldPosition="0">
        <references count="2">
          <reference field="4294967294" count="1" selected="0">
            <x v="0"/>
          </reference>
          <reference field="0" count="1" selected="0">
            <x v="38"/>
          </reference>
        </references>
      </pivotArea>
    </chartFormat>
    <chartFormat chart="5" format="43">
      <pivotArea type="data" outline="0" fieldPosition="0">
        <references count="2">
          <reference field="4294967294" count="1" selected="0">
            <x v="0"/>
          </reference>
          <reference field="0" count="1" selected="0">
            <x v="39"/>
          </reference>
        </references>
      </pivotArea>
    </chartFormat>
    <chartFormat chart="5" format="44">
      <pivotArea type="data" outline="0" fieldPosition="0">
        <references count="2">
          <reference field="4294967294" count="1" selected="0">
            <x v="0"/>
          </reference>
          <reference field="0" count="1" selected="0">
            <x v="40"/>
          </reference>
        </references>
      </pivotArea>
    </chartFormat>
    <chartFormat chart="5" format="45">
      <pivotArea type="data" outline="0" fieldPosition="0">
        <references count="2">
          <reference field="4294967294" count="1" selected="0">
            <x v="0"/>
          </reference>
          <reference field="0" count="1" selected="0">
            <x v="41"/>
          </reference>
        </references>
      </pivotArea>
    </chartFormat>
    <chartFormat chart="5" format="46">
      <pivotArea type="data" outline="0" fieldPosition="0">
        <references count="2">
          <reference field="4294967294" count="1" selected="0">
            <x v="0"/>
          </reference>
          <reference field="0" count="1" selected="0">
            <x v="42"/>
          </reference>
        </references>
      </pivotArea>
    </chartFormat>
    <chartFormat chart="5" format="47">
      <pivotArea type="data" outline="0" fieldPosition="0">
        <references count="2">
          <reference field="4294967294" count="1" selected="0">
            <x v="0"/>
          </reference>
          <reference field="0" count="1" selected="0">
            <x v="43"/>
          </reference>
        </references>
      </pivotArea>
    </chartFormat>
    <chartFormat chart="5" format="48">
      <pivotArea type="data" outline="0" fieldPosition="0">
        <references count="2">
          <reference field="4294967294" count="1" selected="0">
            <x v="0"/>
          </reference>
          <reference field="0" count="1" selected="0">
            <x v="44"/>
          </reference>
        </references>
      </pivotArea>
    </chartFormat>
    <chartFormat chart="5" format="49">
      <pivotArea type="data" outline="0" fieldPosition="0">
        <references count="2">
          <reference field="4294967294" count="1" selected="0">
            <x v="0"/>
          </reference>
          <reference field="0" count="1" selected="0">
            <x v="45"/>
          </reference>
        </references>
      </pivotArea>
    </chartFormat>
    <chartFormat chart="5" format="50">
      <pivotArea type="data" outline="0" fieldPosition="0">
        <references count="2">
          <reference field="4294967294" count="1" selected="0">
            <x v="0"/>
          </reference>
          <reference field="0" count="1" selected="0">
            <x v="46"/>
          </reference>
        </references>
      </pivotArea>
    </chartFormat>
    <chartFormat chart="5" format="51">
      <pivotArea type="data" outline="0" fieldPosition="0">
        <references count="2">
          <reference field="4294967294" count="1" selected="0">
            <x v="0"/>
          </reference>
          <reference field="0" count="1" selected="0">
            <x v="47"/>
          </reference>
        </references>
      </pivotArea>
    </chartFormat>
    <chartFormat chart="5" format="52">
      <pivotArea type="data" outline="0" fieldPosition="0">
        <references count="2">
          <reference field="4294967294" count="1" selected="0">
            <x v="0"/>
          </reference>
          <reference field="0" count="1" selected="0">
            <x v="48"/>
          </reference>
        </references>
      </pivotArea>
    </chartFormat>
    <chartFormat chart="5" format="53">
      <pivotArea type="data" outline="0" fieldPosition="0">
        <references count="2">
          <reference field="4294967294" count="1" selected="0">
            <x v="0"/>
          </reference>
          <reference field="0" count="1" selected="0">
            <x v="49"/>
          </reference>
        </references>
      </pivotArea>
    </chartFormat>
    <chartFormat chart="5" format="54" series="1">
      <pivotArea type="data" outline="0" fieldPosition="0">
        <references count="1">
          <reference field="4294967294" count="1" selected="0">
            <x v="1"/>
          </reference>
        </references>
      </pivotArea>
    </chartFormat>
    <chartFormat chart="5" format="55">
      <pivotArea type="data" outline="0" fieldPosition="0">
        <references count="2">
          <reference field="4294967294" count="1" selected="0">
            <x v="1"/>
          </reference>
          <reference field="0" count="1" selected="0">
            <x v="0"/>
          </reference>
        </references>
      </pivotArea>
    </chartFormat>
    <chartFormat chart="5" format="56">
      <pivotArea type="data" outline="0" fieldPosition="0">
        <references count="2">
          <reference field="4294967294" count="1" selected="0">
            <x v="1"/>
          </reference>
          <reference field="0" count="1" selected="0">
            <x v="1"/>
          </reference>
        </references>
      </pivotArea>
    </chartFormat>
    <chartFormat chart="5" format="57">
      <pivotArea type="data" outline="0" fieldPosition="0">
        <references count="2">
          <reference field="4294967294" count="1" selected="0">
            <x v="1"/>
          </reference>
          <reference field="0" count="1" selected="0">
            <x v="2"/>
          </reference>
        </references>
      </pivotArea>
    </chartFormat>
    <chartFormat chart="5" format="58">
      <pivotArea type="data" outline="0" fieldPosition="0">
        <references count="2">
          <reference field="4294967294" count="1" selected="0">
            <x v="1"/>
          </reference>
          <reference field="0" count="1" selected="0">
            <x v="3"/>
          </reference>
        </references>
      </pivotArea>
    </chartFormat>
    <chartFormat chart="5" format="59">
      <pivotArea type="data" outline="0" fieldPosition="0">
        <references count="2">
          <reference field="4294967294" count="1" selected="0">
            <x v="1"/>
          </reference>
          <reference field="0" count="1" selected="0">
            <x v="4"/>
          </reference>
        </references>
      </pivotArea>
    </chartFormat>
    <chartFormat chart="5" format="60">
      <pivotArea type="data" outline="0" fieldPosition="0">
        <references count="2">
          <reference field="4294967294" count="1" selected="0">
            <x v="1"/>
          </reference>
          <reference field="0" count="1" selected="0">
            <x v="5"/>
          </reference>
        </references>
      </pivotArea>
    </chartFormat>
    <chartFormat chart="5" format="61">
      <pivotArea type="data" outline="0" fieldPosition="0">
        <references count="2">
          <reference field="4294967294" count="1" selected="0">
            <x v="1"/>
          </reference>
          <reference field="0" count="1" selected="0">
            <x v="6"/>
          </reference>
        </references>
      </pivotArea>
    </chartFormat>
    <chartFormat chart="5" format="62">
      <pivotArea type="data" outline="0" fieldPosition="0">
        <references count="2">
          <reference field="4294967294" count="1" selected="0">
            <x v="1"/>
          </reference>
          <reference field="0" count="1" selected="0">
            <x v="7"/>
          </reference>
        </references>
      </pivotArea>
    </chartFormat>
    <chartFormat chart="5" format="63">
      <pivotArea type="data" outline="0" fieldPosition="0">
        <references count="2">
          <reference field="4294967294" count="1" selected="0">
            <x v="1"/>
          </reference>
          <reference field="0" count="1" selected="0">
            <x v="8"/>
          </reference>
        </references>
      </pivotArea>
    </chartFormat>
    <chartFormat chart="5" format="64">
      <pivotArea type="data" outline="0" fieldPosition="0">
        <references count="2">
          <reference field="4294967294" count="1" selected="0">
            <x v="1"/>
          </reference>
          <reference field="0" count="1" selected="0">
            <x v="9"/>
          </reference>
        </references>
      </pivotArea>
    </chartFormat>
    <chartFormat chart="5" format="65">
      <pivotArea type="data" outline="0" fieldPosition="0">
        <references count="2">
          <reference field="4294967294" count="1" selected="0">
            <x v="1"/>
          </reference>
          <reference field="0" count="1" selected="0">
            <x v="10"/>
          </reference>
        </references>
      </pivotArea>
    </chartFormat>
    <chartFormat chart="5" format="66">
      <pivotArea type="data" outline="0" fieldPosition="0">
        <references count="2">
          <reference field="4294967294" count="1" selected="0">
            <x v="1"/>
          </reference>
          <reference field="0" count="1" selected="0">
            <x v="11"/>
          </reference>
        </references>
      </pivotArea>
    </chartFormat>
    <chartFormat chart="5" format="67">
      <pivotArea type="data" outline="0" fieldPosition="0">
        <references count="2">
          <reference field="4294967294" count="1" selected="0">
            <x v="1"/>
          </reference>
          <reference field="0" count="1" selected="0">
            <x v="12"/>
          </reference>
        </references>
      </pivotArea>
    </chartFormat>
    <chartFormat chart="5" format="68">
      <pivotArea type="data" outline="0" fieldPosition="0">
        <references count="2">
          <reference field="4294967294" count="1" selected="0">
            <x v="1"/>
          </reference>
          <reference field="0" count="1" selected="0">
            <x v="13"/>
          </reference>
        </references>
      </pivotArea>
    </chartFormat>
    <chartFormat chart="5" format="69">
      <pivotArea type="data" outline="0" fieldPosition="0">
        <references count="2">
          <reference field="4294967294" count="1" selected="0">
            <x v="1"/>
          </reference>
          <reference field="0" count="1" selected="0">
            <x v="14"/>
          </reference>
        </references>
      </pivotArea>
    </chartFormat>
    <chartFormat chart="5" format="70">
      <pivotArea type="data" outline="0" fieldPosition="0">
        <references count="2">
          <reference field="4294967294" count="1" selected="0">
            <x v="1"/>
          </reference>
          <reference field="0" count="1" selected="0">
            <x v="15"/>
          </reference>
        </references>
      </pivotArea>
    </chartFormat>
    <chartFormat chart="5" format="71">
      <pivotArea type="data" outline="0" fieldPosition="0">
        <references count="2">
          <reference field="4294967294" count="1" selected="0">
            <x v="1"/>
          </reference>
          <reference field="0" count="1" selected="0">
            <x v="16"/>
          </reference>
        </references>
      </pivotArea>
    </chartFormat>
    <chartFormat chart="5" format="72">
      <pivotArea type="data" outline="0" fieldPosition="0">
        <references count="2">
          <reference field="4294967294" count="1" selected="0">
            <x v="1"/>
          </reference>
          <reference field="0" count="1" selected="0">
            <x v="17"/>
          </reference>
        </references>
      </pivotArea>
    </chartFormat>
    <chartFormat chart="5" format="73">
      <pivotArea type="data" outline="0" fieldPosition="0">
        <references count="2">
          <reference field="4294967294" count="1" selected="0">
            <x v="1"/>
          </reference>
          <reference field="0" count="1" selected="0">
            <x v="18"/>
          </reference>
        </references>
      </pivotArea>
    </chartFormat>
    <chartFormat chart="5" format="74">
      <pivotArea type="data" outline="0" fieldPosition="0">
        <references count="2">
          <reference field="4294967294" count="1" selected="0">
            <x v="1"/>
          </reference>
          <reference field="0" count="1" selected="0">
            <x v="19"/>
          </reference>
        </references>
      </pivotArea>
    </chartFormat>
    <chartFormat chart="5" format="75">
      <pivotArea type="data" outline="0" fieldPosition="0">
        <references count="2">
          <reference field="4294967294" count="1" selected="0">
            <x v="1"/>
          </reference>
          <reference field="0" count="1" selected="0">
            <x v="20"/>
          </reference>
        </references>
      </pivotArea>
    </chartFormat>
    <chartFormat chart="5" format="76">
      <pivotArea type="data" outline="0" fieldPosition="0">
        <references count="2">
          <reference field="4294967294" count="1" selected="0">
            <x v="1"/>
          </reference>
          <reference field="0" count="1" selected="0">
            <x v="21"/>
          </reference>
        </references>
      </pivotArea>
    </chartFormat>
    <chartFormat chart="5" format="77">
      <pivotArea type="data" outline="0" fieldPosition="0">
        <references count="2">
          <reference field="4294967294" count="1" selected="0">
            <x v="1"/>
          </reference>
          <reference field="0" count="1" selected="0">
            <x v="22"/>
          </reference>
        </references>
      </pivotArea>
    </chartFormat>
    <chartFormat chart="5" format="78">
      <pivotArea type="data" outline="0" fieldPosition="0">
        <references count="2">
          <reference field="4294967294" count="1" selected="0">
            <x v="1"/>
          </reference>
          <reference field="0" count="1" selected="0">
            <x v="23"/>
          </reference>
        </references>
      </pivotArea>
    </chartFormat>
    <chartFormat chart="5" format="79">
      <pivotArea type="data" outline="0" fieldPosition="0">
        <references count="2">
          <reference field="4294967294" count="1" selected="0">
            <x v="1"/>
          </reference>
          <reference field="0" count="1" selected="0">
            <x v="24"/>
          </reference>
        </references>
      </pivotArea>
    </chartFormat>
    <chartFormat chart="5" format="80">
      <pivotArea type="data" outline="0" fieldPosition="0">
        <references count="2">
          <reference field="4294967294" count="1" selected="0">
            <x v="1"/>
          </reference>
          <reference field="0" count="1" selected="0">
            <x v="25"/>
          </reference>
        </references>
      </pivotArea>
    </chartFormat>
    <chartFormat chart="5" format="81">
      <pivotArea type="data" outline="0" fieldPosition="0">
        <references count="2">
          <reference field="4294967294" count="1" selected="0">
            <x v="1"/>
          </reference>
          <reference field="0" count="1" selected="0">
            <x v="26"/>
          </reference>
        </references>
      </pivotArea>
    </chartFormat>
    <chartFormat chart="5" format="82">
      <pivotArea type="data" outline="0" fieldPosition="0">
        <references count="2">
          <reference field="4294967294" count="1" selected="0">
            <x v="1"/>
          </reference>
          <reference field="0" count="1" selected="0">
            <x v="27"/>
          </reference>
        </references>
      </pivotArea>
    </chartFormat>
    <chartFormat chart="5" format="83">
      <pivotArea type="data" outline="0" fieldPosition="0">
        <references count="2">
          <reference field="4294967294" count="1" selected="0">
            <x v="1"/>
          </reference>
          <reference field="0" count="1" selected="0">
            <x v="28"/>
          </reference>
        </references>
      </pivotArea>
    </chartFormat>
    <chartFormat chart="5" format="84">
      <pivotArea type="data" outline="0" fieldPosition="0">
        <references count="2">
          <reference field="4294967294" count="1" selected="0">
            <x v="1"/>
          </reference>
          <reference field="0" count="1" selected="0">
            <x v="29"/>
          </reference>
        </references>
      </pivotArea>
    </chartFormat>
    <chartFormat chart="5" format="85">
      <pivotArea type="data" outline="0" fieldPosition="0">
        <references count="2">
          <reference field="4294967294" count="1" selected="0">
            <x v="1"/>
          </reference>
          <reference field="0" count="1" selected="0">
            <x v="30"/>
          </reference>
        </references>
      </pivotArea>
    </chartFormat>
    <chartFormat chart="5" format="86">
      <pivotArea type="data" outline="0" fieldPosition="0">
        <references count="2">
          <reference field="4294967294" count="1" selected="0">
            <x v="1"/>
          </reference>
          <reference field="0" count="1" selected="0">
            <x v="31"/>
          </reference>
        </references>
      </pivotArea>
    </chartFormat>
    <chartFormat chart="5" format="87">
      <pivotArea type="data" outline="0" fieldPosition="0">
        <references count="2">
          <reference field="4294967294" count="1" selected="0">
            <x v="1"/>
          </reference>
          <reference field="0" count="1" selected="0">
            <x v="32"/>
          </reference>
        </references>
      </pivotArea>
    </chartFormat>
    <chartFormat chart="5" format="88">
      <pivotArea type="data" outline="0" fieldPosition="0">
        <references count="2">
          <reference field="4294967294" count="1" selected="0">
            <x v="1"/>
          </reference>
          <reference field="0" count="1" selected="0">
            <x v="33"/>
          </reference>
        </references>
      </pivotArea>
    </chartFormat>
    <chartFormat chart="5" format="89">
      <pivotArea type="data" outline="0" fieldPosition="0">
        <references count="2">
          <reference field="4294967294" count="1" selected="0">
            <x v="1"/>
          </reference>
          <reference field="0" count="1" selected="0">
            <x v="34"/>
          </reference>
        </references>
      </pivotArea>
    </chartFormat>
    <chartFormat chart="5" format="90">
      <pivotArea type="data" outline="0" fieldPosition="0">
        <references count="2">
          <reference field="4294967294" count="1" selected="0">
            <x v="1"/>
          </reference>
          <reference field="0" count="1" selected="0">
            <x v="35"/>
          </reference>
        </references>
      </pivotArea>
    </chartFormat>
    <chartFormat chart="5" format="91">
      <pivotArea type="data" outline="0" fieldPosition="0">
        <references count="2">
          <reference field="4294967294" count="1" selected="0">
            <x v="1"/>
          </reference>
          <reference field="0" count="1" selected="0">
            <x v="36"/>
          </reference>
        </references>
      </pivotArea>
    </chartFormat>
    <chartFormat chart="5" format="92">
      <pivotArea type="data" outline="0" fieldPosition="0">
        <references count="2">
          <reference field="4294967294" count="1" selected="0">
            <x v="1"/>
          </reference>
          <reference field="0" count="1" selected="0">
            <x v="37"/>
          </reference>
        </references>
      </pivotArea>
    </chartFormat>
    <chartFormat chart="5" format="93">
      <pivotArea type="data" outline="0" fieldPosition="0">
        <references count="2">
          <reference field="4294967294" count="1" selected="0">
            <x v="1"/>
          </reference>
          <reference field="0" count="1" selected="0">
            <x v="38"/>
          </reference>
        </references>
      </pivotArea>
    </chartFormat>
    <chartFormat chart="5" format="94">
      <pivotArea type="data" outline="0" fieldPosition="0">
        <references count="2">
          <reference field="4294967294" count="1" selected="0">
            <x v="1"/>
          </reference>
          <reference field="0" count="1" selected="0">
            <x v="39"/>
          </reference>
        </references>
      </pivotArea>
    </chartFormat>
    <chartFormat chart="5" format="95">
      <pivotArea type="data" outline="0" fieldPosition="0">
        <references count="2">
          <reference field="4294967294" count="1" selected="0">
            <x v="1"/>
          </reference>
          <reference field="0" count="1" selected="0">
            <x v="40"/>
          </reference>
        </references>
      </pivotArea>
    </chartFormat>
    <chartFormat chart="5" format="96">
      <pivotArea type="data" outline="0" fieldPosition="0">
        <references count="2">
          <reference field="4294967294" count="1" selected="0">
            <x v="1"/>
          </reference>
          <reference field="0" count="1" selected="0">
            <x v="41"/>
          </reference>
        </references>
      </pivotArea>
    </chartFormat>
    <chartFormat chart="5" format="97">
      <pivotArea type="data" outline="0" fieldPosition="0">
        <references count="2">
          <reference field="4294967294" count="1" selected="0">
            <x v="1"/>
          </reference>
          <reference field="0" count="1" selected="0">
            <x v="42"/>
          </reference>
        </references>
      </pivotArea>
    </chartFormat>
    <chartFormat chart="5" format="98">
      <pivotArea type="data" outline="0" fieldPosition="0">
        <references count="2">
          <reference field="4294967294" count="1" selected="0">
            <x v="1"/>
          </reference>
          <reference field="0" count="1" selected="0">
            <x v="43"/>
          </reference>
        </references>
      </pivotArea>
    </chartFormat>
    <chartFormat chart="5" format="99">
      <pivotArea type="data" outline="0" fieldPosition="0">
        <references count="2">
          <reference field="4294967294" count="1" selected="0">
            <x v="1"/>
          </reference>
          <reference field="0" count="1" selected="0">
            <x v="44"/>
          </reference>
        </references>
      </pivotArea>
    </chartFormat>
    <chartFormat chart="5" format="100">
      <pivotArea type="data" outline="0" fieldPosition="0">
        <references count="2">
          <reference field="4294967294" count="1" selected="0">
            <x v="1"/>
          </reference>
          <reference field="0" count="1" selected="0">
            <x v="45"/>
          </reference>
        </references>
      </pivotArea>
    </chartFormat>
    <chartFormat chart="5" format="101">
      <pivotArea type="data" outline="0" fieldPosition="0">
        <references count="2">
          <reference field="4294967294" count="1" selected="0">
            <x v="1"/>
          </reference>
          <reference field="0" count="1" selected="0">
            <x v="46"/>
          </reference>
        </references>
      </pivotArea>
    </chartFormat>
    <chartFormat chart="5" format="102">
      <pivotArea type="data" outline="0" fieldPosition="0">
        <references count="2">
          <reference field="4294967294" count="1" selected="0">
            <x v="1"/>
          </reference>
          <reference field="0" count="1" selected="0">
            <x v="47"/>
          </reference>
        </references>
      </pivotArea>
    </chartFormat>
    <chartFormat chart="5" format="103">
      <pivotArea type="data" outline="0" fieldPosition="0">
        <references count="2">
          <reference field="4294967294" count="1" selected="0">
            <x v="1"/>
          </reference>
          <reference field="0" count="1" selected="0">
            <x v="48"/>
          </reference>
        </references>
      </pivotArea>
    </chartFormat>
    <chartFormat chart="5" format="104">
      <pivotArea type="data" outline="0" fieldPosition="0">
        <references count="2">
          <reference field="4294967294" count="1" selected="0">
            <x v="1"/>
          </reference>
          <reference field="0" count="1" selected="0">
            <x v="49"/>
          </reference>
        </references>
      </pivotArea>
    </chartFormat>
    <chartFormat chart="5" format="105" series="1">
      <pivotArea type="data" outline="0" fieldPosition="0">
        <references count="1">
          <reference field="4294967294" count="1" selected="0">
            <x v="2"/>
          </reference>
        </references>
      </pivotArea>
    </chartFormat>
    <chartFormat chart="5" format="106">
      <pivotArea type="data" outline="0" fieldPosition="0">
        <references count="2">
          <reference field="4294967294" count="1" selected="0">
            <x v="2"/>
          </reference>
          <reference field="0" count="1" selected="0">
            <x v="0"/>
          </reference>
        </references>
      </pivotArea>
    </chartFormat>
    <chartFormat chart="5" format="107">
      <pivotArea type="data" outline="0" fieldPosition="0">
        <references count="2">
          <reference field="4294967294" count="1" selected="0">
            <x v="2"/>
          </reference>
          <reference field="0" count="1" selected="0">
            <x v="1"/>
          </reference>
        </references>
      </pivotArea>
    </chartFormat>
    <chartFormat chart="5" format="108">
      <pivotArea type="data" outline="0" fieldPosition="0">
        <references count="2">
          <reference field="4294967294" count="1" selected="0">
            <x v="2"/>
          </reference>
          <reference field="0" count="1" selected="0">
            <x v="2"/>
          </reference>
        </references>
      </pivotArea>
    </chartFormat>
    <chartFormat chart="5" format="109">
      <pivotArea type="data" outline="0" fieldPosition="0">
        <references count="2">
          <reference field="4294967294" count="1" selected="0">
            <x v="2"/>
          </reference>
          <reference field="0" count="1" selected="0">
            <x v="3"/>
          </reference>
        </references>
      </pivotArea>
    </chartFormat>
    <chartFormat chart="5" format="110">
      <pivotArea type="data" outline="0" fieldPosition="0">
        <references count="2">
          <reference field="4294967294" count="1" selected="0">
            <x v="2"/>
          </reference>
          <reference field="0" count="1" selected="0">
            <x v="4"/>
          </reference>
        </references>
      </pivotArea>
    </chartFormat>
    <chartFormat chart="5" format="111">
      <pivotArea type="data" outline="0" fieldPosition="0">
        <references count="2">
          <reference field="4294967294" count="1" selected="0">
            <x v="2"/>
          </reference>
          <reference field="0" count="1" selected="0">
            <x v="5"/>
          </reference>
        </references>
      </pivotArea>
    </chartFormat>
    <chartFormat chart="5" format="112">
      <pivotArea type="data" outline="0" fieldPosition="0">
        <references count="2">
          <reference field="4294967294" count="1" selected="0">
            <x v="2"/>
          </reference>
          <reference field="0" count="1" selected="0">
            <x v="6"/>
          </reference>
        </references>
      </pivotArea>
    </chartFormat>
    <chartFormat chart="5" format="113">
      <pivotArea type="data" outline="0" fieldPosition="0">
        <references count="2">
          <reference field="4294967294" count="1" selected="0">
            <x v="2"/>
          </reference>
          <reference field="0" count="1" selected="0">
            <x v="7"/>
          </reference>
        </references>
      </pivotArea>
    </chartFormat>
    <chartFormat chart="5" format="114">
      <pivotArea type="data" outline="0" fieldPosition="0">
        <references count="2">
          <reference field="4294967294" count="1" selected="0">
            <x v="2"/>
          </reference>
          <reference field="0" count="1" selected="0">
            <x v="8"/>
          </reference>
        </references>
      </pivotArea>
    </chartFormat>
    <chartFormat chart="5" format="115">
      <pivotArea type="data" outline="0" fieldPosition="0">
        <references count="2">
          <reference field="4294967294" count="1" selected="0">
            <x v="2"/>
          </reference>
          <reference field="0" count="1" selected="0">
            <x v="9"/>
          </reference>
        </references>
      </pivotArea>
    </chartFormat>
    <chartFormat chart="5" format="116">
      <pivotArea type="data" outline="0" fieldPosition="0">
        <references count="2">
          <reference field="4294967294" count="1" selected="0">
            <x v="2"/>
          </reference>
          <reference field="0" count="1" selected="0">
            <x v="10"/>
          </reference>
        </references>
      </pivotArea>
    </chartFormat>
    <chartFormat chart="5" format="117">
      <pivotArea type="data" outline="0" fieldPosition="0">
        <references count="2">
          <reference field="4294967294" count="1" selected="0">
            <x v="2"/>
          </reference>
          <reference field="0" count="1" selected="0">
            <x v="11"/>
          </reference>
        </references>
      </pivotArea>
    </chartFormat>
    <chartFormat chart="5" format="118">
      <pivotArea type="data" outline="0" fieldPosition="0">
        <references count="2">
          <reference field="4294967294" count="1" selected="0">
            <x v="2"/>
          </reference>
          <reference field="0" count="1" selected="0">
            <x v="12"/>
          </reference>
        </references>
      </pivotArea>
    </chartFormat>
    <chartFormat chart="5" format="119">
      <pivotArea type="data" outline="0" fieldPosition="0">
        <references count="2">
          <reference field="4294967294" count="1" selected="0">
            <x v="2"/>
          </reference>
          <reference field="0" count="1" selected="0">
            <x v="13"/>
          </reference>
        </references>
      </pivotArea>
    </chartFormat>
    <chartFormat chart="5" format="120">
      <pivotArea type="data" outline="0" fieldPosition="0">
        <references count="2">
          <reference field="4294967294" count="1" selected="0">
            <x v="2"/>
          </reference>
          <reference field="0" count="1" selected="0">
            <x v="14"/>
          </reference>
        </references>
      </pivotArea>
    </chartFormat>
    <chartFormat chart="5" format="121">
      <pivotArea type="data" outline="0" fieldPosition="0">
        <references count="2">
          <reference field="4294967294" count="1" selected="0">
            <x v="2"/>
          </reference>
          <reference field="0" count="1" selected="0">
            <x v="15"/>
          </reference>
        </references>
      </pivotArea>
    </chartFormat>
    <chartFormat chart="5" format="122">
      <pivotArea type="data" outline="0" fieldPosition="0">
        <references count="2">
          <reference field="4294967294" count="1" selected="0">
            <x v="2"/>
          </reference>
          <reference field="0" count="1" selected="0">
            <x v="16"/>
          </reference>
        </references>
      </pivotArea>
    </chartFormat>
    <chartFormat chart="5" format="123">
      <pivotArea type="data" outline="0" fieldPosition="0">
        <references count="2">
          <reference field="4294967294" count="1" selected="0">
            <x v="2"/>
          </reference>
          <reference field="0" count="1" selected="0">
            <x v="17"/>
          </reference>
        </references>
      </pivotArea>
    </chartFormat>
    <chartFormat chart="5" format="124">
      <pivotArea type="data" outline="0" fieldPosition="0">
        <references count="2">
          <reference field="4294967294" count="1" selected="0">
            <x v="2"/>
          </reference>
          <reference field="0" count="1" selected="0">
            <x v="18"/>
          </reference>
        </references>
      </pivotArea>
    </chartFormat>
    <chartFormat chart="5" format="125">
      <pivotArea type="data" outline="0" fieldPosition="0">
        <references count="2">
          <reference field="4294967294" count="1" selected="0">
            <x v="2"/>
          </reference>
          <reference field="0" count="1" selected="0">
            <x v="19"/>
          </reference>
        </references>
      </pivotArea>
    </chartFormat>
    <chartFormat chart="5" format="126">
      <pivotArea type="data" outline="0" fieldPosition="0">
        <references count="2">
          <reference field="4294967294" count="1" selected="0">
            <x v="2"/>
          </reference>
          <reference field="0" count="1" selected="0">
            <x v="20"/>
          </reference>
        </references>
      </pivotArea>
    </chartFormat>
    <chartFormat chart="5" format="127">
      <pivotArea type="data" outline="0" fieldPosition="0">
        <references count="2">
          <reference field="4294967294" count="1" selected="0">
            <x v="2"/>
          </reference>
          <reference field="0" count="1" selected="0">
            <x v="21"/>
          </reference>
        </references>
      </pivotArea>
    </chartFormat>
    <chartFormat chart="5" format="128">
      <pivotArea type="data" outline="0" fieldPosition="0">
        <references count="2">
          <reference field="4294967294" count="1" selected="0">
            <x v="2"/>
          </reference>
          <reference field="0" count="1" selected="0">
            <x v="22"/>
          </reference>
        </references>
      </pivotArea>
    </chartFormat>
    <chartFormat chart="5" format="129">
      <pivotArea type="data" outline="0" fieldPosition="0">
        <references count="2">
          <reference field="4294967294" count="1" selected="0">
            <x v="2"/>
          </reference>
          <reference field="0" count="1" selected="0">
            <x v="23"/>
          </reference>
        </references>
      </pivotArea>
    </chartFormat>
    <chartFormat chart="5" format="130">
      <pivotArea type="data" outline="0" fieldPosition="0">
        <references count="2">
          <reference field="4294967294" count="1" selected="0">
            <x v="2"/>
          </reference>
          <reference field="0" count="1" selected="0">
            <x v="24"/>
          </reference>
        </references>
      </pivotArea>
    </chartFormat>
    <chartFormat chart="5" format="131">
      <pivotArea type="data" outline="0" fieldPosition="0">
        <references count="2">
          <reference field="4294967294" count="1" selected="0">
            <x v="2"/>
          </reference>
          <reference field="0" count="1" selected="0">
            <x v="25"/>
          </reference>
        </references>
      </pivotArea>
    </chartFormat>
    <chartFormat chart="5" format="132">
      <pivotArea type="data" outline="0" fieldPosition="0">
        <references count="2">
          <reference field="4294967294" count="1" selected="0">
            <x v="2"/>
          </reference>
          <reference field="0" count="1" selected="0">
            <x v="26"/>
          </reference>
        </references>
      </pivotArea>
    </chartFormat>
    <chartFormat chart="5" format="133">
      <pivotArea type="data" outline="0" fieldPosition="0">
        <references count="2">
          <reference field="4294967294" count="1" selected="0">
            <x v="2"/>
          </reference>
          <reference field="0" count="1" selected="0">
            <x v="27"/>
          </reference>
        </references>
      </pivotArea>
    </chartFormat>
    <chartFormat chart="5" format="134">
      <pivotArea type="data" outline="0" fieldPosition="0">
        <references count="2">
          <reference field="4294967294" count="1" selected="0">
            <x v="2"/>
          </reference>
          <reference field="0" count="1" selected="0">
            <x v="28"/>
          </reference>
        </references>
      </pivotArea>
    </chartFormat>
    <chartFormat chart="5" format="135">
      <pivotArea type="data" outline="0" fieldPosition="0">
        <references count="2">
          <reference field="4294967294" count="1" selected="0">
            <x v="2"/>
          </reference>
          <reference field="0" count="1" selected="0">
            <x v="29"/>
          </reference>
        </references>
      </pivotArea>
    </chartFormat>
    <chartFormat chart="5" format="136">
      <pivotArea type="data" outline="0" fieldPosition="0">
        <references count="2">
          <reference field="4294967294" count="1" selected="0">
            <x v="2"/>
          </reference>
          <reference field="0" count="1" selected="0">
            <x v="30"/>
          </reference>
        </references>
      </pivotArea>
    </chartFormat>
    <chartFormat chart="5" format="137">
      <pivotArea type="data" outline="0" fieldPosition="0">
        <references count="2">
          <reference field="4294967294" count="1" selected="0">
            <x v="2"/>
          </reference>
          <reference field="0" count="1" selected="0">
            <x v="31"/>
          </reference>
        </references>
      </pivotArea>
    </chartFormat>
    <chartFormat chart="5" format="138">
      <pivotArea type="data" outline="0" fieldPosition="0">
        <references count="2">
          <reference field="4294967294" count="1" selected="0">
            <x v="2"/>
          </reference>
          <reference field="0" count="1" selected="0">
            <x v="32"/>
          </reference>
        </references>
      </pivotArea>
    </chartFormat>
    <chartFormat chart="5" format="139">
      <pivotArea type="data" outline="0" fieldPosition="0">
        <references count="2">
          <reference field="4294967294" count="1" selected="0">
            <x v="2"/>
          </reference>
          <reference field="0" count="1" selected="0">
            <x v="33"/>
          </reference>
        </references>
      </pivotArea>
    </chartFormat>
    <chartFormat chart="5" format="140">
      <pivotArea type="data" outline="0" fieldPosition="0">
        <references count="2">
          <reference field="4294967294" count="1" selected="0">
            <x v="2"/>
          </reference>
          <reference field="0" count="1" selected="0">
            <x v="34"/>
          </reference>
        </references>
      </pivotArea>
    </chartFormat>
    <chartFormat chart="5" format="141">
      <pivotArea type="data" outline="0" fieldPosition="0">
        <references count="2">
          <reference field="4294967294" count="1" selected="0">
            <x v="2"/>
          </reference>
          <reference field="0" count="1" selected="0">
            <x v="35"/>
          </reference>
        </references>
      </pivotArea>
    </chartFormat>
    <chartFormat chart="5" format="142">
      <pivotArea type="data" outline="0" fieldPosition="0">
        <references count="2">
          <reference field="4294967294" count="1" selected="0">
            <x v="2"/>
          </reference>
          <reference field="0" count="1" selected="0">
            <x v="36"/>
          </reference>
        </references>
      </pivotArea>
    </chartFormat>
    <chartFormat chart="5" format="143">
      <pivotArea type="data" outline="0" fieldPosition="0">
        <references count="2">
          <reference field="4294967294" count="1" selected="0">
            <x v="2"/>
          </reference>
          <reference field="0" count="1" selected="0">
            <x v="37"/>
          </reference>
        </references>
      </pivotArea>
    </chartFormat>
    <chartFormat chart="5" format="144">
      <pivotArea type="data" outline="0" fieldPosition="0">
        <references count="2">
          <reference field="4294967294" count="1" selected="0">
            <x v="2"/>
          </reference>
          <reference field="0" count="1" selected="0">
            <x v="38"/>
          </reference>
        </references>
      </pivotArea>
    </chartFormat>
    <chartFormat chart="5" format="145">
      <pivotArea type="data" outline="0" fieldPosition="0">
        <references count="2">
          <reference field="4294967294" count="1" selected="0">
            <x v="2"/>
          </reference>
          <reference field="0" count="1" selected="0">
            <x v="39"/>
          </reference>
        </references>
      </pivotArea>
    </chartFormat>
    <chartFormat chart="5" format="146">
      <pivotArea type="data" outline="0" fieldPosition="0">
        <references count="2">
          <reference field="4294967294" count="1" selected="0">
            <x v="2"/>
          </reference>
          <reference field="0" count="1" selected="0">
            <x v="40"/>
          </reference>
        </references>
      </pivotArea>
    </chartFormat>
    <chartFormat chart="5" format="147">
      <pivotArea type="data" outline="0" fieldPosition="0">
        <references count="2">
          <reference field="4294967294" count="1" selected="0">
            <x v="2"/>
          </reference>
          <reference field="0" count="1" selected="0">
            <x v="41"/>
          </reference>
        </references>
      </pivotArea>
    </chartFormat>
    <chartFormat chart="5" format="148">
      <pivotArea type="data" outline="0" fieldPosition="0">
        <references count="2">
          <reference field="4294967294" count="1" selected="0">
            <x v="2"/>
          </reference>
          <reference field="0" count="1" selected="0">
            <x v="42"/>
          </reference>
        </references>
      </pivotArea>
    </chartFormat>
    <chartFormat chart="5" format="149">
      <pivotArea type="data" outline="0" fieldPosition="0">
        <references count="2">
          <reference field="4294967294" count="1" selected="0">
            <x v="2"/>
          </reference>
          <reference field="0" count="1" selected="0">
            <x v="43"/>
          </reference>
        </references>
      </pivotArea>
    </chartFormat>
    <chartFormat chart="5" format="150">
      <pivotArea type="data" outline="0" fieldPosition="0">
        <references count="2">
          <reference field="4294967294" count="1" selected="0">
            <x v="2"/>
          </reference>
          <reference field="0" count="1" selected="0">
            <x v="44"/>
          </reference>
        </references>
      </pivotArea>
    </chartFormat>
    <chartFormat chart="5" format="151">
      <pivotArea type="data" outline="0" fieldPosition="0">
        <references count="2">
          <reference field="4294967294" count="1" selected="0">
            <x v="2"/>
          </reference>
          <reference field="0" count="1" selected="0">
            <x v="45"/>
          </reference>
        </references>
      </pivotArea>
    </chartFormat>
    <chartFormat chart="5" format="152">
      <pivotArea type="data" outline="0" fieldPosition="0">
        <references count="2">
          <reference field="4294967294" count="1" selected="0">
            <x v="2"/>
          </reference>
          <reference field="0" count="1" selected="0">
            <x v="46"/>
          </reference>
        </references>
      </pivotArea>
    </chartFormat>
    <chartFormat chart="5" format="153">
      <pivotArea type="data" outline="0" fieldPosition="0">
        <references count="2">
          <reference field="4294967294" count="1" selected="0">
            <x v="2"/>
          </reference>
          <reference field="0" count="1" selected="0">
            <x v="47"/>
          </reference>
        </references>
      </pivotArea>
    </chartFormat>
    <chartFormat chart="5" format="154">
      <pivotArea type="data" outline="0" fieldPosition="0">
        <references count="2">
          <reference field="4294967294" count="1" selected="0">
            <x v="2"/>
          </reference>
          <reference field="0" count="1" selected="0">
            <x v="48"/>
          </reference>
        </references>
      </pivotArea>
    </chartFormat>
    <chartFormat chart="5" format="155">
      <pivotArea type="data" outline="0" fieldPosition="0">
        <references count="2">
          <reference field="4294967294" count="1" selected="0">
            <x v="2"/>
          </reference>
          <reference field="0" count="1" selected="0">
            <x v="49"/>
          </reference>
        </references>
      </pivotArea>
    </chartFormat>
    <chartFormat chart="10" format="156" series="1">
      <pivotArea type="data" outline="0" fieldPosition="0">
        <references count="1">
          <reference field="4294967294" count="1" selected="0">
            <x v="0"/>
          </reference>
        </references>
      </pivotArea>
    </chartFormat>
    <chartFormat chart="10" format="157">
      <pivotArea type="data" outline="0" fieldPosition="0">
        <references count="2">
          <reference field="4294967294" count="1" selected="0">
            <x v="0"/>
          </reference>
          <reference field="0" count="1" selected="0">
            <x v="0"/>
          </reference>
        </references>
      </pivotArea>
    </chartFormat>
    <chartFormat chart="10" format="158">
      <pivotArea type="data" outline="0" fieldPosition="0">
        <references count="2">
          <reference field="4294967294" count="1" selected="0">
            <x v="0"/>
          </reference>
          <reference field="0" count="1" selected="0">
            <x v="1"/>
          </reference>
        </references>
      </pivotArea>
    </chartFormat>
    <chartFormat chart="10" format="159">
      <pivotArea type="data" outline="0" fieldPosition="0">
        <references count="2">
          <reference field="4294967294" count="1" selected="0">
            <x v="0"/>
          </reference>
          <reference field="0" count="1" selected="0">
            <x v="2"/>
          </reference>
        </references>
      </pivotArea>
    </chartFormat>
    <chartFormat chart="10" format="160">
      <pivotArea type="data" outline="0" fieldPosition="0">
        <references count="2">
          <reference field="4294967294" count="1" selected="0">
            <x v="0"/>
          </reference>
          <reference field="0" count="1" selected="0">
            <x v="3"/>
          </reference>
        </references>
      </pivotArea>
    </chartFormat>
    <chartFormat chart="10" format="161">
      <pivotArea type="data" outline="0" fieldPosition="0">
        <references count="2">
          <reference field="4294967294" count="1" selected="0">
            <x v="0"/>
          </reference>
          <reference field="0" count="1" selected="0">
            <x v="4"/>
          </reference>
        </references>
      </pivotArea>
    </chartFormat>
    <chartFormat chart="10" format="162">
      <pivotArea type="data" outline="0" fieldPosition="0">
        <references count="2">
          <reference field="4294967294" count="1" selected="0">
            <x v="0"/>
          </reference>
          <reference field="0" count="1" selected="0">
            <x v="5"/>
          </reference>
        </references>
      </pivotArea>
    </chartFormat>
    <chartFormat chart="10" format="163">
      <pivotArea type="data" outline="0" fieldPosition="0">
        <references count="2">
          <reference field="4294967294" count="1" selected="0">
            <x v="0"/>
          </reference>
          <reference field="0" count="1" selected="0">
            <x v="6"/>
          </reference>
        </references>
      </pivotArea>
    </chartFormat>
    <chartFormat chart="10" format="164">
      <pivotArea type="data" outline="0" fieldPosition="0">
        <references count="2">
          <reference field="4294967294" count="1" selected="0">
            <x v="0"/>
          </reference>
          <reference field="0" count="1" selected="0">
            <x v="7"/>
          </reference>
        </references>
      </pivotArea>
    </chartFormat>
    <chartFormat chart="10" format="165">
      <pivotArea type="data" outline="0" fieldPosition="0">
        <references count="2">
          <reference field="4294967294" count="1" selected="0">
            <x v="0"/>
          </reference>
          <reference field="0" count="1" selected="0">
            <x v="8"/>
          </reference>
        </references>
      </pivotArea>
    </chartFormat>
    <chartFormat chart="10" format="166">
      <pivotArea type="data" outline="0" fieldPosition="0">
        <references count="2">
          <reference field="4294967294" count="1" selected="0">
            <x v="0"/>
          </reference>
          <reference field="0" count="1" selected="0">
            <x v="9"/>
          </reference>
        </references>
      </pivotArea>
    </chartFormat>
    <chartFormat chart="10" format="167">
      <pivotArea type="data" outline="0" fieldPosition="0">
        <references count="2">
          <reference field="4294967294" count="1" selected="0">
            <x v="0"/>
          </reference>
          <reference field="0" count="1" selected="0">
            <x v="10"/>
          </reference>
        </references>
      </pivotArea>
    </chartFormat>
    <chartFormat chart="10" format="168">
      <pivotArea type="data" outline="0" fieldPosition="0">
        <references count="2">
          <reference field="4294967294" count="1" selected="0">
            <x v="0"/>
          </reference>
          <reference field="0" count="1" selected="0">
            <x v="11"/>
          </reference>
        </references>
      </pivotArea>
    </chartFormat>
    <chartFormat chart="10" format="169">
      <pivotArea type="data" outline="0" fieldPosition="0">
        <references count="2">
          <reference field="4294967294" count="1" selected="0">
            <x v="0"/>
          </reference>
          <reference field="0" count="1" selected="0">
            <x v="12"/>
          </reference>
        </references>
      </pivotArea>
    </chartFormat>
    <chartFormat chart="10" format="170">
      <pivotArea type="data" outline="0" fieldPosition="0">
        <references count="2">
          <reference field="4294967294" count="1" selected="0">
            <x v="0"/>
          </reference>
          <reference field="0" count="1" selected="0">
            <x v="13"/>
          </reference>
        </references>
      </pivotArea>
    </chartFormat>
    <chartFormat chart="10" format="171">
      <pivotArea type="data" outline="0" fieldPosition="0">
        <references count="2">
          <reference field="4294967294" count="1" selected="0">
            <x v="0"/>
          </reference>
          <reference field="0" count="1" selected="0">
            <x v="14"/>
          </reference>
        </references>
      </pivotArea>
    </chartFormat>
    <chartFormat chart="10" format="172">
      <pivotArea type="data" outline="0" fieldPosition="0">
        <references count="2">
          <reference field="4294967294" count="1" selected="0">
            <x v="0"/>
          </reference>
          <reference field="0" count="1" selected="0">
            <x v="15"/>
          </reference>
        </references>
      </pivotArea>
    </chartFormat>
    <chartFormat chart="10" format="173">
      <pivotArea type="data" outline="0" fieldPosition="0">
        <references count="2">
          <reference field="4294967294" count="1" selected="0">
            <x v="0"/>
          </reference>
          <reference field="0" count="1" selected="0">
            <x v="16"/>
          </reference>
        </references>
      </pivotArea>
    </chartFormat>
    <chartFormat chart="10" format="174">
      <pivotArea type="data" outline="0" fieldPosition="0">
        <references count="2">
          <reference field="4294967294" count="1" selected="0">
            <x v="0"/>
          </reference>
          <reference field="0" count="1" selected="0">
            <x v="17"/>
          </reference>
        </references>
      </pivotArea>
    </chartFormat>
    <chartFormat chart="10" format="175">
      <pivotArea type="data" outline="0" fieldPosition="0">
        <references count="2">
          <reference field="4294967294" count="1" selected="0">
            <x v="0"/>
          </reference>
          <reference field="0" count="1" selected="0">
            <x v="18"/>
          </reference>
        </references>
      </pivotArea>
    </chartFormat>
    <chartFormat chart="10" format="176">
      <pivotArea type="data" outline="0" fieldPosition="0">
        <references count="2">
          <reference field="4294967294" count="1" selected="0">
            <x v="0"/>
          </reference>
          <reference field="0" count="1" selected="0">
            <x v="19"/>
          </reference>
        </references>
      </pivotArea>
    </chartFormat>
    <chartFormat chart="10" format="177">
      <pivotArea type="data" outline="0" fieldPosition="0">
        <references count="2">
          <reference field="4294967294" count="1" selected="0">
            <x v="0"/>
          </reference>
          <reference field="0" count="1" selected="0">
            <x v="20"/>
          </reference>
        </references>
      </pivotArea>
    </chartFormat>
    <chartFormat chart="10" format="178">
      <pivotArea type="data" outline="0" fieldPosition="0">
        <references count="2">
          <reference field="4294967294" count="1" selected="0">
            <x v="0"/>
          </reference>
          <reference field="0" count="1" selected="0">
            <x v="21"/>
          </reference>
        </references>
      </pivotArea>
    </chartFormat>
    <chartFormat chart="10" format="179">
      <pivotArea type="data" outline="0" fieldPosition="0">
        <references count="2">
          <reference field="4294967294" count="1" selected="0">
            <x v="0"/>
          </reference>
          <reference field="0" count="1" selected="0">
            <x v="22"/>
          </reference>
        </references>
      </pivotArea>
    </chartFormat>
    <chartFormat chart="10" format="180">
      <pivotArea type="data" outline="0" fieldPosition="0">
        <references count="2">
          <reference field="4294967294" count="1" selected="0">
            <x v="0"/>
          </reference>
          <reference field="0" count="1" selected="0">
            <x v="23"/>
          </reference>
        </references>
      </pivotArea>
    </chartFormat>
    <chartFormat chart="10" format="181">
      <pivotArea type="data" outline="0" fieldPosition="0">
        <references count="2">
          <reference field="4294967294" count="1" selected="0">
            <x v="0"/>
          </reference>
          <reference field="0" count="1" selected="0">
            <x v="24"/>
          </reference>
        </references>
      </pivotArea>
    </chartFormat>
    <chartFormat chart="10" format="182">
      <pivotArea type="data" outline="0" fieldPosition="0">
        <references count="2">
          <reference field="4294967294" count="1" selected="0">
            <x v="0"/>
          </reference>
          <reference field="0" count="1" selected="0">
            <x v="25"/>
          </reference>
        </references>
      </pivotArea>
    </chartFormat>
    <chartFormat chart="10" format="183">
      <pivotArea type="data" outline="0" fieldPosition="0">
        <references count="2">
          <reference field="4294967294" count="1" selected="0">
            <x v="0"/>
          </reference>
          <reference field="0" count="1" selected="0">
            <x v="26"/>
          </reference>
        </references>
      </pivotArea>
    </chartFormat>
    <chartFormat chart="10" format="184">
      <pivotArea type="data" outline="0" fieldPosition="0">
        <references count="2">
          <reference field="4294967294" count="1" selected="0">
            <x v="0"/>
          </reference>
          <reference field="0" count="1" selected="0">
            <x v="27"/>
          </reference>
        </references>
      </pivotArea>
    </chartFormat>
    <chartFormat chart="10" format="185">
      <pivotArea type="data" outline="0" fieldPosition="0">
        <references count="2">
          <reference field="4294967294" count="1" selected="0">
            <x v="0"/>
          </reference>
          <reference field="0" count="1" selected="0">
            <x v="28"/>
          </reference>
        </references>
      </pivotArea>
    </chartFormat>
    <chartFormat chart="10" format="186">
      <pivotArea type="data" outline="0" fieldPosition="0">
        <references count="2">
          <reference field="4294967294" count="1" selected="0">
            <x v="0"/>
          </reference>
          <reference field="0" count="1" selected="0">
            <x v="29"/>
          </reference>
        </references>
      </pivotArea>
    </chartFormat>
    <chartFormat chart="10" format="187">
      <pivotArea type="data" outline="0" fieldPosition="0">
        <references count="2">
          <reference field="4294967294" count="1" selected="0">
            <x v="0"/>
          </reference>
          <reference field="0" count="1" selected="0">
            <x v="30"/>
          </reference>
        </references>
      </pivotArea>
    </chartFormat>
    <chartFormat chart="10" format="188">
      <pivotArea type="data" outline="0" fieldPosition="0">
        <references count="2">
          <reference field="4294967294" count="1" selected="0">
            <x v="0"/>
          </reference>
          <reference field="0" count="1" selected="0">
            <x v="31"/>
          </reference>
        </references>
      </pivotArea>
    </chartFormat>
    <chartFormat chart="10" format="189">
      <pivotArea type="data" outline="0" fieldPosition="0">
        <references count="2">
          <reference field="4294967294" count="1" selected="0">
            <x v="0"/>
          </reference>
          <reference field="0" count="1" selected="0">
            <x v="32"/>
          </reference>
        </references>
      </pivotArea>
    </chartFormat>
    <chartFormat chart="10" format="190">
      <pivotArea type="data" outline="0" fieldPosition="0">
        <references count="2">
          <reference field="4294967294" count="1" selected="0">
            <x v="0"/>
          </reference>
          <reference field="0" count="1" selected="0">
            <x v="33"/>
          </reference>
        </references>
      </pivotArea>
    </chartFormat>
    <chartFormat chart="10" format="191">
      <pivotArea type="data" outline="0" fieldPosition="0">
        <references count="2">
          <reference field="4294967294" count="1" selected="0">
            <x v="0"/>
          </reference>
          <reference field="0" count="1" selected="0">
            <x v="34"/>
          </reference>
        </references>
      </pivotArea>
    </chartFormat>
    <chartFormat chart="10" format="192">
      <pivotArea type="data" outline="0" fieldPosition="0">
        <references count="2">
          <reference field="4294967294" count="1" selected="0">
            <x v="0"/>
          </reference>
          <reference field="0" count="1" selected="0">
            <x v="35"/>
          </reference>
        </references>
      </pivotArea>
    </chartFormat>
    <chartFormat chart="10" format="193">
      <pivotArea type="data" outline="0" fieldPosition="0">
        <references count="2">
          <reference field="4294967294" count="1" selected="0">
            <x v="0"/>
          </reference>
          <reference field="0" count="1" selected="0">
            <x v="36"/>
          </reference>
        </references>
      </pivotArea>
    </chartFormat>
    <chartFormat chart="10" format="194">
      <pivotArea type="data" outline="0" fieldPosition="0">
        <references count="2">
          <reference field="4294967294" count="1" selected="0">
            <x v="0"/>
          </reference>
          <reference field="0" count="1" selected="0">
            <x v="37"/>
          </reference>
        </references>
      </pivotArea>
    </chartFormat>
    <chartFormat chart="10" format="195">
      <pivotArea type="data" outline="0" fieldPosition="0">
        <references count="2">
          <reference field="4294967294" count="1" selected="0">
            <x v="0"/>
          </reference>
          <reference field="0" count="1" selected="0">
            <x v="38"/>
          </reference>
        </references>
      </pivotArea>
    </chartFormat>
    <chartFormat chart="10" format="196">
      <pivotArea type="data" outline="0" fieldPosition="0">
        <references count="2">
          <reference field="4294967294" count="1" selected="0">
            <x v="0"/>
          </reference>
          <reference field="0" count="1" selected="0">
            <x v="39"/>
          </reference>
        </references>
      </pivotArea>
    </chartFormat>
    <chartFormat chart="10" format="197">
      <pivotArea type="data" outline="0" fieldPosition="0">
        <references count="2">
          <reference field="4294967294" count="1" selected="0">
            <x v="0"/>
          </reference>
          <reference field="0" count="1" selected="0">
            <x v="40"/>
          </reference>
        </references>
      </pivotArea>
    </chartFormat>
    <chartFormat chart="10" format="198">
      <pivotArea type="data" outline="0" fieldPosition="0">
        <references count="2">
          <reference field="4294967294" count="1" selected="0">
            <x v="0"/>
          </reference>
          <reference field="0" count="1" selected="0">
            <x v="41"/>
          </reference>
        </references>
      </pivotArea>
    </chartFormat>
    <chartFormat chart="10" format="199">
      <pivotArea type="data" outline="0" fieldPosition="0">
        <references count="2">
          <reference field="4294967294" count="1" selected="0">
            <x v="0"/>
          </reference>
          <reference field="0" count="1" selected="0">
            <x v="42"/>
          </reference>
        </references>
      </pivotArea>
    </chartFormat>
    <chartFormat chart="10" format="200">
      <pivotArea type="data" outline="0" fieldPosition="0">
        <references count="2">
          <reference field="4294967294" count="1" selected="0">
            <x v="0"/>
          </reference>
          <reference field="0" count="1" selected="0">
            <x v="43"/>
          </reference>
        </references>
      </pivotArea>
    </chartFormat>
    <chartFormat chart="10" format="201">
      <pivotArea type="data" outline="0" fieldPosition="0">
        <references count="2">
          <reference field="4294967294" count="1" selected="0">
            <x v="0"/>
          </reference>
          <reference field="0" count="1" selected="0">
            <x v="44"/>
          </reference>
        </references>
      </pivotArea>
    </chartFormat>
    <chartFormat chart="10" format="202">
      <pivotArea type="data" outline="0" fieldPosition="0">
        <references count="2">
          <reference field="4294967294" count="1" selected="0">
            <x v="0"/>
          </reference>
          <reference field="0" count="1" selected="0">
            <x v="45"/>
          </reference>
        </references>
      </pivotArea>
    </chartFormat>
    <chartFormat chart="10" format="203">
      <pivotArea type="data" outline="0" fieldPosition="0">
        <references count="2">
          <reference field="4294967294" count="1" selected="0">
            <x v="0"/>
          </reference>
          <reference field="0" count="1" selected="0">
            <x v="46"/>
          </reference>
        </references>
      </pivotArea>
    </chartFormat>
    <chartFormat chart="10" format="204">
      <pivotArea type="data" outline="0" fieldPosition="0">
        <references count="2">
          <reference field="4294967294" count="1" selected="0">
            <x v="0"/>
          </reference>
          <reference field="0" count="1" selected="0">
            <x v="47"/>
          </reference>
        </references>
      </pivotArea>
    </chartFormat>
    <chartFormat chart="10" format="205">
      <pivotArea type="data" outline="0" fieldPosition="0">
        <references count="2">
          <reference field="4294967294" count="1" selected="0">
            <x v="0"/>
          </reference>
          <reference field="0" count="1" selected="0">
            <x v="48"/>
          </reference>
        </references>
      </pivotArea>
    </chartFormat>
    <chartFormat chart="10" format="206">
      <pivotArea type="data" outline="0" fieldPosition="0">
        <references count="2">
          <reference field="4294967294" count="1" selected="0">
            <x v="0"/>
          </reference>
          <reference field="0" count="1" selected="0">
            <x v="49"/>
          </reference>
        </references>
      </pivotArea>
    </chartFormat>
    <chartFormat chart="10" format="207" series="1">
      <pivotArea type="data" outline="0" fieldPosition="0">
        <references count="1">
          <reference field="4294967294" count="1" selected="0">
            <x v="1"/>
          </reference>
        </references>
      </pivotArea>
    </chartFormat>
    <chartFormat chart="10" format="208">
      <pivotArea type="data" outline="0" fieldPosition="0">
        <references count="2">
          <reference field="4294967294" count="1" selected="0">
            <x v="1"/>
          </reference>
          <reference field="0" count="1" selected="0">
            <x v="0"/>
          </reference>
        </references>
      </pivotArea>
    </chartFormat>
    <chartFormat chart="10" format="209">
      <pivotArea type="data" outline="0" fieldPosition="0">
        <references count="2">
          <reference field="4294967294" count="1" selected="0">
            <x v="1"/>
          </reference>
          <reference field="0" count="1" selected="0">
            <x v="1"/>
          </reference>
        </references>
      </pivotArea>
    </chartFormat>
    <chartFormat chart="10" format="210">
      <pivotArea type="data" outline="0" fieldPosition="0">
        <references count="2">
          <reference field="4294967294" count="1" selected="0">
            <x v="1"/>
          </reference>
          <reference field="0" count="1" selected="0">
            <x v="2"/>
          </reference>
        </references>
      </pivotArea>
    </chartFormat>
    <chartFormat chart="10" format="211">
      <pivotArea type="data" outline="0" fieldPosition="0">
        <references count="2">
          <reference field="4294967294" count="1" selected="0">
            <x v="1"/>
          </reference>
          <reference field="0" count="1" selected="0">
            <x v="3"/>
          </reference>
        </references>
      </pivotArea>
    </chartFormat>
    <chartFormat chart="10" format="212">
      <pivotArea type="data" outline="0" fieldPosition="0">
        <references count="2">
          <reference field="4294967294" count="1" selected="0">
            <x v="1"/>
          </reference>
          <reference field="0" count="1" selected="0">
            <x v="4"/>
          </reference>
        </references>
      </pivotArea>
    </chartFormat>
    <chartFormat chart="10" format="213">
      <pivotArea type="data" outline="0" fieldPosition="0">
        <references count="2">
          <reference field="4294967294" count="1" selected="0">
            <x v="1"/>
          </reference>
          <reference field="0" count="1" selected="0">
            <x v="5"/>
          </reference>
        </references>
      </pivotArea>
    </chartFormat>
    <chartFormat chart="10" format="214">
      <pivotArea type="data" outline="0" fieldPosition="0">
        <references count="2">
          <reference field="4294967294" count="1" selected="0">
            <x v="1"/>
          </reference>
          <reference field="0" count="1" selected="0">
            <x v="6"/>
          </reference>
        </references>
      </pivotArea>
    </chartFormat>
    <chartFormat chart="10" format="215">
      <pivotArea type="data" outline="0" fieldPosition="0">
        <references count="2">
          <reference field="4294967294" count="1" selected="0">
            <x v="1"/>
          </reference>
          <reference field="0" count="1" selected="0">
            <x v="7"/>
          </reference>
        </references>
      </pivotArea>
    </chartFormat>
    <chartFormat chart="10" format="216">
      <pivotArea type="data" outline="0" fieldPosition="0">
        <references count="2">
          <reference field="4294967294" count="1" selected="0">
            <x v="1"/>
          </reference>
          <reference field="0" count="1" selected="0">
            <x v="8"/>
          </reference>
        </references>
      </pivotArea>
    </chartFormat>
    <chartFormat chart="10" format="217">
      <pivotArea type="data" outline="0" fieldPosition="0">
        <references count="2">
          <reference field="4294967294" count="1" selected="0">
            <x v="1"/>
          </reference>
          <reference field="0" count="1" selected="0">
            <x v="9"/>
          </reference>
        </references>
      </pivotArea>
    </chartFormat>
    <chartFormat chart="10" format="218">
      <pivotArea type="data" outline="0" fieldPosition="0">
        <references count="2">
          <reference field="4294967294" count="1" selected="0">
            <x v="1"/>
          </reference>
          <reference field="0" count="1" selected="0">
            <x v="10"/>
          </reference>
        </references>
      </pivotArea>
    </chartFormat>
    <chartFormat chart="10" format="219">
      <pivotArea type="data" outline="0" fieldPosition="0">
        <references count="2">
          <reference field="4294967294" count="1" selected="0">
            <x v="1"/>
          </reference>
          <reference field="0" count="1" selected="0">
            <x v="11"/>
          </reference>
        </references>
      </pivotArea>
    </chartFormat>
    <chartFormat chart="10" format="220">
      <pivotArea type="data" outline="0" fieldPosition="0">
        <references count="2">
          <reference field="4294967294" count="1" selected="0">
            <x v="1"/>
          </reference>
          <reference field="0" count="1" selected="0">
            <x v="12"/>
          </reference>
        </references>
      </pivotArea>
    </chartFormat>
    <chartFormat chart="10" format="221">
      <pivotArea type="data" outline="0" fieldPosition="0">
        <references count="2">
          <reference field="4294967294" count="1" selected="0">
            <x v="1"/>
          </reference>
          <reference field="0" count="1" selected="0">
            <x v="13"/>
          </reference>
        </references>
      </pivotArea>
    </chartFormat>
    <chartFormat chart="10" format="222">
      <pivotArea type="data" outline="0" fieldPosition="0">
        <references count="2">
          <reference field="4294967294" count="1" selected="0">
            <x v="1"/>
          </reference>
          <reference field="0" count="1" selected="0">
            <x v="14"/>
          </reference>
        </references>
      </pivotArea>
    </chartFormat>
    <chartFormat chart="10" format="223">
      <pivotArea type="data" outline="0" fieldPosition="0">
        <references count="2">
          <reference field="4294967294" count="1" selected="0">
            <x v="1"/>
          </reference>
          <reference field="0" count="1" selected="0">
            <x v="15"/>
          </reference>
        </references>
      </pivotArea>
    </chartFormat>
    <chartFormat chart="10" format="224">
      <pivotArea type="data" outline="0" fieldPosition="0">
        <references count="2">
          <reference field="4294967294" count="1" selected="0">
            <x v="1"/>
          </reference>
          <reference field="0" count="1" selected="0">
            <x v="16"/>
          </reference>
        </references>
      </pivotArea>
    </chartFormat>
    <chartFormat chart="10" format="225">
      <pivotArea type="data" outline="0" fieldPosition="0">
        <references count="2">
          <reference field="4294967294" count="1" selected="0">
            <x v="1"/>
          </reference>
          <reference field="0" count="1" selected="0">
            <x v="17"/>
          </reference>
        </references>
      </pivotArea>
    </chartFormat>
    <chartFormat chart="10" format="226">
      <pivotArea type="data" outline="0" fieldPosition="0">
        <references count="2">
          <reference field="4294967294" count="1" selected="0">
            <x v="1"/>
          </reference>
          <reference field="0" count="1" selected="0">
            <x v="18"/>
          </reference>
        </references>
      </pivotArea>
    </chartFormat>
    <chartFormat chart="10" format="227">
      <pivotArea type="data" outline="0" fieldPosition="0">
        <references count="2">
          <reference field="4294967294" count="1" selected="0">
            <x v="1"/>
          </reference>
          <reference field="0" count="1" selected="0">
            <x v="19"/>
          </reference>
        </references>
      </pivotArea>
    </chartFormat>
    <chartFormat chart="10" format="228">
      <pivotArea type="data" outline="0" fieldPosition="0">
        <references count="2">
          <reference field="4294967294" count="1" selected="0">
            <x v="1"/>
          </reference>
          <reference field="0" count="1" selected="0">
            <x v="20"/>
          </reference>
        </references>
      </pivotArea>
    </chartFormat>
    <chartFormat chart="10" format="229">
      <pivotArea type="data" outline="0" fieldPosition="0">
        <references count="2">
          <reference field="4294967294" count="1" selected="0">
            <x v="1"/>
          </reference>
          <reference field="0" count="1" selected="0">
            <x v="21"/>
          </reference>
        </references>
      </pivotArea>
    </chartFormat>
    <chartFormat chart="10" format="230">
      <pivotArea type="data" outline="0" fieldPosition="0">
        <references count="2">
          <reference field="4294967294" count="1" selected="0">
            <x v="1"/>
          </reference>
          <reference field="0" count="1" selected="0">
            <x v="22"/>
          </reference>
        </references>
      </pivotArea>
    </chartFormat>
    <chartFormat chart="10" format="231">
      <pivotArea type="data" outline="0" fieldPosition="0">
        <references count="2">
          <reference field="4294967294" count="1" selected="0">
            <x v="1"/>
          </reference>
          <reference field="0" count="1" selected="0">
            <x v="23"/>
          </reference>
        </references>
      </pivotArea>
    </chartFormat>
    <chartFormat chart="10" format="232">
      <pivotArea type="data" outline="0" fieldPosition="0">
        <references count="2">
          <reference field="4294967294" count="1" selected="0">
            <x v="1"/>
          </reference>
          <reference field="0" count="1" selected="0">
            <x v="24"/>
          </reference>
        </references>
      </pivotArea>
    </chartFormat>
    <chartFormat chart="10" format="233">
      <pivotArea type="data" outline="0" fieldPosition="0">
        <references count="2">
          <reference field="4294967294" count="1" selected="0">
            <x v="1"/>
          </reference>
          <reference field="0" count="1" selected="0">
            <x v="25"/>
          </reference>
        </references>
      </pivotArea>
    </chartFormat>
    <chartFormat chart="10" format="234">
      <pivotArea type="data" outline="0" fieldPosition="0">
        <references count="2">
          <reference field="4294967294" count="1" selected="0">
            <x v="1"/>
          </reference>
          <reference field="0" count="1" selected="0">
            <x v="26"/>
          </reference>
        </references>
      </pivotArea>
    </chartFormat>
    <chartFormat chart="10" format="235">
      <pivotArea type="data" outline="0" fieldPosition="0">
        <references count="2">
          <reference field="4294967294" count="1" selected="0">
            <x v="1"/>
          </reference>
          <reference field="0" count="1" selected="0">
            <x v="27"/>
          </reference>
        </references>
      </pivotArea>
    </chartFormat>
    <chartFormat chart="10" format="236">
      <pivotArea type="data" outline="0" fieldPosition="0">
        <references count="2">
          <reference field="4294967294" count="1" selected="0">
            <x v="1"/>
          </reference>
          <reference field="0" count="1" selected="0">
            <x v="28"/>
          </reference>
        </references>
      </pivotArea>
    </chartFormat>
    <chartFormat chart="10" format="237">
      <pivotArea type="data" outline="0" fieldPosition="0">
        <references count="2">
          <reference field="4294967294" count="1" selected="0">
            <x v="1"/>
          </reference>
          <reference field="0" count="1" selected="0">
            <x v="29"/>
          </reference>
        </references>
      </pivotArea>
    </chartFormat>
    <chartFormat chart="10" format="238">
      <pivotArea type="data" outline="0" fieldPosition="0">
        <references count="2">
          <reference field="4294967294" count="1" selected="0">
            <x v="1"/>
          </reference>
          <reference field="0" count="1" selected="0">
            <x v="30"/>
          </reference>
        </references>
      </pivotArea>
    </chartFormat>
    <chartFormat chart="10" format="239">
      <pivotArea type="data" outline="0" fieldPosition="0">
        <references count="2">
          <reference field="4294967294" count="1" selected="0">
            <x v="1"/>
          </reference>
          <reference field="0" count="1" selected="0">
            <x v="31"/>
          </reference>
        </references>
      </pivotArea>
    </chartFormat>
    <chartFormat chart="10" format="240">
      <pivotArea type="data" outline="0" fieldPosition="0">
        <references count="2">
          <reference field="4294967294" count="1" selected="0">
            <x v="1"/>
          </reference>
          <reference field="0" count="1" selected="0">
            <x v="32"/>
          </reference>
        </references>
      </pivotArea>
    </chartFormat>
    <chartFormat chart="10" format="241">
      <pivotArea type="data" outline="0" fieldPosition="0">
        <references count="2">
          <reference field="4294967294" count="1" selected="0">
            <x v="1"/>
          </reference>
          <reference field="0" count="1" selected="0">
            <x v="33"/>
          </reference>
        </references>
      </pivotArea>
    </chartFormat>
    <chartFormat chart="10" format="242">
      <pivotArea type="data" outline="0" fieldPosition="0">
        <references count="2">
          <reference field="4294967294" count="1" selected="0">
            <x v="1"/>
          </reference>
          <reference field="0" count="1" selected="0">
            <x v="34"/>
          </reference>
        </references>
      </pivotArea>
    </chartFormat>
    <chartFormat chart="10" format="243">
      <pivotArea type="data" outline="0" fieldPosition="0">
        <references count="2">
          <reference field="4294967294" count="1" selected="0">
            <x v="1"/>
          </reference>
          <reference field="0" count="1" selected="0">
            <x v="35"/>
          </reference>
        </references>
      </pivotArea>
    </chartFormat>
    <chartFormat chart="10" format="244">
      <pivotArea type="data" outline="0" fieldPosition="0">
        <references count="2">
          <reference field="4294967294" count="1" selected="0">
            <x v="1"/>
          </reference>
          <reference field="0" count="1" selected="0">
            <x v="36"/>
          </reference>
        </references>
      </pivotArea>
    </chartFormat>
    <chartFormat chart="10" format="245">
      <pivotArea type="data" outline="0" fieldPosition="0">
        <references count="2">
          <reference field="4294967294" count="1" selected="0">
            <x v="1"/>
          </reference>
          <reference field="0" count="1" selected="0">
            <x v="37"/>
          </reference>
        </references>
      </pivotArea>
    </chartFormat>
    <chartFormat chart="10" format="246">
      <pivotArea type="data" outline="0" fieldPosition="0">
        <references count="2">
          <reference field="4294967294" count="1" selected="0">
            <x v="1"/>
          </reference>
          <reference field="0" count="1" selected="0">
            <x v="38"/>
          </reference>
        </references>
      </pivotArea>
    </chartFormat>
    <chartFormat chart="10" format="247">
      <pivotArea type="data" outline="0" fieldPosition="0">
        <references count="2">
          <reference field="4294967294" count="1" selected="0">
            <x v="1"/>
          </reference>
          <reference field="0" count="1" selected="0">
            <x v="39"/>
          </reference>
        </references>
      </pivotArea>
    </chartFormat>
    <chartFormat chart="10" format="248">
      <pivotArea type="data" outline="0" fieldPosition="0">
        <references count="2">
          <reference field="4294967294" count="1" selected="0">
            <x v="1"/>
          </reference>
          <reference field="0" count="1" selected="0">
            <x v="40"/>
          </reference>
        </references>
      </pivotArea>
    </chartFormat>
    <chartFormat chart="10" format="249">
      <pivotArea type="data" outline="0" fieldPosition="0">
        <references count="2">
          <reference field="4294967294" count="1" selected="0">
            <x v="1"/>
          </reference>
          <reference field="0" count="1" selected="0">
            <x v="41"/>
          </reference>
        </references>
      </pivotArea>
    </chartFormat>
    <chartFormat chart="10" format="250">
      <pivotArea type="data" outline="0" fieldPosition="0">
        <references count="2">
          <reference field="4294967294" count="1" selected="0">
            <x v="1"/>
          </reference>
          <reference field="0" count="1" selected="0">
            <x v="42"/>
          </reference>
        </references>
      </pivotArea>
    </chartFormat>
    <chartFormat chart="10" format="251">
      <pivotArea type="data" outline="0" fieldPosition="0">
        <references count="2">
          <reference field="4294967294" count="1" selected="0">
            <x v="1"/>
          </reference>
          <reference field="0" count="1" selected="0">
            <x v="43"/>
          </reference>
        </references>
      </pivotArea>
    </chartFormat>
    <chartFormat chart="10" format="252">
      <pivotArea type="data" outline="0" fieldPosition="0">
        <references count="2">
          <reference field="4294967294" count="1" selected="0">
            <x v="1"/>
          </reference>
          <reference field="0" count="1" selected="0">
            <x v="44"/>
          </reference>
        </references>
      </pivotArea>
    </chartFormat>
    <chartFormat chart="10" format="253">
      <pivotArea type="data" outline="0" fieldPosition="0">
        <references count="2">
          <reference field="4294967294" count="1" selected="0">
            <x v="1"/>
          </reference>
          <reference field="0" count="1" selected="0">
            <x v="45"/>
          </reference>
        </references>
      </pivotArea>
    </chartFormat>
    <chartFormat chart="10" format="254">
      <pivotArea type="data" outline="0" fieldPosition="0">
        <references count="2">
          <reference field="4294967294" count="1" selected="0">
            <x v="1"/>
          </reference>
          <reference field="0" count="1" selected="0">
            <x v="46"/>
          </reference>
        </references>
      </pivotArea>
    </chartFormat>
    <chartFormat chart="10" format="255">
      <pivotArea type="data" outline="0" fieldPosition="0">
        <references count="2">
          <reference field="4294967294" count="1" selected="0">
            <x v="1"/>
          </reference>
          <reference field="0" count="1" selected="0">
            <x v="47"/>
          </reference>
        </references>
      </pivotArea>
    </chartFormat>
    <chartFormat chart="10" format="256">
      <pivotArea type="data" outline="0" fieldPosition="0">
        <references count="2">
          <reference field="4294967294" count="1" selected="0">
            <x v="1"/>
          </reference>
          <reference field="0" count="1" selected="0">
            <x v="48"/>
          </reference>
        </references>
      </pivotArea>
    </chartFormat>
    <chartFormat chart="10" format="257">
      <pivotArea type="data" outline="0" fieldPosition="0">
        <references count="2">
          <reference field="4294967294" count="1" selected="0">
            <x v="1"/>
          </reference>
          <reference field="0" count="1" selected="0">
            <x v="49"/>
          </reference>
        </references>
      </pivotArea>
    </chartFormat>
    <chartFormat chart="10" format="258" series="1">
      <pivotArea type="data" outline="0" fieldPosition="0">
        <references count="1">
          <reference field="4294967294" count="1" selected="0">
            <x v="2"/>
          </reference>
        </references>
      </pivotArea>
    </chartFormat>
    <chartFormat chart="10" format="259">
      <pivotArea type="data" outline="0" fieldPosition="0">
        <references count="2">
          <reference field="4294967294" count="1" selected="0">
            <x v="2"/>
          </reference>
          <reference field="0" count="1" selected="0">
            <x v="0"/>
          </reference>
        </references>
      </pivotArea>
    </chartFormat>
    <chartFormat chart="10" format="260">
      <pivotArea type="data" outline="0" fieldPosition="0">
        <references count="2">
          <reference field="4294967294" count="1" selected="0">
            <x v="2"/>
          </reference>
          <reference field="0" count="1" selected="0">
            <x v="1"/>
          </reference>
        </references>
      </pivotArea>
    </chartFormat>
    <chartFormat chart="10" format="261">
      <pivotArea type="data" outline="0" fieldPosition="0">
        <references count="2">
          <reference field="4294967294" count="1" selected="0">
            <x v="2"/>
          </reference>
          <reference field="0" count="1" selected="0">
            <x v="2"/>
          </reference>
        </references>
      </pivotArea>
    </chartFormat>
    <chartFormat chart="10" format="262">
      <pivotArea type="data" outline="0" fieldPosition="0">
        <references count="2">
          <reference field="4294967294" count="1" selected="0">
            <x v="2"/>
          </reference>
          <reference field="0" count="1" selected="0">
            <x v="3"/>
          </reference>
        </references>
      </pivotArea>
    </chartFormat>
    <chartFormat chart="10" format="263">
      <pivotArea type="data" outline="0" fieldPosition="0">
        <references count="2">
          <reference field="4294967294" count="1" selected="0">
            <x v="2"/>
          </reference>
          <reference field="0" count="1" selected="0">
            <x v="4"/>
          </reference>
        </references>
      </pivotArea>
    </chartFormat>
    <chartFormat chart="10" format="264">
      <pivotArea type="data" outline="0" fieldPosition="0">
        <references count="2">
          <reference field="4294967294" count="1" selected="0">
            <x v="2"/>
          </reference>
          <reference field="0" count="1" selected="0">
            <x v="5"/>
          </reference>
        </references>
      </pivotArea>
    </chartFormat>
    <chartFormat chart="10" format="265">
      <pivotArea type="data" outline="0" fieldPosition="0">
        <references count="2">
          <reference field="4294967294" count="1" selected="0">
            <x v="2"/>
          </reference>
          <reference field="0" count="1" selected="0">
            <x v="6"/>
          </reference>
        </references>
      </pivotArea>
    </chartFormat>
    <chartFormat chart="10" format="266">
      <pivotArea type="data" outline="0" fieldPosition="0">
        <references count="2">
          <reference field="4294967294" count="1" selected="0">
            <x v="2"/>
          </reference>
          <reference field="0" count="1" selected="0">
            <x v="7"/>
          </reference>
        </references>
      </pivotArea>
    </chartFormat>
    <chartFormat chart="10" format="267">
      <pivotArea type="data" outline="0" fieldPosition="0">
        <references count="2">
          <reference field="4294967294" count="1" selected="0">
            <x v="2"/>
          </reference>
          <reference field="0" count="1" selected="0">
            <x v="8"/>
          </reference>
        </references>
      </pivotArea>
    </chartFormat>
    <chartFormat chart="10" format="268">
      <pivotArea type="data" outline="0" fieldPosition="0">
        <references count="2">
          <reference field="4294967294" count="1" selected="0">
            <x v="2"/>
          </reference>
          <reference field="0" count="1" selected="0">
            <x v="9"/>
          </reference>
        </references>
      </pivotArea>
    </chartFormat>
    <chartFormat chart="10" format="269">
      <pivotArea type="data" outline="0" fieldPosition="0">
        <references count="2">
          <reference field="4294967294" count="1" selected="0">
            <x v="2"/>
          </reference>
          <reference field="0" count="1" selected="0">
            <x v="10"/>
          </reference>
        </references>
      </pivotArea>
    </chartFormat>
    <chartFormat chart="10" format="270">
      <pivotArea type="data" outline="0" fieldPosition="0">
        <references count="2">
          <reference field="4294967294" count="1" selected="0">
            <x v="2"/>
          </reference>
          <reference field="0" count="1" selected="0">
            <x v="11"/>
          </reference>
        </references>
      </pivotArea>
    </chartFormat>
    <chartFormat chart="10" format="271">
      <pivotArea type="data" outline="0" fieldPosition="0">
        <references count="2">
          <reference field="4294967294" count="1" selected="0">
            <x v="2"/>
          </reference>
          <reference field="0" count="1" selected="0">
            <x v="12"/>
          </reference>
        </references>
      </pivotArea>
    </chartFormat>
    <chartFormat chart="10" format="272">
      <pivotArea type="data" outline="0" fieldPosition="0">
        <references count="2">
          <reference field="4294967294" count="1" selected="0">
            <x v="2"/>
          </reference>
          <reference field="0" count="1" selected="0">
            <x v="13"/>
          </reference>
        </references>
      </pivotArea>
    </chartFormat>
    <chartFormat chart="10" format="273">
      <pivotArea type="data" outline="0" fieldPosition="0">
        <references count="2">
          <reference field="4294967294" count="1" selected="0">
            <x v="2"/>
          </reference>
          <reference field="0" count="1" selected="0">
            <x v="14"/>
          </reference>
        </references>
      </pivotArea>
    </chartFormat>
    <chartFormat chart="10" format="274">
      <pivotArea type="data" outline="0" fieldPosition="0">
        <references count="2">
          <reference field="4294967294" count="1" selected="0">
            <x v="2"/>
          </reference>
          <reference field="0" count="1" selected="0">
            <x v="15"/>
          </reference>
        </references>
      </pivotArea>
    </chartFormat>
    <chartFormat chart="10" format="275">
      <pivotArea type="data" outline="0" fieldPosition="0">
        <references count="2">
          <reference field="4294967294" count="1" selected="0">
            <x v="2"/>
          </reference>
          <reference field="0" count="1" selected="0">
            <x v="16"/>
          </reference>
        </references>
      </pivotArea>
    </chartFormat>
    <chartFormat chart="10" format="276">
      <pivotArea type="data" outline="0" fieldPosition="0">
        <references count="2">
          <reference field="4294967294" count="1" selected="0">
            <x v="2"/>
          </reference>
          <reference field="0" count="1" selected="0">
            <x v="17"/>
          </reference>
        </references>
      </pivotArea>
    </chartFormat>
    <chartFormat chart="10" format="277">
      <pivotArea type="data" outline="0" fieldPosition="0">
        <references count="2">
          <reference field="4294967294" count="1" selected="0">
            <x v="2"/>
          </reference>
          <reference field="0" count="1" selected="0">
            <x v="18"/>
          </reference>
        </references>
      </pivotArea>
    </chartFormat>
    <chartFormat chart="10" format="278">
      <pivotArea type="data" outline="0" fieldPosition="0">
        <references count="2">
          <reference field="4294967294" count="1" selected="0">
            <x v="2"/>
          </reference>
          <reference field="0" count="1" selected="0">
            <x v="19"/>
          </reference>
        </references>
      </pivotArea>
    </chartFormat>
    <chartFormat chart="10" format="279">
      <pivotArea type="data" outline="0" fieldPosition="0">
        <references count="2">
          <reference field="4294967294" count="1" selected="0">
            <x v="2"/>
          </reference>
          <reference field="0" count="1" selected="0">
            <x v="20"/>
          </reference>
        </references>
      </pivotArea>
    </chartFormat>
    <chartFormat chart="10" format="280">
      <pivotArea type="data" outline="0" fieldPosition="0">
        <references count="2">
          <reference field="4294967294" count="1" selected="0">
            <x v="2"/>
          </reference>
          <reference field="0" count="1" selected="0">
            <x v="21"/>
          </reference>
        </references>
      </pivotArea>
    </chartFormat>
    <chartFormat chart="10" format="281">
      <pivotArea type="data" outline="0" fieldPosition="0">
        <references count="2">
          <reference field="4294967294" count="1" selected="0">
            <x v="2"/>
          </reference>
          <reference field="0" count="1" selected="0">
            <x v="22"/>
          </reference>
        </references>
      </pivotArea>
    </chartFormat>
    <chartFormat chart="10" format="282">
      <pivotArea type="data" outline="0" fieldPosition="0">
        <references count="2">
          <reference field="4294967294" count="1" selected="0">
            <x v="2"/>
          </reference>
          <reference field="0" count="1" selected="0">
            <x v="23"/>
          </reference>
        </references>
      </pivotArea>
    </chartFormat>
    <chartFormat chart="10" format="283">
      <pivotArea type="data" outline="0" fieldPosition="0">
        <references count="2">
          <reference field="4294967294" count="1" selected="0">
            <x v="2"/>
          </reference>
          <reference field="0" count="1" selected="0">
            <x v="24"/>
          </reference>
        </references>
      </pivotArea>
    </chartFormat>
    <chartFormat chart="10" format="284">
      <pivotArea type="data" outline="0" fieldPosition="0">
        <references count="2">
          <reference field="4294967294" count="1" selected="0">
            <x v="2"/>
          </reference>
          <reference field="0" count="1" selected="0">
            <x v="25"/>
          </reference>
        </references>
      </pivotArea>
    </chartFormat>
    <chartFormat chart="10" format="285">
      <pivotArea type="data" outline="0" fieldPosition="0">
        <references count="2">
          <reference field="4294967294" count="1" selected="0">
            <x v="2"/>
          </reference>
          <reference field="0" count="1" selected="0">
            <x v="26"/>
          </reference>
        </references>
      </pivotArea>
    </chartFormat>
    <chartFormat chart="10" format="286">
      <pivotArea type="data" outline="0" fieldPosition="0">
        <references count="2">
          <reference field="4294967294" count="1" selected="0">
            <x v="2"/>
          </reference>
          <reference field="0" count="1" selected="0">
            <x v="27"/>
          </reference>
        </references>
      </pivotArea>
    </chartFormat>
    <chartFormat chart="10" format="287">
      <pivotArea type="data" outline="0" fieldPosition="0">
        <references count="2">
          <reference field="4294967294" count="1" selected="0">
            <x v="2"/>
          </reference>
          <reference field="0" count="1" selected="0">
            <x v="28"/>
          </reference>
        </references>
      </pivotArea>
    </chartFormat>
    <chartFormat chart="10" format="288">
      <pivotArea type="data" outline="0" fieldPosition="0">
        <references count="2">
          <reference field="4294967294" count="1" selected="0">
            <x v="2"/>
          </reference>
          <reference field="0" count="1" selected="0">
            <x v="29"/>
          </reference>
        </references>
      </pivotArea>
    </chartFormat>
    <chartFormat chart="10" format="289">
      <pivotArea type="data" outline="0" fieldPosition="0">
        <references count="2">
          <reference field="4294967294" count="1" selected="0">
            <x v="2"/>
          </reference>
          <reference field="0" count="1" selected="0">
            <x v="30"/>
          </reference>
        </references>
      </pivotArea>
    </chartFormat>
    <chartFormat chart="10" format="290">
      <pivotArea type="data" outline="0" fieldPosition="0">
        <references count="2">
          <reference field="4294967294" count="1" selected="0">
            <x v="2"/>
          </reference>
          <reference field="0" count="1" selected="0">
            <x v="31"/>
          </reference>
        </references>
      </pivotArea>
    </chartFormat>
    <chartFormat chart="10" format="291">
      <pivotArea type="data" outline="0" fieldPosition="0">
        <references count="2">
          <reference field="4294967294" count="1" selected="0">
            <x v="2"/>
          </reference>
          <reference field="0" count="1" selected="0">
            <x v="32"/>
          </reference>
        </references>
      </pivotArea>
    </chartFormat>
    <chartFormat chart="10" format="292">
      <pivotArea type="data" outline="0" fieldPosition="0">
        <references count="2">
          <reference field="4294967294" count="1" selected="0">
            <x v="2"/>
          </reference>
          <reference field="0" count="1" selected="0">
            <x v="33"/>
          </reference>
        </references>
      </pivotArea>
    </chartFormat>
    <chartFormat chart="10" format="293">
      <pivotArea type="data" outline="0" fieldPosition="0">
        <references count="2">
          <reference field="4294967294" count="1" selected="0">
            <x v="2"/>
          </reference>
          <reference field="0" count="1" selected="0">
            <x v="34"/>
          </reference>
        </references>
      </pivotArea>
    </chartFormat>
    <chartFormat chart="10" format="294">
      <pivotArea type="data" outline="0" fieldPosition="0">
        <references count="2">
          <reference field="4294967294" count="1" selected="0">
            <x v="2"/>
          </reference>
          <reference field="0" count="1" selected="0">
            <x v="35"/>
          </reference>
        </references>
      </pivotArea>
    </chartFormat>
    <chartFormat chart="10" format="295">
      <pivotArea type="data" outline="0" fieldPosition="0">
        <references count="2">
          <reference field="4294967294" count="1" selected="0">
            <x v="2"/>
          </reference>
          <reference field="0" count="1" selected="0">
            <x v="36"/>
          </reference>
        </references>
      </pivotArea>
    </chartFormat>
    <chartFormat chart="10" format="296">
      <pivotArea type="data" outline="0" fieldPosition="0">
        <references count="2">
          <reference field="4294967294" count="1" selected="0">
            <x v="2"/>
          </reference>
          <reference field="0" count="1" selected="0">
            <x v="37"/>
          </reference>
        </references>
      </pivotArea>
    </chartFormat>
    <chartFormat chart="10" format="297">
      <pivotArea type="data" outline="0" fieldPosition="0">
        <references count="2">
          <reference field="4294967294" count="1" selected="0">
            <x v="2"/>
          </reference>
          <reference field="0" count="1" selected="0">
            <x v="38"/>
          </reference>
        </references>
      </pivotArea>
    </chartFormat>
    <chartFormat chart="10" format="298">
      <pivotArea type="data" outline="0" fieldPosition="0">
        <references count="2">
          <reference field="4294967294" count="1" selected="0">
            <x v="2"/>
          </reference>
          <reference field="0" count="1" selected="0">
            <x v="39"/>
          </reference>
        </references>
      </pivotArea>
    </chartFormat>
    <chartFormat chart="10" format="299">
      <pivotArea type="data" outline="0" fieldPosition="0">
        <references count="2">
          <reference field="4294967294" count="1" selected="0">
            <x v="2"/>
          </reference>
          <reference field="0" count="1" selected="0">
            <x v="40"/>
          </reference>
        </references>
      </pivotArea>
    </chartFormat>
    <chartFormat chart="10" format="300">
      <pivotArea type="data" outline="0" fieldPosition="0">
        <references count="2">
          <reference field="4294967294" count="1" selected="0">
            <x v="2"/>
          </reference>
          <reference field="0" count="1" selected="0">
            <x v="41"/>
          </reference>
        </references>
      </pivotArea>
    </chartFormat>
    <chartFormat chart="10" format="301">
      <pivotArea type="data" outline="0" fieldPosition="0">
        <references count="2">
          <reference field="4294967294" count="1" selected="0">
            <x v="2"/>
          </reference>
          <reference field="0" count="1" selected="0">
            <x v="42"/>
          </reference>
        </references>
      </pivotArea>
    </chartFormat>
    <chartFormat chart="10" format="302">
      <pivotArea type="data" outline="0" fieldPosition="0">
        <references count="2">
          <reference field="4294967294" count="1" selected="0">
            <x v="2"/>
          </reference>
          <reference field="0" count="1" selected="0">
            <x v="43"/>
          </reference>
        </references>
      </pivotArea>
    </chartFormat>
    <chartFormat chart="10" format="303">
      <pivotArea type="data" outline="0" fieldPosition="0">
        <references count="2">
          <reference field="4294967294" count="1" selected="0">
            <x v="2"/>
          </reference>
          <reference field="0" count="1" selected="0">
            <x v="44"/>
          </reference>
        </references>
      </pivotArea>
    </chartFormat>
    <chartFormat chart="10" format="304">
      <pivotArea type="data" outline="0" fieldPosition="0">
        <references count="2">
          <reference field="4294967294" count="1" selected="0">
            <x v="2"/>
          </reference>
          <reference field="0" count="1" selected="0">
            <x v="45"/>
          </reference>
        </references>
      </pivotArea>
    </chartFormat>
    <chartFormat chart="10" format="305">
      <pivotArea type="data" outline="0" fieldPosition="0">
        <references count="2">
          <reference field="4294967294" count="1" selected="0">
            <x v="2"/>
          </reference>
          <reference field="0" count="1" selected="0">
            <x v="46"/>
          </reference>
        </references>
      </pivotArea>
    </chartFormat>
    <chartFormat chart="10" format="306">
      <pivotArea type="data" outline="0" fieldPosition="0">
        <references count="2">
          <reference field="4294967294" count="1" selected="0">
            <x v="2"/>
          </reference>
          <reference field="0" count="1" selected="0">
            <x v="47"/>
          </reference>
        </references>
      </pivotArea>
    </chartFormat>
    <chartFormat chart="10" format="307">
      <pivotArea type="data" outline="0" fieldPosition="0">
        <references count="2">
          <reference field="4294967294" count="1" selected="0">
            <x v="2"/>
          </reference>
          <reference field="0" count="1" selected="0">
            <x v="48"/>
          </reference>
        </references>
      </pivotArea>
    </chartFormat>
    <chartFormat chart="10" format="308">
      <pivotArea type="data" outline="0" fieldPosition="0">
        <references count="2">
          <reference field="4294967294" count="1" selected="0">
            <x v="2"/>
          </reference>
          <reference field="0" count="1" selected="0">
            <x v="4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BE7873-458B-41CD-86DC-E3E9B1E3AEF2}" name="PivotTable7"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C5" firstHeaderRow="0" firstDataRow="1" firstDataCol="1" rowPageCount="1" colPageCount="1"/>
  <pivotFields count="10">
    <pivotField axis="axisPage" dataField="1"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showAll="0"/>
    <pivotField showAll="0"/>
    <pivotField showAll="0"/>
    <pivotField showAll="0"/>
    <pivotField showAll="0"/>
    <pivotField dataField="1" showAll="0"/>
    <pivotField showAll="0"/>
    <pivotField showAll="0"/>
    <pivotField axis="axisRow" showAll="0">
      <items count="2">
        <item x="0"/>
        <item t="default"/>
      </items>
    </pivotField>
  </pivotFields>
  <rowFields count="1">
    <field x="9"/>
  </rowFields>
  <rowItems count="2">
    <i>
      <x/>
    </i>
    <i t="grand">
      <x/>
    </i>
  </rowItems>
  <colFields count="1">
    <field x="-2"/>
  </colFields>
  <colItems count="2">
    <i>
      <x/>
    </i>
    <i i="1">
      <x v="1"/>
    </i>
  </colItems>
  <pageFields count="1">
    <pageField fld="0" hier="-1"/>
  </pageFields>
  <dataFields count="2">
    <dataField name="Count of Fast-Food Chains" fld="0" subtotal="count" baseField="0" baseItem="0"/>
    <dataField name="Sum of Total Change in Units From 2020" fld="6"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st_Food_Chains" xr10:uid="{D9A1E436-B3E1-4F19-B3AC-8922AD5FE9D2}" sourceName="Fast-Food Chains">
  <data>
    <tabular pivotCacheId="603283992">
      <items count="50">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st_Food_Chains1" xr10:uid="{56200221-C1CD-4ADC-803F-BE474DB69086}" sourceName="Fast-Food Chains">
  <pivotTables>
    <pivotTable tabId="7" name="PivotTable6"/>
  </pivotTables>
  <data>
    <tabular pivotCacheId="603283992">
      <items count="50">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owth_Status" xr10:uid="{7C22B150-000F-494C-9DD5-086BDBCB63DE}" sourceName="Growth_Status">
  <pivotTables>
    <pivotTable tabId="7" name="PivotTable6"/>
  </pivotTables>
  <data>
    <tabular pivotCacheId="603283992">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ast-Food Chains 2" xr10:uid="{7592D8EE-5FB5-4237-93DC-162D858F5B0E}" cache="Slicer_Fast_Food_Chains" caption="Fast-Food Chains" startItem="14"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ast-Food Chains 1" xr10:uid="{5D9D63A0-FD85-4E60-AE2A-D53196CBCD48}" cache="Slicer_Fast_Food_Chains1" caption="Fast-Food Chains" rowHeight="234950"/>
  <slicer name="Growth_Status" xr10:uid="{5FFF0CA3-6176-4430-8F5D-052942532459}" cache="Slicer_Growth_Status" caption="Growth_Statu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F45DC-7E24-4BD6-8274-4DB001C462F4}">
  <dimension ref="A1:C54"/>
  <sheetViews>
    <sheetView tabSelected="1" topLeftCell="B1" zoomScale="85" zoomScaleNormal="85" workbookViewId="0">
      <selection activeCell="P7" sqref="P7"/>
    </sheetView>
  </sheetViews>
  <sheetFormatPr defaultRowHeight="14.4" x14ac:dyDescent="0.3"/>
  <cols>
    <col min="1" max="1" width="36.5546875" bestFit="1" customWidth="1"/>
    <col min="2" max="2" width="21.5546875" bestFit="1" customWidth="1"/>
    <col min="3" max="3" width="21.109375" bestFit="1" customWidth="1"/>
  </cols>
  <sheetData>
    <row r="1" spans="1:3" x14ac:dyDescent="0.3">
      <c r="A1" s="2" t="s">
        <v>59</v>
      </c>
      <c r="B1" t="s">
        <v>60</v>
      </c>
    </row>
    <row r="3" spans="1:3" x14ac:dyDescent="0.3">
      <c r="A3" s="2" t="s">
        <v>61</v>
      </c>
      <c r="B3" t="s">
        <v>63</v>
      </c>
      <c r="C3" t="s">
        <v>64</v>
      </c>
    </row>
    <row r="4" spans="1:3" x14ac:dyDescent="0.3">
      <c r="A4" s="3" t="s">
        <v>6</v>
      </c>
      <c r="B4" s="1">
        <v>1116</v>
      </c>
      <c r="C4" s="1">
        <v>3409</v>
      </c>
    </row>
    <row r="5" spans="1:3" x14ac:dyDescent="0.3">
      <c r="A5" s="3" t="s">
        <v>7</v>
      </c>
      <c r="B5" s="1">
        <v>0</v>
      </c>
      <c r="C5" s="1">
        <v>2317</v>
      </c>
    </row>
    <row r="6" spans="1:3" x14ac:dyDescent="0.3">
      <c r="A6" s="3" t="s">
        <v>8</v>
      </c>
      <c r="B6" s="1">
        <v>277</v>
      </c>
      <c r="C6" s="1">
        <v>773</v>
      </c>
    </row>
    <row r="7" spans="1:3" x14ac:dyDescent="0.3">
      <c r="A7" s="3" t="s">
        <v>9</v>
      </c>
      <c r="B7" s="1">
        <v>51</v>
      </c>
      <c r="C7" s="1">
        <v>7105</v>
      </c>
    </row>
    <row r="8" spans="1:3" x14ac:dyDescent="0.3">
      <c r="A8" s="3" t="s">
        <v>10</v>
      </c>
      <c r="B8" s="1">
        <v>47</v>
      </c>
      <c r="C8" s="1">
        <v>1058</v>
      </c>
    </row>
    <row r="9" spans="1:3" x14ac:dyDescent="0.3">
      <c r="A9" s="3" t="s">
        <v>11</v>
      </c>
      <c r="B9" s="1">
        <v>266</v>
      </c>
      <c r="C9" s="1">
        <v>834</v>
      </c>
    </row>
    <row r="10" spans="1:3" x14ac:dyDescent="0.3">
      <c r="A10" s="3" t="s">
        <v>12</v>
      </c>
      <c r="B10" s="1">
        <v>82</v>
      </c>
      <c r="C10" s="1">
        <v>2732</v>
      </c>
    </row>
    <row r="11" spans="1:3" x14ac:dyDescent="0.3">
      <c r="A11" s="3" t="s">
        <v>13</v>
      </c>
      <c r="B11" s="1">
        <v>2966</v>
      </c>
      <c r="C11" s="1">
        <v>2966</v>
      </c>
    </row>
    <row r="12" spans="1:3" x14ac:dyDescent="0.3">
      <c r="A12" s="3" t="s">
        <v>14</v>
      </c>
      <c r="B12" s="1">
        <v>161</v>
      </c>
      <c r="C12" s="1">
        <v>892</v>
      </c>
    </row>
    <row r="13" spans="1:3" x14ac:dyDescent="0.3">
      <c r="A13" s="3" t="s">
        <v>15</v>
      </c>
      <c r="B13" s="1">
        <v>6</v>
      </c>
      <c r="C13" s="1">
        <v>837</v>
      </c>
    </row>
    <row r="14" spans="1:3" x14ac:dyDescent="0.3">
      <c r="A14" s="3" t="s">
        <v>16</v>
      </c>
      <c r="B14" s="1">
        <v>2</v>
      </c>
      <c r="C14" s="1">
        <v>4339</v>
      </c>
    </row>
    <row r="15" spans="1:3" x14ac:dyDescent="0.3">
      <c r="A15" s="3" t="s">
        <v>17</v>
      </c>
      <c r="B15" s="1">
        <v>294</v>
      </c>
      <c r="C15" s="1">
        <v>600</v>
      </c>
    </row>
    <row r="16" spans="1:3" x14ac:dyDescent="0.3">
      <c r="A16" s="3" t="s">
        <v>18</v>
      </c>
      <c r="B16" s="1">
        <v>375</v>
      </c>
      <c r="C16" s="1">
        <v>6560</v>
      </c>
    </row>
    <row r="17" spans="1:3" x14ac:dyDescent="0.3">
      <c r="A17" s="3" t="s">
        <v>19</v>
      </c>
      <c r="B17" s="1">
        <v>0</v>
      </c>
      <c r="C17" s="1">
        <v>9244</v>
      </c>
    </row>
    <row r="18" spans="1:3" x14ac:dyDescent="0.3">
      <c r="A18" s="3" t="s">
        <v>20</v>
      </c>
      <c r="B18" s="1">
        <v>189</v>
      </c>
      <c r="C18" s="1">
        <v>481</v>
      </c>
    </row>
    <row r="19" spans="1:3" x14ac:dyDescent="0.3">
      <c r="A19" s="3" t="s">
        <v>21</v>
      </c>
      <c r="B19" s="1">
        <v>39</v>
      </c>
      <c r="C19" s="1">
        <v>1140</v>
      </c>
    </row>
    <row r="20" spans="1:3" x14ac:dyDescent="0.3">
      <c r="A20" s="3" t="s">
        <v>22</v>
      </c>
      <c r="B20" s="1">
        <v>479</v>
      </c>
      <c r="C20" s="1">
        <v>1390</v>
      </c>
    </row>
    <row r="21" spans="1:3" x14ac:dyDescent="0.3">
      <c r="A21" s="3" t="s">
        <v>23</v>
      </c>
      <c r="B21" s="1">
        <v>29</v>
      </c>
      <c r="C21" s="1">
        <v>420</v>
      </c>
    </row>
    <row r="22" spans="1:3" x14ac:dyDescent="0.3">
      <c r="A22" s="3" t="s">
        <v>24</v>
      </c>
      <c r="B22" s="1">
        <v>198</v>
      </c>
      <c r="C22" s="1">
        <v>1734</v>
      </c>
    </row>
    <row r="23" spans="1:3" x14ac:dyDescent="0.3">
      <c r="A23" s="3" t="s">
        <v>25</v>
      </c>
      <c r="B23" s="1">
        <v>370</v>
      </c>
      <c r="C23" s="1">
        <v>370</v>
      </c>
    </row>
    <row r="24" spans="1:3" x14ac:dyDescent="0.3">
      <c r="A24" s="3" t="s">
        <v>26</v>
      </c>
      <c r="B24" s="1">
        <v>163</v>
      </c>
      <c r="C24" s="1">
        <v>2218</v>
      </c>
    </row>
    <row r="25" spans="1:3" x14ac:dyDescent="0.3">
      <c r="A25" s="3" t="s">
        <v>27</v>
      </c>
      <c r="B25" s="1">
        <v>13</v>
      </c>
      <c r="C25" s="1">
        <v>2100</v>
      </c>
    </row>
    <row r="26" spans="1:3" x14ac:dyDescent="0.3">
      <c r="A26" s="3" t="s">
        <v>28</v>
      </c>
      <c r="B26" s="1">
        <v>41</v>
      </c>
      <c r="C26" s="1">
        <v>2657</v>
      </c>
    </row>
    <row r="27" spans="1:3" x14ac:dyDescent="0.3">
      <c r="A27" s="3" t="s">
        <v>29</v>
      </c>
      <c r="B27" s="1">
        <v>47</v>
      </c>
      <c r="C27" s="1">
        <v>3953</v>
      </c>
    </row>
    <row r="28" spans="1:3" x14ac:dyDescent="0.3">
      <c r="A28" s="3" t="s">
        <v>30</v>
      </c>
      <c r="B28" s="1">
        <v>307</v>
      </c>
      <c r="C28" s="1">
        <v>358</v>
      </c>
    </row>
    <row r="29" spans="1:3" x14ac:dyDescent="0.3">
      <c r="A29" s="3" t="s">
        <v>31</v>
      </c>
      <c r="B29" s="1">
        <v>580</v>
      </c>
      <c r="C29" s="1">
        <v>4181</v>
      </c>
    </row>
    <row r="30" spans="1:3" x14ac:dyDescent="0.3">
      <c r="A30" s="3" t="s">
        <v>32</v>
      </c>
      <c r="B30" s="1">
        <v>45</v>
      </c>
      <c r="C30" s="1">
        <v>1002</v>
      </c>
    </row>
    <row r="31" spans="1:3" x14ac:dyDescent="0.3">
      <c r="A31" s="3" t="s">
        <v>33</v>
      </c>
      <c r="B31" s="1">
        <v>33</v>
      </c>
      <c r="C31" s="1">
        <v>505</v>
      </c>
    </row>
    <row r="32" spans="1:3" x14ac:dyDescent="0.3">
      <c r="A32" s="3" t="s">
        <v>34</v>
      </c>
      <c r="B32" s="1">
        <v>663</v>
      </c>
      <c r="C32" s="1">
        <v>13438</v>
      </c>
    </row>
    <row r="33" spans="1:3" x14ac:dyDescent="0.3">
      <c r="A33" s="3" t="s">
        <v>35</v>
      </c>
      <c r="B33" s="1">
        <v>1</v>
      </c>
      <c r="C33" s="1">
        <v>659</v>
      </c>
    </row>
    <row r="34" spans="1:3" x14ac:dyDescent="0.3">
      <c r="A34" s="3" t="s">
        <v>36</v>
      </c>
      <c r="B34" s="1">
        <v>2187</v>
      </c>
      <c r="C34" s="1">
        <v>2334</v>
      </c>
    </row>
    <row r="35" spans="1:3" x14ac:dyDescent="0.3">
      <c r="A35" s="3" t="s">
        <v>37</v>
      </c>
      <c r="B35" s="1">
        <v>950</v>
      </c>
      <c r="C35" s="1">
        <v>2080</v>
      </c>
    </row>
    <row r="36" spans="1:3" x14ac:dyDescent="0.3">
      <c r="A36" s="3" t="s">
        <v>38</v>
      </c>
      <c r="B36" s="1">
        <v>600</v>
      </c>
      <c r="C36" s="1">
        <v>3164</v>
      </c>
    </row>
    <row r="37" spans="1:3" x14ac:dyDescent="0.3">
      <c r="A37" s="3" t="s">
        <v>39</v>
      </c>
      <c r="B37" s="1">
        <v>27</v>
      </c>
      <c r="C37" s="1">
        <v>1240</v>
      </c>
    </row>
    <row r="38" spans="1:3" x14ac:dyDescent="0.3">
      <c r="A38" s="3" t="s">
        <v>40</v>
      </c>
      <c r="B38" s="1">
        <v>22</v>
      </c>
      <c r="C38" s="1">
        <v>6548</v>
      </c>
    </row>
    <row r="39" spans="1:3" x14ac:dyDescent="0.3">
      <c r="A39" s="3" t="s">
        <v>41</v>
      </c>
      <c r="B39" s="1">
        <v>41</v>
      </c>
      <c r="C39" s="1">
        <v>2754</v>
      </c>
    </row>
    <row r="40" spans="1:3" x14ac:dyDescent="0.3">
      <c r="A40" s="3" t="s">
        <v>42</v>
      </c>
      <c r="B40" s="1">
        <v>333</v>
      </c>
      <c r="C40" s="1">
        <v>739</v>
      </c>
    </row>
    <row r="41" spans="1:3" x14ac:dyDescent="0.3">
      <c r="A41" s="3" t="s">
        <v>43</v>
      </c>
      <c r="B41" s="1">
        <v>544</v>
      </c>
      <c r="C41" s="1">
        <v>567</v>
      </c>
    </row>
    <row r="42" spans="1:3" x14ac:dyDescent="0.3">
      <c r="A42" s="3" t="s">
        <v>44</v>
      </c>
      <c r="B42" s="1">
        <v>218</v>
      </c>
      <c r="C42" s="1">
        <v>243</v>
      </c>
    </row>
    <row r="43" spans="1:3" x14ac:dyDescent="0.3">
      <c r="A43" s="3" t="s">
        <v>45</v>
      </c>
      <c r="B43" s="1">
        <v>320</v>
      </c>
      <c r="C43" s="1">
        <v>3552</v>
      </c>
    </row>
    <row r="44" spans="1:3" x14ac:dyDescent="0.3">
      <c r="A44" s="3" t="s">
        <v>46</v>
      </c>
      <c r="B44" s="1">
        <v>8953</v>
      </c>
      <c r="C44" s="1">
        <v>15450</v>
      </c>
    </row>
    <row r="45" spans="1:3" x14ac:dyDescent="0.3">
      <c r="A45" s="3" t="s">
        <v>47</v>
      </c>
      <c r="B45" s="1">
        <v>0</v>
      </c>
      <c r="C45" s="1">
        <v>21147</v>
      </c>
    </row>
    <row r="46" spans="1:3" x14ac:dyDescent="0.3">
      <c r="A46" s="3" t="s">
        <v>48</v>
      </c>
      <c r="B46" s="1">
        <v>462</v>
      </c>
      <c r="C46" s="1">
        <v>7002</v>
      </c>
    </row>
    <row r="47" spans="1:3" x14ac:dyDescent="0.3">
      <c r="A47" s="3" t="s">
        <v>49</v>
      </c>
      <c r="B47" s="1">
        <v>0</v>
      </c>
      <c r="C47" s="1">
        <v>637</v>
      </c>
    </row>
    <row r="48" spans="1:3" x14ac:dyDescent="0.3">
      <c r="A48" s="3" t="s">
        <v>50</v>
      </c>
      <c r="B48" s="1">
        <v>1</v>
      </c>
      <c r="C48" s="1">
        <v>1039</v>
      </c>
    </row>
    <row r="49" spans="1:3" x14ac:dyDescent="0.3">
      <c r="A49" s="3" t="s">
        <v>51</v>
      </c>
      <c r="B49" s="1">
        <v>403</v>
      </c>
      <c r="C49" s="1">
        <v>5938</v>
      </c>
    </row>
    <row r="50" spans="1:3" x14ac:dyDescent="0.3">
      <c r="A50" s="3" t="s">
        <v>52</v>
      </c>
      <c r="B50" s="1">
        <v>742</v>
      </c>
      <c r="C50" s="1">
        <v>873</v>
      </c>
    </row>
    <row r="51" spans="1:3" x14ac:dyDescent="0.3">
      <c r="A51" s="3" t="s">
        <v>53</v>
      </c>
      <c r="B51" s="1">
        <v>349</v>
      </c>
      <c r="C51" s="1">
        <v>349</v>
      </c>
    </row>
    <row r="52" spans="1:3" x14ac:dyDescent="0.3">
      <c r="A52" s="3" t="s">
        <v>54</v>
      </c>
      <c r="B52" s="1">
        <v>36</v>
      </c>
      <c r="C52" s="1">
        <v>1534</v>
      </c>
    </row>
    <row r="53" spans="1:3" x14ac:dyDescent="0.3">
      <c r="A53" s="3" t="s">
        <v>55</v>
      </c>
      <c r="B53" s="1">
        <v>147</v>
      </c>
      <c r="C53" s="1">
        <v>908</v>
      </c>
    </row>
    <row r="54" spans="1:3" x14ac:dyDescent="0.3">
      <c r="A54" s="3" t="s">
        <v>62</v>
      </c>
      <c r="B54" s="1">
        <v>25175</v>
      </c>
      <c r="C54" s="1">
        <v>158370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A16B5-0B04-4699-8642-5E0B53899F83}">
  <dimension ref="A1:D54"/>
  <sheetViews>
    <sheetView topLeftCell="D1" workbookViewId="0">
      <selection activeCell="L3" sqref="L3"/>
    </sheetView>
  </sheetViews>
  <sheetFormatPr defaultRowHeight="14.4" x14ac:dyDescent="0.3"/>
  <cols>
    <col min="1" max="1" width="36.5546875" bestFit="1" customWidth="1"/>
    <col min="2" max="2" width="23.33203125" bestFit="1" customWidth="1"/>
    <col min="3" max="3" width="35.109375" bestFit="1" customWidth="1"/>
    <col min="4" max="4" width="37.109375" bestFit="1" customWidth="1"/>
  </cols>
  <sheetData>
    <row r="1" spans="1:4" x14ac:dyDescent="0.3">
      <c r="A1" s="2" t="s">
        <v>59</v>
      </c>
      <c r="B1" t="s">
        <v>60</v>
      </c>
    </row>
    <row r="3" spans="1:4" x14ac:dyDescent="0.3">
      <c r="A3" s="2" t="s">
        <v>61</v>
      </c>
      <c r="B3" t="s">
        <v>66</v>
      </c>
      <c r="C3" t="s">
        <v>67</v>
      </c>
      <c r="D3" t="s">
        <v>68</v>
      </c>
    </row>
    <row r="4" spans="1:4" x14ac:dyDescent="0.3">
      <c r="A4" s="3" t="s">
        <v>6</v>
      </c>
      <c r="B4" s="1">
        <v>1</v>
      </c>
      <c r="C4" s="1">
        <v>40</v>
      </c>
      <c r="D4" s="1">
        <v>40</v>
      </c>
    </row>
    <row r="5" spans="1:4" x14ac:dyDescent="0.3">
      <c r="A5" s="3" t="s">
        <v>7</v>
      </c>
      <c r="B5" s="1">
        <v>1</v>
      </c>
      <c r="C5" s="1">
        <v>102</v>
      </c>
      <c r="D5" s="1">
        <v>102</v>
      </c>
    </row>
    <row r="6" spans="1:4" x14ac:dyDescent="0.3">
      <c r="A6" s="3" t="s">
        <v>8</v>
      </c>
      <c r="B6" s="1">
        <v>1</v>
      </c>
      <c r="C6" s="1">
        <v>15</v>
      </c>
      <c r="D6" s="1">
        <v>15</v>
      </c>
    </row>
    <row r="7" spans="1:4" x14ac:dyDescent="0.3">
      <c r="A7" s="3" t="s">
        <v>9</v>
      </c>
      <c r="B7" s="1">
        <v>1</v>
      </c>
      <c r="C7" s="1">
        <v>24</v>
      </c>
      <c r="D7" s="1">
        <v>24</v>
      </c>
    </row>
    <row r="8" spans="1:4" x14ac:dyDescent="0.3">
      <c r="A8" s="3" t="s">
        <v>10</v>
      </c>
      <c r="B8" s="1">
        <v>1</v>
      </c>
      <c r="C8" s="1">
        <v>21</v>
      </c>
      <c r="D8" s="1">
        <v>21</v>
      </c>
    </row>
    <row r="9" spans="1:4" x14ac:dyDescent="0.3">
      <c r="A9" s="3" t="s">
        <v>11</v>
      </c>
      <c r="B9" s="1">
        <v>1</v>
      </c>
      <c r="C9" s="1">
        <v>13</v>
      </c>
      <c r="D9" s="1">
        <v>13</v>
      </c>
    </row>
    <row r="10" spans="1:4" x14ac:dyDescent="0.3">
      <c r="A10" s="3" t="s">
        <v>12</v>
      </c>
      <c r="B10" s="1">
        <v>1</v>
      </c>
      <c r="C10" s="1">
        <v>155</v>
      </c>
      <c r="D10" s="1">
        <v>155</v>
      </c>
    </row>
    <row r="11" spans="1:4" x14ac:dyDescent="0.3">
      <c r="A11" s="3" t="s">
        <v>13</v>
      </c>
      <c r="B11" s="1">
        <v>1</v>
      </c>
      <c r="C11" s="1">
        <v>198</v>
      </c>
      <c r="D11" s="1">
        <v>198</v>
      </c>
    </row>
    <row r="12" spans="1:4" x14ac:dyDescent="0.3">
      <c r="A12" s="3" t="s">
        <v>14</v>
      </c>
      <c r="B12" s="1">
        <v>1</v>
      </c>
      <c r="C12" s="1">
        <v>13</v>
      </c>
      <c r="D12" s="1">
        <v>13</v>
      </c>
    </row>
    <row r="13" spans="1:4" x14ac:dyDescent="0.3">
      <c r="A13" s="3" t="s">
        <v>15</v>
      </c>
      <c r="B13" s="1">
        <v>1</v>
      </c>
      <c r="C13" s="1">
        <v>55</v>
      </c>
      <c r="D13" s="1">
        <v>55</v>
      </c>
    </row>
    <row r="14" spans="1:4" x14ac:dyDescent="0.3">
      <c r="A14" s="3" t="s">
        <v>16</v>
      </c>
      <c r="B14" s="1">
        <v>1</v>
      </c>
      <c r="C14" s="1">
        <v>22</v>
      </c>
      <c r="D14" s="1">
        <v>22</v>
      </c>
    </row>
    <row r="15" spans="1:4" x14ac:dyDescent="0.3">
      <c r="A15" s="3" t="s">
        <v>17</v>
      </c>
      <c r="B15" s="1">
        <v>1</v>
      </c>
      <c r="C15" s="1">
        <v>4</v>
      </c>
      <c r="D15" s="1">
        <v>4</v>
      </c>
    </row>
    <row r="16" spans="1:4" x14ac:dyDescent="0.3">
      <c r="A16" s="3" t="s">
        <v>18</v>
      </c>
      <c r="B16" s="1">
        <v>1</v>
      </c>
      <c r="C16" s="1">
        <v>205</v>
      </c>
      <c r="D16" s="1">
        <v>205</v>
      </c>
    </row>
    <row r="17" spans="1:4" x14ac:dyDescent="0.3">
      <c r="A17" s="3" t="s">
        <v>19</v>
      </c>
      <c r="B17" s="1">
        <v>1</v>
      </c>
      <c r="C17" s="1">
        <v>161</v>
      </c>
      <c r="D17" s="1">
        <v>161</v>
      </c>
    </row>
    <row r="18" spans="1:4" x14ac:dyDescent="0.3">
      <c r="A18" s="3" t="s">
        <v>20</v>
      </c>
      <c r="B18" s="1">
        <v>1</v>
      </c>
      <c r="C18" s="1">
        <v>1</v>
      </c>
      <c r="D18" s="1">
        <v>1</v>
      </c>
    </row>
    <row r="19" spans="1:4" x14ac:dyDescent="0.3">
      <c r="A19" s="3" t="s">
        <v>21</v>
      </c>
      <c r="B19" s="1">
        <v>1</v>
      </c>
      <c r="C19" s="1">
        <v>9</v>
      </c>
      <c r="D19" s="1">
        <v>9</v>
      </c>
    </row>
    <row r="20" spans="1:4" x14ac:dyDescent="0.3">
      <c r="A20" s="3" t="s">
        <v>22</v>
      </c>
      <c r="B20" s="1">
        <v>1</v>
      </c>
      <c r="C20" s="1">
        <v>8</v>
      </c>
      <c r="D20" s="1">
        <v>8</v>
      </c>
    </row>
    <row r="21" spans="1:4" x14ac:dyDescent="0.3">
      <c r="A21" s="3" t="s">
        <v>23</v>
      </c>
      <c r="B21" s="1">
        <v>1</v>
      </c>
      <c r="C21" s="1">
        <v>32</v>
      </c>
      <c r="D21" s="1">
        <v>32</v>
      </c>
    </row>
    <row r="22" spans="1:4" x14ac:dyDescent="0.3">
      <c r="A22" s="3" t="s">
        <v>24</v>
      </c>
      <c r="B22" s="1">
        <v>1</v>
      </c>
      <c r="C22" s="1">
        <v>32</v>
      </c>
      <c r="D22" s="1">
        <v>32</v>
      </c>
    </row>
    <row r="23" spans="1:4" x14ac:dyDescent="0.3">
      <c r="A23" s="3" t="s">
        <v>25</v>
      </c>
      <c r="B23" s="1">
        <v>1</v>
      </c>
      <c r="C23" s="1">
        <v>5</v>
      </c>
      <c r="D23" s="1">
        <v>5</v>
      </c>
    </row>
    <row r="24" spans="1:4" x14ac:dyDescent="0.3">
      <c r="A24" s="3" t="s">
        <v>26</v>
      </c>
      <c r="B24" s="1">
        <v>1</v>
      </c>
      <c r="C24" s="1">
        <v>23</v>
      </c>
      <c r="D24" s="1">
        <v>23</v>
      </c>
    </row>
    <row r="25" spans="1:4" x14ac:dyDescent="0.3">
      <c r="A25" s="3" t="s">
        <v>27</v>
      </c>
      <c r="B25" s="1">
        <v>1</v>
      </c>
      <c r="C25" s="1">
        <v>246</v>
      </c>
      <c r="D25" s="1">
        <v>246</v>
      </c>
    </row>
    <row r="26" spans="1:4" x14ac:dyDescent="0.3">
      <c r="A26" s="3" t="s">
        <v>28</v>
      </c>
      <c r="B26" s="1">
        <v>1</v>
      </c>
      <c r="C26" s="1">
        <v>48</v>
      </c>
      <c r="D26" s="1">
        <v>48</v>
      </c>
    </row>
    <row r="27" spans="1:4" x14ac:dyDescent="0.3">
      <c r="A27" s="3" t="s">
        <v>29</v>
      </c>
      <c r="B27" s="1">
        <v>1</v>
      </c>
      <c r="C27" s="1">
        <v>10</v>
      </c>
      <c r="D27" s="1">
        <v>10</v>
      </c>
    </row>
    <row r="28" spans="1:4" x14ac:dyDescent="0.3">
      <c r="A28" s="3" t="s">
        <v>30</v>
      </c>
      <c r="B28" s="1">
        <v>1</v>
      </c>
      <c r="C28" s="1">
        <v>6</v>
      </c>
      <c r="D28" s="1">
        <v>6</v>
      </c>
    </row>
    <row r="29" spans="1:4" x14ac:dyDescent="0.3">
      <c r="A29" s="3" t="s">
        <v>31</v>
      </c>
      <c r="B29" s="1">
        <v>1</v>
      </c>
      <c r="C29" s="1">
        <v>28</v>
      </c>
      <c r="D29" s="1">
        <v>28</v>
      </c>
    </row>
    <row r="30" spans="1:4" x14ac:dyDescent="0.3">
      <c r="A30" s="3" t="s">
        <v>32</v>
      </c>
      <c r="B30" s="1">
        <v>1</v>
      </c>
      <c r="C30" s="1">
        <v>48</v>
      </c>
      <c r="D30" s="1">
        <v>48</v>
      </c>
    </row>
    <row r="31" spans="1:4" x14ac:dyDescent="0.3">
      <c r="A31" s="3" t="s">
        <v>33</v>
      </c>
      <c r="B31" s="1">
        <v>1</v>
      </c>
      <c r="C31" s="1">
        <v>24</v>
      </c>
      <c r="D31" s="1">
        <v>24</v>
      </c>
    </row>
    <row r="32" spans="1:4" x14ac:dyDescent="0.3">
      <c r="A32" s="3" t="s">
        <v>34</v>
      </c>
      <c r="B32" s="1">
        <v>1</v>
      </c>
      <c r="C32" s="1">
        <v>244</v>
      </c>
      <c r="D32" s="1">
        <v>244</v>
      </c>
    </row>
    <row r="33" spans="1:4" x14ac:dyDescent="0.3">
      <c r="A33" s="3" t="s">
        <v>35</v>
      </c>
      <c r="B33" s="1">
        <v>1</v>
      </c>
      <c r="C33" s="1">
        <v>22</v>
      </c>
      <c r="D33" s="1">
        <v>22</v>
      </c>
    </row>
    <row r="34" spans="1:4" x14ac:dyDescent="0.3">
      <c r="A34" s="3" t="s">
        <v>36</v>
      </c>
      <c r="B34" s="1">
        <v>1</v>
      </c>
      <c r="C34" s="1">
        <v>150</v>
      </c>
      <c r="D34" s="1">
        <v>150</v>
      </c>
    </row>
    <row r="35" spans="1:4" x14ac:dyDescent="0.3">
      <c r="A35" s="3" t="s">
        <v>37</v>
      </c>
      <c r="B35" s="1">
        <v>1</v>
      </c>
      <c r="C35" s="1">
        <v>25</v>
      </c>
      <c r="D35" s="1">
        <v>25</v>
      </c>
    </row>
    <row r="36" spans="1:4" x14ac:dyDescent="0.3">
      <c r="A36" s="3" t="s">
        <v>38</v>
      </c>
      <c r="B36" s="1">
        <v>1</v>
      </c>
      <c r="C36" s="1">
        <v>30</v>
      </c>
      <c r="D36" s="1">
        <v>30</v>
      </c>
    </row>
    <row r="37" spans="1:4" x14ac:dyDescent="0.3">
      <c r="A37" s="3" t="s">
        <v>39</v>
      </c>
      <c r="B37" s="1">
        <v>1</v>
      </c>
      <c r="C37" s="1">
        <v>53</v>
      </c>
      <c r="D37" s="1">
        <v>53</v>
      </c>
    </row>
    <row r="38" spans="1:4" x14ac:dyDescent="0.3">
      <c r="A38" s="3" t="s">
        <v>40</v>
      </c>
      <c r="B38" s="1">
        <v>1</v>
      </c>
      <c r="C38" s="1">
        <v>13</v>
      </c>
      <c r="D38" s="1">
        <v>13</v>
      </c>
    </row>
    <row r="39" spans="1:4" x14ac:dyDescent="0.3">
      <c r="A39" s="3" t="s">
        <v>41</v>
      </c>
      <c r="B39" s="1">
        <v>1</v>
      </c>
      <c r="C39" s="1">
        <v>146</v>
      </c>
      <c r="D39" s="1">
        <v>146</v>
      </c>
    </row>
    <row r="40" spans="1:4" x14ac:dyDescent="0.3">
      <c r="A40" s="3" t="s">
        <v>42</v>
      </c>
      <c r="B40" s="1">
        <v>1</v>
      </c>
      <c r="C40" s="1">
        <v>2</v>
      </c>
      <c r="D40" s="1">
        <v>2</v>
      </c>
    </row>
    <row r="41" spans="1:4" x14ac:dyDescent="0.3">
      <c r="A41" s="3" t="s">
        <v>43</v>
      </c>
      <c r="B41" s="1">
        <v>1</v>
      </c>
      <c r="C41" s="1">
        <v>58</v>
      </c>
      <c r="D41" s="1">
        <v>58</v>
      </c>
    </row>
    <row r="42" spans="1:4" x14ac:dyDescent="0.3">
      <c r="A42" s="3" t="s">
        <v>44</v>
      </c>
      <c r="B42" s="1">
        <v>1</v>
      </c>
      <c r="C42" s="1">
        <v>38</v>
      </c>
      <c r="D42" s="1">
        <v>38</v>
      </c>
    </row>
    <row r="43" spans="1:4" x14ac:dyDescent="0.3">
      <c r="A43" s="3" t="s">
        <v>45</v>
      </c>
      <c r="B43" s="1">
        <v>1</v>
      </c>
      <c r="C43" s="1">
        <v>26</v>
      </c>
      <c r="D43" s="1">
        <v>26</v>
      </c>
    </row>
    <row r="44" spans="1:4" x14ac:dyDescent="0.3">
      <c r="A44" s="3" t="s">
        <v>46</v>
      </c>
      <c r="B44" s="1">
        <v>1</v>
      </c>
      <c r="C44" s="1">
        <v>113</v>
      </c>
      <c r="D44" s="1">
        <v>113</v>
      </c>
    </row>
    <row r="45" spans="1:4" x14ac:dyDescent="0.3">
      <c r="A45" s="3" t="s">
        <v>47</v>
      </c>
      <c r="B45" s="1">
        <v>1</v>
      </c>
      <c r="C45" s="1">
        <v>1043</v>
      </c>
      <c r="D45" s="1">
        <v>1043</v>
      </c>
    </row>
    <row r="46" spans="1:4" x14ac:dyDescent="0.3">
      <c r="A46" s="3" t="s">
        <v>48</v>
      </c>
      <c r="B46" s="1">
        <v>1</v>
      </c>
      <c r="C46" s="1">
        <v>203</v>
      </c>
      <c r="D46" s="1">
        <v>203</v>
      </c>
    </row>
    <row r="47" spans="1:4" x14ac:dyDescent="0.3">
      <c r="A47" s="3" t="s">
        <v>49</v>
      </c>
      <c r="B47" s="1">
        <v>1</v>
      </c>
      <c r="C47" s="1">
        <v>4</v>
      </c>
      <c r="D47" s="1">
        <v>4</v>
      </c>
    </row>
    <row r="48" spans="1:4" x14ac:dyDescent="0.3">
      <c r="A48" s="3" t="s">
        <v>50</v>
      </c>
      <c r="B48" s="1">
        <v>1</v>
      </c>
      <c r="C48" s="1">
        <v>125</v>
      </c>
      <c r="D48" s="1">
        <v>125</v>
      </c>
    </row>
    <row r="49" spans="1:4" x14ac:dyDescent="0.3">
      <c r="A49" s="3" t="s">
        <v>51</v>
      </c>
      <c r="B49" s="1">
        <v>1</v>
      </c>
      <c r="C49" s="1">
        <v>57</v>
      </c>
      <c r="D49" s="1">
        <v>57</v>
      </c>
    </row>
    <row r="50" spans="1:4" x14ac:dyDescent="0.3">
      <c r="A50" s="3" t="s">
        <v>52</v>
      </c>
      <c r="B50" s="1">
        <v>1</v>
      </c>
      <c r="C50" s="1">
        <v>29</v>
      </c>
      <c r="D50" s="1">
        <v>29</v>
      </c>
    </row>
    <row r="51" spans="1:4" x14ac:dyDescent="0.3">
      <c r="A51" s="3" t="s">
        <v>53</v>
      </c>
      <c r="B51" s="1">
        <v>1</v>
      </c>
      <c r="C51" s="1">
        <v>6</v>
      </c>
      <c r="D51" s="1">
        <v>6</v>
      </c>
    </row>
    <row r="52" spans="1:4" x14ac:dyDescent="0.3">
      <c r="A52" s="3" t="s">
        <v>54</v>
      </c>
      <c r="B52" s="1">
        <v>1</v>
      </c>
      <c r="C52" s="1">
        <v>175</v>
      </c>
      <c r="D52" s="1">
        <v>175</v>
      </c>
    </row>
    <row r="53" spans="1:4" x14ac:dyDescent="0.3">
      <c r="A53" s="3" t="s">
        <v>55</v>
      </c>
      <c r="B53" s="1">
        <v>1</v>
      </c>
      <c r="C53" s="1">
        <v>3</v>
      </c>
      <c r="D53" s="1">
        <v>3</v>
      </c>
    </row>
    <row r="54" spans="1:4" x14ac:dyDescent="0.3">
      <c r="A54" s="3" t="s">
        <v>62</v>
      </c>
      <c r="B54" s="1">
        <v>50</v>
      </c>
      <c r="C54" s="1">
        <v>4113</v>
      </c>
      <c r="D54" s="1">
        <v>4113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05D43-489E-4479-B339-55FB9B232875}">
  <dimension ref="A1:C5"/>
  <sheetViews>
    <sheetView workbookViewId="0">
      <selection activeCell="D21" sqref="D21"/>
    </sheetView>
  </sheetViews>
  <sheetFormatPr defaultRowHeight="14.4" x14ac:dyDescent="0.3"/>
  <cols>
    <col min="1" max="1" width="15" bestFit="1" customWidth="1"/>
    <col min="2" max="2" width="23.33203125" bestFit="1" customWidth="1"/>
    <col min="3" max="3" width="35.109375" bestFit="1" customWidth="1"/>
  </cols>
  <sheetData>
    <row r="1" spans="1:3" x14ac:dyDescent="0.3">
      <c r="A1" s="2" t="s">
        <v>0</v>
      </c>
      <c r="B1" t="s">
        <v>60</v>
      </c>
    </row>
    <row r="3" spans="1:3" x14ac:dyDescent="0.3">
      <c r="A3" s="2" t="s">
        <v>61</v>
      </c>
      <c r="B3" t="s">
        <v>66</v>
      </c>
      <c r="C3" t="s">
        <v>67</v>
      </c>
    </row>
    <row r="4" spans="1:3" x14ac:dyDescent="0.3">
      <c r="A4" s="3" t="s">
        <v>65</v>
      </c>
      <c r="B4" s="1">
        <v>50</v>
      </c>
      <c r="C4" s="1">
        <v>4113</v>
      </c>
    </row>
    <row r="5" spans="1:3" x14ac:dyDescent="0.3">
      <c r="A5" s="3" t="s">
        <v>62</v>
      </c>
      <c r="B5" s="1">
        <v>50</v>
      </c>
      <c r="C5" s="1">
        <v>4113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1AD31-CA24-4C3F-83E2-C43E00FB5B95}">
  <dimension ref="A1:P1"/>
  <sheetViews>
    <sheetView zoomScale="59" workbookViewId="0">
      <selection activeCell="B1" sqref="B1"/>
    </sheetView>
  </sheetViews>
  <sheetFormatPr defaultRowHeight="14.4" x14ac:dyDescent="0.3"/>
  <cols>
    <col min="1" max="1" width="84.33203125" customWidth="1"/>
    <col min="2" max="2" width="75.21875" bestFit="1" customWidth="1"/>
  </cols>
  <sheetData>
    <row r="1" spans="1:16" ht="33.6" x14ac:dyDescent="0.3">
      <c r="A1" s="4"/>
      <c r="B1" s="8" t="s">
        <v>69</v>
      </c>
      <c r="C1" s="4"/>
      <c r="D1" s="7"/>
      <c r="E1" s="4"/>
      <c r="F1" s="4"/>
      <c r="G1" s="6"/>
      <c r="H1" s="5"/>
      <c r="I1" s="5"/>
      <c r="J1" s="5"/>
      <c r="K1" s="5"/>
      <c r="L1" s="5"/>
      <c r="M1" s="5"/>
      <c r="N1" s="5"/>
      <c r="O1" s="5"/>
      <c r="P1" s="5"/>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325B4-A4A9-4E6B-8621-A047CA89A4C2}">
  <dimension ref="A1:J51"/>
  <sheetViews>
    <sheetView zoomScale="85" zoomScaleNormal="85" workbookViewId="0">
      <selection activeCell="H1" sqref="A1:J51"/>
    </sheetView>
  </sheetViews>
  <sheetFormatPr defaultRowHeight="14.4" x14ac:dyDescent="0.3"/>
  <cols>
    <col min="1" max="1" width="38.6640625" customWidth="1"/>
    <col min="2" max="2" width="24.6640625" customWidth="1"/>
    <col min="3" max="3" width="44.77734375" customWidth="1"/>
    <col min="4" max="4" width="17.44140625" customWidth="1"/>
    <col min="5" max="5" width="18.77734375" customWidth="1"/>
    <col min="6" max="6" width="14.33203125" customWidth="1"/>
    <col min="7" max="7" width="27.21875" customWidth="1"/>
    <col min="8" max="8" width="17.88671875" customWidth="1"/>
    <col min="9" max="9" width="20.6640625" customWidth="1"/>
    <col min="10" max="10" width="17" customWidth="1"/>
  </cols>
  <sheetData>
    <row r="1" spans="1:10" x14ac:dyDescent="0.3">
      <c r="A1" t="s">
        <v>0</v>
      </c>
      <c r="B1" t="s">
        <v>1</v>
      </c>
      <c r="C1" t="s">
        <v>2</v>
      </c>
      <c r="D1" t="s">
        <v>3</v>
      </c>
      <c r="E1" t="s">
        <v>4</v>
      </c>
      <c r="F1" t="s">
        <v>5</v>
      </c>
      <c r="G1" t="s">
        <v>56</v>
      </c>
      <c r="H1" t="s">
        <v>57</v>
      </c>
      <c r="I1" t="s">
        <v>58</v>
      </c>
      <c r="J1" t="s">
        <v>59</v>
      </c>
    </row>
    <row r="2" spans="1:10" x14ac:dyDescent="0.3">
      <c r="A2" t="s">
        <v>6</v>
      </c>
      <c r="B2">
        <v>4462</v>
      </c>
      <c r="C2">
        <v>1309</v>
      </c>
      <c r="D2">
        <v>2293</v>
      </c>
      <c r="E2">
        <v>1116</v>
      </c>
      <c r="F2">
        <v>3409</v>
      </c>
      <c r="G2">
        <v>40</v>
      </c>
      <c r="H2" cm="1">
        <f t="array" ref="H2:H51">C2:C51/F2:F51</f>
        <v>0.38398357289527718</v>
      </c>
      <c r="I2" cm="1">
        <f t="array" ref="I2:I51">E2:E51/F2:F51</f>
        <v>0.32736872983279552</v>
      </c>
      <c r="J2" t="str" cm="1">
        <f t="array" ref="J2:J51">IF(G2:G51&gt;0, "Growth", IF(G2&lt;0, "Decline", "Stable"))</f>
        <v>Growth</v>
      </c>
    </row>
    <row r="3" spans="1:10" x14ac:dyDescent="0.3">
      <c r="A3" t="s">
        <v>7</v>
      </c>
      <c r="B3">
        <v>686</v>
      </c>
      <c r="C3">
        <v>296</v>
      </c>
      <c r="D3">
        <v>2317</v>
      </c>
      <c r="E3">
        <v>0</v>
      </c>
      <c r="F3">
        <v>2317</v>
      </c>
      <c r="G3">
        <v>102</v>
      </c>
      <c r="H3">
        <v>0.12775140267587398</v>
      </c>
      <c r="I3">
        <v>0</v>
      </c>
      <c r="J3" t="str">
        <v>Growth</v>
      </c>
    </row>
    <row r="4" spans="1:10" x14ac:dyDescent="0.3">
      <c r="A4" t="s">
        <v>8</v>
      </c>
      <c r="B4">
        <v>1485</v>
      </c>
      <c r="C4">
        <v>1924</v>
      </c>
      <c r="D4">
        <v>496</v>
      </c>
      <c r="E4">
        <v>277</v>
      </c>
      <c r="F4">
        <v>773</v>
      </c>
      <c r="G4">
        <v>15</v>
      </c>
      <c r="H4">
        <v>2.4890038809831823</v>
      </c>
      <c r="I4">
        <v>0.35834411384217335</v>
      </c>
      <c r="J4" t="str">
        <v>Growth</v>
      </c>
    </row>
    <row r="5" spans="1:10" x14ac:dyDescent="0.3">
      <c r="A5" t="s">
        <v>9</v>
      </c>
      <c r="B5">
        <v>10033</v>
      </c>
      <c r="C5">
        <v>1470</v>
      </c>
      <c r="D5">
        <v>7054</v>
      </c>
      <c r="E5">
        <v>51</v>
      </c>
      <c r="F5">
        <v>7105</v>
      </c>
      <c r="G5">
        <v>24</v>
      </c>
      <c r="H5">
        <v>0.20689655172413793</v>
      </c>
      <c r="I5">
        <v>7.1780436312456021E-3</v>
      </c>
      <c r="J5" t="str">
        <v>Growth</v>
      </c>
    </row>
    <row r="6" spans="1:10" x14ac:dyDescent="0.3">
      <c r="A6" t="s">
        <v>10</v>
      </c>
      <c r="B6">
        <v>1560</v>
      </c>
      <c r="C6">
        <v>1400</v>
      </c>
      <c r="D6">
        <v>1011</v>
      </c>
      <c r="E6">
        <v>47</v>
      </c>
      <c r="F6">
        <v>1058</v>
      </c>
      <c r="G6">
        <v>21</v>
      </c>
      <c r="H6">
        <v>1.3232514177693762</v>
      </c>
      <c r="I6">
        <v>4.4423440453686201E-2</v>
      </c>
      <c r="J6" t="str">
        <v>Growth</v>
      </c>
    </row>
    <row r="7" spans="1:10" x14ac:dyDescent="0.3">
      <c r="A7" t="s">
        <v>11</v>
      </c>
      <c r="B7">
        <v>931</v>
      </c>
      <c r="C7">
        <v>1145</v>
      </c>
      <c r="D7">
        <v>568</v>
      </c>
      <c r="E7">
        <v>266</v>
      </c>
      <c r="F7">
        <v>834</v>
      </c>
      <c r="G7">
        <v>13</v>
      </c>
      <c r="H7">
        <v>1.3729016786570742</v>
      </c>
      <c r="I7">
        <v>0.31894484412470026</v>
      </c>
      <c r="J7" t="str">
        <v>Growth</v>
      </c>
    </row>
    <row r="8" spans="1:10" x14ac:dyDescent="0.3">
      <c r="A8" t="s">
        <v>12</v>
      </c>
      <c r="B8">
        <v>16700</v>
      </c>
      <c r="C8">
        <v>6100</v>
      </c>
      <c r="D8">
        <v>2650</v>
      </c>
      <c r="E8">
        <v>82</v>
      </c>
      <c r="F8">
        <v>2732</v>
      </c>
      <c r="G8">
        <v>155</v>
      </c>
      <c r="H8">
        <v>2.2327964860907761</v>
      </c>
      <c r="I8">
        <v>3.0014641288433383E-2</v>
      </c>
      <c r="J8" t="str">
        <v>Growth</v>
      </c>
    </row>
    <row r="9" spans="1:10" x14ac:dyDescent="0.3">
      <c r="A9" t="s">
        <v>13</v>
      </c>
      <c r="B9">
        <v>7547</v>
      </c>
      <c r="C9">
        <v>2641</v>
      </c>
      <c r="D9">
        <v>0</v>
      </c>
      <c r="E9">
        <v>2966</v>
      </c>
      <c r="F9">
        <v>2966</v>
      </c>
      <c r="G9">
        <v>198</v>
      </c>
      <c r="H9">
        <v>0.89042481456507083</v>
      </c>
      <c r="I9">
        <v>1</v>
      </c>
      <c r="J9" t="str">
        <v>Growth</v>
      </c>
    </row>
    <row r="10" spans="1:10" x14ac:dyDescent="0.3">
      <c r="A10" t="s">
        <v>14</v>
      </c>
      <c r="B10">
        <v>776</v>
      </c>
      <c r="C10">
        <v>870</v>
      </c>
      <c r="D10">
        <v>731</v>
      </c>
      <c r="E10">
        <v>161</v>
      </c>
      <c r="F10">
        <v>892</v>
      </c>
      <c r="G10">
        <v>13</v>
      </c>
      <c r="H10">
        <v>0.9753363228699552</v>
      </c>
      <c r="I10">
        <v>0.18049327354260089</v>
      </c>
      <c r="J10" t="str">
        <v>Growth</v>
      </c>
    </row>
    <row r="11" spans="1:10" x14ac:dyDescent="0.3">
      <c r="A11" t="s">
        <v>15</v>
      </c>
      <c r="B11">
        <v>2489</v>
      </c>
      <c r="C11">
        <v>3099</v>
      </c>
      <c r="D11">
        <v>831</v>
      </c>
      <c r="E11">
        <v>6</v>
      </c>
      <c r="F11">
        <v>837</v>
      </c>
      <c r="G11">
        <v>55</v>
      </c>
      <c r="H11">
        <v>3.7025089605734767</v>
      </c>
      <c r="I11">
        <v>7.1684587813620072E-3</v>
      </c>
      <c r="J11" t="str">
        <v>Growth</v>
      </c>
    </row>
    <row r="12" spans="1:10" x14ac:dyDescent="0.3">
      <c r="A12" t="s">
        <v>16</v>
      </c>
      <c r="B12">
        <v>4494</v>
      </c>
      <c r="C12">
        <v>1036</v>
      </c>
      <c r="D12">
        <v>4337</v>
      </c>
      <c r="E12">
        <v>2</v>
      </c>
      <c r="F12">
        <v>4339</v>
      </c>
      <c r="G12">
        <v>22</v>
      </c>
      <c r="H12">
        <v>0.23876469232542061</v>
      </c>
      <c r="I12">
        <v>4.6093569946992392E-4</v>
      </c>
      <c r="J12" t="str">
        <v>Growth</v>
      </c>
    </row>
    <row r="13" spans="1:10" x14ac:dyDescent="0.3">
      <c r="A13" t="s">
        <v>17</v>
      </c>
      <c r="B13">
        <v>931</v>
      </c>
      <c r="C13">
        <v>1551</v>
      </c>
      <c r="D13">
        <v>306</v>
      </c>
      <c r="E13">
        <v>294</v>
      </c>
      <c r="F13">
        <v>600</v>
      </c>
      <c r="G13">
        <v>4</v>
      </c>
      <c r="H13">
        <v>2.585</v>
      </c>
      <c r="I13">
        <v>0.49</v>
      </c>
      <c r="J13" t="str">
        <v>Growth</v>
      </c>
    </row>
    <row r="14" spans="1:10" x14ac:dyDescent="0.3">
      <c r="A14" t="s">
        <v>18</v>
      </c>
      <c r="B14">
        <v>8641</v>
      </c>
      <c r="C14">
        <v>1317</v>
      </c>
      <c r="D14">
        <v>6185</v>
      </c>
      <c r="E14">
        <v>375</v>
      </c>
      <c r="F14">
        <v>6560</v>
      </c>
      <c r="G14">
        <v>205</v>
      </c>
      <c r="H14">
        <v>0.20076219512195123</v>
      </c>
      <c r="I14">
        <v>5.7164634146341466E-2</v>
      </c>
      <c r="J14" t="str">
        <v>Growth</v>
      </c>
    </row>
    <row r="15" spans="1:10" x14ac:dyDescent="0.3">
      <c r="A15" t="s">
        <v>19</v>
      </c>
      <c r="B15">
        <v>10416</v>
      </c>
      <c r="C15">
        <v>1127</v>
      </c>
      <c r="D15">
        <v>9244</v>
      </c>
      <c r="E15">
        <v>0</v>
      </c>
      <c r="F15">
        <v>9244</v>
      </c>
      <c r="G15">
        <v>161</v>
      </c>
      <c r="H15">
        <v>0.12191691908264821</v>
      </c>
      <c r="I15">
        <v>0</v>
      </c>
      <c r="J15" t="str">
        <v>Growth</v>
      </c>
    </row>
    <row r="16" spans="1:10" x14ac:dyDescent="0.3">
      <c r="A16" t="s">
        <v>20</v>
      </c>
      <c r="B16">
        <v>973</v>
      </c>
      <c r="C16">
        <v>2000</v>
      </c>
      <c r="D16">
        <v>292</v>
      </c>
      <c r="E16">
        <v>189</v>
      </c>
      <c r="F16">
        <v>481</v>
      </c>
      <c r="G16">
        <v>1</v>
      </c>
      <c r="H16">
        <v>4.1580041580041582</v>
      </c>
      <c r="I16">
        <v>0.39293139293139295</v>
      </c>
      <c r="J16" t="str">
        <v>Growth</v>
      </c>
    </row>
    <row r="17" spans="1:10" x14ac:dyDescent="0.3">
      <c r="A17" t="s">
        <v>21</v>
      </c>
      <c r="B17">
        <v>1044</v>
      </c>
      <c r="C17">
        <v>909</v>
      </c>
      <c r="D17">
        <v>1101</v>
      </c>
      <c r="E17">
        <v>39</v>
      </c>
      <c r="F17">
        <v>1140</v>
      </c>
      <c r="G17">
        <v>9</v>
      </c>
      <c r="H17">
        <v>0.79736842105263162</v>
      </c>
      <c r="I17">
        <v>3.4210526315789476E-2</v>
      </c>
      <c r="J17" t="str">
        <v>Growth</v>
      </c>
    </row>
    <row r="18" spans="1:10" x14ac:dyDescent="0.3">
      <c r="A18" t="s">
        <v>22</v>
      </c>
      <c r="B18">
        <v>2093</v>
      </c>
      <c r="C18">
        <v>3172</v>
      </c>
      <c r="D18">
        <v>911</v>
      </c>
      <c r="E18">
        <v>479</v>
      </c>
      <c r="F18">
        <v>1390</v>
      </c>
      <c r="G18">
        <v>8</v>
      </c>
      <c r="H18">
        <v>2.2820143884892086</v>
      </c>
      <c r="I18">
        <v>0.3446043165467626</v>
      </c>
      <c r="J18" t="str">
        <v>Growth</v>
      </c>
    </row>
    <row r="19" spans="1:10" x14ac:dyDescent="0.3">
      <c r="A19" t="s">
        <v>23</v>
      </c>
      <c r="B19">
        <v>759</v>
      </c>
      <c r="C19">
        <v>1842</v>
      </c>
      <c r="D19">
        <v>391</v>
      </c>
      <c r="E19">
        <v>29</v>
      </c>
      <c r="F19">
        <v>420</v>
      </c>
      <c r="G19">
        <v>32</v>
      </c>
      <c r="H19">
        <v>4.3857142857142861</v>
      </c>
      <c r="I19">
        <v>6.9047619047619052E-2</v>
      </c>
      <c r="J19" t="str">
        <v>Growth</v>
      </c>
    </row>
    <row r="20" spans="1:10" x14ac:dyDescent="0.3">
      <c r="A20" t="s">
        <v>24</v>
      </c>
      <c r="B20">
        <v>2100</v>
      </c>
      <c r="C20">
        <v>1117</v>
      </c>
      <c r="D20">
        <v>1536</v>
      </c>
      <c r="E20">
        <v>198</v>
      </c>
      <c r="F20">
        <v>1734</v>
      </c>
      <c r="G20">
        <v>32</v>
      </c>
      <c r="H20">
        <v>0.64417531718569776</v>
      </c>
      <c r="I20">
        <v>0.11418685121107267</v>
      </c>
      <c r="J20" t="str">
        <v>Growth</v>
      </c>
    </row>
    <row r="21" spans="1:10" x14ac:dyDescent="0.3">
      <c r="A21" t="s">
        <v>25</v>
      </c>
      <c r="B21">
        <v>1175</v>
      </c>
      <c r="C21">
        <v>3200</v>
      </c>
      <c r="D21">
        <v>0</v>
      </c>
      <c r="E21">
        <v>370</v>
      </c>
      <c r="F21">
        <v>370</v>
      </c>
      <c r="G21">
        <v>5</v>
      </c>
      <c r="H21">
        <v>8.6486486486486491</v>
      </c>
      <c r="I21">
        <v>1</v>
      </c>
      <c r="J21" t="str">
        <v>Growth</v>
      </c>
    </row>
    <row r="22" spans="1:10" x14ac:dyDescent="0.3">
      <c r="A22" t="s">
        <v>26</v>
      </c>
      <c r="B22">
        <v>4077</v>
      </c>
      <c r="C22">
        <v>1843</v>
      </c>
      <c r="D22">
        <v>2055</v>
      </c>
      <c r="E22">
        <v>163</v>
      </c>
      <c r="F22">
        <v>2218</v>
      </c>
      <c r="G22">
        <v>23</v>
      </c>
      <c r="H22">
        <v>0.83092876465284038</v>
      </c>
      <c r="I22">
        <v>7.3489630297565375E-2</v>
      </c>
      <c r="J22" t="str">
        <v>Growth</v>
      </c>
    </row>
    <row r="23" spans="1:10" x14ac:dyDescent="0.3">
      <c r="A23" t="s">
        <v>27</v>
      </c>
      <c r="B23">
        <v>2203</v>
      </c>
      <c r="C23">
        <v>1145</v>
      </c>
      <c r="D23">
        <v>2087</v>
      </c>
      <c r="E23">
        <v>13</v>
      </c>
      <c r="F23">
        <v>2100</v>
      </c>
      <c r="G23">
        <v>246</v>
      </c>
      <c r="H23">
        <v>0.54523809523809519</v>
      </c>
      <c r="I23">
        <v>6.1904761904761907E-3</v>
      </c>
      <c r="J23" t="str">
        <v>Growth</v>
      </c>
    </row>
    <row r="24" spans="1:10" x14ac:dyDescent="0.3">
      <c r="A24" t="s">
        <v>28</v>
      </c>
      <c r="B24">
        <v>2301</v>
      </c>
      <c r="C24">
        <v>866</v>
      </c>
      <c r="D24">
        <v>2616</v>
      </c>
      <c r="E24">
        <v>41</v>
      </c>
      <c r="F24">
        <v>2657</v>
      </c>
      <c r="G24">
        <v>48</v>
      </c>
      <c r="H24">
        <v>0.32593150169363944</v>
      </c>
      <c r="I24">
        <v>1.5430937147158449E-2</v>
      </c>
      <c r="J24" t="str">
        <v>Growth</v>
      </c>
    </row>
    <row r="25" spans="1:10" x14ac:dyDescent="0.3">
      <c r="A25" t="s">
        <v>29</v>
      </c>
      <c r="B25">
        <v>5100</v>
      </c>
      <c r="C25">
        <v>1408</v>
      </c>
      <c r="D25">
        <v>3906</v>
      </c>
      <c r="E25">
        <v>47</v>
      </c>
      <c r="F25">
        <v>3953</v>
      </c>
      <c r="G25">
        <v>10</v>
      </c>
      <c r="H25">
        <v>0.35618517581583609</v>
      </c>
      <c r="I25">
        <v>1.1889704022261574E-2</v>
      </c>
      <c r="J25" t="str">
        <v>Growth</v>
      </c>
    </row>
    <row r="26" spans="1:10" x14ac:dyDescent="0.3">
      <c r="A26" t="s">
        <v>30</v>
      </c>
      <c r="B26">
        <v>996</v>
      </c>
      <c r="C26">
        <v>4000</v>
      </c>
      <c r="D26">
        <v>51</v>
      </c>
      <c r="E26">
        <v>307</v>
      </c>
      <c r="F26">
        <v>358</v>
      </c>
      <c r="G26">
        <v>6</v>
      </c>
      <c r="H26">
        <v>11.173184357541899</v>
      </c>
      <c r="I26">
        <v>0.85754189944134074</v>
      </c>
      <c r="J26" t="str">
        <v>Growth</v>
      </c>
    </row>
    <row r="27" spans="1:10" x14ac:dyDescent="0.3">
      <c r="A27" t="s">
        <v>31</v>
      </c>
      <c r="B27">
        <v>4185</v>
      </c>
      <c r="C27">
        <v>1000</v>
      </c>
      <c r="D27">
        <v>3601</v>
      </c>
      <c r="E27">
        <v>580</v>
      </c>
      <c r="F27">
        <v>4181</v>
      </c>
      <c r="G27">
        <v>28</v>
      </c>
      <c r="H27">
        <v>0.2391772303276728</v>
      </c>
      <c r="I27">
        <v>0.13872279359005021</v>
      </c>
      <c r="J27" t="str">
        <v>Growth</v>
      </c>
    </row>
    <row r="28" spans="1:10" x14ac:dyDescent="0.3">
      <c r="A28" t="s">
        <v>32</v>
      </c>
      <c r="B28">
        <v>899</v>
      </c>
      <c r="C28">
        <v>934</v>
      </c>
      <c r="D28">
        <v>957</v>
      </c>
      <c r="E28">
        <v>45</v>
      </c>
      <c r="F28">
        <v>1002</v>
      </c>
      <c r="G28">
        <v>48</v>
      </c>
      <c r="H28">
        <v>0.93213572854291415</v>
      </c>
      <c r="I28">
        <v>4.4910179640718563E-2</v>
      </c>
      <c r="J28" t="str">
        <v>Growth</v>
      </c>
    </row>
    <row r="29" spans="1:10" x14ac:dyDescent="0.3">
      <c r="A29" t="s">
        <v>33</v>
      </c>
      <c r="B29">
        <v>869</v>
      </c>
      <c r="C29">
        <v>1866</v>
      </c>
      <c r="D29">
        <v>472</v>
      </c>
      <c r="E29">
        <v>33</v>
      </c>
      <c r="F29">
        <v>505</v>
      </c>
      <c r="G29">
        <v>24</v>
      </c>
      <c r="H29">
        <v>3.6950495049504952</v>
      </c>
      <c r="I29">
        <v>6.5346534653465349E-2</v>
      </c>
      <c r="J29" t="str">
        <v>Growth</v>
      </c>
    </row>
    <row r="30" spans="1:10" x14ac:dyDescent="0.3">
      <c r="A30" t="s">
        <v>34</v>
      </c>
      <c r="B30">
        <v>45960</v>
      </c>
      <c r="C30">
        <v>3420</v>
      </c>
      <c r="D30">
        <v>12775</v>
      </c>
      <c r="E30">
        <v>663</v>
      </c>
      <c r="F30">
        <v>13438</v>
      </c>
      <c r="G30">
        <v>244</v>
      </c>
      <c r="H30">
        <v>0.25450215805923498</v>
      </c>
      <c r="I30">
        <v>4.933769906236047E-2</v>
      </c>
      <c r="J30" t="str">
        <v>Growth</v>
      </c>
    </row>
    <row r="31" spans="1:10" x14ac:dyDescent="0.3">
      <c r="A31" t="s">
        <v>35</v>
      </c>
      <c r="B31">
        <v>661</v>
      </c>
      <c r="C31">
        <v>1073</v>
      </c>
      <c r="D31">
        <v>658</v>
      </c>
      <c r="E31">
        <v>1</v>
      </c>
      <c r="F31">
        <v>659</v>
      </c>
      <c r="G31">
        <v>22</v>
      </c>
      <c r="H31">
        <v>1.6282245827010622</v>
      </c>
      <c r="I31">
        <v>1.5174506828528073E-3</v>
      </c>
      <c r="J31" t="str">
        <v>Growth</v>
      </c>
    </row>
    <row r="32" spans="1:10" x14ac:dyDescent="0.3">
      <c r="A32" t="s">
        <v>36</v>
      </c>
      <c r="B32">
        <v>4452</v>
      </c>
      <c r="C32">
        <v>2173</v>
      </c>
      <c r="D32">
        <v>147</v>
      </c>
      <c r="E32">
        <v>2187</v>
      </c>
      <c r="F32">
        <v>2334</v>
      </c>
      <c r="G32">
        <v>150</v>
      </c>
      <c r="H32">
        <v>0.9310197086546701</v>
      </c>
      <c r="I32">
        <v>0.93701799485861181</v>
      </c>
      <c r="J32" t="str">
        <v>Growth</v>
      </c>
    </row>
    <row r="33" spans="1:10" x14ac:dyDescent="0.3">
      <c r="A33" t="s">
        <v>37</v>
      </c>
      <c r="B33">
        <v>5650</v>
      </c>
      <c r="C33">
        <v>2700</v>
      </c>
      <c r="D33">
        <v>1130</v>
      </c>
      <c r="E33">
        <v>950</v>
      </c>
      <c r="F33">
        <v>2080</v>
      </c>
      <c r="G33">
        <v>25</v>
      </c>
      <c r="H33">
        <v>1.2980769230769231</v>
      </c>
      <c r="I33">
        <v>0.45673076923076922</v>
      </c>
      <c r="J33" t="str">
        <v>Growth</v>
      </c>
    </row>
    <row r="34" spans="1:10" x14ac:dyDescent="0.3">
      <c r="A34" t="s">
        <v>38</v>
      </c>
      <c r="B34">
        <v>3486</v>
      </c>
      <c r="C34">
        <v>1147</v>
      </c>
      <c r="D34">
        <v>2564</v>
      </c>
      <c r="E34">
        <v>600</v>
      </c>
      <c r="F34">
        <v>3164</v>
      </c>
      <c r="G34">
        <v>30</v>
      </c>
      <c r="H34">
        <v>0.36251580278128953</v>
      </c>
      <c r="I34">
        <v>0.18963337547408343</v>
      </c>
      <c r="J34" t="str">
        <v>Growth</v>
      </c>
    </row>
    <row r="35" spans="1:10" x14ac:dyDescent="0.3">
      <c r="A35" t="s">
        <v>39</v>
      </c>
      <c r="B35">
        <v>809</v>
      </c>
      <c r="C35">
        <v>643</v>
      </c>
      <c r="D35">
        <v>1213</v>
      </c>
      <c r="E35">
        <v>27</v>
      </c>
      <c r="F35">
        <v>1240</v>
      </c>
      <c r="G35">
        <v>53</v>
      </c>
      <c r="H35">
        <v>0.5185483870967742</v>
      </c>
      <c r="I35">
        <v>2.1774193548387097E-2</v>
      </c>
      <c r="J35" t="str">
        <v>Growth</v>
      </c>
    </row>
    <row r="36" spans="1:10" x14ac:dyDescent="0.3">
      <c r="A36" t="s">
        <v>40</v>
      </c>
      <c r="B36">
        <v>5500</v>
      </c>
      <c r="C36">
        <v>1022</v>
      </c>
      <c r="D36">
        <v>6526</v>
      </c>
      <c r="E36">
        <v>22</v>
      </c>
      <c r="F36">
        <v>6548</v>
      </c>
      <c r="G36">
        <v>13</v>
      </c>
      <c r="H36">
        <v>0.15607819181429444</v>
      </c>
      <c r="I36">
        <v>3.3598045204642638E-3</v>
      </c>
      <c r="J36" t="str">
        <v>Growth</v>
      </c>
    </row>
    <row r="37" spans="1:10" x14ac:dyDescent="0.3">
      <c r="A37" t="s">
        <v>41</v>
      </c>
      <c r="B37">
        <v>4775</v>
      </c>
      <c r="C37">
        <v>1867</v>
      </c>
      <c r="D37">
        <v>2716</v>
      </c>
      <c r="E37">
        <v>41</v>
      </c>
      <c r="F37">
        <v>2754</v>
      </c>
      <c r="G37">
        <v>146</v>
      </c>
      <c r="H37">
        <v>0.67792302106027591</v>
      </c>
      <c r="I37">
        <v>1.4887436456063908E-2</v>
      </c>
      <c r="J37" t="str">
        <v>Growth</v>
      </c>
    </row>
    <row r="38" spans="1:10" x14ac:dyDescent="0.3">
      <c r="A38" t="s">
        <v>42</v>
      </c>
      <c r="B38">
        <v>835</v>
      </c>
      <c r="C38">
        <v>1006</v>
      </c>
      <c r="D38">
        <v>406</v>
      </c>
      <c r="E38">
        <v>333</v>
      </c>
      <c r="F38">
        <v>739</v>
      </c>
      <c r="G38">
        <v>2</v>
      </c>
      <c r="H38">
        <v>1.361299052774019</v>
      </c>
      <c r="I38">
        <v>0.4506089309878214</v>
      </c>
      <c r="J38" t="str">
        <v>Growth</v>
      </c>
    </row>
    <row r="39" spans="1:10" x14ac:dyDescent="0.3">
      <c r="A39" t="s">
        <v>43</v>
      </c>
      <c r="B39">
        <v>2377</v>
      </c>
      <c r="C39">
        <v>4893</v>
      </c>
      <c r="D39">
        <v>23</v>
      </c>
      <c r="E39">
        <v>544</v>
      </c>
      <c r="F39">
        <v>567</v>
      </c>
      <c r="G39">
        <v>58</v>
      </c>
      <c r="H39">
        <v>8.6296296296296298</v>
      </c>
      <c r="I39">
        <v>0.95943562610229272</v>
      </c>
      <c r="J39" t="str">
        <v>Growth</v>
      </c>
    </row>
    <row r="40" spans="1:10" x14ac:dyDescent="0.3">
      <c r="A40" t="s">
        <v>44</v>
      </c>
      <c r="B40">
        <v>777</v>
      </c>
      <c r="C40">
        <v>3679</v>
      </c>
      <c r="D40">
        <v>25</v>
      </c>
      <c r="E40">
        <v>218</v>
      </c>
      <c r="F40">
        <v>243</v>
      </c>
      <c r="G40">
        <v>38</v>
      </c>
      <c r="H40">
        <v>15.139917695473251</v>
      </c>
      <c r="I40">
        <v>0.89711934156378603</v>
      </c>
      <c r="J40" t="str">
        <v>Growth</v>
      </c>
    </row>
    <row r="41" spans="1:10" x14ac:dyDescent="0.3">
      <c r="A41" t="s">
        <v>45</v>
      </c>
      <c r="B41">
        <v>5835</v>
      </c>
      <c r="C41">
        <v>1643</v>
      </c>
      <c r="D41">
        <v>3232</v>
      </c>
      <c r="E41">
        <v>320</v>
      </c>
      <c r="F41">
        <v>3552</v>
      </c>
      <c r="G41">
        <v>26</v>
      </c>
      <c r="H41">
        <v>0.46255630630630629</v>
      </c>
      <c r="I41">
        <v>9.0090090090090086E-2</v>
      </c>
      <c r="J41" t="str">
        <v>Growth</v>
      </c>
    </row>
    <row r="42" spans="1:10" x14ac:dyDescent="0.3">
      <c r="A42" t="s">
        <v>46</v>
      </c>
      <c r="B42">
        <v>24300</v>
      </c>
      <c r="C42">
        <v>1200</v>
      </c>
      <c r="D42">
        <v>6497</v>
      </c>
      <c r="E42">
        <v>8953</v>
      </c>
      <c r="F42">
        <v>15450</v>
      </c>
      <c r="G42">
        <v>113</v>
      </c>
      <c r="H42">
        <v>7.7669902912621352E-2</v>
      </c>
      <c r="I42">
        <v>0.5794822006472492</v>
      </c>
      <c r="J42" t="str">
        <v>Growth</v>
      </c>
    </row>
    <row r="43" spans="1:10" x14ac:dyDescent="0.3">
      <c r="A43" t="s">
        <v>47</v>
      </c>
      <c r="B43">
        <v>9350</v>
      </c>
      <c r="C43">
        <v>438</v>
      </c>
      <c r="D43">
        <v>21147</v>
      </c>
      <c r="E43">
        <v>0</v>
      </c>
      <c r="F43">
        <v>21147</v>
      </c>
      <c r="G43">
        <v>1043</v>
      </c>
      <c r="H43">
        <v>2.0712157752872749E-2</v>
      </c>
      <c r="I43">
        <v>0</v>
      </c>
      <c r="J43" t="str">
        <v>Growth</v>
      </c>
    </row>
    <row r="44" spans="1:10" x14ac:dyDescent="0.3">
      <c r="A44" t="s">
        <v>48</v>
      </c>
      <c r="B44">
        <v>12600</v>
      </c>
      <c r="C44">
        <v>1823</v>
      </c>
      <c r="D44">
        <v>6540</v>
      </c>
      <c r="E44">
        <v>462</v>
      </c>
      <c r="F44">
        <v>7002</v>
      </c>
      <c r="G44">
        <v>203</v>
      </c>
      <c r="H44">
        <v>0.26035418451870895</v>
      </c>
      <c r="I44">
        <v>6.5981148243359045E-2</v>
      </c>
      <c r="J44" t="str">
        <v>Growth</v>
      </c>
    </row>
    <row r="45" spans="1:10" x14ac:dyDescent="0.3">
      <c r="A45" t="s">
        <v>49</v>
      </c>
      <c r="B45">
        <v>687</v>
      </c>
      <c r="C45">
        <v>1200</v>
      </c>
      <c r="D45">
        <v>637</v>
      </c>
      <c r="E45">
        <v>0</v>
      </c>
      <c r="F45">
        <v>637</v>
      </c>
      <c r="G45">
        <v>4</v>
      </c>
      <c r="H45">
        <v>1.8838304552590266</v>
      </c>
      <c r="I45">
        <v>0</v>
      </c>
      <c r="J45" t="str">
        <v>Growth</v>
      </c>
    </row>
    <row r="46" spans="1:10" x14ac:dyDescent="0.3">
      <c r="A46" t="s">
        <v>50</v>
      </c>
      <c r="B46">
        <v>948</v>
      </c>
      <c r="C46">
        <v>1009</v>
      </c>
      <c r="D46">
        <v>1038</v>
      </c>
      <c r="E46">
        <v>1</v>
      </c>
      <c r="F46">
        <v>1039</v>
      </c>
      <c r="G46">
        <v>125</v>
      </c>
      <c r="H46">
        <v>0.97112608277189605</v>
      </c>
      <c r="I46">
        <v>9.6246390760346492E-4</v>
      </c>
      <c r="J46" t="str">
        <v>Growth</v>
      </c>
    </row>
    <row r="47" spans="1:10" x14ac:dyDescent="0.3">
      <c r="A47" t="s">
        <v>51</v>
      </c>
      <c r="B47">
        <v>11111</v>
      </c>
      <c r="C47">
        <v>1895</v>
      </c>
      <c r="D47">
        <v>5535</v>
      </c>
      <c r="E47">
        <v>403</v>
      </c>
      <c r="F47">
        <v>5938</v>
      </c>
      <c r="G47">
        <v>57</v>
      </c>
      <c r="H47">
        <v>0.31913102054563824</v>
      </c>
      <c r="I47">
        <v>6.7867969013135743E-2</v>
      </c>
      <c r="J47" t="str">
        <v>Growth</v>
      </c>
    </row>
    <row r="48" spans="1:10" x14ac:dyDescent="0.3">
      <c r="A48" t="s">
        <v>52</v>
      </c>
      <c r="B48">
        <v>3089</v>
      </c>
      <c r="C48">
        <v>3640</v>
      </c>
      <c r="D48">
        <v>131</v>
      </c>
      <c r="E48">
        <v>742</v>
      </c>
      <c r="F48">
        <v>873</v>
      </c>
      <c r="G48">
        <v>29</v>
      </c>
      <c r="H48">
        <v>4.1695303550973657</v>
      </c>
      <c r="I48">
        <v>0.849942726231386</v>
      </c>
      <c r="J48" t="str">
        <v>Growth</v>
      </c>
    </row>
    <row r="49" spans="1:10" x14ac:dyDescent="0.3">
      <c r="A49" t="s">
        <v>53</v>
      </c>
      <c r="B49">
        <v>615</v>
      </c>
      <c r="C49">
        <v>1749</v>
      </c>
      <c r="D49">
        <v>0</v>
      </c>
      <c r="E49">
        <v>349</v>
      </c>
      <c r="F49">
        <v>349</v>
      </c>
      <c r="G49">
        <v>6</v>
      </c>
      <c r="H49">
        <v>5.0114613180515759</v>
      </c>
      <c r="I49">
        <v>1</v>
      </c>
      <c r="J49" t="str">
        <v>Growth</v>
      </c>
    </row>
    <row r="50" spans="1:10" x14ac:dyDescent="0.3">
      <c r="A50" t="s">
        <v>54</v>
      </c>
      <c r="B50">
        <v>2278</v>
      </c>
      <c r="C50">
        <v>1592</v>
      </c>
      <c r="D50">
        <v>1498</v>
      </c>
      <c r="E50">
        <v>36</v>
      </c>
      <c r="F50">
        <v>1534</v>
      </c>
      <c r="G50">
        <v>175</v>
      </c>
      <c r="H50">
        <v>1.0378096479791394</v>
      </c>
      <c r="I50">
        <v>2.3468057366362451E-2</v>
      </c>
      <c r="J50" t="str">
        <v>Growth</v>
      </c>
    </row>
    <row r="51" spans="1:10" x14ac:dyDescent="0.3">
      <c r="A51" t="s">
        <v>55</v>
      </c>
      <c r="B51">
        <v>2233</v>
      </c>
      <c r="C51">
        <v>2484</v>
      </c>
      <c r="D51">
        <v>761</v>
      </c>
      <c r="E51">
        <v>147</v>
      </c>
      <c r="F51">
        <v>908</v>
      </c>
      <c r="G51">
        <v>3</v>
      </c>
      <c r="H51">
        <v>2.7356828193832601</v>
      </c>
      <c r="I51">
        <v>0.16189427312775331</v>
      </c>
      <c r="J51" t="str">
        <v>Growth</v>
      </c>
    </row>
  </sheetData>
  <autoFilter ref="A1:G51" xr:uid="{FF3325B4-A4A9-4E6B-8621-A047CA89A4C2}"/>
  <conditionalFormatting sqref="G1:G1048576 C1:E1048576 H1:J1">
    <cfRule type="expression" dxfId="0" priority="1">
      <formula>C1&lt;0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Pivot_Sales </vt:lpstr>
      <vt:lpstr>Pivot_stores</vt:lpstr>
      <vt:lpstr>Pivot_Change</vt:lpstr>
      <vt:lpstr>Dashboard</vt:lpstr>
      <vt:lpstr>FastFoodData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Shoban Herbert</dc:creator>
  <cp:lastModifiedBy>Shoban Herbert</cp:lastModifiedBy>
  <dcterms:created xsi:type="dcterms:W3CDTF">2025-06-27T06:42:03Z</dcterms:created>
  <dcterms:modified xsi:type="dcterms:W3CDTF">2025-06-27T06:42:03Z</dcterms:modified>
</cp:coreProperties>
</file>