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SHOBHIT SINHA\Desktop\Data Analysis\"/>
    </mc:Choice>
  </mc:AlternateContent>
  <xr:revisionPtr revIDLastSave="0" documentId="13_ncr:1_{DA1197DB-2A88-43D6-A81B-C1A27FEBCAD4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I9" i="1"/>
  <c r="I8" i="1"/>
  <c r="J2" i="1"/>
  <c r="J3" i="1"/>
  <c r="J4" i="1"/>
  <c r="I4" i="1"/>
  <c r="I3" i="1"/>
  <c r="I2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<sst xmlns="http://schemas.openxmlformats.org/spreadsheetml/2006/main" count="47" uniqueCount="18">
  <si>
    <t>Customer ID</t>
  </si>
  <si>
    <t>Product Type</t>
  </si>
  <si>
    <t>Quantity</t>
  </si>
  <si>
    <t>iPhone 8s</t>
  </si>
  <si>
    <t>iPhone 8</t>
  </si>
  <si>
    <t>iPhone X</t>
  </si>
  <si>
    <t>Unit Price</t>
  </si>
  <si>
    <t>Quantity Ordered</t>
  </si>
  <si>
    <t>Order ID</t>
  </si>
  <si>
    <t>Min</t>
  </si>
  <si>
    <t>Max</t>
  </si>
  <si>
    <t>Average</t>
  </si>
  <si>
    <t>Average Order Quantity</t>
  </si>
  <si>
    <t>Order Value</t>
  </si>
  <si>
    <t>Over Value</t>
  </si>
  <si>
    <t>Average Order Value</t>
  </si>
  <si>
    <t>Min Order Value?</t>
  </si>
  <si>
    <t>Max Order Value?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</si>
</sst>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64" fontId="0" fillId="0" borderId="0" xfId="1" applyFont="1" applyAlignment="1">
      <alignment horizontal="right"/>
    </xf>
    <xf numFmtId="1" fontId="0" fillId="3" borderId="1" xfId="0" applyNumberFormat="1" applyFill="1" applyBorder="1" applyAlignment="1">
      <alignment horizontal="right"/>
    </xf>
    <xf numFmtId="165" fontId="0" fillId="3" borderId="1" xfId="1" applyNumberFormat="1" applyFont="1" applyFill="1" applyBorder="1" applyAlignment="1">
      <alignment horizontal="right"/>
    </xf>
    <xf numFmtId="164" fontId="0" fillId="0" borderId="0" xfId="0" applyNumberFormat="1" applyFill="1" applyAlignment="1">
      <alignment horizontal="lef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B1" zoomScale="150" zoomScaleNormal="150" workbookViewId="0">
      <selection activeCell="K8" sqref="K8"/>
    </sheetView>
  </sheetViews>
  <sheetFormatPr defaultColWidth="11.19921875" defaultRowHeight="15.6" x14ac:dyDescent="0.3"/>
  <cols>
    <col min="1" max="1" width="8.19921875" style="2" bestFit="1" customWidth="1"/>
    <col min="2" max="2" width="11.19921875" style="2" bestFit="1" customWidth="1"/>
    <col min="3" max="3" width="11.796875" style="2" bestFit="1" customWidth="1"/>
    <col min="4" max="4" width="15.5" style="3" bestFit="1" customWidth="1"/>
    <col min="5" max="5" width="10" style="2" bestFit="1" customWidth="1"/>
    <col min="6" max="6" width="10.796875" style="2" bestFit="1" customWidth="1"/>
    <col min="7" max="7" width="4.796875" customWidth="1"/>
    <col min="8" max="8" width="20.5" bestFit="1" customWidth="1"/>
    <col min="9" max="9" width="15.5" bestFit="1" customWidth="1"/>
    <col min="10" max="10" width="10" bestFit="1" customWidth="1"/>
    <col min="11" max="11" width="8.19921875" bestFit="1" customWidth="1"/>
  </cols>
  <sheetData>
    <row r="1" spans="1:11" x14ac:dyDescent="0.3">
      <c r="A1" s="1" t="s">
        <v>8</v>
      </c>
      <c r="B1" s="1" t="s">
        <v>0</v>
      </c>
      <c r="C1" s="1" t="s">
        <v>1</v>
      </c>
      <c r="D1" s="4" t="s">
        <v>6</v>
      </c>
      <c r="E1" s="1" t="s">
        <v>2</v>
      </c>
      <c r="F1" s="1" t="s">
        <v>13</v>
      </c>
      <c r="H1" s="2"/>
      <c r="I1" s="4" t="s">
        <v>7</v>
      </c>
      <c r="J1" s="4" t="s">
        <v>14</v>
      </c>
      <c r="K1" s="2"/>
    </row>
    <row r="2" spans="1:11" x14ac:dyDescent="0.3">
      <c r="A2" s="2">
        <v>2222686</v>
      </c>
      <c r="B2" s="2">
        <v>36</v>
      </c>
      <c r="C2" s="2" t="s">
        <v>3</v>
      </c>
      <c r="D2" s="5">
        <v>2.5</v>
      </c>
      <c r="E2" s="2">
        <v>480</v>
      </c>
      <c r="F2" s="8">
        <f>D2*E2</f>
        <v>1200</v>
      </c>
      <c r="H2" s="4" t="s">
        <v>9</v>
      </c>
      <c r="I2" s="6">
        <f>MIN(E2:E30)</f>
        <v>120</v>
      </c>
      <c r="J2" s="6">
        <f>MIN(F2:F30)</f>
        <v>180</v>
      </c>
      <c r="K2" s="2"/>
    </row>
    <row r="3" spans="1:11" x14ac:dyDescent="0.3">
      <c r="A3" s="2">
        <v>9137942</v>
      </c>
      <c r="B3" s="2">
        <v>50</v>
      </c>
      <c r="C3" s="2" t="s">
        <v>4</v>
      </c>
      <c r="D3" s="5">
        <v>1.5</v>
      </c>
      <c r="E3" s="2">
        <v>610</v>
      </c>
      <c r="F3" s="8">
        <f t="shared" ref="F3:F30" si="0">D3*E3</f>
        <v>915</v>
      </c>
      <c r="H3" s="4" t="s">
        <v>10</v>
      </c>
      <c r="I3" s="6">
        <f>MAX(E2:E30)</f>
        <v>990</v>
      </c>
      <c r="J3" s="6">
        <f>MAX(F2:F30)</f>
        <v>2490</v>
      </c>
      <c r="K3" s="2"/>
    </row>
    <row r="4" spans="1:11" x14ac:dyDescent="0.3">
      <c r="A4" s="2">
        <v>2591591</v>
      </c>
      <c r="B4" s="2">
        <v>70</v>
      </c>
      <c r="C4" s="2" t="s">
        <v>5</v>
      </c>
      <c r="D4" s="5">
        <v>3</v>
      </c>
      <c r="E4" s="2">
        <v>490</v>
      </c>
      <c r="F4" s="8">
        <f t="shared" si="0"/>
        <v>1470</v>
      </c>
      <c r="H4" s="4" t="s">
        <v>11</v>
      </c>
      <c r="I4" s="6">
        <f>AVERAGE(E2:E30)</f>
        <v>512.75862068965512</v>
      </c>
      <c r="J4" s="6">
        <f>AVERAGE(F2:F30)</f>
        <v>1121.2068965517242</v>
      </c>
      <c r="K4" s="2"/>
    </row>
    <row r="5" spans="1:11" x14ac:dyDescent="0.3">
      <c r="A5" s="2">
        <v>5727287</v>
      </c>
      <c r="B5" s="2">
        <v>23</v>
      </c>
      <c r="C5" s="2" t="s">
        <v>5</v>
      </c>
      <c r="D5" s="5">
        <v>3</v>
      </c>
      <c r="E5" s="2">
        <v>530</v>
      </c>
      <c r="F5" s="8">
        <f t="shared" si="0"/>
        <v>1590</v>
      </c>
      <c r="H5" s="3"/>
      <c r="I5" s="2"/>
      <c r="J5" s="3"/>
      <c r="K5" s="2"/>
    </row>
    <row r="6" spans="1:11" x14ac:dyDescent="0.3">
      <c r="A6" s="2">
        <v>6696095</v>
      </c>
      <c r="B6" s="2">
        <v>80</v>
      </c>
      <c r="C6" s="2" t="s">
        <v>4</v>
      </c>
      <c r="D6" s="5">
        <v>1.5</v>
      </c>
      <c r="E6" s="2">
        <v>520</v>
      </c>
      <c r="F6" s="8">
        <f t="shared" si="0"/>
        <v>780</v>
      </c>
      <c r="H6" s="2"/>
      <c r="I6" s="2"/>
      <c r="J6" s="2"/>
      <c r="K6" s="2"/>
    </row>
    <row r="7" spans="1:11" x14ac:dyDescent="0.3">
      <c r="A7" s="2">
        <v>2071811</v>
      </c>
      <c r="B7" s="2">
        <v>39</v>
      </c>
      <c r="C7" s="2" t="s">
        <v>5</v>
      </c>
      <c r="D7" s="5">
        <v>3</v>
      </c>
      <c r="E7" s="2">
        <v>400</v>
      </c>
      <c r="F7" s="8">
        <f t="shared" si="0"/>
        <v>1200</v>
      </c>
      <c r="H7" s="2"/>
      <c r="I7" s="4" t="s">
        <v>4</v>
      </c>
      <c r="J7" s="4" t="s">
        <v>3</v>
      </c>
      <c r="K7" s="4" t="s">
        <v>5</v>
      </c>
    </row>
    <row r="8" spans="1:11" x14ac:dyDescent="0.3">
      <c r="A8" s="2">
        <v>1681422</v>
      </c>
      <c r="B8" s="2">
        <v>18</v>
      </c>
      <c r="C8" s="2" t="s">
        <v>3</v>
      </c>
      <c r="D8" s="5">
        <v>2.5</v>
      </c>
      <c r="E8" s="2">
        <v>240</v>
      </c>
      <c r="F8" s="8">
        <f t="shared" si="0"/>
        <v>600</v>
      </c>
      <c r="H8" s="4" t="s">
        <v>12</v>
      </c>
      <c r="I8" s="6">
        <f>AVERAGEIF(C2:C30,I7,E2:E30)</f>
        <v>563.84615384615381</v>
      </c>
      <c r="J8" s="6">
        <f>AVERAGEIF(C2:C30,J7,F2:F30)</f>
        <v>916.66666666666663</v>
      </c>
      <c r="K8" s="6"/>
    </row>
    <row r="9" spans="1:11" x14ac:dyDescent="0.3">
      <c r="A9" s="2">
        <v>7923665</v>
      </c>
      <c r="B9" s="2">
        <v>28</v>
      </c>
      <c r="C9" s="2" t="s">
        <v>5</v>
      </c>
      <c r="D9" s="5">
        <v>3</v>
      </c>
      <c r="E9" s="2">
        <v>770</v>
      </c>
      <c r="F9" s="8">
        <f t="shared" si="0"/>
        <v>2310</v>
      </c>
      <c r="H9" s="4" t="s">
        <v>15</v>
      </c>
      <c r="I9" s="7">
        <f>AVERAGEIF(C2:C30,I7,F2:F30)</f>
        <v>845.76923076923072</v>
      </c>
      <c r="J9" s="7"/>
      <c r="K9" s="7"/>
    </row>
    <row r="10" spans="1:11" x14ac:dyDescent="0.3">
      <c r="A10" s="2">
        <v>6495990</v>
      </c>
      <c r="B10" s="2">
        <v>66</v>
      </c>
      <c r="C10" s="2" t="s">
        <v>3</v>
      </c>
      <c r="D10" s="5">
        <v>2.5</v>
      </c>
      <c r="E10" s="2">
        <v>120</v>
      </c>
      <c r="F10" s="8">
        <f t="shared" si="0"/>
        <v>300</v>
      </c>
      <c r="H10" s="4" t="s">
        <v>16</v>
      </c>
      <c r="I10" s="6"/>
      <c r="J10" s="6"/>
      <c r="K10" s="6"/>
    </row>
    <row r="11" spans="1:11" x14ac:dyDescent="0.3">
      <c r="A11" s="2">
        <v>2884971</v>
      </c>
      <c r="B11" s="2">
        <v>76</v>
      </c>
      <c r="C11" s="2" t="s">
        <v>4</v>
      </c>
      <c r="D11" s="5">
        <v>1.5</v>
      </c>
      <c r="E11" s="2">
        <v>260</v>
      </c>
      <c r="F11" s="8">
        <f t="shared" si="0"/>
        <v>390</v>
      </c>
      <c r="H11" s="4" t="s">
        <v>17</v>
      </c>
      <c r="I11" s="6"/>
      <c r="J11" s="6"/>
      <c r="K11" s="6"/>
    </row>
    <row r="12" spans="1:11" x14ac:dyDescent="0.3">
      <c r="A12" s="2">
        <v>3104248</v>
      </c>
      <c r="B12" s="2">
        <v>76</v>
      </c>
      <c r="C12" s="2" t="s">
        <v>4</v>
      </c>
      <c r="D12" s="5">
        <v>1.5</v>
      </c>
      <c r="E12" s="2">
        <v>380</v>
      </c>
      <c r="F12" s="8">
        <f t="shared" si="0"/>
        <v>570</v>
      </c>
    </row>
    <row r="13" spans="1:11" x14ac:dyDescent="0.3">
      <c r="A13" s="2">
        <v>6591759</v>
      </c>
      <c r="B13" s="2">
        <v>45</v>
      </c>
      <c r="C13" s="2" t="s">
        <v>5</v>
      </c>
      <c r="D13" s="5">
        <v>3</v>
      </c>
      <c r="E13" s="2">
        <v>220</v>
      </c>
      <c r="F13" s="8">
        <f t="shared" si="0"/>
        <v>660</v>
      </c>
    </row>
    <row r="14" spans="1:11" x14ac:dyDescent="0.3">
      <c r="A14" s="2">
        <v>1654144</v>
      </c>
      <c r="B14" s="2">
        <v>29</v>
      </c>
      <c r="C14" s="2" t="s">
        <v>4</v>
      </c>
      <c r="D14" s="5">
        <v>1.5</v>
      </c>
      <c r="E14" s="2">
        <v>120</v>
      </c>
      <c r="F14" s="8">
        <f t="shared" si="0"/>
        <v>180</v>
      </c>
    </row>
    <row r="15" spans="1:11" x14ac:dyDescent="0.3">
      <c r="A15" s="2">
        <v>5838000</v>
      </c>
      <c r="B15" s="2">
        <v>98</v>
      </c>
      <c r="C15" s="2" t="s">
        <v>3</v>
      </c>
      <c r="D15" s="5">
        <v>2.5</v>
      </c>
      <c r="E15" s="2">
        <v>580</v>
      </c>
      <c r="F15" s="8">
        <f t="shared" si="0"/>
        <v>1450</v>
      </c>
    </row>
    <row r="16" spans="1:11" x14ac:dyDescent="0.3">
      <c r="A16" s="2">
        <v>2613499</v>
      </c>
      <c r="B16" s="2">
        <v>46</v>
      </c>
      <c r="C16" s="2" t="s">
        <v>5</v>
      </c>
      <c r="D16" s="5">
        <v>3</v>
      </c>
      <c r="E16" s="2">
        <v>830</v>
      </c>
      <c r="F16" s="8">
        <f t="shared" si="0"/>
        <v>2490</v>
      </c>
    </row>
    <row r="17" spans="1:6" x14ac:dyDescent="0.3">
      <c r="A17" s="2">
        <v>6452597</v>
      </c>
      <c r="B17" s="2">
        <v>14</v>
      </c>
      <c r="C17" s="2" t="s">
        <v>4</v>
      </c>
      <c r="D17" s="5">
        <v>1.5</v>
      </c>
      <c r="E17" s="2">
        <v>940</v>
      </c>
      <c r="F17" s="8">
        <f t="shared" si="0"/>
        <v>1410</v>
      </c>
    </row>
    <row r="18" spans="1:6" x14ac:dyDescent="0.3">
      <c r="A18" s="2">
        <v>3597671</v>
      </c>
      <c r="B18" s="2">
        <v>72</v>
      </c>
      <c r="C18" s="2" t="s">
        <v>4</v>
      </c>
      <c r="D18" s="5">
        <v>1.5</v>
      </c>
      <c r="E18" s="2">
        <v>860</v>
      </c>
      <c r="F18" s="8">
        <f t="shared" si="0"/>
        <v>1290</v>
      </c>
    </row>
    <row r="19" spans="1:6" x14ac:dyDescent="0.3">
      <c r="A19" s="2">
        <v>3497037</v>
      </c>
      <c r="B19" s="2">
        <v>23</v>
      </c>
      <c r="C19" s="2" t="s">
        <v>4</v>
      </c>
      <c r="D19" s="5">
        <v>1.5</v>
      </c>
      <c r="E19" s="2">
        <v>990</v>
      </c>
      <c r="F19" s="8">
        <f t="shared" si="0"/>
        <v>1485</v>
      </c>
    </row>
    <row r="20" spans="1:6" x14ac:dyDescent="0.3">
      <c r="A20" s="2">
        <v>7245825</v>
      </c>
      <c r="B20" s="2">
        <v>60</v>
      </c>
      <c r="C20" s="2" t="s">
        <v>3</v>
      </c>
      <c r="D20" s="5">
        <v>2.5</v>
      </c>
      <c r="E20" s="2">
        <v>420</v>
      </c>
      <c r="F20" s="8">
        <f t="shared" si="0"/>
        <v>1050</v>
      </c>
    </row>
    <row r="21" spans="1:6" x14ac:dyDescent="0.3">
      <c r="A21" s="2">
        <v>3752341</v>
      </c>
      <c r="B21" s="2">
        <v>98</v>
      </c>
      <c r="C21" s="2" t="s">
        <v>5</v>
      </c>
      <c r="D21" s="5">
        <v>3</v>
      </c>
      <c r="E21" s="2">
        <v>680</v>
      </c>
      <c r="F21" s="8">
        <f t="shared" si="0"/>
        <v>2040</v>
      </c>
    </row>
    <row r="22" spans="1:6" x14ac:dyDescent="0.3">
      <c r="A22" s="2">
        <v>2228642</v>
      </c>
      <c r="B22" s="2">
        <v>28</v>
      </c>
      <c r="C22" s="2" t="s">
        <v>4</v>
      </c>
      <c r="D22" s="5">
        <v>1.5</v>
      </c>
      <c r="E22" s="2">
        <v>500</v>
      </c>
      <c r="F22" s="8">
        <f t="shared" si="0"/>
        <v>750</v>
      </c>
    </row>
    <row r="23" spans="1:6" x14ac:dyDescent="0.3">
      <c r="A23" s="2">
        <v>6308184</v>
      </c>
      <c r="B23" s="2">
        <v>97</v>
      </c>
      <c r="C23" s="2" t="s">
        <v>4</v>
      </c>
      <c r="D23" s="5">
        <v>1.5</v>
      </c>
      <c r="E23" s="2">
        <v>420</v>
      </c>
      <c r="F23" s="8">
        <f t="shared" si="0"/>
        <v>630</v>
      </c>
    </row>
    <row r="24" spans="1:6" x14ac:dyDescent="0.3">
      <c r="A24" s="2">
        <v>7322687</v>
      </c>
      <c r="B24" s="2">
        <v>56</v>
      </c>
      <c r="C24" s="2" t="s">
        <v>4</v>
      </c>
      <c r="D24" s="5">
        <v>1.5</v>
      </c>
      <c r="E24" s="2">
        <v>570</v>
      </c>
      <c r="F24" s="8">
        <f t="shared" si="0"/>
        <v>855</v>
      </c>
    </row>
    <row r="25" spans="1:6" x14ac:dyDescent="0.3">
      <c r="A25" s="2">
        <v>6253313</v>
      </c>
      <c r="B25" s="2">
        <v>19</v>
      </c>
      <c r="C25" s="2" t="s">
        <v>5</v>
      </c>
      <c r="D25" s="5">
        <v>3</v>
      </c>
      <c r="E25" s="2">
        <v>250</v>
      </c>
      <c r="F25" s="8">
        <f t="shared" si="0"/>
        <v>750</v>
      </c>
    </row>
    <row r="26" spans="1:6" x14ac:dyDescent="0.3">
      <c r="A26" s="2">
        <v>7136401</v>
      </c>
      <c r="B26" s="2">
        <v>16</v>
      </c>
      <c r="C26" s="2" t="s">
        <v>4</v>
      </c>
      <c r="D26" s="5">
        <v>1.5</v>
      </c>
      <c r="E26" s="2">
        <v>920</v>
      </c>
      <c r="F26" s="8">
        <f t="shared" si="0"/>
        <v>1380</v>
      </c>
    </row>
    <row r="27" spans="1:6" x14ac:dyDescent="0.3">
      <c r="A27" s="2">
        <v>5693278</v>
      </c>
      <c r="B27" s="2">
        <v>17</v>
      </c>
      <c r="C27" s="2" t="s">
        <v>3</v>
      </c>
      <c r="D27" s="5">
        <v>2.5</v>
      </c>
      <c r="E27" s="2">
        <v>360</v>
      </c>
      <c r="F27" s="8">
        <f t="shared" si="0"/>
        <v>900</v>
      </c>
    </row>
    <row r="28" spans="1:6" x14ac:dyDescent="0.3">
      <c r="A28" s="2">
        <v>2637109</v>
      </c>
      <c r="B28" s="2">
        <v>98</v>
      </c>
      <c r="C28" s="2" t="s">
        <v>4</v>
      </c>
      <c r="D28" s="5">
        <v>1.5</v>
      </c>
      <c r="E28" s="2">
        <v>240</v>
      </c>
      <c r="F28" s="8">
        <f t="shared" si="0"/>
        <v>360</v>
      </c>
    </row>
    <row r="29" spans="1:6" x14ac:dyDescent="0.3">
      <c r="A29" s="2">
        <v>4298027</v>
      </c>
      <c r="B29" s="2">
        <v>96</v>
      </c>
      <c r="C29" s="2" t="s">
        <v>5</v>
      </c>
      <c r="D29" s="5">
        <v>3</v>
      </c>
      <c r="E29" s="2">
        <v>450</v>
      </c>
      <c r="F29" s="8">
        <f t="shared" si="0"/>
        <v>1350</v>
      </c>
    </row>
    <row r="30" spans="1:6" x14ac:dyDescent="0.3">
      <c r="A30" s="2">
        <v>1698653</v>
      </c>
      <c r="B30" s="2">
        <v>64</v>
      </c>
      <c r="C30" s="2" t="s">
        <v>5</v>
      </c>
      <c r="D30" s="5">
        <v>3</v>
      </c>
      <c r="E30" s="2">
        <v>720</v>
      </c>
      <c r="F30" s="8">
        <f t="shared" si="0"/>
        <v>2160</v>
      </c>
    </row>
    <row r="44" spans="4:5" x14ac:dyDescent="0.3">
      <c r="D44" s="2"/>
    </row>
    <row r="45" spans="4:5" x14ac:dyDescent="0.3">
      <c r="D45" s="2"/>
      <c r="E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SHOBHIT SINHA</cp:lastModifiedBy>
  <dcterms:created xsi:type="dcterms:W3CDTF">2017-09-23T20:42:40Z</dcterms:created>
  <dcterms:modified xsi:type="dcterms:W3CDTF">2019-08-06T17:58:42Z</dcterms:modified>
</cp:coreProperties>
</file>