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7470" windowHeight="26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/>
  <c r="N20" s="1"/>
  <c r="N19"/>
  <c r="P89" l="1"/>
  <c r="N89" s="1"/>
  <c r="R89" s="1"/>
  <c r="P79"/>
  <c r="P80"/>
  <c r="P81"/>
  <c r="P82"/>
  <c r="P83"/>
  <c r="P84"/>
  <c r="P85"/>
  <c r="N85" s="1"/>
  <c r="R85" s="1"/>
  <c r="P86"/>
  <c r="P87"/>
  <c r="P88"/>
  <c r="O79"/>
  <c r="O80"/>
  <c r="O81"/>
  <c r="O82"/>
  <c r="O83"/>
  <c r="O84"/>
  <c r="N84" s="1"/>
  <c r="R84" s="1"/>
  <c r="O85"/>
  <c r="O86"/>
  <c r="O87"/>
  <c r="O88"/>
  <c r="N88" s="1"/>
  <c r="R88" s="1"/>
  <c r="O89"/>
  <c r="P69"/>
  <c r="P70"/>
  <c r="P71"/>
  <c r="P66"/>
  <c r="P67"/>
  <c r="P68"/>
  <c r="O69"/>
  <c r="O70"/>
  <c r="O71"/>
  <c r="O67"/>
  <c r="O68"/>
  <c r="N68" s="1"/>
  <c r="R68" s="1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72"/>
  <c r="P73"/>
  <c r="P74"/>
  <c r="P75"/>
  <c r="P76"/>
  <c r="P77"/>
  <c r="P78"/>
  <c r="P14"/>
  <c r="O15"/>
  <c r="O16"/>
  <c r="O17"/>
  <c r="O18"/>
  <c r="O19"/>
  <c r="O21"/>
  <c r="N21" s="1"/>
  <c r="R21" s="1"/>
  <c r="O22"/>
  <c r="O23"/>
  <c r="O24"/>
  <c r="N24" s="1"/>
  <c r="R24" s="1"/>
  <c r="O25"/>
  <c r="O26"/>
  <c r="O27"/>
  <c r="O28"/>
  <c r="O29"/>
  <c r="O30"/>
  <c r="O31"/>
  <c r="O32"/>
  <c r="O33"/>
  <c r="N33" s="1"/>
  <c r="R33" s="1"/>
  <c r="O34"/>
  <c r="O35"/>
  <c r="O36"/>
  <c r="O37"/>
  <c r="O38"/>
  <c r="O39"/>
  <c r="O40"/>
  <c r="O41"/>
  <c r="O42"/>
  <c r="O43"/>
  <c r="O44"/>
  <c r="O45"/>
  <c r="O46"/>
  <c r="O47"/>
  <c r="N47" s="1"/>
  <c r="R47" s="1"/>
  <c r="O48"/>
  <c r="N48" s="1"/>
  <c r="R48" s="1"/>
  <c r="O49"/>
  <c r="O50"/>
  <c r="O51"/>
  <c r="O52"/>
  <c r="O53"/>
  <c r="O54"/>
  <c r="O55"/>
  <c r="O56"/>
  <c r="O57"/>
  <c r="O58"/>
  <c r="N58" s="1"/>
  <c r="R58" s="1"/>
  <c r="O59"/>
  <c r="O60"/>
  <c r="O61"/>
  <c r="N61" s="1"/>
  <c r="R61" s="1"/>
  <c r="O62"/>
  <c r="O63"/>
  <c r="O64"/>
  <c r="O65"/>
  <c r="O66"/>
  <c r="O72"/>
  <c r="O73"/>
  <c r="O74"/>
  <c r="O75"/>
  <c r="O76"/>
  <c r="O77"/>
  <c r="O78"/>
  <c r="O14"/>
  <c r="N87" l="1"/>
  <c r="R87" s="1"/>
  <c r="N86"/>
  <c r="R86" s="1"/>
  <c r="N83"/>
  <c r="R83" s="1"/>
  <c r="N82"/>
  <c r="R82" s="1"/>
  <c r="N81"/>
  <c r="R81" s="1"/>
  <c r="N80"/>
  <c r="R80" s="1"/>
  <c r="N79"/>
  <c r="R79" s="1"/>
  <c r="N72"/>
  <c r="R72" s="1"/>
  <c r="N71"/>
  <c r="R71" s="1"/>
  <c r="N67"/>
  <c r="R67" s="1"/>
  <c r="N66"/>
  <c r="R66" s="1"/>
  <c r="N63"/>
  <c r="R63" s="1"/>
  <c r="N60"/>
  <c r="R60" s="1"/>
  <c r="N57"/>
  <c r="R57" s="1"/>
  <c r="N52"/>
  <c r="R52" s="1"/>
  <c r="N42"/>
  <c r="R42" s="1"/>
  <c r="N32"/>
  <c r="R32" s="1"/>
  <c r="N31"/>
  <c r="R31" s="1"/>
  <c r="N30"/>
  <c r="R30" s="1"/>
  <c r="N29"/>
  <c r="R29" s="1"/>
  <c r="N28"/>
  <c r="R28" s="1"/>
  <c r="N27"/>
  <c r="R27" s="1"/>
  <c r="N26"/>
  <c r="R26" s="1"/>
  <c r="N25"/>
  <c r="R25" s="1"/>
  <c r="N23"/>
  <c r="R23" s="1"/>
  <c r="N22"/>
  <c r="R22" s="1"/>
  <c r="N70"/>
  <c r="R70" s="1"/>
  <c r="R20"/>
  <c r="R19"/>
  <c r="N18"/>
  <c r="R18" s="1"/>
  <c r="N17"/>
  <c r="R17" s="1"/>
  <c r="N16"/>
  <c r="R16" s="1"/>
  <c r="N15"/>
  <c r="R15" s="1"/>
  <c r="N14"/>
  <c r="R14" s="1"/>
  <c r="N69"/>
  <c r="R69" s="1"/>
  <c r="N75"/>
  <c r="R75" s="1"/>
  <c r="N78"/>
  <c r="R78" s="1"/>
  <c r="N77"/>
  <c r="R77" s="1"/>
  <c r="N76"/>
  <c r="R76" s="1"/>
  <c r="N74"/>
  <c r="R74" s="1"/>
  <c r="N73"/>
  <c r="R73" s="1"/>
  <c r="N34"/>
  <c r="R34" s="1"/>
  <c r="N65"/>
  <c r="R65" s="1"/>
  <c r="N64"/>
  <c r="R64" s="1"/>
  <c r="N62"/>
  <c r="R62" s="1"/>
  <c r="N59"/>
  <c r="R59" s="1"/>
  <c r="N56"/>
  <c r="R56" s="1"/>
  <c r="N55"/>
  <c r="R55" s="1"/>
  <c r="N54"/>
  <c r="R54" s="1"/>
  <c r="N53"/>
  <c r="R53" s="1"/>
  <c r="N51"/>
  <c r="R51" s="1"/>
  <c r="N50"/>
  <c r="R50" s="1"/>
  <c r="N49"/>
  <c r="R49" s="1"/>
  <c r="N46"/>
  <c r="R46" s="1"/>
  <c r="N45"/>
  <c r="R45" s="1"/>
  <c r="N44"/>
  <c r="R44" s="1"/>
  <c r="N43"/>
  <c r="R43" s="1"/>
  <c r="N41"/>
  <c r="R41" s="1"/>
  <c r="N40"/>
  <c r="R40" s="1"/>
  <c r="N39"/>
  <c r="R39" s="1"/>
  <c r="N38"/>
  <c r="R38" s="1"/>
  <c r="N37"/>
  <c r="R37" s="1"/>
  <c r="N36"/>
  <c r="R36" s="1"/>
  <c r="N35"/>
  <c r="R35" s="1"/>
</calcChain>
</file>

<file path=xl/sharedStrings.xml><?xml version="1.0" encoding="utf-8"?>
<sst xmlns="http://schemas.openxmlformats.org/spreadsheetml/2006/main" count="208" uniqueCount="189">
  <si>
    <t>K.S. INSTITUTE OF TECHNOLOGY, BANGALORE</t>
  </si>
  <si>
    <t>DEPARTMENT OF COMPUTER SCIENCE &amp; ENGINEERING</t>
  </si>
  <si>
    <t>YEAR / SEMESTER</t>
  </si>
  <si>
    <t>COURSE TITLE</t>
  </si>
  <si>
    <t>COURSE CODE</t>
  </si>
  <si>
    <t>ACADEMIC YEAR</t>
  </si>
  <si>
    <t>INTERNALS</t>
  </si>
  <si>
    <t>SI.
NO.</t>
  </si>
  <si>
    <t>USN</t>
  </si>
  <si>
    <t>NAME</t>
  </si>
  <si>
    <t>CO2</t>
  </si>
  <si>
    <t xml:space="preserve">6 Marks </t>
  </si>
  <si>
    <t xml:space="preserve">30 Marks </t>
  </si>
  <si>
    <t>CO'S</t>
  </si>
  <si>
    <t>18 Marks</t>
  </si>
  <si>
    <t>I</t>
  </si>
  <si>
    <t>2020-2021</t>
  </si>
  <si>
    <t>CO1</t>
  </si>
  <si>
    <t>Q.N.1A</t>
  </si>
  <si>
    <t>Q.N.1B</t>
  </si>
  <si>
    <t>Q.N.1C</t>
  </si>
  <si>
    <t>Q.N.2A</t>
  </si>
  <si>
    <t>Q.N.2B</t>
  </si>
  <si>
    <t>Q.N.2C</t>
  </si>
  <si>
    <t>Q.N.3A</t>
  </si>
  <si>
    <t>Q.N.3B</t>
  </si>
  <si>
    <t>Q.N.4A</t>
  </si>
  <si>
    <t>Q.N.4B</t>
  </si>
  <si>
    <t>12 Marks</t>
  </si>
  <si>
    <t>Assignment</t>
  </si>
  <si>
    <t>IA TOTAL</t>
  </si>
  <si>
    <t>10 marks</t>
  </si>
  <si>
    <t>Total</t>
  </si>
  <si>
    <t>40 Marks</t>
  </si>
  <si>
    <t>SYSTEM SOFTWARE &amp; COMPILERS</t>
  </si>
  <si>
    <t>18CS61</t>
  </si>
  <si>
    <t>1KS18CS063</t>
  </si>
  <si>
    <t>NITISH KUMAR.M.R</t>
  </si>
  <si>
    <t>1KS18CS064</t>
  </si>
  <si>
    <t>NOOR SUMAIYA</t>
  </si>
  <si>
    <t>1KS18CS065</t>
  </si>
  <si>
    <t>P SAI RAM</t>
  </si>
  <si>
    <t>1KS18CS066</t>
  </si>
  <si>
    <t>PAVAN P</t>
  </si>
  <si>
    <t>1KS18CS067</t>
  </si>
  <si>
    <t>POOJASHREE K</t>
  </si>
  <si>
    <t>1KS18CS069</t>
  </si>
  <si>
    <t>PRANAV M S</t>
  </si>
  <si>
    <t>1KS18CS070</t>
  </si>
  <si>
    <t>PRATEEK HAVALE</t>
  </si>
  <si>
    <t>1KS18CS071</t>
  </si>
  <si>
    <t>PRAVEEN KUMAR K</t>
  </si>
  <si>
    <t>1KS18CS072</t>
  </si>
  <si>
    <t>PREETHI K</t>
  </si>
  <si>
    <t>1KS18CS073</t>
  </si>
  <si>
    <t>PUJARI VISHNU PRIYA</t>
  </si>
  <si>
    <t>1KS18CS074</t>
  </si>
  <si>
    <t>PULLUR PAVAN KUMAR</t>
  </si>
  <si>
    <t>1KS18CS075</t>
  </si>
  <si>
    <t>R DEKSHITHA</t>
  </si>
  <si>
    <t>1KS18CS076</t>
  </si>
  <si>
    <t>R PRATIKSHA</t>
  </si>
  <si>
    <t>1KS18CS077</t>
  </si>
  <si>
    <t>RAMYA R</t>
  </si>
  <si>
    <t>1KS18CS078</t>
  </si>
  <si>
    <t>RAHUL.P</t>
  </si>
  <si>
    <t>1KS18CS079</t>
  </si>
  <si>
    <t>RAIPALLE SHREYAA</t>
  </si>
  <si>
    <t>1KS18CS080</t>
  </si>
  <si>
    <t>RAKSHA S</t>
  </si>
  <si>
    <t>1KS18CS081</t>
  </si>
  <si>
    <t>RAKSHITH KUMAR.N</t>
  </si>
  <si>
    <t>1KS18CS082</t>
  </si>
  <si>
    <t>REKHA N C</t>
  </si>
  <si>
    <t>1KS18CS083</t>
  </si>
  <si>
    <t>RITHANA.N.RAJ</t>
  </si>
  <si>
    <t>1KS18CS084</t>
  </si>
  <si>
    <t>RUBA ABDUL RAHMAN</t>
  </si>
  <si>
    <t>1KS18CS086</t>
  </si>
  <si>
    <t>SAMHITHA</t>
  </si>
  <si>
    <t>1KS18CS087</t>
  </si>
  <si>
    <t>SANDEEP KUMAR</t>
  </si>
  <si>
    <t>1KS18CS088</t>
  </si>
  <si>
    <t>SAURAV KUMAR</t>
  </si>
  <si>
    <t>1KS18CS089</t>
  </si>
  <si>
    <t>SAURAV S MAKAM</t>
  </si>
  <si>
    <t>1KS18CS090</t>
  </si>
  <si>
    <t>SHALINI S</t>
  </si>
  <si>
    <t>1KS18CS091</t>
  </si>
  <si>
    <t>SHASHANK G</t>
  </si>
  <si>
    <t>1KS18CS092</t>
  </si>
  <si>
    <t>SHASHANK MISHRA</t>
  </si>
  <si>
    <t>1KS18CS093</t>
  </si>
  <si>
    <t>SHIVANGI SRIVASTAVA</t>
  </si>
  <si>
    <t>1KS18CS094</t>
  </si>
  <si>
    <t>SHIVA PRAKASH T</t>
  </si>
  <si>
    <t>1KS18CS095</t>
  </si>
  <si>
    <t>SHUBHASHINI.R</t>
  </si>
  <si>
    <t>1KS18CS096</t>
  </si>
  <si>
    <t>SINDU A S</t>
  </si>
  <si>
    <t>1KS18CS097</t>
  </si>
  <si>
    <t>SOURABH SANTOSH KAMBLE</t>
  </si>
  <si>
    <t>1KS18CS098</t>
  </si>
  <si>
    <t>SRI CHANDANA P</t>
  </si>
  <si>
    <t>1KS18CS099</t>
  </si>
  <si>
    <t>SRIVIDYA H R</t>
  </si>
  <si>
    <t>1KS18CS100</t>
  </si>
  <si>
    <t>SUBRAMANYA N</t>
  </si>
  <si>
    <t>1KS18CS101</t>
  </si>
  <si>
    <t>SUDHAKAR YASWANTH</t>
  </si>
  <si>
    <t>1KS18CS102</t>
  </si>
  <si>
    <t>SUDHANSHU JOSHI</t>
  </si>
  <si>
    <t>1KS18CS103</t>
  </si>
  <si>
    <t>SUJAY G S</t>
  </si>
  <si>
    <t>1KS18CS104</t>
  </si>
  <si>
    <t>SUNAINA NAYAK</t>
  </si>
  <si>
    <t>1KS18CS105</t>
  </si>
  <si>
    <t>SURAJ C JAWOOR</t>
  </si>
  <si>
    <t>1KS18CS106</t>
  </si>
  <si>
    <t>SUSHMITHA S</t>
  </si>
  <si>
    <t>1KS18CS107</t>
  </si>
  <si>
    <t>SWETHA BIJANAPALLI</t>
  </si>
  <si>
    <t>1KS18CS108</t>
  </si>
  <si>
    <t>THAMMINENI HEMANTH CHOWDARY</t>
  </si>
  <si>
    <t>1KS18CS109</t>
  </si>
  <si>
    <t>THIRUMALAI SHAKTIVEL C</t>
  </si>
  <si>
    <t>1KS18CS110</t>
  </si>
  <si>
    <t>VAISHAK P</t>
  </si>
  <si>
    <t>1KS18CS111</t>
  </si>
  <si>
    <t>VARIDHI MADHURANATH</t>
  </si>
  <si>
    <t>1KS18CS112</t>
  </si>
  <si>
    <t>VEDAVEDYA B H</t>
  </si>
  <si>
    <t>1KS18CS113</t>
  </si>
  <si>
    <t>VEERA SREENIDHI.R</t>
  </si>
  <si>
    <t>1KS18CS114</t>
  </si>
  <si>
    <t>VENKATESH M N</t>
  </si>
  <si>
    <t>1KS18CS115</t>
  </si>
  <si>
    <t>VIJAY.N.S</t>
  </si>
  <si>
    <t>1KS18CS116</t>
  </si>
  <si>
    <t>VIJAYASHREE.N.R</t>
  </si>
  <si>
    <t>1KS18CS117</t>
  </si>
  <si>
    <t>VIJETHA</t>
  </si>
  <si>
    <t>1KS18CS118</t>
  </si>
  <si>
    <t>VIINOD H MALALI</t>
  </si>
  <si>
    <t>1KS18CS119</t>
  </si>
  <si>
    <t>VISHNUPRIYA D</t>
  </si>
  <si>
    <t>1KS18CS120</t>
  </si>
  <si>
    <t>VYJAYANTHI K S</t>
  </si>
  <si>
    <t>1KS18CS121</t>
  </si>
  <si>
    <t>YASHWANTH.K</t>
  </si>
  <si>
    <t>1KS18CS122</t>
  </si>
  <si>
    <t>YOGITA RAIKAR</t>
  </si>
  <si>
    <t>1KS18CS123</t>
  </si>
  <si>
    <t>ZAINA KHAN</t>
  </si>
  <si>
    <t>1KS18CS124</t>
  </si>
  <si>
    <t>SHEWANI CHIB</t>
  </si>
  <si>
    <t>1KS18CS125</t>
  </si>
  <si>
    <t>R SOUMYA</t>
  </si>
  <si>
    <t>1KS18CS126</t>
  </si>
  <si>
    <t xml:space="preserve">RAYYAAN MOHIADDIN </t>
  </si>
  <si>
    <t>1KS18CS127</t>
  </si>
  <si>
    <t>ARVIND PATHAK</t>
  </si>
  <si>
    <t>1KS18CS128</t>
  </si>
  <si>
    <t xml:space="preserve">BHAGYASHREE.V </t>
  </si>
  <si>
    <t>1KS18CS129</t>
  </si>
  <si>
    <t>BI BI AYESHA</t>
  </si>
  <si>
    <t>1KS18CS130</t>
  </si>
  <si>
    <t xml:space="preserve">LIKITHA.S </t>
  </si>
  <si>
    <t>1KS18CS131</t>
  </si>
  <si>
    <t xml:space="preserve">SHALINI.K.P </t>
  </si>
  <si>
    <t>1KS19CS407</t>
  </si>
  <si>
    <t>GOLLA YASWANTH</t>
  </si>
  <si>
    <t>1KS19CS408</t>
  </si>
  <si>
    <t>KALPITHA.A.J</t>
  </si>
  <si>
    <t>1KS19CS409</t>
  </si>
  <si>
    <t>KARTHIK PRAKASH HUDEDAMANI</t>
  </si>
  <si>
    <t>1KS19CS410</t>
  </si>
  <si>
    <t>RAMYA.R</t>
  </si>
  <si>
    <t>1KS19CS411</t>
  </si>
  <si>
    <t>RANJITHA.H.D</t>
  </si>
  <si>
    <t>1KS19CS412</t>
  </si>
  <si>
    <t>RUSHI.C.S</t>
  </si>
  <si>
    <t>1KS19CS413</t>
  </si>
  <si>
    <t>SAHANA.V</t>
  </si>
  <si>
    <t>1KS19CS414</t>
  </si>
  <si>
    <t>Y.MRUDULA JAIN</t>
  </si>
  <si>
    <t>1KS17CS015</t>
  </si>
  <si>
    <t xml:space="preserve">B R GAGAN </t>
  </si>
  <si>
    <t>III /VI 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</si>
</sst>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20"/>
      <color indexed="8"/>
      <name val="Times New Roman"/>
      <family val="1"/>
    </font>
    <font>
      <b/>
      <sz val="12"/>
      <color theme="1"/>
      <name val="Arial"/>
      <family val="2"/>
    </font>
    <font>
      <sz val="2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Verdana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1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9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0" fillId="0" borderId="0" xfId="0" applyFont="1"/>
    <xf numFmtId="0" fontId="15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</xdr:rowOff>
    </xdr:from>
    <xdr:to>
      <xdr:col>1</xdr:col>
      <xdr:colOff>539827</xdr:colOff>
      <xdr:row>2</xdr:row>
      <xdr:rowOff>209551</xdr:rowOff>
    </xdr:to>
    <xdr:pic>
      <xdr:nvPicPr>
        <xdr:cNvPr id="2" name="Picture 1" descr="http://www.ksit.ac.in/imgs/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"/>
          <a:ext cx="1054177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9"/>
  <sheetViews>
    <sheetView tabSelected="1" topLeftCell="H69" workbookViewId="0">
      <selection activeCell="U86" sqref="U86"/>
    </sheetView>
  </sheetViews>
  <sheetFormatPr defaultRowHeight="15"/>
  <cols>
    <col min="2" max="2" width="18.28515625" customWidth="1"/>
    <col min="3" max="3" width="30.42578125" customWidth="1"/>
    <col min="4" max="13" width="9.140625" customWidth="1"/>
    <col min="14" max="14" width="11.42578125" style="29" customWidth="1"/>
    <col min="15" max="16" width="9.140625" customWidth="1"/>
    <col min="17" max="17" width="9.140625" style="70"/>
    <col min="18" max="18" width="9.140625" style="33" customWidth="1"/>
    <col min="19" max="37" width="9.140625" customWidth="1"/>
  </cols>
  <sheetData>
    <row r="1" spans="1:38" ht="23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1"/>
    </row>
    <row r="2" spans="1:38" ht="29.25" customHeight="1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2"/>
    </row>
    <row r="3" spans="1:38" ht="21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3"/>
    </row>
    <row r="4" spans="1:38" ht="20.25" customHeight="1">
      <c r="A4" s="65" t="s">
        <v>2</v>
      </c>
      <c r="B4" s="65"/>
      <c r="C4" s="65"/>
      <c r="D4" s="66" t="s">
        <v>188</v>
      </c>
      <c r="E4" s="67"/>
      <c r="F4" s="67"/>
      <c r="G4" s="67"/>
      <c r="H4" s="68"/>
      <c r="I4" s="3"/>
      <c r="J4" s="3"/>
      <c r="K4" s="3"/>
      <c r="L4" s="3"/>
      <c r="M4" s="3"/>
      <c r="N4" s="3"/>
      <c r="O4" s="3"/>
      <c r="P4" s="3"/>
      <c r="Q4" s="69"/>
      <c r="R4" s="3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5"/>
    </row>
    <row r="5" spans="1:38" ht="22.5" customHeight="1">
      <c r="A5" s="65" t="s">
        <v>3</v>
      </c>
      <c r="B5" s="65"/>
      <c r="C5" s="65"/>
      <c r="D5" s="53" t="s">
        <v>34</v>
      </c>
      <c r="E5" s="54"/>
      <c r="F5" s="54"/>
      <c r="G5" s="54"/>
      <c r="H5" s="55"/>
      <c r="I5" s="4"/>
      <c r="J5" s="4"/>
      <c r="K5" s="4"/>
      <c r="M5" s="5"/>
      <c r="N5" s="28"/>
      <c r="O5" s="5"/>
      <c r="P5" s="6"/>
      <c r="Q5" s="7"/>
      <c r="R5" s="8"/>
      <c r="S5" s="8"/>
      <c r="T5" s="8"/>
      <c r="U5" s="8"/>
      <c r="V5" s="8"/>
      <c r="W5" s="9"/>
      <c r="X5" s="9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0"/>
      <c r="AK5" s="5"/>
      <c r="AL5" s="5"/>
    </row>
    <row r="6" spans="1:38" ht="21" customHeight="1">
      <c r="A6" s="62" t="s">
        <v>4</v>
      </c>
      <c r="B6" s="62"/>
      <c r="C6" s="62"/>
      <c r="D6" s="53" t="s">
        <v>35</v>
      </c>
      <c r="E6" s="54"/>
      <c r="F6" s="54"/>
      <c r="G6" s="54"/>
      <c r="H6" s="55"/>
      <c r="I6" s="4"/>
      <c r="J6" s="4"/>
      <c r="K6" s="4"/>
      <c r="M6" s="5"/>
      <c r="N6" s="28"/>
      <c r="O6" s="5"/>
      <c r="P6" s="6"/>
      <c r="Q6" s="7"/>
      <c r="R6" s="8"/>
      <c r="S6" s="8"/>
      <c r="T6" s="8"/>
      <c r="U6" s="8"/>
      <c r="V6" s="8"/>
      <c r="W6" s="9"/>
      <c r="X6" s="9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0"/>
      <c r="AK6" s="5"/>
    </row>
    <row r="7" spans="1:38" ht="21.75" customHeight="1">
      <c r="A7" s="52" t="s">
        <v>5</v>
      </c>
      <c r="B7" s="52"/>
      <c r="C7" s="52"/>
      <c r="D7" s="53" t="s">
        <v>16</v>
      </c>
      <c r="E7" s="54"/>
      <c r="F7" s="54"/>
      <c r="G7" s="54"/>
      <c r="H7" s="55"/>
      <c r="I7" s="4"/>
      <c r="J7" s="4"/>
      <c r="K7" s="4"/>
      <c r="P7" s="6"/>
      <c r="Q7" s="7"/>
      <c r="R7" s="8"/>
      <c r="S7" s="8"/>
      <c r="T7" s="8"/>
      <c r="U7" s="8"/>
      <c r="V7" s="8"/>
      <c r="W7" s="11"/>
      <c r="X7" s="11"/>
      <c r="AJ7" s="4"/>
    </row>
    <row r="8" spans="1:38" ht="21" customHeight="1">
      <c r="A8" s="52" t="s">
        <v>6</v>
      </c>
      <c r="B8" s="52"/>
      <c r="C8" s="52"/>
      <c r="D8" s="53" t="s">
        <v>15</v>
      </c>
      <c r="E8" s="54"/>
      <c r="F8" s="54"/>
      <c r="G8" s="54"/>
      <c r="H8" s="55"/>
    </row>
    <row r="11" spans="1:38" ht="15" customHeight="1">
      <c r="A11" s="56" t="s">
        <v>7</v>
      </c>
      <c r="B11" s="56" t="s">
        <v>8</v>
      </c>
      <c r="C11" s="59" t="s">
        <v>9</v>
      </c>
      <c r="D11" s="17" t="s">
        <v>18</v>
      </c>
      <c r="E11" s="17" t="s">
        <v>19</v>
      </c>
      <c r="F11" s="17" t="s">
        <v>20</v>
      </c>
      <c r="G11" s="17" t="s">
        <v>21</v>
      </c>
      <c r="H11" s="17" t="s">
        <v>22</v>
      </c>
      <c r="I11" s="17" t="s">
        <v>23</v>
      </c>
      <c r="J11" s="17" t="s">
        <v>24</v>
      </c>
      <c r="K11" s="17" t="s">
        <v>25</v>
      </c>
      <c r="L11" s="17" t="s">
        <v>26</v>
      </c>
      <c r="M11" s="17" t="s">
        <v>27</v>
      </c>
      <c r="N11" s="17" t="s">
        <v>30</v>
      </c>
      <c r="O11" s="51" t="s">
        <v>13</v>
      </c>
      <c r="P11" s="51"/>
    </row>
    <row r="12" spans="1:38" ht="27.75" customHeight="1">
      <c r="A12" s="57"/>
      <c r="B12" s="57"/>
      <c r="C12" s="60"/>
      <c r="D12" s="17" t="s">
        <v>17</v>
      </c>
      <c r="E12" s="17" t="s">
        <v>17</v>
      </c>
      <c r="F12" s="17" t="s">
        <v>17</v>
      </c>
      <c r="G12" s="17" t="s">
        <v>17</v>
      </c>
      <c r="H12" s="17" t="s">
        <v>17</v>
      </c>
      <c r="I12" s="17" t="s">
        <v>17</v>
      </c>
      <c r="J12" s="17" t="s">
        <v>10</v>
      </c>
      <c r="K12" s="17" t="s">
        <v>10</v>
      </c>
      <c r="L12" s="17" t="s">
        <v>10</v>
      </c>
      <c r="M12" s="17" t="s">
        <v>10</v>
      </c>
      <c r="N12" s="17"/>
      <c r="O12" s="21" t="s">
        <v>17</v>
      </c>
      <c r="P12" s="21" t="s">
        <v>10</v>
      </c>
      <c r="Q12" s="34" t="s">
        <v>29</v>
      </c>
      <c r="R12" s="35" t="s">
        <v>32</v>
      </c>
    </row>
    <row r="13" spans="1:38" ht="21.75" customHeight="1">
      <c r="A13" s="58"/>
      <c r="B13" s="58"/>
      <c r="C13" s="61"/>
      <c r="D13" s="17" t="s">
        <v>11</v>
      </c>
      <c r="E13" s="17" t="s">
        <v>11</v>
      </c>
      <c r="F13" s="17" t="s">
        <v>11</v>
      </c>
      <c r="G13" s="17" t="s">
        <v>11</v>
      </c>
      <c r="H13" s="17" t="s">
        <v>11</v>
      </c>
      <c r="I13" s="17" t="s">
        <v>11</v>
      </c>
      <c r="J13" s="17" t="s">
        <v>11</v>
      </c>
      <c r="K13" s="17" t="s">
        <v>11</v>
      </c>
      <c r="L13" s="17" t="s">
        <v>11</v>
      </c>
      <c r="M13" s="17" t="s">
        <v>11</v>
      </c>
      <c r="N13" s="17" t="s">
        <v>12</v>
      </c>
      <c r="O13" s="17" t="s">
        <v>14</v>
      </c>
      <c r="P13" s="17" t="s">
        <v>28</v>
      </c>
      <c r="Q13" s="35" t="s">
        <v>31</v>
      </c>
      <c r="R13" s="27" t="s">
        <v>33</v>
      </c>
    </row>
    <row r="14" spans="1:38">
      <c r="A14" s="13">
        <v>1</v>
      </c>
      <c r="B14" s="39" t="s">
        <v>36</v>
      </c>
      <c r="C14" s="44" t="s">
        <v>37</v>
      </c>
      <c r="D14" s="22">
        <v>6</v>
      </c>
      <c r="E14" s="18">
        <v>6</v>
      </c>
      <c r="F14" s="18">
        <v>4</v>
      </c>
      <c r="G14" s="18"/>
      <c r="H14" s="18"/>
      <c r="I14" s="18"/>
      <c r="J14" s="18">
        <v>4</v>
      </c>
      <c r="K14" s="19">
        <v>5</v>
      </c>
      <c r="L14" s="20"/>
      <c r="M14" s="18"/>
      <c r="N14" s="26">
        <f>SUM(O14:P14)</f>
        <v>25</v>
      </c>
      <c r="O14" s="24">
        <f>MAX(SUM(D14:F14),SUM(G14:I14))</f>
        <v>16</v>
      </c>
      <c r="P14" s="24">
        <f>MAX(SUM(J14:K14),SUM(L14:M14))</f>
        <v>9</v>
      </c>
      <c r="Q14" s="30">
        <v>10</v>
      </c>
      <c r="R14" s="31">
        <f>SUM(N14,Q14)</f>
        <v>35</v>
      </c>
    </row>
    <row r="15" spans="1:38">
      <c r="A15" s="13">
        <v>2</v>
      </c>
      <c r="B15" s="39" t="s">
        <v>38</v>
      </c>
      <c r="C15" s="40" t="s">
        <v>39</v>
      </c>
      <c r="D15" s="23"/>
      <c r="E15" s="12"/>
      <c r="F15" s="12"/>
      <c r="G15" s="12">
        <v>6</v>
      </c>
      <c r="H15" s="12">
        <v>6</v>
      </c>
      <c r="I15" s="12">
        <v>6</v>
      </c>
      <c r="J15" s="12">
        <v>4</v>
      </c>
      <c r="K15" s="15">
        <v>6</v>
      </c>
      <c r="L15" s="13"/>
      <c r="M15" s="12"/>
      <c r="N15" s="36">
        <f t="shared" ref="N15:N79" si="0">SUM(O15:P15)</f>
        <v>28</v>
      </c>
      <c r="O15" s="24">
        <f t="shared" ref="O15:O79" si="1">MAX(SUM(D15:F15),SUM(G15:I15))</f>
        <v>18</v>
      </c>
      <c r="P15" s="24">
        <f t="shared" ref="P15:P79" si="2">MAX(SUM(J15:K15),SUM(L15:M15))</f>
        <v>10</v>
      </c>
      <c r="Q15" s="30">
        <v>10</v>
      </c>
      <c r="R15" s="31">
        <f t="shared" ref="R15:R78" si="3">SUM(N15,Q15)</f>
        <v>38</v>
      </c>
    </row>
    <row r="16" spans="1:38">
      <c r="A16" s="13">
        <v>3</v>
      </c>
      <c r="B16" s="39" t="s">
        <v>40</v>
      </c>
      <c r="C16" s="45" t="s">
        <v>41</v>
      </c>
      <c r="D16" s="23"/>
      <c r="E16" s="12"/>
      <c r="F16" s="12"/>
      <c r="G16" s="12">
        <v>6</v>
      </c>
      <c r="H16" s="12">
        <v>6</v>
      </c>
      <c r="I16" s="12">
        <v>6</v>
      </c>
      <c r="J16" s="12"/>
      <c r="K16" s="14"/>
      <c r="L16" s="12">
        <v>5</v>
      </c>
      <c r="M16" s="15">
        <v>5</v>
      </c>
      <c r="N16" s="36">
        <f t="shared" si="0"/>
        <v>28</v>
      </c>
      <c r="O16" s="24">
        <f t="shared" si="1"/>
        <v>18</v>
      </c>
      <c r="P16" s="24">
        <f t="shared" si="2"/>
        <v>10</v>
      </c>
      <c r="Q16" s="30">
        <v>10</v>
      </c>
      <c r="R16" s="31">
        <f t="shared" si="3"/>
        <v>38</v>
      </c>
    </row>
    <row r="17" spans="1:18">
      <c r="A17" s="13">
        <v>4</v>
      </c>
      <c r="B17" s="39" t="s">
        <v>42</v>
      </c>
      <c r="C17" s="45" t="s">
        <v>43</v>
      </c>
      <c r="D17" s="23">
        <v>6</v>
      </c>
      <c r="E17" s="12">
        <v>5</v>
      </c>
      <c r="F17" s="12">
        <v>4</v>
      </c>
      <c r="G17" s="12"/>
      <c r="H17" s="12"/>
      <c r="I17" s="12"/>
      <c r="J17" s="12">
        <v>4</v>
      </c>
      <c r="K17" s="14">
        <v>4</v>
      </c>
      <c r="L17" s="12">
        <v>5</v>
      </c>
      <c r="M17" s="15">
        <v>6</v>
      </c>
      <c r="N17" s="36">
        <f t="shared" si="0"/>
        <v>26</v>
      </c>
      <c r="O17" s="24">
        <f t="shared" si="1"/>
        <v>15</v>
      </c>
      <c r="P17" s="24">
        <f t="shared" si="2"/>
        <v>11</v>
      </c>
      <c r="Q17" s="30">
        <v>10</v>
      </c>
      <c r="R17" s="31">
        <f t="shared" si="3"/>
        <v>36</v>
      </c>
    </row>
    <row r="18" spans="1:18">
      <c r="A18" s="13">
        <v>5</v>
      </c>
      <c r="B18" s="39" t="s">
        <v>44</v>
      </c>
      <c r="C18" s="45" t="s">
        <v>45</v>
      </c>
      <c r="D18" s="23"/>
      <c r="E18" s="12"/>
      <c r="F18" s="12"/>
      <c r="G18" s="12">
        <v>6</v>
      </c>
      <c r="H18" s="12">
        <v>6</v>
      </c>
      <c r="I18" s="12">
        <v>6</v>
      </c>
      <c r="J18" s="12">
        <v>6</v>
      </c>
      <c r="K18" s="14">
        <v>5</v>
      </c>
      <c r="L18" s="12"/>
      <c r="M18" s="15"/>
      <c r="N18" s="36">
        <f t="shared" si="0"/>
        <v>29</v>
      </c>
      <c r="O18" s="24">
        <f t="shared" si="1"/>
        <v>18</v>
      </c>
      <c r="P18" s="24">
        <f t="shared" si="2"/>
        <v>11</v>
      </c>
      <c r="Q18" s="30">
        <v>10</v>
      </c>
      <c r="R18" s="31">
        <f t="shared" si="3"/>
        <v>39</v>
      </c>
    </row>
    <row r="19" spans="1:18">
      <c r="A19" s="13">
        <v>6</v>
      </c>
      <c r="B19" s="39" t="s">
        <v>46</v>
      </c>
      <c r="C19" s="40" t="s">
        <v>47</v>
      </c>
      <c r="D19" s="23">
        <v>6</v>
      </c>
      <c r="E19" s="12">
        <v>6</v>
      </c>
      <c r="F19" s="12">
        <v>5</v>
      </c>
      <c r="G19" s="12"/>
      <c r="H19" s="12"/>
      <c r="I19" s="12"/>
      <c r="J19" s="12"/>
      <c r="K19" s="15"/>
      <c r="L19" s="13">
        <v>5</v>
      </c>
      <c r="M19" s="12">
        <v>5</v>
      </c>
      <c r="N19" s="43">
        <f t="shared" si="0"/>
        <v>27</v>
      </c>
      <c r="O19" s="24">
        <f t="shared" si="1"/>
        <v>17</v>
      </c>
      <c r="P19" s="24">
        <f t="shared" si="2"/>
        <v>10</v>
      </c>
      <c r="Q19" s="30">
        <v>10</v>
      </c>
      <c r="R19" s="31">
        <f t="shared" si="3"/>
        <v>37</v>
      </c>
    </row>
    <row r="20" spans="1:18">
      <c r="A20" s="13">
        <v>7</v>
      </c>
      <c r="B20" s="39" t="s">
        <v>48</v>
      </c>
      <c r="C20" s="45" t="s">
        <v>49</v>
      </c>
      <c r="D20" s="25"/>
      <c r="E20" s="25"/>
      <c r="F20" s="25"/>
      <c r="G20" s="23">
        <v>6</v>
      </c>
      <c r="H20" s="23">
        <v>6</v>
      </c>
      <c r="I20" s="23">
        <v>6</v>
      </c>
      <c r="J20" s="12"/>
      <c r="K20" s="14"/>
      <c r="L20" s="12">
        <v>5</v>
      </c>
      <c r="M20" s="15">
        <v>6</v>
      </c>
      <c r="N20" s="43">
        <f t="shared" si="0"/>
        <v>29</v>
      </c>
      <c r="O20" s="24">
        <f t="shared" si="1"/>
        <v>18</v>
      </c>
      <c r="P20" s="24">
        <f t="shared" si="2"/>
        <v>11</v>
      </c>
      <c r="Q20" s="30">
        <v>10</v>
      </c>
      <c r="R20" s="31">
        <f t="shared" si="3"/>
        <v>39</v>
      </c>
    </row>
    <row r="21" spans="1:18">
      <c r="A21" s="13">
        <v>8</v>
      </c>
      <c r="B21" s="39" t="s">
        <v>50</v>
      </c>
      <c r="C21" s="45" t="s">
        <v>51</v>
      </c>
      <c r="D21" s="23"/>
      <c r="E21" s="12"/>
      <c r="F21" s="12"/>
      <c r="G21" s="12">
        <v>6</v>
      </c>
      <c r="H21" s="12">
        <v>6</v>
      </c>
      <c r="I21" s="12">
        <v>6</v>
      </c>
      <c r="J21" s="12">
        <v>6</v>
      </c>
      <c r="K21" s="14">
        <v>5</v>
      </c>
      <c r="L21" s="13"/>
      <c r="M21" s="12"/>
      <c r="N21" s="36">
        <f t="shared" si="0"/>
        <v>29</v>
      </c>
      <c r="O21" s="24">
        <f t="shared" si="1"/>
        <v>18</v>
      </c>
      <c r="P21" s="24">
        <f t="shared" si="2"/>
        <v>11</v>
      </c>
      <c r="Q21" s="30">
        <v>10</v>
      </c>
      <c r="R21" s="31">
        <f t="shared" si="3"/>
        <v>39</v>
      </c>
    </row>
    <row r="22" spans="1:18">
      <c r="A22" s="13">
        <v>9</v>
      </c>
      <c r="B22" s="39" t="s">
        <v>52</v>
      </c>
      <c r="C22" s="45" t="s">
        <v>53</v>
      </c>
      <c r="D22" s="23"/>
      <c r="E22" s="12"/>
      <c r="F22" s="12"/>
      <c r="G22" s="12">
        <v>6</v>
      </c>
      <c r="H22" s="12">
        <v>6</v>
      </c>
      <c r="I22" s="12">
        <v>6</v>
      </c>
      <c r="J22" s="12">
        <v>6</v>
      </c>
      <c r="K22" s="14">
        <v>6</v>
      </c>
      <c r="L22" s="12"/>
      <c r="M22" s="15"/>
      <c r="N22" s="36">
        <f t="shared" si="0"/>
        <v>30</v>
      </c>
      <c r="O22" s="24">
        <f t="shared" si="1"/>
        <v>18</v>
      </c>
      <c r="P22" s="24">
        <f t="shared" si="2"/>
        <v>12</v>
      </c>
      <c r="Q22" s="30">
        <v>10</v>
      </c>
      <c r="R22" s="31">
        <f t="shared" si="3"/>
        <v>40</v>
      </c>
    </row>
    <row r="23" spans="1:18">
      <c r="A23" s="13">
        <v>10</v>
      </c>
      <c r="B23" s="39" t="s">
        <v>54</v>
      </c>
      <c r="C23" s="44" t="s">
        <v>55</v>
      </c>
      <c r="D23" s="23"/>
      <c r="E23" s="12"/>
      <c r="F23" s="12"/>
      <c r="G23" s="12">
        <v>6</v>
      </c>
      <c r="H23" s="12">
        <v>6</v>
      </c>
      <c r="I23" s="12">
        <v>6</v>
      </c>
      <c r="J23" s="12"/>
      <c r="K23" s="14"/>
      <c r="L23" s="12">
        <v>5</v>
      </c>
      <c r="M23" s="15">
        <v>6</v>
      </c>
      <c r="N23" s="36">
        <f t="shared" si="0"/>
        <v>29</v>
      </c>
      <c r="O23" s="24">
        <f t="shared" si="1"/>
        <v>18</v>
      </c>
      <c r="P23" s="24">
        <f t="shared" si="2"/>
        <v>11</v>
      </c>
      <c r="Q23" s="30">
        <v>10</v>
      </c>
      <c r="R23" s="31">
        <f t="shared" si="3"/>
        <v>39</v>
      </c>
    </row>
    <row r="24" spans="1:18">
      <c r="A24" s="13">
        <v>11</v>
      </c>
      <c r="B24" s="39" t="s">
        <v>56</v>
      </c>
      <c r="C24" s="44" t="s">
        <v>57</v>
      </c>
      <c r="D24" s="23"/>
      <c r="E24" s="12"/>
      <c r="F24" s="12"/>
      <c r="G24" s="12">
        <v>6</v>
      </c>
      <c r="H24" s="12">
        <v>5</v>
      </c>
      <c r="I24" s="12">
        <v>4</v>
      </c>
      <c r="J24" s="12">
        <v>5</v>
      </c>
      <c r="K24" s="14">
        <v>5</v>
      </c>
      <c r="L24" s="13"/>
      <c r="M24" s="12"/>
      <c r="N24" s="36">
        <f t="shared" si="0"/>
        <v>25</v>
      </c>
      <c r="O24" s="24">
        <f t="shared" si="1"/>
        <v>15</v>
      </c>
      <c r="P24" s="24">
        <f t="shared" si="2"/>
        <v>10</v>
      </c>
      <c r="Q24" s="30">
        <v>10</v>
      </c>
      <c r="R24" s="31">
        <f t="shared" si="3"/>
        <v>35</v>
      </c>
    </row>
    <row r="25" spans="1:18">
      <c r="A25" s="13">
        <v>12</v>
      </c>
      <c r="B25" s="39" t="s">
        <v>58</v>
      </c>
      <c r="C25" s="45" t="s">
        <v>59</v>
      </c>
      <c r="D25" s="23"/>
      <c r="E25" s="12"/>
      <c r="F25" s="12"/>
      <c r="G25" s="12">
        <v>6</v>
      </c>
      <c r="H25" s="12">
        <v>6</v>
      </c>
      <c r="I25" s="12">
        <v>6</v>
      </c>
      <c r="J25" s="12"/>
      <c r="K25" s="14"/>
      <c r="L25" s="13">
        <v>6</v>
      </c>
      <c r="M25" s="12">
        <v>6</v>
      </c>
      <c r="N25" s="36">
        <f t="shared" si="0"/>
        <v>30</v>
      </c>
      <c r="O25" s="24">
        <f t="shared" si="1"/>
        <v>18</v>
      </c>
      <c r="P25" s="24">
        <f t="shared" si="2"/>
        <v>12</v>
      </c>
      <c r="Q25" s="30">
        <v>10</v>
      </c>
      <c r="R25" s="31">
        <f t="shared" si="3"/>
        <v>40</v>
      </c>
    </row>
    <row r="26" spans="1:18">
      <c r="A26" s="13">
        <v>13</v>
      </c>
      <c r="B26" s="39" t="s">
        <v>60</v>
      </c>
      <c r="C26" s="46" t="s">
        <v>61</v>
      </c>
      <c r="D26" s="23"/>
      <c r="E26" s="12"/>
      <c r="F26" s="12"/>
      <c r="G26" s="12">
        <v>6</v>
      </c>
      <c r="H26" s="12">
        <v>6</v>
      </c>
      <c r="I26" s="12">
        <v>6</v>
      </c>
      <c r="J26" s="13">
        <v>6</v>
      </c>
      <c r="K26" s="12">
        <v>6</v>
      </c>
      <c r="L26" s="25"/>
      <c r="M26" s="25"/>
      <c r="N26" s="36">
        <f t="shared" si="0"/>
        <v>30</v>
      </c>
      <c r="O26" s="24">
        <f t="shared" si="1"/>
        <v>18</v>
      </c>
      <c r="P26" s="24">
        <f t="shared" si="2"/>
        <v>12</v>
      </c>
      <c r="Q26" s="30">
        <v>10</v>
      </c>
      <c r="R26" s="31">
        <f t="shared" si="3"/>
        <v>40</v>
      </c>
    </row>
    <row r="27" spans="1:18">
      <c r="A27" s="13">
        <v>14</v>
      </c>
      <c r="B27" s="39" t="s">
        <v>62</v>
      </c>
      <c r="C27" s="40" t="s">
        <v>63</v>
      </c>
      <c r="D27" s="23"/>
      <c r="E27" s="12"/>
      <c r="F27" s="12"/>
      <c r="G27" s="12">
        <v>6</v>
      </c>
      <c r="H27" s="12">
        <v>6</v>
      </c>
      <c r="I27" s="12">
        <v>6</v>
      </c>
      <c r="J27" s="12"/>
      <c r="K27" s="14"/>
      <c r="L27" s="13">
        <v>5</v>
      </c>
      <c r="M27" s="12">
        <v>6</v>
      </c>
      <c r="N27" s="36">
        <f t="shared" si="0"/>
        <v>29</v>
      </c>
      <c r="O27" s="24">
        <f t="shared" si="1"/>
        <v>18</v>
      </c>
      <c r="P27" s="24">
        <f t="shared" si="2"/>
        <v>11</v>
      </c>
      <c r="Q27" s="30">
        <v>0</v>
      </c>
      <c r="R27" s="31">
        <f t="shared" si="3"/>
        <v>29</v>
      </c>
    </row>
    <row r="28" spans="1:18">
      <c r="A28" s="13">
        <v>15</v>
      </c>
      <c r="B28" s="39" t="s">
        <v>64</v>
      </c>
      <c r="C28" s="45" t="s">
        <v>65</v>
      </c>
      <c r="D28" s="23"/>
      <c r="E28" s="12"/>
      <c r="F28" s="12"/>
      <c r="G28" s="12">
        <v>6</v>
      </c>
      <c r="H28" s="12">
        <v>6</v>
      </c>
      <c r="I28" s="12">
        <v>6</v>
      </c>
      <c r="J28" s="12">
        <v>5</v>
      </c>
      <c r="K28" s="15">
        <v>5</v>
      </c>
      <c r="L28" s="13"/>
      <c r="M28" s="12"/>
      <c r="N28" s="36">
        <f t="shared" si="0"/>
        <v>28</v>
      </c>
      <c r="O28" s="24">
        <f t="shared" si="1"/>
        <v>18</v>
      </c>
      <c r="P28" s="24">
        <f t="shared" si="2"/>
        <v>10</v>
      </c>
      <c r="Q28" s="30">
        <v>0</v>
      </c>
      <c r="R28" s="31">
        <f t="shared" si="3"/>
        <v>28</v>
      </c>
    </row>
    <row r="29" spans="1:18">
      <c r="A29" s="13">
        <v>16</v>
      </c>
      <c r="B29" s="39" t="s">
        <v>66</v>
      </c>
      <c r="C29" s="45" t="s">
        <v>67</v>
      </c>
      <c r="D29" s="23"/>
      <c r="E29" s="12"/>
      <c r="F29" s="12"/>
      <c r="G29" s="12">
        <v>6</v>
      </c>
      <c r="H29" s="12">
        <v>6</v>
      </c>
      <c r="I29" s="12">
        <v>4</v>
      </c>
      <c r="J29" s="12">
        <v>5</v>
      </c>
      <c r="K29" s="14">
        <v>5</v>
      </c>
      <c r="L29" s="13"/>
      <c r="M29" s="12"/>
      <c r="N29" s="36">
        <f t="shared" si="0"/>
        <v>26</v>
      </c>
      <c r="O29" s="24">
        <f t="shared" si="1"/>
        <v>16</v>
      </c>
      <c r="P29" s="24">
        <f t="shared" si="2"/>
        <v>10</v>
      </c>
      <c r="Q29" s="30">
        <v>10</v>
      </c>
      <c r="R29" s="31">
        <f t="shared" si="3"/>
        <v>36</v>
      </c>
    </row>
    <row r="30" spans="1:18">
      <c r="A30" s="13">
        <v>17</v>
      </c>
      <c r="B30" s="39" t="s">
        <v>68</v>
      </c>
      <c r="C30" s="45" t="s">
        <v>69</v>
      </c>
      <c r="D30" s="23">
        <v>6</v>
      </c>
      <c r="E30" s="12">
        <v>6</v>
      </c>
      <c r="F30" s="12">
        <v>4</v>
      </c>
      <c r="G30" s="12"/>
      <c r="H30" s="12"/>
      <c r="I30" s="12"/>
      <c r="J30" s="12"/>
      <c r="K30" s="15"/>
      <c r="L30" s="13">
        <v>6</v>
      </c>
      <c r="M30" s="12">
        <v>5</v>
      </c>
      <c r="N30" s="36">
        <f t="shared" si="0"/>
        <v>27</v>
      </c>
      <c r="O30" s="24">
        <f t="shared" si="1"/>
        <v>16</v>
      </c>
      <c r="P30" s="24">
        <f t="shared" si="2"/>
        <v>11</v>
      </c>
      <c r="Q30" s="30">
        <v>10</v>
      </c>
      <c r="R30" s="31">
        <f t="shared" si="3"/>
        <v>37</v>
      </c>
    </row>
    <row r="31" spans="1:18">
      <c r="A31" s="13">
        <v>18</v>
      </c>
      <c r="B31" s="39" t="s">
        <v>70</v>
      </c>
      <c r="C31" s="47" t="s">
        <v>71</v>
      </c>
      <c r="D31" s="23"/>
      <c r="E31" s="12"/>
      <c r="F31" s="12"/>
      <c r="G31" s="12">
        <v>6</v>
      </c>
      <c r="H31" s="12">
        <v>5</v>
      </c>
      <c r="I31" s="12">
        <v>6</v>
      </c>
      <c r="J31" s="12"/>
      <c r="K31" s="14"/>
      <c r="L31" s="12">
        <v>4</v>
      </c>
      <c r="M31" s="15">
        <v>6</v>
      </c>
      <c r="N31" s="36">
        <f t="shared" si="0"/>
        <v>27</v>
      </c>
      <c r="O31" s="24">
        <f t="shared" si="1"/>
        <v>17</v>
      </c>
      <c r="P31" s="24">
        <f t="shared" si="2"/>
        <v>10</v>
      </c>
      <c r="Q31" s="30">
        <v>10</v>
      </c>
      <c r="R31" s="31">
        <f t="shared" si="3"/>
        <v>37</v>
      </c>
    </row>
    <row r="32" spans="1:18">
      <c r="A32" s="13">
        <v>19</v>
      </c>
      <c r="B32" s="39" t="s">
        <v>72</v>
      </c>
      <c r="C32" s="45" t="s">
        <v>73</v>
      </c>
      <c r="D32" s="23"/>
      <c r="E32" s="12"/>
      <c r="F32" s="12"/>
      <c r="G32" s="12">
        <v>6</v>
      </c>
      <c r="H32" s="12">
        <v>6</v>
      </c>
      <c r="I32" s="12">
        <v>6</v>
      </c>
      <c r="J32" s="12">
        <v>6</v>
      </c>
      <c r="K32" s="15">
        <v>6</v>
      </c>
      <c r="L32" s="13"/>
      <c r="M32" s="12"/>
      <c r="N32" s="36">
        <f t="shared" si="0"/>
        <v>30</v>
      </c>
      <c r="O32" s="24">
        <f t="shared" si="1"/>
        <v>18</v>
      </c>
      <c r="P32" s="24">
        <f t="shared" si="2"/>
        <v>12</v>
      </c>
      <c r="Q32" s="30">
        <v>10</v>
      </c>
      <c r="R32" s="31">
        <f t="shared" si="3"/>
        <v>40</v>
      </c>
    </row>
    <row r="33" spans="1:18">
      <c r="A33" s="13">
        <v>20</v>
      </c>
      <c r="B33" s="39" t="s">
        <v>74</v>
      </c>
      <c r="C33" s="48" t="s">
        <v>75</v>
      </c>
      <c r="D33" s="23">
        <v>1</v>
      </c>
      <c r="E33" s="12">
        <v>5</v>
      </c>
      <c r="F33" s="12">
        <v>1</v>
      </c>
      <c r="G33" s="12"/>
      <c r="H33" s="12"/>
      <c r="I33" s="12"/>
      <c r="J33" s="12">
        <v>4</v>
      </c>
      <c r="K33" s="14">
        <v>6</v>
      </c>
      <c r="L33" s="12"/>
      <c r="M33" s="15"/>
      <c r="N33" s="36">
        <f t="shared" si="0"/>
        <v>17</v>
      </c>
      <c r="O33" s="24">
        <f t="shared" si="1"/>
        <v>7</v>
      </c>
      <c r="P33" s="24">
        <f t="shared" si="2"/>
        <v>10</v>
      </c>
      <c r="Q33" s="30">
        <v>10</v>
      </c>
      <c r="R33" s="31">
        <f t="shared" si="3"/>
        <v>27</v>
      </c>
    </row>
    <row r="34" spans="1:18">
      <c r="A34" s="13">
        <v>21</v>
      </c>
      <c r="B34" s="39" t="s">
        <v>76</v>
      </c>
      <c r="C34" s="44" t="s">
        <v>77</v>
      </c>
      <c r="D34" s="23"/>
      <c r="E34" s="12"/>
      <c r="F34" s="12"/>
      <c r="G34" s="12">
        <v>6</v>
      </c>
      <c r="H34" s="12">
        <v>6</v>
      </c>
      <c r="I34" s="12">
        <v>6</v>
      </c>
      <c r="J34" s="12"/>
      <c r="K34" s="14"/>
      <c r="L34" s="13">
        <v>5</v>
      </c>
      <c r="M34" s="12">
        <v>6</v>
      </c>
      <c r="N34" s="36">
        <f t="shared" si="0"/>
        <v>29</v>
      </c>
      <c r="O34" s="24">
        <f t="shared" si="1"/>
        <v>18</v>
      </c>
      <c r="P34" s="24">
        <f t="shared" si="2"/>
        <v>11</v>
      </c>
      <c r="Q34" s="30">
        <v>10</v>
      </c>
      <c r="R34" s="31">
        <f t="shared" si="3"/>
        <v>39</v>
      </c>
    </row>
    <row r="35" spans="1:18">
      <c r="A35" s="13">
        <v>22</v>
      </c>
      <c r="B35" s="39" t="s">
        <v>78</v>
      </c>
      <c r="C35" s="48" t="s">
        <v>79</v>
      </c>
      <c r="D35" s="23">
        <v>6</v>
      </c>
      <c r="E35" s="12"/>
      <c r="F35" s="12"/>
      <c r="G35" s="12">
        <v>6</v>
      </c>
      <c r="H35" s="12">
        <v>6</v>
      </c>
      <c r="I35" s="12">
        <v>4</v>
      </c>
      <c r="J35" s="12"/>
      <c r="K35" s="14"/>
      <c r="L35" s="13">
        <v>6</v>
      </c>
      <c r="M35" s="12">
        <v>6</v>
      </c>
      <c r="N35" s="36">
        <f t="shared" si="0"/>
        <v>28</v>
      </c>
      <c r="O35" s="24">
        <f t="shared" si="1"/>
        <v>16</v>
      </c>
      <c r="P35" s="24">
        <f t="shared" si="2"/>
        <v>12</v>
      </c>
      <c r="Q35" s="30">
        <v>10</v>
      </c>
      <c r="R35" s="31">
        <f t="shared" si="3"/>
        <v>38</v>
      </c>
    </row>
    <row r="36" spans="1:18">
      <c r="A36" s="13">
        <v>23</v>
      </c>
      <c r="B36" s="39" t="s">
        <v>80</v>
      </c>
      <c r="C36" s="46" t="s">
        <v>81</v>
      </c>
      <c r="D36" s="23"/>
      <c r="E36" s="12"/>
      <c r="F36" s="12"/>
      <c r="G36" s="12">
        <v>6</v>
      </c>
      <c r="H36" s="12">
        <v>6</v>
      </c>
      <c r="I36" s="12">
        <v>6</v>
      </c>
      <c r="J36" s="12"/>
      <c r="K36" s="14"/>
      <c r="L36" s="13">
        <v>5</v>
      </c>
      <c r="M36" s="12">
        <v>6</v>
      </c>
      <c r="N36" s="36">
        <f t="shared" si="0"/>
        <v>29</v>
      </c>
      <c r="O36" s="24">
        <f t="shared" si="1"/>
        <v>18</v>
      </c>
      <c r="P36" s="24">
        <f t="shared" si="2"/>
        <v>11</v>
      </c>
      <c r="Q36" s="30">
        <v>10</v>
      </c>
      <c r="R36" s="31">
        <f t="shared" si="3"/>
        <v>39</v>
      </c>
    </row>
    <row r="37" spans="1:18">
      <c r="A37" s="13">
        <v>24</v>
      </c>
      <c r="B37" s="39" t="s">
        <v>82</v>
      </c>
      <c r="C37" s="40" t="s">
        <v>83</v>
      </c>
      <c r="D37" s="23">
        <v>6</v>
      </c>
      <c r="E37" s="12">
        <v>6</v>
      </c>
      <c r="F37" s="12">
        <v>4</v>
      </c>
      <c r="G37" s="12"/>
      <c r="H37" s="12"/>
      <c r="I37" s="12"/>
      <c r="J37" s="12">
        <v>5</v>
      </c>
      <c r="K37" s="15">
        <v>5</v>
      </c>
      <c r="L37" s="13"/>
      <c r="M37" s="12"/>
      <c r="N37" s="36">
        <f t="shared" si="0"/>
        <v>26</v>
      </c>
      <c r="O37" s="24">
        <f t="shared" si="1"/>
        <v>16</v>
      </c>
      <c r="P37" s="24">
        <f t="shared" si="2"/>
        <v>10</v>
      </c>
      <c r="Q37" s="30">
        <v>10</v>
      </c>
      <c r="R37" s="31">
        <f t="shared" si="3"/>
        <v>36</v>
      </c>
    </row>
    <row r="38" spans="1:18">
      <c r="A38" s="13">
        <v>25</v>
      </c>
      <c r="B38" s="39" t="s">
        <v>84</v>
      </c>
      <c r="C38" s="44" t="s">
        <v>85</v>
      </c>
      <c r="D38" s="23"/>
      <c r="E38" s="12"/>
      <c r="F38" s="12"/>
      <c r="G38" s="12">
        <v>6</v>
      </c>
      <c r="H38" s="12">
        <v>6</v>
      </c>
      <c r="I38" s="12">
        <v>6</v>
      </c>
      <c r="J38" s="12">
        <v>5</v>
      </c>
      <c r="K38" s="16">
        <v>6</v>
      </c>
      <c r="L38" s="12"/>
      <c r="M38" s="12"/>
      <c r="N38" s="36">
        <f t="shared" si="0"/>
        <v>29</v>
      </c>
      <c r="O38" s="24">
        <f t="shared" si="1"/>
        <v>18</v>
      </c>
      <c r="P38" s="24">
        <f t="shared" si="2"/>
        <v>11</v>
      </c>
      <c r="Q38" s="30">
        <v>10</v>
      </c>
      <c r="R38" s="31">
        <f t="shared" si="3"/>
        <v>39</v>
      </c>
    </row>
    <row r="39" spans="1:18">
      <c r="A39" s="13">
        <v>26</v>
      </c>
      <c r="B39" s="39" t="s">
        <v>86</v>
      </c>
      <c r="C39" s="45" t="s">
        <v>87</v>
      </c>
      <c r="D39" s="23"/>
      <c r="E39" s="12"/>
      <c r="F39" s="12"/>
      <c r="G39" s="12">
        <v>6</v>
      </c>
      <c r="H39" s="12">
        <v>6</v>
      </c>
      <c r="I39" s="12">
        <v>6</v>
      </c>
      <c r="J39" s="12">
        <v>6</v>
      </c>
      <c r="K39" s="16">
        <v>6</v>
      </c>
      <c r="L39" s="12"/>
      <c r="M39" s="15"/>
      <c r="N39" s="36">
        <f t="shared" si="0"/>
        <v>30</v>
      </c>
      <c r="O39" s="24">
        <f t="shared" si="1"/>
        <v>18</v>
      </c>
      <c r="P39" s="24">
        <f t="shared" si="2"/>
        <v>12</v>
      </c>
      <c r="Q39" s="30">
        <v>10</v>
      </c>
      <c r="R39" s="31">
        <f t="shared" si="3"/>
        <v>40</v>
      </c>
    </row>
    <row r="40" spans="1:18">
      <c r="A40" s="13">
        <v>27</v>
      </c>
      <c r="B40" s="39" t="s">
        <v>88</v>
      </c>
      <c r="C40" s="40" t="s">
        <v>89</v>
      </c>
      <c r="D40" s="23">
        <v>6</v>
      </c>
      <c r="E40" s="12">
        <v>6</v>
      </c>
      <c r="F40" s="12">
        <v>6</v>
      </c>
      <c r="G40" s="12"/>
      <c r="H40" s="12"/>
      <c r="I40" s="12"/>
      <c r="J40" s="12"/>
      <c r="K40" s="14"/>
      <c r="L40" s="12">
        <v>4</v>
      </c>
      <c r="M40" s="15">
        <v>2</v>
      </c>
      <c r="N40" s="36">
        <f t="shared" si="0"/>
        <v>24</v>
      </c>
      <c r="O40" s="24">
        <f t="shared" si="1"/>
        <v>18</v>
      </c>
      <c r="P40" s="24">
        <f t="shared" si="2"/>
        <v>6</v>
      </c>
      <c r="Q40" s="30">
        <v>10</v>
      </c>
      <c r="R40" s="31">
        <f t="shared" si="3"/>
        <v>34</v>
      </c>
    </row>
    <row r="41" spans="1:18">
      <c r="A41" s="13">
        <v>28</v>
      </c>
      <c r="B41" s="39" t="s">
        <v>90</v>
      </c>
      <c r="C41" s="40" t="s">
        <v>91</v>
      </c>
      <c r="D41" s="23">
        <v>6</v>
      </c>
      <c r="E41" s="12">
        <v>6</v>
      </c>
      <c r="F41" s="12">
        <v>4</v>
      </c>
      <c r="G41" s="12"/>
      <c r="H41" s="12"/>
      <c r="I41" s="12"/>
      <c r="J41" s="12">
        <v>4</v>
      </c>
      <c r="K41" s="14">
        <v>6</v>
      </c>
      <c r="L41" s="12"/>
      <c r="M41" s="15"/>
      <c r="N41" s="36">
        <f t="shared" si="0"/>
        <v>26</v>
      </c>
      <c r="O41" s="24">
        <f t="shared" si="1"/>
        <v>16</v>
      </c>
      <c r="P41" s="24">
        <f t="shared" si="2"/>
        <v>10</v>
      </c>
      <c r="Q41" s="30">
        <v>10</v>
      </c>
      <c r="R41" s="31">
        <f t="shared" si="3"/>
        <v>36</v>
      </c>
    </row>
    <row r="42" spans="1:18">
      <c r="A42" s="13">
        <v>29</v>
      </c>
      <c r="B42" s="39" t="s">
        <v>92</v>
      </c>
      <c r="C42" s="40" t="s">
        <v>93</v>
      </c>
      <c r="D42" s="23">
        <v>6</v>
      </c>
      <c r="E42" s="12">
        <v>6</v>
      </c>
      <c r="F42" s="12">
        <v>6</v>
      </c>
      <c r="G42" s="12"/>
      <c r="H42" s="12"/>
      <c r="I42" s="12"/>
      <c r="J42" s="12">
        <v>5</v>
      </c>
      <c r="K42" s="14">
        <v>6</v>
      </c>
      <c r="L42" s="12"/>
      <c r="M42" s="15"/>
      <c r="N42" s="36">
        <f t="shared" si="0"/>
        <v>29</v>
      </c>
      <c r="O42" s="24">
        <f t="shared" si="1"/>
        <v>18</v>
      </c>
      <c r="P42" s="24">
        <f t="shared" si="2"/>
        <v>11</v>
      </c>
      <c r="Q42" s="30">
        <v>10</v>
      </c>
      <c r="R42" s="31">
        <f t="shared" si="3"/>
        <v>39</v>
      </c>
    </row>
    <row r="43" spans="1:18">
      <c r="A43" s="13">
        <v>30</v>
      </c>
      <c r="B43" s="39" t="s">
        <v>94</v>
      </c>
      <c r="C43" s="45" t="s">
        <v>95</v>
      </c>
      <c r="D43" s="23">
        <v>6</v>
      </c>
      <c r="E43" s="12">
        <v>6</v>
      </c>
      <c r="F43" s="12">
        <v>6</v>
      </c>
      <c r="G43" s="12"/>
      <c r="H43" s="12"/>
      <c r="I43" s="12"/>
      <c r="J43" s="12"/>
      <c r="K43" s="16"/>
      <c r="L43" s="13">
        <v>5</v>
      </c>
      <c r="M43" s="12">
        <v>6</v>
      </c>
      <c r="N43" s="36">
        <f t="shared" si="0"/>
        <v>29</v>
      </c>
      <c r="O43" s="24">
        <f t="shared" si="1"/>
        <v>18</v>
      </c>
      <c r="P43" s="24">
        <f t="shared" si="2"/>
        <v>11</v>
      </c>
      <c r="Q43" s="30">
        <v>10</v>
      </c>
      <c r="R43" s="31">
        <f t="shared" si="3"/>
        <v>39</v>
      </c>
    </row>
    <row r="44" spans="1:18">
      <c r="A44" s="13">
        <v>31</v>
      </c>
      <c r="B44" s="39" t="s">
        <v>96</v>
      </c>
      <c r="C44" s="48" t="s">
        <v>97</v>
      </c>
      <c r="D44" s="23"/>
      <c r="E44" s="12"/>
      <c r="F44" s="12"/>
      <c r="G44" s="12">
        <v>6</v>
      </c>
      <c r="H44" s="12">
        <v>6</v>
      </c>
      <c r="I44" s="12">
        <v>6</v>
      </c>
      <c r="J44" s="12">
        <v>6</v>
      </c>
      <c r="K44" s="12">
        <v>6</v>
      </c>
      <c r="L44" s="13"/>
      <c r="M44" s="12"/>
      <c r="N44" s="36">
        <f t="shared" si="0"/>
        <v>30</v>
      </c>
      <c r="O44" s="24">
        <f t="shared" si="1"/>
        <v>18</v>
      </c>
      <c r="P44" s="24">
        <f t="shared" si="2"/>
        <v>12</v>
      </c>
      <c r="Q44" s="30">
        <v>10</v>
      </c>
      <c r="R44" s="31">
        <f t="shared" si="3"/>
        <v>40</v>
      </c>
    </row>
    <row r="45" spans="1:18">
      <c r="A45" s="13">
        <v>32</v>
      </c>
      <c r="B45" s="39" t="s">
        <v>98</v>
      </c>
      <c r="C45" s="45" t="s">
        <v>99</v>
      </c>
      <c r="D45" s="23"/>
      <c r="E45" s="12"/>
      <c r="F45" s="12"/>
      <c r="G45" s="12">
        <v>6</v>
      </c>
      <c r="H45" s="12">
        <v>6</v>
      </c>
      <c r="I45" s="12">
        <v>6</v>
      </c>
      <c r="J45" s="12">
        <v>6</v>
      </c>
      <c r="K45" s="12">
        <v>5</v>
      </c>
      <c r="L45" s="12"/>
      <c r="M45" s="15"/>
      <c r="N45" s="36">
        <f t="shared" si="0"/>
        <v>29</v>
      </c>
      <c r="O45" s="24">
        <f t="shared" si="1"/>
        <v>18</v>
      </c>
      <c r="P45" s="24">
        <f t="shared" si="2"/>
        <v>11</v>
      </c>
      <c r="Q45" s="30">
        <v>10</v>
      </c>
      <c r="R45" s="31">
        <f t="shared" si="3"/>
        <v>39</v>
      </c>
    </row>
    <row r="46" spans="1:18">
      <c r="A46" s="13">
        <v>33</v>
      </c>
      <c r="B46" s="39" t="s">
        <v>100</v>
      </c>
      <c r="C46" s="46" t="s">
        <v>101</v>
      </c>
      <c r="D46" s="23">
        <v>6</v>
      </c>
      <c r="E46" s="12">
        <v>6</v>
      </c>
      <c r="F46" s="12">
        <v>6</v>
      </c>
      <c r="G46" s="12"/>
      <c r="H46" s="12"/>
      <c r="I46" s="12"/>
      <c r="J46" s="12"/>
      <c r="K46" s="15"/>
      <c r="L46" s="13">
        <v>6</v>
      </c>
      <c r="M46" s="12">
        <v>6</v>
      </c>
      <c r="N46" s="36">
        <f t="shared" si="0"/>
        <v>30</v>
      </c>
      <c r="O46" s="24">
        <f t="shared" si="1"/>
        <v>18</v>
      </c>
      <c r="P46" s="24">
        <f t="shared" si="2"/>
        <v>12</v>
      </c>
      <c r="Q46" s="30">
        <v>10</v>
      </c>
      <c r="R46" s="31">
        <f t="shared" si="3"/>
        <v>40</v>
      </c>
    </row>
    <row r="47" spans="1:18">
      <c r="A47" s="13">
        <v>34</v>
      </c>
      <c r="B47" s="39" t="s">
        <v>102</v>
      </c>
      <c r="C47" s="45" t="s">
        <v>103</v>
      </c>
      <c r="D47" s="23"/>
      <c r="E47" s="12"/>
      <c r="F47" s="12"/>
      <c r="G47" s="12">
        <v>6</v>
      </c>
      <c r="H47" s="12">
        <v>6</v>
      </c>
      <c r="I47" s="12">
        <v>6</v>
      </c>
      <c r="J47" s="12"/>
      <c r="K47" s="14"/>
      <c r="L47" s="13">
        <v>5</v>
      </c>
      <c r="M47" s="12">
        <v>6</v>
      </c>
      <c r="N47" s="36">
        <f t="shared" si="0"/>
        <v>29</v>
      </c>
      <c r="O47" s="24">
        <f t="shared" si="1"/>
        <v>18</v>
      </c>
      <c r="P47" s="24">
        <f t="shared" si="2"/>
        <v>11</v>
      </c>
      <c r="Q47" s="30">
        <v>10</v>
      </c>
      <c r="R47" s="31">
        <f t="shared" si="3"/>
        <v>39</v>
      </c>
    </row>
    <row r="48" spans="1:18">
      <c r="A48" s="13">
        <v>35</v>
      </c>
      <c r="B48" s="39" t="s">
        <v>104</v>
      </c>
      <c r="C48" s="45" t="s">
        <v>105</v>
      </c>
      <c r="D48" s="23">
        <v>6</v>
      </c>
      <c r="E48" s="12">
        <v>6</v>
      </c>
      <c r="F48" s="12">
        <v>6</v>
      </c>
      <c r="G48" s="12"/>
      <c r="H48" s="12"/>
      <c r="I48" s="12"/>
      <c r="J48" s="12"/>
      <c r="K48" s="15"/>
      <c r="L48" s="13">
        <v>6</v>
      </c>
      <c r="M48" s="12">
        <v>6</v>
      </c>
      <c r="N48" s="36">
        <f t="shared" si="0"/>
        <v>30</v>
      </c>
      <c r="O48" s="24">
        <f t="shared" si="1"/>
        <v>18</v>
      </c>
      <c r="P48" s="24">
        <f t="shared" si="2"/>
        <v>12</v>
      </c>
      <c r="Q48" s="30">
        <v>10</v>
      </c>
      <c r="R48" s="31">
        <f t="shared" si="3"/>
        <v>40</v>
      </c>
    </row>
    <row r="49" spans="1:18">
      <c r="A49" s="13">
        <v>36</v>
      </c>
      <c r="B49" s="39" t="s">
        <v>106</v>
      </c>
      <c r="C49" s="46" t="s">
        <v>107</v>
      </c>
      <c r="D49" s="23"/>
      <c r="E49" s="12"/>
      <c r="F49" s="12"/>
      <c r="G49" s="12">
        <v>6</v>
      </c>
      <c r="H49" s="12">
        <v>6</v>
      </c>
      <c r="I49" s="12">
        <v>4</v>
      </c>
      <c r="J49" s="12"/>
      <c r="K49" s="14"/>
      <c r="L49" s="12">
        <v>5</v>
      </c>
      <c r="M49" s="15">
        <v>6</v>
      </c>
      <c r="N49" s="36">
        <f t="shared" si="0"/>
        <v>27</v>
      </c>
      <c r="O49" s="24">
        <f t="shared" si="1"/>
        <v>16</v>
      </c>
      <c r="P49" s="24">
        <f t="shared" si="2"/>
        <v>11</v>
      </c>
      <c r="Q49" s="30">
        <v>10</v>
      </c>
      <c r="R49" s="31">
        <f t="shared" si="3"/>
        <v>37</v>
      </c>
    </row>
    <row r="50" spans="1:18">
      <c r="A50" s="13">
        <v>37</v>
      </c>
      <c r="B50" s="39" t="s">
        <v>108</v>
      </c>
      <c r="C50" s="44" t="s">
        <v>109</v>
      </c>
      <c r="D50" s="23">
        <v>6</v>
      </c>
      <c r="E50" s="12">
        <v>6</v>
      </c>
      <c r="F50" s="12">
        <v>6</v>
      </c>
      <c r="G50" s="12"/>
      <c r="H50" s="12"/>
      <c r="I50" s="12"/>
      <c r="J50" s="12"/>
      <c r="K50" s="15">
        <v>6</v>
      </c>
      <c r="L50" s="13">
        <v>5</v>
      </c>
      <c r="M50" s="12">
        <v>6</v>
      </c>
      <c r="N50" s="36">
        <f t="shared" si="0"/>
        <v>29</v>
      </c>
      <c r="O50" s="24">
        <f t="shared" si="1"/>
        <v>18</v>
      </c>
      <c r="P50" s="24">
        <f t="shared" si="2"/>
        <v>11</v>
      </c>
      <c r="Q50" s="30">
        <v>10</v>
      </c>
      <c r="R50" s="31">
        <f t="shared" si="3"/>
        <v>39</v>
      </c>
    </row>
    <row r="51" spans="1:18">
      <c r="A51" s="13">
        <v>38</v>
      </c>
      <c r="B51" s="39" t="s">
        <v>110</v>
      </c>
      <c r="C51" s="45" t="s">
        <v>111</v>
      </c>
      <c r="D51" s="23"/>
      <c r="E51" s="12"/>
      <c r="F51" s="12"/>
      <c r="G51" s="12">
        <v>6</v>
      </c>
      <c r="H51" s="12">
        <v>6</v>
      </c>
      <c r="I51" s="12">
        <v>6</v>
      </c>
      <c r="J51" s="12"/>
      <c r="K51" s="15"/>
      <c r="L51" s="13">
        <v>5</v>
      </c>
      <c r="M51" s="12">
        <v>5</v>
      </c>
      <c r="N51" s="36">
        <f t="shared" si="0"/>
        <v>28</v>
      </c>
      <c r="O51" s="24">
        <f t="shared" si="1"/>
        <v>18</v>
      </c>
      <c r="P51" s="24">
        <f t="shared" si="2"/>
        <v>10</v>
      </c>
      <c r="Q51" s="30">
        <v>0</v>
      </c>
      <c r="R51" s="31">
        <f t="shared" si="3"/>
        <v>28</v>
      </c>
    </row>
    <row r="52" spans="1:18">
      <c r="A52" s="13">
        <v>39</v>
      </c>
      <c r="B52" s="39" t="s">
        <v>112</v>
      </c>
      <c r="C52" s="45" t="s">
        <v>113</v>
      </c>
      <c r="D52" s="23"/>
      <c r="E52" s="12"/>
      <c r="F52" s="12"/>
      <c r="G52" s="12"/>
      <c r="H52" s="12">
        <v>6</v>
      </c>
      <c r="I52" s="12">
        <v>6</v>
      </c>
      <c r="J52" s="12">
        <v>6</v>
      </c>
      <c r="K52" s="15">
        <v>6</v>
      </c>
      <c r="L52" s="12"/>
      <c r="M52" s="15"/>
      <c r="N52" s="36">
        <f t="shared" si="0"/>
        <v>24</v>
      </c>
      <c r="O52" s="24">
        <f t="shared" si="1"/>
        <v>12</v>
      </c>
      <c r="P52" s="24">
        <f t="shared" si="2"/>
        <v>12</v>
      </c>
      <c r="Q52" s="30">
        <v>10</v>
      </c>
      <c r="R52" s="31">
        <f t="shared" si="3"/>
        <v>34</v>
      </c>
    </row>
    <row r="53" spans="1:18">
      <c r="A53" s="13">
        <v>40</v>
      </c>
      <c r="B53" s="39" t="s">
        <v>114</v>
      </c>
      <c r="C53" s="44" t="s">
        <v>115</v>
      </c>
      <c r="D53" s="23"/>
      <c r="E53" s="12"/>
      <c r="F53" s="12"/>
      <c r="G53" s="12">
        <v>6</v>
      </c>
      <c r="H53" s="12">
        <v>6</v>
      </c>
      <c r="I53" s="12">
        <v>6</v>
      </c>
      <c r="J53" s="12"/>
      <c r="K53" s="15"/>
      <c r="L53" s="12">
        <v>6</v>
      </c>
      <c r="M53" s="15">
        <v>6</v>
      </c>
      <c r="N53" s="36">
        <f t="shared" si="0"/>
        <v>30</v>
      </c>
      <c r="O53" s="24">
        <f t="shared" si="1"/>
        <v>18</v>
      </c>
      <c r="P53" s="24">
        <f t="shared" si="2"/>
        <v>12</v>
      </c>
      <c r="Q53" s="30">
        <v>10</v>
      </c>
      <c r="R53" s="31">
        <f t="shared" si="3"/>
        <v>40</v>
      </c>
    </row>
    <row r="54" spans="1:18">
      <c r="A54" s="13">
        <v>41</v>
      </c>
      <c r="B54" s="39" t="s">
        <v>116</v>
      </c>
      <c r="C54" s="45" t="s">
        <v>117</v>
      </c>
      <c r="D54" s="23">
        <v>6</v>
      </c>
      <c r="E54" s="12">
        <v>4</v>
      </c>
      <c r="F54" s="12">
        <v>4</v>
      </c>
      <c r="G54" s="12"/>
      <c r="H54" s="12"/>
      <c r="I54" s="12"/>
      <c r="J54" s="12"/>
      <c r="K54" s="15"/>
      <c r="L54" s="12">
        <v>4</v>
      </c>
      <c r="M54" s="15">
        <v>4</v>
      </c>
      <c r="N54" s="36">
        <f t="shared" si="0"/>
        <v>22</v>
      </c>
      <c r="O54" s="24">
        <f t="shared" si="1"/>
        <v>14</v>
      </c>
      <c r="P54" s="24">
        <f t="shared" si="2"/>
        <v>8</v>
      </c>
      <c r="Q54" s="30">
        <v>0</v>
      </c>
      <c r="R54" s="31">
        <f t="shared" si="3"/>
        <v>22</v>
      </c>
    </row>
    <row r="55" spans="1:18">
      <c r="A55" s="13">
        <v>42</v>
      </c>
      <c r="B55" s="39" t="s">
        <v>118</v>
      </c>
      <c r="C55" s="45" t="s">
        <v>119</v>
      </c>
      <c r="D55" s="23"/>
      <c r="E55" s="12"/>
      <c r="F55" s="12"/>
      <c r="G55" s="12">
        <v>6</v>
      </c>
      <c r="H55" s="12">
        <v>6</v>
      </c>
      <c r="I55" s="12">
        <v>6</v>
      </c>
      <c r="J55" s="12">
        <v>6</v>
      </c>
      <c r="K55" s="15">
        <v>6</v>
      </c>
      <c r="L55" s="12"/>
      <c r="M55" s="15"/>
      <c r="N55" s="36">
        <f t="shared" si="0"/>
        <v>30</v>
      </c>
      <c r="O55" s="24">
        <f t="shared" si="1"/>
        <v>18</v>
      </c>
      <c r="P55" s="24">
        <f t="shared" si="2"/>
        <v>12</v>
      </c>
      <c r="Q55" s="30">
        <v>10</v>
      </c>
      <c r="R55" s="31">
        <f t="shared" si="3"/>
        <v>40</v>
      </c>
    </row>
    <row r="56" spans="1:18">
      <c r="A56" s="13">
        <v>43</v>
      </c>
      <c r="B56" s="39" t="s">
        <v>120</v>
      </c>
      <c r="C56" s="45" t="s">
        <v>121</v>
      </c>
      <c r="D56" s="23"/>
      <c r="E56" s="12"/>
      <c r="F56" s="12"/>
      <c r="G56" s="12">
        <v>6</v>
      </c>
      <c r="H56" s="12">
        <v>6</v>
      </c>
      <c r="I56" s="12">
        <v>6</v>
      </c>
      <c r="J56" s="12"/>
      <c r="K56" s="15"/>
      <c r="L56" s="12">
        <v>5</v>
      </c>
      <c r="M56" s="15">
        <v>6</v>
      </c>
      <c r="N56" s="36">
        <f t="shared" si="0"/>
        <v>29</v>
      </c>
      <c r="O56" s="24">
        <f t="shared" si="1"/>
        <v>18</v>
      </c>
      <c r="P56" s="24">
        <f t="shared" si="2"/>
        <v>11</v>
      </c>
      <c r="Q56" s="30">
        <v>10</v>
      </c>
      <c r="R56" s="31">
        <f t="shared" si="3"/>
        <v>39</v>
      </c>
    </row>
    <row r="57" spans="1:18" ht="25.5">
      <c r="A57" s="13">
        <v>44</v>
      </c>
      <c r="B57" s="39" t="s">
        <v>122</v>
      </c>
      <c r="C57" s="44" t="s">
        <v>123</v>
      </c>
      <c r="D57" s="23"/>
      <c r="E57" s="12"/>
      <c r="F57" s="12"/>
      <c r="G57" s="12">
        <v>6</v>
      </c>
      <c r="H57" s="12">
        <v>6</v>
      </c>
      <c r="I57" s="12">
        <v>6</v>
      </c>
      <c r="J57" s="12"/>
      <c r="K57" s="15"/>
      <c r="L57" s="12">
        <v>5</v>
      </c>
      <c r="M57" s="15">
        <v>6</v>
      </c>
      <c r="N57" s="36">
        <f t="shared" si="0"/>
        <v>29</v>
      </c>
      <c r="O57" s="24">
        <f t="shared" si="1"/>
        <v>18</v>
      </c>
      <c r="P57" s="24">
        <f t="shared" si="2"/>
        <v>11</v>
      </c>
      <c r="Q57" s="30">
        <v>10</v>
      </c>
      <c r="R57" s="31">
        <f t="shared" si="3"/>
        <v>39</v>
      </c>
    </row>
    <row r="58" spans="1:18">
      <c r="A58" s="13">
        <v>45</v>
      </c>
      <c r="B58" s="39" t="s">
        <v>124</v>
      </c>
      <c r="C58" s="45" t="s">
        <v>125</v>
      </c>
      <c r="D58" s="23"/>
      <c r="E58" s="12"/>
      <c r="F58" s="12"/>
      <c r="G58" s="12">
        <v>6</v>
      </c>
      <c r="H58" s="12">
        <v>6</v>
      </c>
      <c r="I58" s="12">
        <v>6</v>
      </c>
      <c r="J58" s="12">
        <v>6</v>
      </c>
      <c r="K58" s="15">
        <v>6</v>
      </c>
      <c r="L58" s="13"/>
      <c r="M58" s="12"/>
      <c r="N58" s="36">
        <f t="shared" si="0"/>
        <v>30</v>
      </c>
      <c r="O58" s="24">
        <f t="shared" si="1"/>
        <v>18</v>
      </c>
      <c r="P58" s="24">
        <f t="shared" si="2"/>
        <v>12</v>
      </c>
      <c r="Q58" s="30">
        <v>10</v>
      </c>
      <c r="R58" s="31">
        <f t="shared" si="3"/>
        <v>40</v>
      </c>
    </row>
    <row r="59" spans="1:18">
      <c r="A59" s="13">
        <v>46</v>
      </c>
      <c r="B59" s="39" t="s">
        <v>126</v>
      </c>
      <c r="C59" s="45" t="s">
        <v>127</v>
      </c>
      <c r="D59" s="23"/>
      <c r="E59" s="12"/>
      <c r="F59" s="12"/>
      <c r="G59" s="12">
        <v>6</v>
      </c>
      <c r="H59" s="12">
        <v>6</v>
      </c>
      <c r="I59" s="12">
        <v>6</v>
      </c>
      <c r="J59" s="12">
        <v>6</v>
      </c>
      <c r="K59" s="15">
        <v>5</v>
      </c>
      <c r="L59" s="13"/>
      <c r="M59" s="12"/>
      <c r="N59" s="36">
        <f t="shared" si="0"/>
        <v>29</v>
      </c>
      <c r="O59" s="24">
        <f t="shared" si="1"/>
        <v>18</v>
      </c>
      <c r="P59" s="24">
        <f t="shared" si="2"/>
        <v>11</v>
      </c>
      <c r="Q59" s="30">
        <v>10</v>
      </c>
      <c r="R59" s="31">
        <f t="shared" si="3"/>
        <v>39</v>
      </c>
    </row>
    <row r="60" spans="1:18">
      <c r="A60" s="13">
        <v>47</v>
      </c>
      <c r="B60" s="39" t="s">
        <v>128</v>
      </c>
      <c r="C60" s="44" t="s">
        <v>129</v>
      </c>
      <c r="D60" s="23"/>
      <c r="E60" s="12"/>
      <c r="F60" s="12"/>
      <c r="G60" s="12">
        <v>6</v>
      </c>
      <c r="H60" s="12">
        <v>6</v>
      </c>
      <c r="I60" s="12">
        <v>6</v>
      </c>
      <c r="J60" s="12"/>
      <c r="K60" s="15"/>
      <c r="L60" s="12">
        <v>6</v>
      </c>
      <c r="M60" s="15">
        <v>4</v>
      </c>
      <c r="N60" s="36">
        <f t="shared" si="0"/>
        <v>28</v>
      </c>
      <c r="O60" s="24">
        <f t="shared" si="1"/>
        <v>18</v>
      </c>
      <c r="P60" s="24">
        <f t="shared" si="2"/>
        <v>10</v>
      </c>
      <c r="Q60" s="30">
        <v>10</v>
      </c>
      <c r="R60" s="31">
        <f t="shared" si="3"/>
        <v>38</v>
      </c>
    </row>
    <row r="61" spans="1:18">
      <c r="A61" s="13">
        <v>48</v>
      </c>
      <c r="B61" s="39" t="s">
        <v>130</v>
      </c>
      <c r="C61" s="45" t="s">
        <v>131</v>
      </c>
      <c r="D61" s="23"/>
      <c r="E61" s="12"/>
      <c r="F61" s="12"/>
      <c r="G61" s="12">
        <v>6</v>
      </c>
      <c r="H61" s="12">
        <v>6</v>
      </c>
      <c r="I61" s="12">
        <v>6</v>
      </c>
      <c r="J61" s="12">
        <v>6</v>
      </c>
      <c r="K61" s="15">
        <v>5</v>
      </c>
      <c r="L61" s="12"/>
      <c r="M61" s="15"/>
      <c r="N61" s="36">
        <f t="shared" si="0"/>
        <v>29</v>
      </c>
      <c r="O61" s="24">
        <f t="shared" si="1"/>
        <v>18</v>
      </c>
      <c r="P61" s="24">
        <f t="shared" si="2"/>
        <v>11</v>
      </c>
      <c r="Q61" s="30">
        <v>10</v>
      </c>
      <c r="R61" s="31">
        <f t="shared" si="3"/>
        <v>39</v>
      </c>
    </row>
    <row r="62" spans="1:18">
      <c r="A62" s="13">
        <v>49</v>
      </c>
      <c r="B62" s="39" t="s">
        <v>132</v>
      </c>
      <c r="C62" s="47" t="s">
        <v>133</v>
      </c>
      <c r="D62" s="23"/>
      <c r="E62" s="12"/>
      <c r="F62" s="12"/>
      <c r="G62" s="12">
        <v>6</v>
      </c>
      <c r="H62" s="12">
        <v>6</v>
      </c>
      <c r="I62" s="12">
        <v>4</v>
      </c>
      <c r="J62" s="12"/>
      <c r="K62" s="16"/>
      <c r="L62" s="13">
        <v>6</v>
      </c>
      <c r="M62" s="12">
        <v>6</v>
      </c>
      <c r="N62" s="36">
        <f t="shared" si="0"/>
        <v>28</v>
      </c>
      <c r="O62" s="24">
        <f t="shared" si="1"/>
        <v>16</v>
      </c>
      <c r="P62" s="24">
        <f t="shared" si="2"/>
        <v>12</v>
      </c>
      <c r="Q62" s="30">
        <v>10</v>
      </c>
      <c r="R62" s="31">
        <f t="shared" si="3"/>
        <v>38</v>
      </c>
    </row>
    <row r="63" spans="1:18">
      <c r="A63" s="13">
        <v>50</v>
      </c>
      <c r="B63" s="39" t="s">
        <v>134</v>
      </c>
      <c r="C63" s="44" t="s">
        <v>135</v>
      </c>
      <c r="D63" s="24">
        <v>6</v>
      </c>
      <c r="E63" s="24">
        <v>6</v>
      </c>
      <c r="F63" s="24">
        <v>4</v>
      </c>
      <c r="G63" s="12"/>
      <c r="H63" s="12"/>
      <c r="I63" s="12"/>
      <c r="J63" s="12">
        <v>3</v>
      </c>
      <c r="K63" s="15">
        <v>6</v>
      </c>
      <c r="L63" s="13"/>
      <c r="M63" s="12"/>
      <c r="N63" s="36">
        <f t="shared" si="0"/>
        <v>25</v>
      </c>
      <c r="O63" s="24">
        <f t="shared" si="1"/>
        <v>16</v>
      </c>
      <c r="P63" s="24">
        <f t="shared" si="2"/>
        <v>9</v>
      </c>
      <c r="Q63" s="30">
        <v>10</v>
      </c>
      <c r="R63" s="31">
        <f t="shared" si="3"/>
        <v>35</v>
      </c>
    </row>
    <row r="64" spans="1:18">
      <c r="A64" s="13">
        <v>51</v>
      </c>
      <c r="B64" s="39" t="s">
        <v>136</v>
      </c>
      <c r="C64" s="48" t="s">
        <v>137</v>
      </c>
      <c r="D64" s="23"/>
      <c r="E64" s="12"/>
      <c r="F64" s="12"/>
      <c r="G64" s="12">
        <v>6</v>
      </c>
      <c r="H64" s="12">
        <v>6</v>
      </c>
      <c r="I64" s="12">
        <v>6</v>
      </c>
      <c r="J64" s="12"/>
      <c r="K64" s="14"/>
      <c r="L64" s="12">
        <v>6</v>
      </c>
      <c r="M64" s="15">
        <v>6</v>
      </c>
      <c r="N64" s="36">
        <f t="shared" si="0"/>
        <v>30</v>
      </c>
      <c r="O64" s="24">
        <f t="shared" si="1"/>
        <v>18</v>
      </c>
      <c r="P64" s="24">
        <f t="shared" si="2"/>
        <v>12</v>
      </c>
      <c r="Q64" s="30">
        <v>10</v>
      </c>
      <c r="R64" s="31">
        <f t="shared" si="3"/>
        <v>40</v>
      </c>
    </row>
    <row r="65" spans="1:18">
      <c r="A65" s="13">
        <v>52</v>
      </c>
      <c r="B65" s="39" t="s">
        <v>138</v>
      </c>
      <c r="C65" s="44" t="s">
        <v>139</v>
      </c>
      <c r="D65" s="23">
        <v>6</v>
      </c>
      <c r="E65" s="12">
        <v>6</v>
      </c>
      <c r="F65" s="12">
        <v>0</v>
      </c>
      <c r="G65" s="12"/>
      <c r="H65" s="12">
        <v>6</v>
      </c>
      <c r="I65" s="12">
        <v>6</v>
      </c>
      <c r="J65" s="12"/>
      <c r="K65" s="15"/>
      <c r="L65" s="25"/>
      <c r="M65" s="25"/>
      <c r="N65" s="36">
        <f t="shared" si="0"/>
        <v>12</v>
      </c>
      <c r="O65" s="24">
        <f t="shared" si="1"/>
        <v>12</v>
      </c>
      <c r="P65" s="24">
        <f t="shared" si="2"/>
        <v>0</v>
      </c>
      <c r="Q65" s="30">
        <v>10</v>
      </c>
      <c r="R65" s="31">
        <f t="shared" si="3"/>
        <v>22</v>
      </c>
    </row>
    <row r="66" spans="1:18">
      <c r="A66" s="13">
        <v>53</v>
      </c>
      <c r="B66" s="39" t="s">
        <v>140</v>
      </c>
      <c r="C66" s="45" t="s">
        <v>141</v>
      </c>
      <c r="D66" s="23"/>
      <c r="E66" s="12"/>
      <c r="F66" s="12"/>
      <c r="G66" s="12">
        <v>6</v>
      </c>
      <c r="H66" s="12">
        <v>6</v>
      </c>
      <c r="I66" s="12">
        <v>6</v>
      </c>
      <c r="J66" s="12"/>
      <c r="K66" s="15">
        <v>6</v>
      </c>
      <c r="L66" s="24">
        <v>6</v>
      </c>
      <c r="M66" s="24">
        <v>6</v>
      </c>
      <c r="N66" s="36">
        <f t="shared" si="0"/>
        <v>30</v>
      </c>
      <c r="O66" s="24">
        <f t="shared" si="1"/>
        <v>18</v>
      </c>
      <c r="P66" s="24">
        <f t="shared" si="2"/>
        <v>12</v>
      </c>
      <c r="Q66" s="30">
        <v>10</v>
      </c>
      <c r="R66" s="31">
        <f t="shared" si="3"/>
        <v>40</v>
      </c>
    </row>
    <row r="67" spans="1:18">
      <c r="A67" s="13">
        <v>54</v>
      </c>
      <c r="B67" s="39" t="s">
        <v>142</v>
      </c>
      <c r="C67" s="45" t="s">
        <v>143</v>
      </c>
      <c r="D67" s="23"/>
      <c r="E67" s="12"/>
      <c r="F67" s="12"/>
      <c r="G67" s="12">
        <v>6</v>
      </c>
      <c r="H67" s="12">
        <v>6</v>
      </c>
      <c r="I67" s="12">
        <v>6</v>
      </c>
      <c r="J67" s="12"/>
      <c r="K67" s="16"/>
      <c r="L67" s="13">
        <v>6</v>
      </c>
      <c r="M67" s="12">
        <v>6</v>
      </c>
      <c r="N67" s="41">
        <f t="shared" si="0"/>
        <v>30</v>
      </c>
      <c r="O67" s="24">
        <f t="shared" si="1"/>
        <v>18</v>
      </c>
      <c r="P67" s="24">
        <f t="shared" si="2"/>
        <v>12</v>
      </c>
      <c r="Q67" s="30">
        <v>10</v>
      </c>
      <c r="R67" s="31">
        <f t="shared" si="3"/>
        <v>40</v>
      </c>
    </row>
    <row r="68" spans="1:18">
      <c r="A68" s="13">
        <v>55</v>
      </c>
      <c r="B68" s="39" t="s">
        <v>144</v>
      </c>
      <c r="C68" s="44" t="s">
        <v>145</v>
      </c>
      <c r="D68" s="23"/>
      <c r="E68" s="12"/>
      <c r="F68" s="12"/>
      <c r="G68" s="12">
        <v>6</v>
      </c>
      <c r="H68" s="12">
        <v>6</v>
      </c>
      <c r="I68" s="12">
        <v>6</v>
      </c>
      <c r="J68" s="12"/>
      <c r="K68" s="15"/>
      <c r="L68" s="12">
        <v>6</v>
      </c>
      <c r="M68" s="15">
        <v>6</v>
      </c>
      <c r="N68" s="41">
        <f t="shared" si="0"/>
        <v>30</v>
      </c>
      <c r="O68" s="24">
        <f t="shared" si="1"/>
        <v>18</v>
      </c>
      <c r="P68" s="24">
        <f t="shared" si="2"/>
        <v>12</v>
      </c>
      <c r="Q68" s="30">
        <v>10</v>
      </c>
      <c r="R68" s="31">
        <f t="shared" si="3"/>
        <v>40</v>
      </c>
    </row>
    <row r="69" spans="1:18">
      <c r="A69" s="13">
        <v>56</v>
      </c>
      <c r="B69" s="39" t="s">
        <v>146</v>
      </c>
      <c r="C69" s="44" t="s">
        <v>147</v>
      </c>
      <c r="D69" s="23"/>
      <c r="E69" s="12"/>
      <c r="F69" s="12"/>
      <c r="G69" s="12">
        <v>6</v>
      </c>
      <c r="H69" s="12">
        <v>6</v>
      </c>
      <c r="I69" s="12">
        <v>6</v>
      </c>
      <c r="J69" s="12"/>
      <c r="K69" s="15"/>
      <c r="L69" s="12">
        <v>6</v>
      </c>
      <c r="M69" s="15">
        <v>6</v>
      </c>
      <c r="N69" s="41">
        <f t="shared" si="0"/>
        <v>30</v>
      </c>
      <c r="O69" s="24">
        <f t="shared" si="1"/>
        <v>18</v>
      </c>
      <c r="P69" s="24">
        <f t="shared" si="2"/>
        <v>12</v>
      </c>
      <c r="Q69" s="30">
        <v>10</v>
      </c>
      <c r="R69" s="31">
        <f t="shared" si="3"/>
        <v>40</v>
      </c>
    </row>
    <row r="70" spans="1:18">
      <c r="A70" s="13">
        <v>57</v>
      </c>
      <c r="B70" s="39" t="s">
        <v>148</v>
      </c>
      <c r="C70" s="48" t="s">
        <v>149</v>
      </c>
      <c r="D70" s="25"/>
      <c r="E70" s="25"/>
      <c r="F70" s="25"/>
      <c r="G70" s="12">
        <v>6</v>
      </c>
      <c r="H70" s="12">
        <v>6</v>
      </c>
      <c r="I70" s="12">
        <v>6</v>
      </c>
      <c r="J70" s="12"/>
      <c r="K70" s="15"/>
      <c r="L70" s="12">
        <v>6</v>
      </c>
      <c r="M70" s="15">
        <v>6</v>
      </c>
      <c r="N70" s="41">
        <f t="shared" si="0"/>
        <v>30</v>
      </c>
      <c r="O70" s="24">
        <f t="shared" si="1"/>
        <v>18</v>
      </c>
      <c r="P70" s="24">
        <f t="shared" si="2"/>
        <v>12</v>
      </c>
      <c r="Q70" s="30">
        <v>10</v>
      </c>
      <c r="R70" s="31">
        <f t="shared" si="3"/>
        <v>40</v>
      </c>
    </row>
    <row r="71" spans="1:18">
      <c r="A71" s="13">
        <v>58</v>
      </c>
      <c r="B71" s="39" t="s">
        <v>150</v>
      </c>
      <c r="C71" s="45" t="s">
        <v>151</v>
      </c>
      <c r="D71" s="23"/>
      <c r="E71" s="12"/>
      <c r="F71" s="12"/>
      <c r="G71" s="12">
        <v>6</v>
      </c>
      <c r="H71" s="12">
        <v>6</v>
      </c>
      <c r="I71" s="12">
        <v>6</v>
      </c>
      <c r="J71" s="12"/>
      <c r="K71" s="15"/>
      <c r="L71" s="12">
        <v>6</v>
      </c>
      <c r="M71" s="15">
        <v>6</v>
      </c>
      <c r="N71" s="41">
        <f t="shared" si="0"/>
        <v>30</v>
      </c>
      <c r="O71" s="24">
        <f t="shared" si="1"/>
        <v>18</v>
      </c>
      <c r="P71" s="24">
        <f t="shared" si="2"/>
        <v>12</v>
      </c>
      <c r="Q71" s="30">
        <v>10</v>
      </c>
      <c r="R71" s="31">
        <f t="shared" si="3"/>
        <v>40</v>
      </c>
    </row>
    <row r="72" spans="1:18">
      <c r="A72" s="13">
        <v>59</v>
      </c>
      <c r="B72" s="39" t="s">
        <v>152</v>
      </c>
      <c r="C72" s="45" t="s">
        <v>153</v>
      </c>
      <c r="D72" s="23"/>
      <c r="E72" s="12"/>
      <c r="F72" s="12"/>
      <c r="G72" s="12">
        <v>6</v>
      </c>
      <c r="H72" s="12">
        <v>6</v>
      </c>
      <c r="I72" s="12">
        <v>6</v>
      </c>
      <c r="J72" s="12"/>
      <c r="K72" s="15"/>
      <c r="L72" s="13">
        <v>5</v>
      </c>
      <c r="M72" s="12">
        <v>6</v>
      </c>
      <c r="N72" s="36">
        <f t="shared" si="0"/>
        <v>30</v>
      </c>
      <c r="O72" s="24">
        <f>MAX(SUM(D72:F72),SUM(G69:I69))</f>
        <v>18</v>
      </c>
      <c r="P72" s="24">
        <f>MAX(SUM(J69:K69),SUM(L69:M69))</f>
        <v>12</v>
      </c>
      <c r="Q72" s="30">
        <v>10</v>
      </c>
      <c r="R72" s="31">
        <f t="shared" si="3"/>
        <v>40</v>
      </c>
    </row>
    <row r="73" spans="1:18">
      <c r="A73" s="13">
        <v>60</v>
      </c>
      <c r="B73" s="39" t="s">
        <v>154</v>
      </c>
      <c r="C73" s="49" t="s">
        <v>155</v>
      </c>
      <c r="D73" s="23"/>
      <c r="E73" s="12"/>
      <c r="F73" s="24"/>
      <c r="G73" s="12">
        <v>6</v>
      </c>
      <c r="H73" s="12">
        <v>6</v>
      </c>
      <c r="I73" s="12">
        <v>6</v>
      </c>
      <c r="J73" s="24">
        <v>5</v>
      </c>
      <c r="K73" s="24">
        <v>6</v>
      </c>
      <c r="L73" s="24"/>
      <c r="M73" s="24"/>
      <c r="N73" s="36">
        <f t="shared" si="0"/>
        <v>29</v>
      </c>
      <c r="O73" s="24">
        <f t="shared" si="1"/>
        <v>18</v>
      </c>
      <c r="P73" s="24">
        <f t="shared" si="2"/>
        <v>11</v>
      </c>
      <c r="Q73" s="30">
        <v>10</v>
      </c>
      <c r="R73" s="31">
        <f t="shared" si="3"/>
        <v>39</v>
      </c>
    </row>
    <row r="74" spans="1:18">
      <c r="A74" s="13">
        <v>61</v>
      </c>
      <c r="B74" s="39" t="s">
        <v>156</v>
      </c>
      <c r="C74" s="40" t="s">
        <v>157</v>
      </c>
      <c r="D74" s="24"/>
      <c r="E74" s="24"/>
      <c r="F74" s="24"/>
      <c r="G74" s="12">
        <v>6</v>
      </c>
      <c r="H74" s="12">
        <v>6</v>
      </c>
      <c r="I74" s="12">
        <v>6</v>
      </c>
      <c r="J74" s="24">
        <v>6</v>
      </c>
      <c r="K74" s="24">
        <v>6</v>
      </c>
      <c r="L74" s="24"/>
      <c r="M74" s="24"/>
      <c r="N74" s="36">
        <f t="shared" si="0"/>
        <v>30</v>
      </c>
      <c r="O74" s="24">
        <f t="shared" si="1"/>
        <v>18</v>
      </c>
      <c r="P74" s="24">
        <f t="shared" si="2"/>
        <v>12</v>
      </c>
      <c r="Q74" s="30">
        <v>10</v>
      </c>
      <c r="R74" s="31">
        <f t="shared" si="3"/>
        <v>40</v>
      </c>
    </row>
    <row r="75" spans="1:18">
      <c r="A75" s="13">
        <v>62</v>
      </c>
      <c r="B75" s="39" t="s">
        <v>158</v>
      </c>
      <c r="C75" s="40" t="s">
        <v>159</v>
      </c>
      <c r="D75" s="24">
        <v>6</v>
      </c>
      <c r="E75" s="24">
        <v>6</v>
      </c>
      <c r="F75" s="24"/>
      <c r="G75" s="24"/>
      <c r="H75" s="24"/>
      <c r="I75" s="24"/>
      <c r="J75" s="24">
        <v>6</v>
      </c>
      <c r="K75" s="24">
        <v>6</v>
      </c>
      <c r="L75" s="24"/>
      <c r="M75" s="24"/>
      <c r="N75" s="36">
        <f t="shared" si="0"/>
        <v>24</v>
      </c>
      <c r="O75" s="24">
        <f t="shared" si="1"/>
        <v>12</v>
      </c>
      <c r="P75" s="24">
        <f t="shared" si="2"/>
        <v>12</v>
      </c>
      <c r="Q75" s="30">
        <v>10</v>
      </c>
      <c r="R75" s="31">
        <f t="shared" si="3"/>
        <v>34</v>
      </c>
    </row>
    <row r="76" spans="1:18">
      <c r="A76" s="13">
        <v>63</v>
      </c>
      <c r="B76" s="39" t="s">
        <v>160</v>
      </c>
      <c r="C76" s="40" t="s">
        <v>161</v>
      </c>
      <c r="D76" s="23"/>
      <c r="E76" s="12"/>
      <c r="F76" s="12"/>
      <c r="G76" s="12">
        <v>6</v>
      </c>
      <c r="H76" s="12">
        <v>6</v>
      </c>
      <c r="I76" s="12">
        <v>6</v>
      </c>
      <c r="J76" s="12"/>
      <c r="K76" s="15"/>
      <c r="L76" s="12">
        <v>6</v>
      </c>
      <c r="M76" s="15">
        <v>6</v>
      </c>
      <c r="N76" s="36">
        <f t="shared" si="0"/>
        <v>30</v>
      </c>
      <c r="O76" s="24">
        <f t="shared" si="1"/>
        <v>18</v>
      </c>
      <c r="P76" s="24">
        <f t="shared" si="2"/>
        <v>12</v>
      </c>
      <c r="Q76" s="30">
        <v>10</v>
      </c>
      <c r="R76" s="31">
        <f t="shared" si="3"/>
        <v>40</v>
      </c>
    </row>
    <row r="77" spans="1:18">
      <c r="A77" s="13">
        <v>64</v>
      </c>
      <c r="B77" s="39" t="s">
        <v>162</v>
      </c>
      <c r="C77" s="40" t="s">
        <v>163</v>
      </c>
      <c r="D77" s="50">
        <v>6</v>
      </c>
      <c r="E77" s="12">
        <v>6</v>
      </c>
      <c r="F77" s="12">
        <v>6</v>
      </c>
      <c r="G77" s="24"/>
      <c r="H77" s="24"/>
      <c r="I77" s="24"/>
      <c r="J77" s="24"/>
      <c r="K77" s="24"/>
      <c r="L77" s="24">
        <v>5</v>
      </c>
      <c r="M77" s="24">
        <v>6</v>
      </c>
      <c r="N77" s="17">
        <f t="shared" si="0"/>
        <v>29</v>
      </c>
      <c r="O77" s="24">
        <f t="shared" si="1"/>
        <v>18</v>
      </c>
      <c r="P77" s="24">
        <f t="shared" si="2"/>
        <v>11</v>
      </c>
      <c r="Q77" s="42">
        <v>0</v>
      </c>
      <c r="R77" s="31">
        <f t="shared" si="3"/>
        <v>29</v>
      </c>
    </row>
    <row r="78" spans="1:18">
      <c r="A78" s="13">
        <v>65</v>
      </c>
      <c r="B78" s="39" t="s">
        <v>164</v>
      </c>
      <c r="C78" s="40" t="s">
        <v>165</v>
      </c>
      <c r="D78" s="50">
        <v>6</v>
      </c>
      <c r="E78" s="12">
        <v>6</v>
      </c>
      <c r="F78" s="12">
        <v>4</v>
      </c>
      <c r="G78" s="24"/>
      <c r="H78" s="24"/>
      <c r="I78" s="24"/>
      <c r="J78" s="24">
        <v>6</v>
      </c>
      <c r="K78" s="24">
        <v>6</v>
      </c>
      <c r="L78" s="24"/>
      <c r="M78" s="24"/>
      <c r="N78" s="17">
        <f t="shared" si="0"/>
        <v>28</v>
      </c>
      <c r="O78" s="24">
        <f t="shared" si="1"/>
        <v>16</v>
      </c>
      <c r="P78" s="24">
        <f t="shared" si="2"/>
        <v>12</v>
      </c>
      <c r="Q78" s="42">
        <v>10</v>
      </c>
      <c r="R78" s="31">
        <f t="shared" si="3"/>
        <v>38</v>
      </c>
    </row>
    <row r="79" spans="1:18">
      <c r="A79" s="13">
        <v>66</v>
      </c>
      <c r="B79" s="39" t="s">
        <v>166</v>
      </c>
      <c r="C79" s="40" t="s">
        <v>167</v>
      </c>
      <c r="D79" s="50">
        <v>6</v>
      </c>
      <c r="E79" s="12">
        <v>6</v>
      </c>
      <c r="F79" s="24">
        <v>6</v>
      </c>
      <c r="G79" s="25"/>
      <c r="H79" s="25"/>
      <c r="I79" s="25"/>
      <c r="J79" s="25"/>
      <c r="K79" s="25"/>
      <c r="L79" s="25">
        <v>5</v>
      </c>
      <c r="M79" s="25">
        <v>6</v>
      </c>
      <c r="N79" s="43">
        <f t="shared" si="0"/>
        <v>29</v>
      </c>
      <c r="O79" s="24">
        <f t="shared" si="1"/>
        <v>18</v>
      </c>
      <c r="P79" s="24">
        <f t="shared" si="2"/>
        <v>11</v>
      </c>
      <c r="Q79" s="42">
        <v>10</v>
      </c>
      <c r="R79" s="31">
        <f t="shared" ref="R79:R89" si="4">SUM(N79,Q79)</f>
        <v>39</v>
      </c>
    </row>
    <row r="80" spans="1:18">
      <c r="A80" s="13">
        <v>67</v>
      </c>
      <c r="B80" s="39" t="s">
        <v>168</v>
      </c>
      <c r="C80" s="38" t="s">
        <v>169</v>
      </c>
      <c r="D80" s="50">
        <v>6</v>
      </c>
      <c r="E80" s="12">
        <v>6</v>
      </c>
      <c r="F80" s="24">
        <v>6</v>
      </c>
      <c r="G80" s="25"/>
      <c r="H80" s="25"/>
      <c r="I80" s="25"/>
      <c r="J80" s="25"/>
      <c r="K80" s="25"/>
      <c r="L80" s="25">
        <v>4</v>
      </c>
      <c r="M80" s="25">
        <v>6</v>
      </c>
      <c r="N80" s="17">
        <f t="shared" ref="N80:N89" si="5">SUM(O80:P80)</f>
        <v>28</v>
      </c>
      <c r="O80" s="24">
        <f t="shared" ref="O80:O89" si="6">MAX(SUM(D80:F80),SUM(G80:I80))</f>
        <v>18</v>
      </c>
      <c r="P80" s="24">
        <f t="shared" ref="P80:P89" si="7">MAX(SUM(J80:K80),SUM(L80:M80))</f>
        <v>10</v>
      </c>
      <c r="Q80" s="42">
        <v>10</v>
      </c>
      <c r="R80" s="31">
        <f t="shared" si="4"/>
        <v>38</v>
      </c>
    </row>
    <row r="81" spans="1:18">
      <c r="A81" s="13">
        <v>68</v>
      </c>
      <c r="B81" s="37" t="s">
        <v>170</v>
      </c>
      <c r="C81" s="38" t="s">
        <v>171</v>
      </c>
      <c r="D81" s="50">
        <v>6</v>
      </c>
      <c r="E81" s="12">
        <v>6</v>
      </c>
      <c r="F81" s="24">
        <v>4</v>
      </c>
      <c r="G81" s="25"/>
      <c r="H81" s="25"/>
      <c r="I81" s="25"/>
      <c r="J81" s="25"/>
      <c r="K81" s="25"/>
      <c r="L81" s="25">
        <v>6</v>
      </c>
      <c r="M81" s="25">
        <v>6</v>
      </c>
      <c r="N81" s="17">
        <f t="shared" si="5"/>
        <v>28</v>
      </c>
      <c r="O81" s="24">
        <f t="shared" si="6"/>
        <v>16</v>
      </c>
      <c r="P81" s="24">
        <f t="shared" si="7"/>
        <v>12</v>
      </c>
      <c r="Q81" s="42">
        <v>0</v>
      </c>
      <c r="R81" s="31">
        <f t="shared" si="4"/>
        <v>28</v>
      </c>
    </row>
    <row r="82" spans="1:18">
      <c r="A82" s="13">
        <v>69</v>
      </c>
      <c r="B82" s="37" t="s">
        <v>172</v>
      </c>
      <c r="C82" s="38" t="s">
        <v>173</v>
      </c>
      <c r="D82" s="25"/>
      <c r="E82" s="25"/>
      <c r="F82" s="25"/>
      <c r="G82" s="25">
        <v>6</v>
      </c>
      <c r="H82" s="25">
        <v>6</v>
      </c>
      <c r="I82" s="25">
        <v>6</v>
      </c>
      <c r="J82" s="25">
        <v>6</v>
      </c>
      <c r="K82" s="25">
        <v>5</v>
      </c>
      <c r="L82" s="25"/>
      <c r="M82" s="25"/>
      <c r="N82" s="43">
        <f t="shared" si="5"/>
        <v>29</v>
      </c>
      <c r="O82" s="24">
        <f t="shared" si="6"/>
        <v>18</v>
      </c>
      <c r="P82" s="24">
        <f t="shared" si="7"/>
        <v>11</v>
      </c>
      <c r="Q82" s="42">
        <v>10</v>
      </c>
      <c r="R82" s="31">
        <f t="shared" si="4"/>
        <v>39</v>
      </c>
    </row>
    <row r="83" spans="1:18">
      <c r="A83" s="13">
        <v>70</v>
      </c>
      <c r="B83" s="37" t="s">
        <v>174</v>
      </c>
      <c r="C83" s="38" t="s">
        <v>175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17">
        <f t="shared" si="5"/>
        <v>0</v>
      </c>
      <c r="O83" s="24">
        <f t="shared" si="6"/>
        <v>0</v>
      </c>
      <c r="P83" s="24">
        <f t="shared" si="7"/>
        <v>0</v>
      </c>
      <c r="Q83" s="42">
        <v>10</v>
      </c>
      <c r="R83" s="31">
        <f t="shared" si="4"/>
        <v>10</v>
      </c>
    </row>
    <row r="84" spans="1:18">
      <c r="A84" s="13">
        <v>71</v>
      </c>
      <c r="B84" s="37" t="s">
        <v>176</v>
      </c>
      <c r="C84" s="38" t="s">
        <v>177</v>
      </c>
      <c r="D84" s="25">
        <v>6</v>
      </c>
      <c r="E84" s="25">
        <v>6</v>
      </c>
      <c r="F84" s="25">
        <v>4</v>
      </c>
      <c r="G84" s="25"/>
      <c r="H84" s="25"/>
      <c r="I84" s="25"/>
      <c r="J84" s="25">
        <v>5</v>
      </c>
      <c r="K84" s="25">
        <v>4</v>
      </c>
      <c r="L84" s="25"/>
      <c r="M84" s="25"/>
      <c r="N84" s="17">
        <f t="shared" si="5"/>
        <v>25</v>
      </c>
      <c r="O84" s="24">
        <f t="shared" si="6"/>
        <v>16</v>
      </c>
      <c r="P84" s="24">
        <f t="shared" si="7"/>
        <v>9</v>
      </c>
      <c r="Q84" s="42">
        <v>10</v>
      </c>
      <c r="R84" s="31">
        <f t="shared" si="4"/>
        <v>35</v>
      </c>
    </row>
    <row r="85" spans="1:18">
      <c r="A85" s="13">
        <v>72</v>
      </c>
      <c r="B85" s="37" t="s">
        <v>178</v>
      </c>
      <c r="C85" s="38" t="s">
        <v>179</v>
      </c>
      <c r="D85" s="25"/>
      <c r="E85" s="25"/>
      <c r="F85" s="25"/>
      <c r="G85" s="25">
        <v>6</v>
      </c>
      <c r="H85" s="25">
        <v>6</v>
      </c>
      <c r="I85" s="25">
        <v>6</v>
      </c>
      <c r="J85" s="25">
        <v>6</v>
      </c>
      <c r="K85" s="25">
        <v>6</v>
      </c>
      <c r="L85" s="25"/>
      <c r="M85" s="25"/>
      <c r="N85" s="43">
        <f t="shared" si="5"/>
        <v>30</v>
      </c>
      <c r="O85" s="24">
        <f t="shared" si="6"/>
        <v>18</v>
      </c>
      <c r="P85" s="24">
        <f t="shared" si="7"/>
        <v>12</v>
      </c>
      <c r="Q85" s="42">
        <v>10</v>
      </c>
      <c r="R85" s="31">
        <f t="shared" si="4"/>
        <v>40</v>
      </c>
    </row>
    <row r="86" spans="1:18">
      <c r="A86" s="13">
        <v>73</v>
      </c>
      <c r="B86" s="37" t="s">
        <v>180</v>
      </c>
      <c r="C86" s="38" t="s">
        <v>181</v>
      </c>
      <c r="D86" s="25"/>
      <c r="E86" s="25"/>
      <c r="F86" s="25"/>
      <c r="G86" s="25">
        <v>6</v>
      </c>
      <c r="H86" s="25">
        <v>6</v>
      </c>
      <c r="I86" s="25">
        <v>6</v>
      </c>
      <c r="J86" s="25">
        <v>4</v>
      </c>
      <c r="K86" s="25">
        <v>6</v>
      </c>
      <c r="L86" s="25"/>
      <c r="M86" s="25"/>
      <c r="N86" s="17">
        <f t="shared" si="5"/>
        <v>28</v>
      </c>
      <c r="O86" s="24">
        <f t="shared" si="6"/>
        <v>18</v>
      </c>
      <c r="P86" s="24">
        <f t="shared" si="7"/>
        <v>10</v>
      </c>
      <c r="Q86" s="42">
        <v>10</v>
      </c>
      <c r="R86" s="31">
        <f t="shared" si="4"/>
        <v>38</v>
      </c>
    </row>
    <row r="87" spans="1:18">
      <c r="A87" s="13">
        <v>74</v>
      </c>
      <c r="B87" s="39" t="s">
        <v>182</v>
      </c>
      <c r="C87" s="40" t="s">
        <v>183</v>
      </c>
      <c r="D87" s="25">
        <v>6</v>
      </c>
      <c r="E87" s="25">
        <v>6</v>
      </c>
      <c r="F87" s="25">
        <v>6</v>
      </c>
      <c r="G87" s="25"/>
      <c r="H87" s="25"/>
      <c r="I87" s="25"/>
      <c r="J87" s="25"/>
      <c r="K87" s="25"/>
      <c r="L87" s="25">
        <v>5</v>
      </c>
      <c r="M87" s="25">
        <v>6</v>
      </c>
      <c r="N87" s="17">
        <f t="shared" si="5"/>
        <v>29</v>
      </c>
      <c r="O87" s="24">
        <f t="shared" si="6"/>
        <v>18</v>
      </c>
      <c r="P87" s="24">
        <f t="shared" si="7"/>
        <v>11</v>
      </c>
      <c r="Q87" s="42">
        <v>10</v>
      </c>
      <c r="R87" s="31">
        <f t="shared" si="4"/>
        <v>39</v>
      </c>
    </row>
    <row r="88" spans="1:18">
      <c r="A88" s="13">
        <v>75</v>
      </c>
      <c r="B88" s="39" t="s">
        <v>184</v>
      </c>
      <c r="C88" s="40" t="s">
        <v>185</v>
      </c>
      <c r="D88" s="25">
        <v>6</v>
      </c>
      <c r="E88" s="25">
        <v>6</v>
      </c>
      <c r="F88" s="25">
        <v>6</v>
      </c>
      <c r="G88" s="25"/>
      <c r="H88" s="25"/>
      <c r="I88" s="25"/>
      <c r="J88" s="25"/>
      <c r="K88" s="25"/>
      <c r="L88" s="25">
        <v>5</v>
      </c>
      <c r="M88" s="25">
        <v>6</v>
      </c>
      <c r="N88" s="43">
        <f t="shared" si="5"/>
        <v>29</v>
      </c>
      <c r="O88" s="24">
        <f t="shared" si="6"/>
        <v>18</v>
      </c>
      <c r="P88" s="24">
        <f t="shared" si="7"/>
        <v>11</v>
      </c>
      <c r="Q88" s="42">
        <v>10</v>
      </c>
      <c r="R88" s="31">
        <f t="shared" si="4"/>
        <v>39</v>
      </c>
    </row>
    <row r="89" spans="1:18">
      <c r="A89" s="13">
        <v>76</v>
      </c>
      <c r="B89" s="39" t="s">
        <v>186</v>
      </c>
      <c r="C89" s="40" t="s">
        <v>187</v>
      </c>
      <c r="D89" s="25">
        <v>6</v>
      </c>
      <c r="E89" s="25">
        <v>6</v>
      </c>
      <c r="F89" s="25">
        <v>6</v>
      </c>
      <c r="G89" s="25"/>
      <c r="H89" s="25"/>
      <c r="I89" s="25"/>
      <c r="J89" s="25"/>
      <c r="K89" s="25"/>
      <c r="L89" s="25">
        <v>6</v>
      </c>
      <c r="M89" s="25">
        <v>6</v>
      </c>
      <c r="N89" s="17">
        <f t="shared" si="5"/>
        <v>30</v>
      </c>
      <c r="O89" s="24">
        <f t="shared" si="6"/>
        <v>18</v>
      </c>
      <c r="P89" s="24">
        <f t="shared" si="7"/>
        <v>12</v>
      </c>
      <c r="Q89" s="42">
        <v>10</v>
      </c>
      <c r="R89" s="31">
        <f t="shared" si="4"/>
        <v>40</v>
      </c>
    </row>
  </sheetData>
  <mergeCells count="17">
    <mergeCell ref="A1:AK1"/>
    <mergeCell ref="A3:AK3"/>
    <mergeCell ref="A4:C4"/>
    <mergeCell ref="D4:H4"/>
    <mergeCell ref="A5:C5"/>
    <mergeCell ref="D5:H5"/>
    <mergeCell ref="A6:C6"/>
    <mergeCell ref="D6:H6"/>
    <mergeCell ref="A7:C7"/>
    <mergeCell ref="D7:H7"/>
    <mergeCell ref="A2:AK2"/>
    <mergeCell ref="O11:P11"/>
    <mergeCell ref="A8:C8"/>
    <mergeCell ref="D8:H8"/>
    <mergeCell ref="A11:A13"/>
    <mergeCell ref="B11:B13"/>
    <mergeCell ref="C11:C13"/>
  </mergeCells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Kumar</dc:creator>
  <cp:lastModifiedBy>HP</cp:lastModifiedBy>
  <cp:lastPrinted>2020-05-10T11:18:31Z</cp:lastPrinted>
  <dcterms:created xsi:type="dcterms:W3CDTF">2020-04-29T06:25:52Z</dcterms:created>
  <dcterms:modified xsi:type="dcterms:W3CDTF">2021-06-02T14:27:36Z</dcterms:modified>
</cp:coreProperties>
</file>