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_PythonClass\Advanced\Lesson06\Lesson05_for_Lesson06\"/>
    </mc:Choice>
  </mc:AlternateContent>
  <xr:revisionPtr revIDLastSave="0" documentId="13_ncr:1_{22B04C09-1D8A-46BA-B9B6-B76175985DD4}" xr6:coauthVersionLast="46" xr6:coauthVersionMax="46" xr10:uidLastSave="{00000000-0000-0000-0000-000000000000}"/>
  <bookViews>
    <workbookView xWindow="288" yWindow="156" windowWidth="16272" windowHeight="11724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5" i="1" l="1"/>
  <c r="D15" i="1"/>
  <c r="C15" i="1"/>
  <c r="E6" i="1"/>
  <c r="E7" i="1"/>
  <c r="E8" i="1"/>
  <c r="E9" i="1"/>
  <c r="E10" i="1"/>
  <c r="E11" i="1"/>
  <c r="E12" i="1"/>
  <c r="E13" i="1"/>
  <c r="E14" i="1"/>
  <c r="E5" i="1"/>
</calcChain>
</file>

<file path=xl/sharedStrings.xml><?xml version="1.0" encoding="utf-8"?>
<sst xmlns="http://schemas.openxmlformats.org/spreadsheetml/2006/main" count="57" uniqueCount="41">
  <si>
    <t>Load user database</t>
  </si>
  <si>
    <t>MONGO</t>
  </si>
  <si>
    <t>SQL</t>
  </si>
  <si>
    <t>Load status database</t>
  </si>
  <si>
    <t>Add user</t>
  </si>
  <si>
    <t>Add status</t>
  </si>
  <si>
    <t>Update user</t>
  </si>
  <si>
    <t>Update status</t>
  </si>
  <si>
    <t>Search user</t>
  </si>
  <si>
    <t>Search status</t>
  </si>
  <si>
    <t>Delete user</t>
  </si>
  <si>
    <t>Delete status</t>
  </si>
  <si>
    <t>USER_ID</t>
  </si>
  <si>
    <t>EMAIL</t>
  </si>
  <si>
    <t>NAME</t>
  </si>
  <si>
    <t>LASTNAME</t>
  </si>
  <si>
    <t>Larisa.Yesima75</t>
  </si>
  <si>
    <t>Larisa</t>
  </si>
  <si>
    <t>Yesima</t>
  </si>
  <si>
    <t>Larisa.Yesima75@testmail.com</t>
  </si>
  <si>
    <t>Evgeny</t>
  </si>
  <si>
    <t>Shibaev</t>
  </si>
  <si>
    <t>Evgeny.Shibaev@test.com</t>
  </si>
  <si>
    <t>STATUS_ID</t>
  </si>
  <si>
    <t>STATUS_TEXT</t>
  </si>
  <si>
    <t>Roshelle.Pironi69_275</t>
  </si>
  <si>
    <t>Roshelle.Pironi69</t>
  </si>
  <si>
    <t>didactic beginner counsel snotty cushion</t>
  </si>
  <si>
    <t>Evgeny.O</t>
  </si>
  <si>
    <t>Evgeny.Shibaev</t>
  </si>
  <si>
    <t>Testing Performance</t>
  </si>
  <si>
    <t>Evgeny_New</t>
  </si>
  <si>
    <t>for update</t>
  </si>
  <si>
    <t>Testing Performance_Updated</t>
  </si>
  <si>
    <t>Timeit</t>
  </si>
  <si>
    <t>MONGO (sec)</t>
  </si>
  <si>
    <t>SQL (sec)</t>
  </si>
  <si>
    <t>long time</t>
  </si>
  <si>
    <t>MONGO vs SQL</t>
  </si>
  <si>
    <t>Total Time</t>
  </si>
  <si>
    <t>cProfile method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</si>
</sst>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0.0000000"/>
    <numFmt numFmtId="166" formatCode="0.0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1"/>
    <xf numFmtId="0" fontId="0" fillId="2" borderId="0" xfId="0" applyFill="1"/>
    <xf numFmtId="165" fontId="0" fillId="0" borderId="0" xfId="0" applyNumberFormat="1"/>
    <xf numFmtId="1" fontId="0" fillId="0" borderId="2" xfId="0" applyNumberFormat="1" applyBorder="1" applyAlignment="1">
      <alignment horizontal="center"/>
    </xf>
    <xf numFmtId="1" fontId="0" fillId="0" borderId="3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66" fontId="0" fillId="0" borderId="0" xfId="0" applyNumberFormat="1" applyBorder="1"/>
    <xf numFmtId="1" fontId="0" fillId="0" borderId="4" xfId="0" applyNumberFormat="1" applyBorder="1" applyAlignment="1">
      <alignment horizontal="center"/>
    </xf>
    <xf numFmtId="166" fontId="0" fillId="0" borderId="5" xfId="0" applyNumberFormat="1" applyBorder="1" applyAlignment="1">
      <alignment horizontal="center"/>
    </xf>
    <xf numFmtId="166" fontId="0" fillId="0" borderId="5" xfId="0" applyNumberFormat="1" applyBorder="1"/>
    <xf numFmtId="1" fontId="0" fillId="0" borderId="6" xfId="0" applyNumberFormat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7" xfId="0" applyBorder="1"/>
    <xf numFmtId="0" fontId="0" fillId="0" borderId="8" xfId="0" applyBorder="1"/>
    <xf numFmtId="0" fontId="0" fillId="0" borderId="1" xfId="0" applyBorder="1"/>
    <xf numFmtId="0" fontId="0" fillId="3" borderId="1" xfId="0" applyFill="1" applyBorder="1"/>
  </cellXfs>
  <cellStyles count="2">
    <cellStyle name="Hyperlink" xfId="1" builtinId="8"/>
    <cellStyle name="Normal" xfId="0" builtinId="0"/>
  </cellStyles>
  <dxfs count="3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Evgeny.Shibaev@test.com" TargetMode="External"/><Relationship Id="rId1" Type="http://schemas.openxmlformats.org/officeDocument/2006/relationships/hyperlink" Target="mailto:Evgeny.Shibaev@tes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J28"/>
  <sheetViews>
    <sheetView tabSelected="1" workbookViewId="0">
      <selection activeCell="H24" sqref="H24"/>
    </sheetView>
  </sheetViews>
  <sheetFormatPr defaultRowHeight="14.4" x14ac:dyDescent="0.3"/>
  <cols>
    <col min="2" max="2" width="18.44140625" bestFit="1" customWidth="1"/>
    <col min="3" max="3" width="12.5546875" bestFit="1" customWidth="1"/>
    <col min="4" max="4" width="11.33203125" customWidth="1"/>
    <col min="5" max="5" width="13.88671875" customWidth="1"/>
    <col min="7" max="7" width="19.33203125" bestFit="1" customWidth="1"/>
    <col min="8" max="8" width="15.21875" bestFit="1" customWidth="1"/>
    <col min="9" max="9" width="34.33203125" bestFit="1" customWidth="1"/>
    <col min="10" max="10" width="27" bestFit="1" customWidth="1"/>
  </cols>
  <sheetData>
    <row r="3" spans="2:10" ht="15" thickBot="1" x14ac:dyDescent="0.35"/>
    <row r="4" spans="2:10" ht="15" thickBot="1" x14ac:dyDescent="0.35">
      <c r="B4" s="17" t="s">
        <v>40</v>
      </c>
      <c r="C4" s="12" t="s">
        <v>35</v>
      </c>
      <c r="D4" s="12" t="s">
        <v>36</v>
      </c>
      <c r="E4" s="13" t="s">
        <v>38</v>
      </c>
      <c r="G4" t="s">
        <v>12</v>
      </c>
      <c r="H4" t="s">
        <v>14</v>
      </c>
      <c r="I4" t="s">
        <v>15</v>
      </c>
      <c r="J4" t="s">
        <v>13</v>
      </c>
    </row>
    <row r="5" spans="2:10" x14ac:dyDescent="0.3">
      <c r="B5" s="14" t="s">
        <v>0</v>
      </c>
      <c r="C5" s="6">
        <v>45.2</v>
      </c>
      <c r="D5" s="7">
        <v>12.5</v>
      </c>
      <c r="E5" s="8">
        <f>C5-D5</f>
        <v>32.700000000000003</v>
      </c>
      <c r="G5" t="s">
        <v>16</v>
      </c>
      <c r="H5" t="s">
        <v>17</v>
      </c>
      <c r="I5" t="s">
        <v>18</v>
      </c>
      <c r="J5" t="s">
        <v>19</v>
      </c>
    </row>
    <row r="6" spans="2:10" x14ac:dyDescent="0.3">
      <c r="B6" s="14" t="s">
        <v>3</v>
      </c>
      <c r="C6" s="6">
        <v>304</v>
      </c>
      <c r="D6" s="7">
        <v>2350</v>
      </c>
      <c r="E6" s="8">
        <f t="shared" ref="E6:E15" si="0">C6-D6</f>
        <v>-2046</v>
      </c>
      <c r="G6" t="s">
        <v>29</v>
      </c>
      <c r="H6" t="s">
        <v>20</v>
      </c>
      <c r="I6" t="s">
        <v>21</v>
      </c>
      <c r="J6" s="1" t="s">
        <v>22</v>
      </c>
    </row>
    <row r="7" spans="2:10" x14ac:dyDescent="0.3">
      <c r="B7" s="14" t="s">
        <v>4</v>
      </c>
      <c r="C7" s="6">
        <v>355</v>
      </c>
      <c r="D7" s="7">
        <v>43.2</v>
      </c>
      <c r="E7" s="8">
        <f t="shared" si="0"/>
        <v>311.8</v>
      </c>
      <c r="G7" s="2" t="s">
        <v>32</v>
      </c>
      <c r="H7" t="s">
        <v>31</v>
      </c>
      <c r="I7" t="s">
        <v>21</v>
      </c>
      <c r="J7" s="1" t="s">
        <v>22</v>
      </c>
    </row>
    <row r="8" spans="2:10" x14ac:dyDescent="0.3">
      <c r="B8" s="14" t="s">
        <v>5</v>
      </c>
      <c r="C8" s="6">
        <v>40.799999999999997</v>
      </c>
      <c r="D8" s="7">
        <v>35.1</v>
      </c>
      <c r="E8" s="8">
        <f t="shared" si="0"/>
        <v>5.6999999999999957</v>
      </c>
    </row>
    <row r="9" spans="2:10" x14ac:dyDescent="0.3">
      <c r="B9" s="14" t="s">
        <v>6</v>
      </c>
      <c r="C9" s="6">
        <v>100</v>
      </c>
      <c r="D9" s="7">
        <v>62.5</v>
      </c>
      <c r="E9" s="8">
        <f t="shared" si="0"/>
        <v>37.5</v>
      </c>
    </row>
    <row r="10" spans="2:10" x14ac:dyDescent="0.3">
      <c r="B10" s="14" t="s">
        <v>7</v>
      </c>
      <c r="C10" s="6">
        <v>51.5</v>
      </c>
      <c r="D10" s="7">
        <v>26.6</v>
      </c>
      <c r="E10" s="8">
        <f t="shared" si="0"/>
        <v>24.9</v>
      </c>
      <c r="G10" t="s">
        <v>23</v>
      </c>
      <c r="H10" t="s">
        <v>12</v>
      </c>
      <c r="I10" t="s">
        <v>24</v>
      </c>
    </row>
    <row r="11" spans="2:10" x14ac:dyDescent="0.3">
      <c r="B11" s="14" t="s">
        <v>8</v>
      </c>
      <c r="C11" s="6">
        <v>483</v>
      </c>
      <c r="D11" s="7">
        <v>10.3</v>
      </c>
      <c r="E11" s="8">
        <f t="shared" si="0"/>
        <v>472.7</v>
      </c>
      <c r="G11" t="s">
        <v>25</v>
      </c>
      <c r="H11" t="s">
        <v>26</v>
      </c>
      <c r="I11" t="s">
        <v>27</v>
      </c>
    </row>
    <row r="12" spans="2:10" x14ac:dyDescent="0.3">
      <c r="B12" s="14" t="s">
        <v>9</v>
      </c>
      <c r="C12" s="6">
        <v>9.83</v>
      </c>
      <c r="D12" s="7">
        <v>12.2</v>
      </c>
      <c r="E12" s="8">
        <f t="shared" si="0"/>
        <v>-2.3699999999999992</v>
      </c>
      <c r="G12" t="s">
        <v>28</v>
      </c>
      <c r="H12" t="s">
        <v>29</v>
      </c>
      <c r="I12" t="s">
        <v>30</v>
      </c>
    </row>
    <row r="13" spans="2:10" x14ac:dyDescent="0.3">
      <c r="B13" s="14" t="s">
        <v>10</v>
      </c>
      <c r="C13" s="6">
        <v>14.6</v>
      </c>
      <c r="D13" s="7">
        <v>8.58</v>
      </c>
      <c r="E13" s="8">
        <f t="shared" si="0"/>
        <v>6.02</v>
      </c>
      <c r="G13" s="2" t="s">
        <v>32</v>
      </c>
      <c r="H13" t="s">
        <v>29</v>
      </c>
      <c r="I13" t="s">
        <v>33</v>
      </c>
    </row>
    <row r="14" spans="2:10" ht="15" thickBot="1" x14ac:dyDescent="0.35">
      <c r="B14" s="15" t="s">
        <v>11</v>
      </c>
      <c r="C14" s="9">
        <v>9.5399999999999991</v>
      </c>
      <c r="D14" s="10">
        <v>16.100000000000001</v>
      </c>
      <c r="E14" s="11">
        <f t="shared" si="0"/>
        <v>-6.5600000000000023</v>
      </c>
    </row>
    <row r="15" spans="2:10" ht="15" thickBot="1" x14ac:dyDescent="0.35">
      <c r="B15" s="16" t="s">
        <v>39</v>
      </c>
      <c r="C15" s="4">
        <f>SUM(C5:C14)</f>
        <v>1413.4699999999998</v>
      </c>
      <c r="D15" s="4">
        <f>SUM(D5:D14)</f>
        <v>2577.0799999999995</v>
      </c>
      <c r="E15" s="5">
        <f t="shared" si="0"/>
        <v>-1163.6099999999997</v>
      </c>
    </row>
    <row r="16" spans="2:10" x14ac:dyDescent="0.3">
      <c r="C16" s="3"/>
      <c r="D16" s="3"/>
      <c r="E16" s="3"/>
    </row>
    <row r="17" spans="2:6" x14ac:dyDescent="0.3">
      <c r="B17" s="2" t="s">
        <v>34</v>
      </c>
    </row>
    <row r="18" spans="2:6" x14ac:dyDescent="0.3">
      <c r="C18" t="s">
        <v>1</v>
      </c>
      <c r="D18" t="s">
        <v>2</v>
      </c>
    </row>
    <row r="19" spans="2:6" x14ac:dyDescent="0.3">
      <c r="B19" t="s">
        <v>0</v>
      </c>
      <c r="C19" s="3">
        <v>3.2500000003210503E-5</v>
      </c>
      <c r="D19" s="3">
        <v>1.31000000038739E-5</v>
      </c>
      <c r="E19" s="3"/>
    </row>
    <row r="20" spans="2:6" x14ac:dyDescent="0.3">
      <c r="B20" t="s">
        <v>3</v>
      </c>
      <c r="C20" s="3">
        <v>1.3099999932819599E-5</v>
      </c>
      <c r="D20" s="3">
        <v>1.41000000439817E-5</v>
      </c>
      <c r="E20" s="3"/>
      <c r="F20" t="s">
        <v>37</v>
      </c>
    </row>
    <row r="21" spans="2:6" x14ac:dyDescent="0.3">
      <c r="B21" t="s">
        <v>4</v>
      </c>
      <c r="C21" s="3">
        <v>1.6100000038932099E-5</v>
      </c>
      <c r="D21" s="3">
        <v>1.6599999980826302E-5</v>
      </c>
      <c r="E21" s="3"/>
    </row>
    <row r="22" spans="2:6" x14ac:dyDescent="0.3">
      <c r="B22" t="s">
        <v>5</v>
      </c>
      <c r="C22" s="3">
        <v>2.5300000061179101E-5</v>
      </c>
      <c r="D22" s="3">
        <v>1.6299999970215099E-5</v>
      </c>
      <c r="E22" s="3"/>
    </row>
    <row r="23" spans="2:6" x14ac:dyDescent="0.3">
      <c r="B23" t="s">
        <v>6</v>
      </c>
      <c r="C23" s="3">
        <v>2.4200000098062399E-5</v>
      </c>
      <c r="D23" s="3">
        <v>2.7200000204174999E-5</v>
      </c>
      <c r="E23" s="3"/>
    </row>
    <row r="24" spans="2:6" x14ac:dyDescent="0.3">
      <c r="B24" t="s">
        <v>7</v>
      </c>
      <c r="C24" s="3">
        <v>1.32000000121479E-5</v>
      </c>
      <c r="D24" s="3">
        <v>2.67000000349071E-5</v>
      </c>
      <c r="E24" s="3"/>
    </row>
    <row r="25" spans="2:6" x14ac:dyDescent="0.3">
      <c r="B25" t="s">
        <v>8</v>
      </c>
      <c r="C25" s="3">
        <v>1.8299999965165602E-5</v>
      </c>
      <c r="D25" s="3">
        <v>2.64000000242958E-5</v>
      </c>
      <c r="E25" s="3"/>
    </row>
    <row r="26" spans="2:6" x14ac:dyDescent="0.3">
      <c r="B26" t="s">
        <v>9</v>
      </c>
      <c r="C26" s="3">
        <v>1.4400000054592901E-5</v>
      </c>
      <c r="D26" s="3">
        <v>2.6799999886861698E-5</v>
      </c>
      <c r="E26" s="3"/>
    </row>
    <row r="27" spans="2:6" x14ac:dyDescent="0.3">
      <c r="B27" t="s">
        <v>10</v>
      </c>
      <c r="C27" s="3">
        <v>1.24000000596424E-5</v>
      </c>
      <c r="D27" s="3">
        <v>1.6200000118260501E-5</v>
      </c>
      <c r="E27" s="3"/>
    </row>
    <row r="28" spans="2:6" x14ac:dyDescent="0.3">
      <c r="B28" t="s">
        <v>11</v>
      </c>
      <c r="C28" s="3">
        <v>5.46000001122592E-5</v>
      </c>
      <c r="D28" s="3">
        <v>2.8299999939918002E-5</v>
      </c>
      <c r="E28" s="3"/>
    </row>
  </sheetData>
  <conditionalFormatting sqref="C5:C1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:D1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:E15">
    <cfRule type="cellIs" dxfId="0" priority="1" operator="lessThan">
      <formula>0</formula>
    </cfRule>
  </conditionalFormatting>
  <hyperlinks>
    <hyperlink ref="J6" r:id="rId1" xr:uid="{204A7FB0-25B9-4EFC-9CC7-8C7849B9686D}"/>
    <hyperlink ref="J7" r:id="rId2" xr:uid="{0FB4D0F2-952E-401B-8A18-301652E95223}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Evgeny Shibaev</dc:creator>
  <cp:lastModifiedBy>shiba</cp:lastModifiedBy>
  <dcterms:created xsi:type="dcterms:W3CDTF">2015-06-05T18:17:20Z</dcterms:created>
  <dcterms:modified xsi:type="dcterms:W3CDTF">2021-04-05T01:23:58Z</dcterms:modified>
</cp:coreProperties>
</file>