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4840" yWindow="0" windowWidth="19780" windowHeight="19080" tabRatio="500" activeTab="1"/>
  </bookViews>
  <sheets>
    <sheet name="basic" sheetId="10" r:id="rId1"/>
    <sheet name="each_diffs" sheetId="1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9" i="11" l="1"/>
  <c r="F439" i="11"/>
  <c r="T1165" i="11"/>
  <c r="T1164" i="11"/>
  <c r="T1163" i="11"/>
  <c r="T1162" i="11"/>
  <c r="T1161" i="11"/>
  <c r="T1160" i="11"/>
  <c r="T1159" i="11"/>
  <c r="T1158" i="11"/>
  <c r="T1157" i="11"/>
  <c r="T1156" i="11"/>
  <c r="T1155" i="11"/>
  <c r="T1154" i="11"/>
  <c r="T1153" i="11"/>
  <c r="T1152" i="11"/>
  <c r="T1151" i="11"/>
  <c r="T1150" i="11"/>
  <c r="T1149" i="11"/>
  <c r="T1148" i="11"/>
  <c r="T1147" i="11"/>
  <c r="T1146" i="11"/>
  <c r="T1145" i="11"/>
  <c r="T1144" i="11"/>
  <c r="T1143" i="11"/>
  <c r="T1142" i="11"/>
  <c r="T1141" i="11"/>
  <c r="T1140" i="11"/>
  <c r="T1139" i="11"/>
  <c r="T1138" i="11"/>
  <c r="T1137" i="11"/>
  <c r="T1136" i="11"/>
  <c r="T1135" i="11"/>
  <c r="T1134" i="11"/>
  <c r="T1133" i="11"/>
  <c r="T1132" i="11"/>
  <c r="T1131" i="11"/>
  <c r="T1130" i="11"/>
  <c r="T1129" i="11"/>
  <c r="T1128" i="11"/>
  <c r="T1127" i="11"/>
  <c r="T1126" i="11"/>
  <c r="T1125" i="11"/>
  <c r="T1124" i="11"/>
  <c r="T1123" i="11"/>
  <c r="T1122" i="11"/>
  <c r="T1121" i="11"/>
  <c r="T1120" i="11"/>
  <c r="T1119" i="11"/>
  <c r="T1118" i="11"/>
  <c r="T1117" i="11"/>
  <c r="T1116" i="11"/>
  <c r="T1115" i="11"/>
  <c r="T1114" i="11"/>
  <c r="T1113" i="11"/>
  <c r="T1112" i="11"/>
  <c r="T1111" i="11"/>
  <c r="T1110" i="11"/>
  <c r="T1109" i="11"/>
  <c r="T1108" i="11"/>
  <c r="T1107" i="11"/>
  <c r="T1106" i="11"/>
  <c r="T1105" i="11"/>
  <c r="T1104" i="11"/>
  <c r="T1103" i="11"/>
  <c r="T1102" i="11"/>
  <c r="T1101" i="11"/>
  <c r="T1100" i="11"/>
  <c r="T1099" i="11"/>
  <c r="T1098" i="11"/>
  <c r="T1097" i="11"/>
  <c r="T1096" i="11"/>
  <c r="T1095" i="11"/>
  <c r="T1094" i="11"/>
  <c r="T1093" i="11"/>
  <c r="T1092" i="11"/>
  <c r="T1091" i="11"/>
  <c r="T1090" i="11"/>
  <c r="T1089" i="11"/>
  <c r="T1088" i="11"/>
  <c r="T1087" i="11"/>
  <c r="T1086" i="11"/>
  <c r="T1085" i="11"/>
  <c r="T1084" i="11"/>
  <c r="T1083" i="11"/>
  <c r="T1082" i="11"/>
  <c r="T1081" i="11"/>
  <c r="T1080" i="11"/>
  <c r="T1079" i="11"/>
  <c r="T1078" i="11"/>
  <c r="T1077" i="11"/>
  <c r="T1076" i="11"/>
  <c r="T1075" i="11"/>
  <c r="T1074" i="11"/>
  <c r="T1073" i="11"/>
  <c r="T1072" i="11"/>
  <c r="T1071" i="11"/>
  <c r="T1070" i="11"/>
  <c r="T1069" i="11"/>
  <c r="T1068" i="11"/>
  <c r="T1067" i="11"/>
  <c r="T1066" i="11"/>
  <c r="T1065" i="11"/>
  <c r="T1064" i="11"/>
  <c r="T1063" i="11"/>
  <c r="T1062" i="11"/>
  <c r="T1061" i="11"/>
  <c r="T1060" i="11"/>
  <c r="T1059" i="11"/>
  <c r="T1058" i="11"/>
  <c r="T1057" i="11"/>
  <c r="T1056" i="11"/>
  <c r="T1055" i="11"/>
  <c r="T1054" i="11"/>
  <c r="T1053" i="11"/>
  <c r="T1052" i="11"/>
  <c r="T1051" i="11"/>
  <c r="T1050" i="11"/>
  <c r="T1049" i="11"/>
  <c r="T1048" i="11"/>
  <c r="T1047" i="11"/>
  <c r="T1046" i="11"/>
  <c r="T1045" i="11"/>
  <c r="T1044" i="11"/>
  <c r="T1043" i="11"/>
  <c r="T1042" i="11"/>
  <c r="T1041" i="11"/>
  <c r="T1040" i="11"/>
  <c r="T1039" i="11"/>
  <c r="T1038" i="11"/>
  <c r="T1037" i="11"/>
  <c r="T1036" i="11"/>
  <c r="T1035" i="11"/>
  <c r="T1034" i="11"/>
  <c r="T1033" i="11"/>
  <c r="T1032" i="11"/>
  <c r="T1031" i="11"/>
  <c r="T1030" i="11"/>
  <c r="T1029" i="11"/>
  <c r="T1028" i="11"/>
  <c r="T1027" i="11"/>
  <c r="T1026" i="11"/>
  <c r="T1025" i="11"/>
  <c r="T1024" i="11"/>
  <c r="T1023" i="11"/>
  <c r="T1022" i="11"/>
  <c r="T1021" i="11"/>
  <c r="T1020" i="11"/>
  <c r="T1019" i="11"/>
  <c r="T1018" i="11"/>
  <c r="T1017" i="11"/>
  <c r="T1016" i="11"/>
  <c r="T1015" i="11"/>
  <c r="T1014" i="11"/>
  <c r="T1013" i="11"/>
  <c r="T1012" i="11"/>
  <c r="T1011" i="11"/>
  <c r="T1010" i="11"/>
  <c r="T1009" i="11"/>
  <c r="T1008" i="11"/>
  <c r="T1007" i="11"/>
  <c r="T1006" i="11"/>
  <c r="T1005" i="11"/>
  <c r="T1004" i="11"/>
  <c r="T1003" i="11"/>
  <c r="T1002" i="11"/>
  <c r="T1001" i="11"/>
  <c r="T1000" i="11"/>
  <c r="T999" i="11"/>
  <c r="T998" i="11"/>
  <c r="T997" i="11"/>
  <c r="T996" i="11"/>
  <c r="T995" i="11"/>
  <c r="T994" i="11"/>
  <c r="T993" i="11"/>
  <c r="T992" i="11"/>
  <c r="T991" i="11"/>
  <c r="T990" i="11"/>
  <c r="T989" i="11"/>
  <c r="T988" i="11"/>
  <c r="T987" i="11"/>
  <c r="T986" i="11"/>
  <c r="T985" i="11"/>
  <c r="T984" i="11"/>
  <c r="T983" i="11"/>
  <c r="T982" i="11"/>
  <c r="T981" i="11"/>
  <c r="T980" i="11"/>
  <c r="T979" i="11"/>
  <c r="T978" i="11"/>
  <c r="T977" i="11"/>
  <c r="T976" i="11"/>
  <c r="T975" i="11"/>
  <c r="T974" i="11"/>
  <c r="T973" i="11"/>
  <c r="T972" i="11"/>
  <c r="T971" i="11"/>
  <c r="T970" i="11"/>
  <c r="T969" i="11"/>
  <c r="T968" i="11"/>
  <c r="T967" i="11"/>
  <c r="T966" i="11"/>
  <c r="T965" i="11"/>
  <c r="T964" i="11"/>
  <c r="T963" i="11"/>
  <c r="T962" i="11"/>
  <c r="T961" i="11"/>
  <c r="T960" i="11"/>
  <c r="T959" i="11"/>
  <c r="T958" i="11"/>
  <c r="T957" i="11"/>
  <c r="T956" i="11"/>
  <c r="T955" i="11"/>
  <c r="T954" i="11"/>
  <c r="T953" i="11"/>
  <c r="T952" i="11"/>
  <c r="T951" i="11"/>
  <c r="T950" i="11"/>
  <c r="T949" i="11"/>
  <c r="T948" i="11"/>
  <c r="T947" i="11"/>
  <c r="T946" i="11"/>
  <c r="T945" i="11"/>
  <c r="T944" i="11"/>
  <c r="T943" i="11"/>
  <c r="T942" i="11"/>
  <c r="T941" i="11"/>
  <c r="T940" i="11"/>
  <c r="T939" i="11"/>
  <c r="T938" i="11"/>
  <c r="T937" i="11"/>
  <c r="T936" i="11"/>
  <c r="T935" i="11"/>
  <c r="T934" i="11"/>
  <c r="T933" i="11"/>
  <c r="T932" i="11"/>
  <c r="T931" i="11"/>
  <c r="T930" i="11"/>
  <c r="T929" i="11"/>
  <c r="T928" i="11"/>
  <c r="T927" i="11"/>
  <c r="T926" i="11"/>
  <c r="T925" i="11"/>
  <c r="T924" i="11"/>
  <c r="T923" i="11"/>
  <c r="T922" i="11"/>
  <c r="T921" i="11"/>
  <c r="T920" i="11"/>
  <c r="T919" i="11"/>
  <c r="T918" i="11"/>
  <c r="T917" i="11"/>
  <c r="T916" i="11"/>
  <c r="T915" i="11"/>
  <c r="T914" i="11"/>
  <c r="T913" i="11"/>
  <c r="T912" i="11"/>
  <c r="T911" i="11"/>
  <c r="T910" i="11"/>
  <c r="T909" i="11"/>
  <c r="T908" i="11"/>
  <c r="T907" i="11"/>
  <c r="T906" i="11"/>
  <c r="T905" i="11"/>
  <c r="T904" i="11"/>
  <c r="T903" i="11"/>
  <c r="T902" i="11"/>
  <c r="T901" i="11"/>
  <c r="T900" i="11"/>
  <c r="T899" i="11"/>
  <c r="T898" i="11"/>
  <c r="T897" i="11"/>
  <c r="T896" i="11"/>
  <c r="T895" i="11"/>
  <c r="T894" i="11"/>
  <c r="T893" i="11"/>
  <c r="T892" i="11"/>
  <c r="T891" i="11"/>
  <c r="T890" i="11"/>
  <c r="T889" i="11"/>
  <c r="T888" i="11"/>
  <c r="T887" i="11"/>
  <c r="T886" i="11"/>
  <c r="T885" i="11"/>
  <c r="T884" i="11"/>
  <c r="T883" i="11"/>
  <c r="T882" i="11"/>
  <c r="T881" i="11"/>
  <c r="T880" i="11"/>
  <c r="T879" i="11"/>
  <c r="T878" i="11"/>
  <c r="T877" i="11"/>
  <c r="T876" i="11"/>
  <c r="T875" i="11"/>
  <c r="T874" i="11"/>
  <c r="T873" i="11"/>
  <c r="T872" i="11"/>
  <c r="T871" i="11"/>
  <c r="T870" i="11"/>
  <c r="T869" i="11"/>
  <c r="T868" i="11"/>
  <c r="T867" i="11"/>
  <c r="T866" i="11"/>
  <c r="T865" i="11"/>
  <c r="T864" i="11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Q454" i="11"/>
  <c r="S454" i="11"/>
  <c r="T455" i="11"/>
  <c r="Q453" i="11"/>
  <c r="S453" i="11"/>
  <c r="T454" i="11"/>
  <c r="Q452" i="11"/>
  <c r="S452" i="11"/>
  <c r="T453" i="11"/>
  <c r="Q451" i="11"/>
  <c r="S451" i="11"/>
  <c r="T452" i="11"/>
  <c r="Q450" i="11"/>
  <c r="S450" i="11"/>
  <c r="T451" i="11"/>
  <c r="Q449" i="11"/>
  <c r="S449" i="11"/>
  <c r="T450" i="11"/>
  <c r="Q448" i="11"/>
  <c r="S448" i="11"/>
  <c r="T449" i="11"/>
  <c r="Q447" i="11"/>
  <c r="S447" i="11"/>
  <c r="T448" i="11"/>
  <c r="Q446" i="11"/>
  <c r="S446" i="11"/>
  <c r="T447" i="11"/>
  <c r="Q445" i="11"/>
  <c r="S445" i="11"/>
  <c r="T446" i="11"/>
  <c r="Q444" i="11"/>
  <c r="S444" i="11"/>
  <c r="T445" i="11"/>
  <c r="Q443" i="11"/>
  <c r="S443" i="11"/>
  <c r="T444" i="11"/>
  <c r="Q442" i="11"/>
  <c r="S442" i="11"/>
  <c r="T443" i="11"/>
  <c r="Q441" i="11"/>
  <c r="S441" i="11"/>
  <c r="T442" i="11"/>
  <c r="Q440" i="11"/>
  <c r="S440" i="11"/>
  <c r="T441" i="11"/>
  <c r="Q439" i="11"/>
  <c r="R439" i="11"/>
  <c r="S439" i="11"/>
  <c r="T440" i="11"/>
  <c r="Q437" i="11"/>
  <c r="S437" i="11"/>
  <c r="Q436" i="11"/>
  <c r="S436" i="11"/>
  <c r="T437" i="11"/>
  <c r="Q435" i="11"/>
  <c r="S435" i="11"/>
  <c r="T436" i="11"/>
  <c r="Q434" i="11"/>
  <c r="S434" i="11"/>
  <c r="T435" i="11"/>
  <c r="Q433" i="11"/>
  <c r="S433" i="11"/>
  <c r="T434" i="11"/>
  <c r="Q432" i="11"/>
  <c r="S432" i="11"/>
  <c r="T433" i="11"/>
  <c r="Q431" i="11"/>
  <c r="S431" i="11"/>
  <c r="T432" i="11"/>
  <c r="Q430" i="11"/>
  <c r="S430" i="11"/>
  <c r="T431" i="11"/>
  <c r="Q429" i="11"/>
  <c r="S429" i="11"/>
  <c r="T430" i="11"/>
  <c r="Q428" i="11"/>
  <c r="S428" i="11"/>
  <c r="T429" i="11"/>
  <c r="Q427" i="11"/>
  <c r="S427" i="11"/>
  <c r="T428" i="11"/>
  <c r="Q426" i="11"/>
  <c r="S426" i="11"/>
  <c r="T427" i="11"/>
  <c r="Q425" i="11"/>
  <c r="S425" i="11"/>
  <c r="T426" i="11"/>
  <c r="Q424" i="11"/>
  <c r="S424" i="11"/>
  <c r="T425" i="11"/>
  <c r="Q423" i="11"/>
  <c r="S423" i="11"/>
  <c r="T424" i="11"/>
  <c r="Q422" i="11"/>
  <c r="S422" i="11"/>
  <c r="T423" i="11"/>
  <c r="Q421" i="11"/>
  <c r="S421" i="11"/>
  <c r="T422" i="11"/>
  <c r="Q420" i="11"/>
  <c r="S420" i="11"/>
  <c r="T421" i="11"/>
  <c r="Q419" i="11"/>
  <c r="S419" i="11"/>
  <c r="T420" i="11"/>
  <c r="Q418" i="11"/>
  <c r="S418" i="11"/>
  <c r="T419" i="11"/>
  <c r="Q417" i="11"/>
  <c r="S417" i="11"/>
  <c r="T418" i="11"/>
  <c r="Q416" i="11"/>
  <c r="S416" i="11"/>
  <c r="T417" i="11"/>
  <c r="Q415" i="11"/>
  <c r="S415" i="11"/>
  <c r="T416" i="11"/>
  <c r="Q414" i="11"/>
  <c r="S414" i="11"/>
  <c r="T415" i="11"/>
  <c r="Q413" i="11"/>
  <c r="S413" i="11"/>
  <c r="T414" i="11"/>
  <c r="Q412" i="11"/>
  <c r="S412" i="11"/>
  <c r="T413" i="11"/>
  <c r="Q411" i="11"/>
  <c r="S411" i="11"/>
  <c r="T412" i="11"/>
  <c r="Q410" i="11"/>
  <c r="S410" i="11"/>
  <c r="T411" i="11"/>
  <c r="Q409" i="11"/>
  <c r="S409" i="11"/>
  <c r="T410" i="11"/>
  <c r="Q408" i="11"/>
  <c r="S408" i="11"/>
  <c r="T409" i="11"/>
  <c r="Q407" i="11"/>
  <c r="S407" i="11"/>
  <c r="T408" i="11"/>
  <c r="Q406" i="11"/>
  <c r="S406" i="11"/>
  <c r="T407" i="11"/>
  <c r="Q405" i="11"/>
  <c r="S405" i="11"/>
  <c r="T406" i="11"/>
  <c r="Q404" i="11"/>
  <c r="S404" i="11"/>
  <c r="T405" i="11"/>
  <c r="Q403" i="11"/>
  <c r="S403" i="11"/>
  <c r="T404" i="11"/>
  <c r="Q402" i="11"/>
  <c r="S402" i="11"/>
  <c r="T403" i="11"/>
  <c r="Q401" i="11"/>
  <c r="S401" i="11"/>
  <c r="T402" i="11"/>
  <c r="Q400" i="11"/>
  <c r="S400" i="11"/>
  <c r="T401" i="11"/>
  <c r="Q399" i="11"/>
  <c r="S399" i="11"/>
  <c r="T400" i="11"/>
  <c r="Q398" i="11"/>
  <c r="S398" i="11"/>
  <c r="T399" i="11"/>
  <c r="Q397" i="11"/>
  <c r="S397" i="11"/>
  <c r="T398" i="11"/>
  <c r="Q396" i="11"/>
  <c r="S396" i="11"/>
  <c r="T397" i="11"/>
  <c r="Q395" i="11"/>
  <c r="S395" i="11"/>
  <c r="T396" i="11"/>
  <c r="Q394" i="11"/>
  <c r="S394" i="11"/>
  <c r="T395" i="11"/>
  <c r="Q393" i="11"/>
  <c r="S393" i="11"/>
  <c r="T394" i="11"/>
  <c r="Q392" i="11"/>
  <c r="S392" i="11"/>
  <c r="T393" i="11"/>
  <c r="Q391" i="11"/>
  <c r="S391" i="11"/>
  <c r="T392" i="11"/>
  <c r="Q390" i="11"/>
  <c r="S390" i="11"/>
  <c r="T391" i="11"/>
  <c r="Q389" i="11"/>
  <c r="S389" i="11"/>
  <c r="T390" i="11"/>
  <c r="Q388" i="11"/>
  <c r="S388" i="11"/>
  <c r="T389" i="11"/>
  <c r="Q387" i="11"/>
  <c r="S387" i="11"/>
  <c r="T388" i="11"/>
  <c r="Q386" i="11"/>
  <c r="S386" i="11"/>
  <c r="T387" i="11"/>
  <c r="Q385" i="11"/>
  <c r="S385" i="11"/>
  <c r="T386" i="11"/>
  <c r="Q384" i="11"/>
  <c r="S384" i="11"/>
  <c r="T385" i="11"/>
  <c r="Q383" i="11"/>
  <c r="S383" i="11"/>
  <c r="T384" i="11"/>
  <c r="Q382" i="11"/>
  <c r="S382" i="11"/>
  <c r="T383" i="11"/>
  <c r="Q381" i="11"/>
  <c r="S381" i="11"/>
  <c r="T382" i="11"/>
  <c r="Q380" i="11"/>
  <c r="S380" i="11"/>
  <c r="T381" i="11"/>
  <c r="Q379" i="11"/>
  <c r="S379" i="11"/>
  <c r="T380" i="11"/>
  <c r="Q378" i="11"/>
  <c r="S378" i="11"/>
  <c r="T379" i="11"/>
  <c r="Q377" i="11"/>
  <c r="S377" i="11"/>
  <c r="T378" i="11"/>
  <c r="Q376" i="11"/>
  <c r="S376" i="11"/>
  <c r="T377" i="11"/>
  <c r="Q375" i="11"/>
  <c r="S375" i="11"/>
  <c r="T376" i="11"/>
  <c r="Q374" i="11"/>
  <c r="S374" i="11"/>
  <c r="T375" i="11"/>
  <c r="Q373" i="11"/>
  <c r="S373" i="11"/>
  <c r="T374" i="11"/>
  <c r="Q372" i="11"/>
  <c r="S372" i="11"/>
  <c r="T373" i="11"/>
  <c r="Q371" i="11"/>
  <c r="S371" i="11"/>
  <c r="T372" i="11"/>
  <c r="Q370" i="11"/>
  <c r="S370" i="11"/>
  <c r="T371" i="11"/>
  <c r="Q369" i="11"/>
  <c r="S369" i="11"/>
  <c r="T370" i="11"/>
  <c r="Q368" i="11"/>
  <c r="S368" i="11"/>
  <c r="T369" i="11"/>
  <c r="Q367" i="11"/>
  <c r="S367" i="11"/>
  <c r="T368" i="11"/>
  <c r="Q366" i="11"/>
  <c r="S366" i="11"/>
  <c r="T367" i="11"/>
  <c r="Q365" i="11"/>
  <c r="S365" i="11"/>
  <c r="T366" i="11"/>
  <c r="Q364" i="11"/>
  <c r="S364" i="11"/>
  <c r="T365" i="11"/>
  <c r="Q363" i="11"/>
  <c r="S363" i="11"/>
  <c r="T364" i="11"/>
  <c r="Q362" i="11"/>
  <c r="S362" i="11"/>
  <c r="T363" i="11"/>
  <c r="Q361" i="11"/>
  <c r="S361" i="11"/>
  <c r="T362" i="11"/>
  <c r="Q360" i="11"/>
  <c r="S360" i="11"/>
  <c r="T361" i="11"/>
  <c r="Q359" i="11"/>
  <c r="S359" i="11"/>
  <c r="T360" i="11"/>
  <c r="Q358" i="11"/>
  <c r="S358" i="11"/>
  <c r="T359" i="11"/>
  <c r="Q357" i="11"/>
  <c r="S357" i="11"/>
  <c r="T358" i="11"/>
  <c r="Q356" i="11"/>
  <c r="S356" i="11"/>
  <c r="T357" i="11"/>
  <c r="Q355" i="11"/>
  <c r="S355" i="11"/>
  <c r="T356" i="11"/>
  <c r="Q354" i="11"/>
  <c r="S354" i="11"/>
  <c r="T355" i="11"/>
  <c r="Q353" i="11"/>
  <c r="S353" i="11"/>
  <c r="T354" i="11"/>
  <c r="Q352" i="11"/>
  <c r="S352" i="11"/>
  <c r="T353" i="11"/>
  <c r="Q351" i="11"/>
  <c r="S351" i="11"/>
  <c r="T352" i="11"/>
  <c r="Q350" i="11"/>
  <c r="S350" i="11"/>
  <c r="T351" i="11"/>
  <c r="Q349" i="11"/>
  <c r="S349" i="11"/>
  <c r="T350" i="11"/>
  <c r="Q348" i="11"/>
  <c r="S348" i="11"/>
  <c r="T349" i="11"/>
  <c r="Q347" i="11"/>
  <c r="S347" i="11"/>
  <c r="T348" i="11"/>
  <c r="Q346" i="11"/>
  <c r="S346" i="11"/>
  <c r="T347" i="11"/>
  <c r="Q345" i="11"/>
  <c r="S345" i="11"/>
  <c r="T346" i="11"/>
  <c r="Q344" i="11"/>
  <c r="S344" i="11"/>
  <c r="T345" i="11"/>
  <c r="Q343" i="11"/>
  <c r="S343" i="11"/>
  <c r="T344" i="11"/>
  <c r="Q342" i="11"/>
  <c r="S342" i="11"/>
  <c r="T343" i="11"/>
  <c r="Q341" i="11"/>
  <c r="S341" i="11"/>
  <c r="T342" i="11"/>
  <c r="Q340" i="11"/>
  <c r="S340" i="11"/>
  <c r="T341" i="11"/>
  <c r="Q339" i="11"/>
  <c r="S339" i="11"/>
  <c r="T340" i="11"/>
  <c r="Q338" i="11"/>
  <c r="S338" i="11"/>
  <c r="T339" i="11"/>
  <c r="Q337" i="11"/>
  <c r="S337" i="11"/>
  <c r="T338" i="11"/>
  <c r="Q336" i="11"/>
  <c r="S336" i="11"/>
  <c r="T337" i="11"/>
  <c r="Q335" i="11"/>
  <c r="S335" i="11"/>
  <c r="T336" i="11"/>
  <c r="Q334" i="11"/>
  <c r="S334" i="11"/>
  <c r="T335" i="11"/>
  <c r="Q333" i="11"/>
  <c r="S333" i="11"/>
  <c r="T334" i="11"/>
  <c r="Q332" i="11"/>
  <c r="S332" i="11"/>
  <c r="T333" i="11"/>
  <c r="Q331" i="11"/>
  <c r="S331" i="11"/>
  <c r="T332" i="11"/>
  <c r="Q330" i="11"/>
  <c r="S330" i="11"/>
  <c r="T331" i="11"/>
  <c r="Q329" i="11"/>
  <c r="S329" i="11"/>
  <c r="T330" i="11"/>
  <c r="Q328" i="11"/>
  <c r="S328" i="11"/>
  <c r="T329" i="11"/>
  <c r="Q327" i="11"/>
  <c r="S327" i="11"/>
  <c r="T328" i="11"/>
  <c r="Q326" i="11"/>
  <c r="S326" i="11"/>
  <c r="T327" i="11"/>
  <c r="Q325" i="11"/>
  <c r="S325" i="11"/>
  <c r="T326" i="11"/>
  <c r="Q324" i="11"/>
  <c r="S324" i="11"/>
  <c r="T325" i="11"/>
  <c r="Q323" i="11"/>
  <c r="S323" i="11"/>
  <c r="T324" i="11"/>
  <c r="Q322" i="11"/>
  <c r="S322" i="11"/>
  <c r="T323" i="11"/>
  <c r="Q321" i="11"/>
  <c r="S321" i="11"/>
  <c r="T322" i="11"/>
  <c r="Q320" i="11"/>
  <c r="S320" i="11"/>
  <c r="T321" i="11"/>
  <c r="Q319" i="11"/>
  <c r="S319" i="11"/>
  <c r="T320" i="11"/>
  <c r="Q318" i="11"/>
  <c r="S318" i="11"/>
  <c r="T319" i="11"/>
  <c r="Q317" i="11"/>
  <c r="S317" i="11"/>
  <c r="T318" i="11"/>
  <c r="Q316" i="11"/>
  <c r="S316" i="11"/>
  <c r="T317" i="11"/>
  <c r="Q315" i="11"/>
  <c r="S315" i="11"/>
  <c r="T316" i="11"/>
  <c r="Q314" i="11"/>
  <c r="S314" i="11"/>
  <c r="T315" i="11"/>
  <c r="Q313" i="11"/>
  <c r="S313" i="11"/>
  <c r="T314" i="11"/>
  <c r="Q312" i="11"/>
  <c r="S312" i="11"/>
  <c r="T313" i="11"/>
  <c r="Q311" i="11"/>
  <c r="S311" i="11"/>
  <c r="T312" i="11"/>
  <c r="Q310" i="11"/>
  <c r="S310" i="11"/>
  <c r="T311" i="11"/>
  <c r="Q309" i="11"/>
  <c r="S309" i="11"/>
  <c r="T310" i="11"/>
  <c r="Q308" i="11"/>
  <c r="S308" i="11"/>
  <c r="T309" i="11"/>
  <c r="Q307" i="11"/>
  <c r="S307" i="11"/>
  <c r="T308" i="11"/>
  <c r="Q306" i="11"/>
  <c r="S306" i="11"/>
  <c r="T307" i="11"/>
  <c r="Q305" i="11"/>
  <c r="S305" i="11"/>
  <c r="T306" i="11"/>
  <c r="Q304" i="11"/>
  <c r="S304" i="11"/>
  <c r="T305" i="11"/>
  <c r="Q303" i="11"/>
  <c r="S303" i="11"/>
  <c r="T304" i="11"/>
  <c r="Q302" i="11"/>
  <c r="S302" i="11"/>
  <c r="T303" i="11"/>
  <c r="Q301" i="11"/>
  <c r="S301" i="11"/>
  <c r="T302" i="11"/>
  <c r="Q300" i="11"/>
  <c r="S300" i="11"/>
  <c r="T301" i="11"/>
  <c r="Q299" i="11"/>
  <c r="S299" i="11"/>
  <c r="T300" i="11"/>
  <c r="Q298" i="11"/>
  <c r="S298" i="11"/>
  <c r="T299" i="11"/>
  <c r="Q297" i="11"/>
  <c r="S297" i="11"/>
  <c r="T298" i="11"/>
  <c r="Q296" i="11"/>
  <c r="S296" i="11"/>
  <c r="T297" i="11"/>
  <c r="Q295" i="11"/>
  <c r="S295" i="11"/>
  <c r="T296" i="11"/>
  <c r="Q294" i="11"/>
  <c r="S294" i="11"/>
  <c r="T295" i="11"/>
  <c r="Q293" i="11"/>
  <c r="S293" i="11"/>
  <c r="T294" i="11"/>
  <c r="Q292" i="11"/>
  <c r="S292" i="11"/>
  <c r="T293" i="11"/>
  <c r="Q291" i="11"/>
  <c r="S291" i="11"/>
  <c r="T292" i="11"/>
  <c r="Q290" i="11"/>
  <c r="S290" i="11"/>
  <c r="T291" i="11"/>
  <c r="Q289" i="11"/>
  <c r="S289" i="11"/>
  <c r="T290" i="11"/>
  <c r="Q288" i="11"/>
  <c r="S288" i="11"/>
  <c r="T289" i="11"/>
  <c r="Q287" i="11"/>
  <c r="S287" i="11"/>
  <c r="T288" i="11"/>
  <c r="Q286" i="11"/>
  <c r="S286" i="11"/>
  <c r="T287" i="11"/>
  <c r="Q285" i="11"/>
  <c r="S285" i="11"/>
  <c r="T286" i="11"/>
  <c r="Q284" i="11"/>
  <c r="S284" i="11"/>
  <c r="T285" i="11"/>
  <c r="Q283" i="11"/>
  <c r="S283" i="11"/>
  <c r="T284" i="11"/>
  <c r="Q282" i="11"/>
  <c r="S282" i="11"/>
  <c r="T283" i="11"/>
  <c r="Q281" i="11"/>
  <c r="S281" i="11"/>
  <c r="T282" i="11"/>
  <c r="Q280" i="11"/>
  <c r="S280" i="11"/>
  <c r="T281" i="11"/>
  <c r="Q279" i="11"/>
  <c r="S279" i="11"/>
  <c r="T280" i="11"/>
  <c r="Q278" i="11"/>
  <c r="S278" i="11"/>
  <c r="T279" i="11"/>
  <c r="Q277" i="11"/>
  <c r="S277" i="11"/>
  <c r="T278" i="11"/>
  <c r="Q276" i="11"/>
  <c r="S276" i="11"/>
  <c r="T277" i="11"/>
  <c r="Q275" i="11"/>
  <c r="S275" i="11"/>
  <c r="T276" i="11"/>
  <c r="Q274" i="11"/>
  <c r="S274" i="11"/>
  <c r="T275" i="11"/>
  <c r="Q273" i="11"/>
  <c r="S273" i="11"/>
  <c r="T274" i="11"/>
  <c r="Q272" i="11"/>
  <c r="S272" i="11"/>
  <c r="T273" i="11"/>
  <c r="Q271" i="11"/>
  <c r="S271" i="11"/>
  <c r="T272" i="11"/>
  <c r="Q270" i="11"/>
  <c r="S270" i="11"/>
  <c r="T271" i="11"/>
  <c r="Q269" i="11"/>
  <c r="S269" i="11"/>
  <c r="T270" i="11"/>
  <c r="Q268" i="11"/>
  <c r="S268" i="11"/>
  <c r="T269" i="11"/>
  <c r="Q267" i="11"/>
  <c r="S267" i="11"/>
  <c r="T268" i="11"/>
  <c r="Q266" i="11"/>
  <c r="S266" i="11"/>
  <c r="T267" i="11"/>
  <c r="Q265" i="11"/>
  <c r="S265" i="11"/>
  <c r="T266" i="11"/>
  <c r="Q264" i="11"/>
  <c r="S264" i="11"/>
  <c r="T265" i="11"/>
  <c r="Q263" i="11"/>
  <c r="S263" i="11"/>
  <c r="T264" i="11"/>
  <c r="Q262" i="11"/>
  <c r="S262" i="11"/>
  <c r="T263" i="11"/>
  <c r="Q261" i="11"/>
  <c r="S261" i="11"/>
  <c r="T262" i="11"/>
  <c r="Q260" i="11"/>
  <c r="S260" i="11"/>
  <c r="T261" i="11"/>
  <c r="Q259" i="11"/>
  <c r="S259" i="11"/>
  <c r="T260" i="11"/>
  <c r="Q258" i="11"/>
  <c r="S258" i="11"/>
  <c r="T259" i="11"/>
  <c r="Q257" i="11"/>
  <c r="S257" i="11"/>
  <c r="T258" i="11"/>
  <c r="Q256" i="11"/>
  <c r="S256" i="11"/>
  <c r="T257" i="11"/>
  <c r="Q255" i="11"/>
  <c r="S255" i="11"/>
  <c r="T256" i="11"/>
  <c r="Q254" i="11"/>
  <c r="S254" i="11"/>
  <c r="T255" i="11"/>
  <c r="Q253" i="11"/>
  <c r="S253" i="11"/>
  <c r="T254" i="11"/>
  <c r="Q252" i="11"/>
  <c r="S252" i="11"/>
  <c r="T253" i="11"/>
  <c r="Q251" i="11"/>
  <c r="S251" i="11"/>
  <c r="T252" i="11"/>
  <c r="Q250" i="11"/>
  <c r="S250" i="11"/>
  <c r="T251" i="11"/>
  <c r="Q249" i="11"/>
  <c r="S249" i="11"/>
  <c r="T250" i="11"/>
  <c r="Q248" i="11"/>
  <c r="S248" i="11"/>
  <c r="T249" i="11"/>
  <c r="Q247" i="11"/>
  <c r="S247" i="11"/>
  <c r="T248" i="11"/>
  <c r="Q246" i="11"/>
  <c r="S246" i="11"/>
  <c r="T247" i="11"/>
  <c r="Q245" i="11"/>
  <c r="S245" i="11"/>
  <c r="T246" i="11"/>
  <c r="Q244" i="11"/>
  <c r="S244" i="11"/>
  <c r="T245" i="11"/>
  <c r="Q243" i="11"/>
  <c r="S243" i="11"/>
  <c r="T244" i="11"/>
  <c r="Q242" i="11"/>
  <c r="S242" i="11"/>
  <c r="T243" i="11"/>
  <c r="Q241" i="11"/>
  <c r="S241" i="11"/>
  <c r="T242" i="11"/>
  <c r="Q240" i="11"/>
  <c r="S240" i="11"/>
  <c r="T241" i="11"/>
  <c r="Q239" i="11"/>
  <c r="S239" i="11"/>
  <c r="T240" i="11"/>
  <c r="Q238" i="11"/>
  <c r="S238" i="11"/>
  <c r="T239" i="11"/>
  <c r="Q237" i="11"/>
  <c r="S237" i="11"/>
  <c r="T238" i="11"/>
  <c r="Q236" i="11"/>
  <c r="S236" i="11"/>
  <c r="T237" i="11"/>
  <c r="Q235" i="11"/>
  <c r="S235" i="11"/>
  <c r="T236" i="11"/>
  <c r="Q234" i="11"/>
  <c r="S234" i="11"/>
  <c r="T235" i="11"/>
  <c r="Q233" i="11"/>
  <c r="S233" i="11"/>
  <c r="T234" i="11"/>
  <c r="Q232" i="11"/>
  <c r="S232" i="11"/>
  <c r="T233" i="11"/>
  <c r="Q231" i="11"/>
  <c r="S231" i="11"/>
  <c r="T232" i="11"/>
  <c r="Q230" i="11"/>
  <c r="S230" i="11"/>
  <c r="T231" i="11"/>
  <c r="Q229" i="11"/>
  <c r="S229" i="11"/>
  <c r="T230" i="11"/>
  <c r="Q228" i="11"/>
  <c r="S228" i="11"/>
  <c r="T229" i="11"/>
  <c r="Q227" i="11"/>
  <c r="S227" i="11"/>
  <c r="T228" i="11"/>
  <c r="Q226" i="11"/>
  <c r="S226" i="11"/>
  <c r="T227" i="11"/>
  <c r="Q225" i="11"/>
  <c r="S225" i="11"/>
  <c r="T226" i="11"/>
  <c r="Q224" i="11"/>
  <c r="S224" i="11"/>
  <c r="T225" i="11"/>
  <c r="Q223" i="11"/>
  <c r="S223" i="11"/>
  <c r="T224" i="11"/>
  <c r="Q222" i="11"/>
  <c r="S222" i="11"/>
  <c r="T223" i="11"/>
  <c r="Q221" i="11"/>
  <c r="S221" i="11"/>
  <c r="T222" i="11"/>
  <c r="Q220" i="11"/>
  <c r="S220" i="11"/>
  <c r="T221" i="11"/>
  <c r="Q219" i="11"/>
  <c r="S219" i="11"/>
  <c r="T220" i="11"/>
  <c r="Q218" i="11"/>
  <c r="S218" i="11"/>
  <c r="T219" i="11"/>
  <c r="Q217" i="11"/>
  <c r="S217" i="11"/>
  <c r="T218" i="11"/>
  <c r="Q216" i="11"/>
  <c r="S216" i="11"/>
  <c r="T217" i="11"/>
  <c r="Q215" i="11"/>
  <c r="S215" i="11"/>
  <c r="T216" i="11"/>
  <c r="Q214" i="11"/>
  <c r="S214" i="11"/>
  <c r="T215" i="11"/>
  <c r="Q213" i="11"/>
  <c r="S213" i="11"/>
  <c r="T214" i="11"/>
  <c r="Q212" i="11"/>
  <c r="S212" i="11"/>
  <c r="T213" i="11"/>
  <c r="Q211" i="11"/>
  <c r="S211" i="11"/>
  <c r="T212" i="11"/>
  <c r="Q210" i="11"/>
  <c r="S210" i="11"/>
  <c r="T211" i="11"/>
  <c r="Q209" i="11"/>
  <c r="S209" i="11"/>
  <c r="T210" i="11"/>
  <c r="Q208" i="11"/>
  <c r="S208" i="11"/>
  <c r="T209" i="11"/>
  <c r="Q207" i="11"/>
  <c r="S207" i="11"/>
  <c r="T208" i="11"/>
  <c r="Q206" i="11"/>
  <c r="S206" i="11"/>
  <c r="T207" i="11"/>
  <c r="Q205" i="11"/>
  <c r="S205" i="11"/>
  <c r="T206" i="11"/>
  <c r="Q204" i="11"/>
  <c r="S204" i="11"/>
  <c r="T205" i="11"/>
  <c r="Q203" i="11"/>
  <c r="S203" i="11"/>
  <c r="T204" i="11"/>
  <c r="Q202" i="11"/>
  <c r="S202" i="11"/>
  <c r="T203" i="11"/>
  <c r="Q201" i="11"/>
  <c r="S201" i="11"/>
  <c r="T202" i="11"/>
  <c r="Q200" i="11"/>
  <c r="S200" i="11"/>
  <c r="T201" i="11"/>
  <c r="Q199" i="11"/>
  <c r="S199" i="11"/>
  <c r="T200" i="11"/>
  <c r="Q198" i="11"/>
  <c r="S198" i="11"/>
  <c r="T199" i="11"/>
  <c r="Q197" i="11"/>
  <c r="S197" i="11"/>
  <c r="T198" i="11"/>
  <c r="Q196" i="11"/>
  <c r="S196" i="11"/>
  <c r="T197" i="11"/>
  <c r="Q195" i="11"/>
  <c r="S195" i="11"/>
  <c r="T196" i="11"/>
  <c r="Q194" i="11"/>
  <c r="S194" i="11"/>
  <c r="T195" i="11"/>
  <c r="Q193" i="11"/>
  <c r="S193" i="11"/>
  <c r="T194" i="11"/>
  <c r="Q192" i="11"/>
  <c r="S192" i="11"/>
  <c r="T193" i="11"/>
  <c r="Q191" i="11"/>
  <c r="S191" i="11"/>
  <c r="T192" i="11"/>
  <c r="Q190" i="11"/>
  <c r="S190" i="11"/>
  <c r="T191" i="11"/>
  <c r="Q189" i="11"/>
  <c r="S189" i="11"/>
  <c r="T190" i="11"/>
  <c r="Q188" i="11"/>
  <c r="S188" i="11"/>
  <c r="T189" i="11"/>
  <c r="Q187" i="11"/>
  <c r="S187" i="11"/>
  <c r="T188" i="11"/>
  <c r="Q186" i="11"/>
  <c r="S186" i="11"/>
  <c r="T187" i="11"/>
  <c r="Q185" i="11"/>
  <c r="S185" i="11"/>
  <c r="T186" i="11"/>
  <c r="Q184" i="11"/>
  <c r="S184" i="11"/>
  <c r="T185" i="11"/>
  <c r="Q183" i="11"/>
  <c r="S183" i="11"/>
  <c r="T184" i="11"/>
  <c r="Q182" i="11"/>
  <c r="S182" i="11"/>
  <c r="T183" i="11"/>
  <c r="Q181" i="11"/>
  <c r="S181" i="11"/>
  <c r="T182" i="11"/>
  <c r="Q180" i="11"/>
  <c r="S180" i="11"/>
  <c r="T181" i="11"/>
  <c r="Q179" i="11"/>
  <c r="S179" i="11"/>
  <c r="T180" i="11"/>
  <c r="Q178" i="11"/>
  <c r="S178" i="11"/>
  <c r="T179" i="11"/>
  <c r="Q177" i="11"/>
  <c r="S177" i="11"/>
  <c r="T178" i="11"/>
  <c r="Q176" i="11"/>
  <c r="S176" i="11"/>
  <c r="T177" i="11"/>
  <c r="Q175" i="11"/>
  <c r="S175" i="11"/>
  <c r="T176" i="11"/>
  <c r="Q174" i="11"/>
  <c r="S174" i="11"/>
  <c r="T175" i="11"/>
  <c r="Q173" i="11"/>
  <c r="S173" i="11"/>
  <c r="T174" i="11"/>
  <c r="Q172" i="11"/>
  <c r="S172" i="11"/>
  <c r="T173" i="11"/>
  <c r="Q171" i="11"/>
  <c r="S171" i="11"/>
  <c r="T172" i="11"/>
  <c r="Q170" i="11"/>
  <c r="S170" i="11"/>
  <c r="T171" i="11"/>
  <c r="Q169" i="11"/>
  <c r="S169" i="11"/>
  <c r="T170" i="11"/>
  <c r="Q168" i="11"/>
  <c r="S168" i="11"/>
  <c r="T169" i="11"/>
  <c r="Q167" i="11"/>
  <c r="S167" i="11"/>
  <c r="T168" i="11"/>
  <c r="Q166" i="11"/>
  <c r="S166" i="11"/>
  <c r="T167" i="11"/>
  <c r="Q165" i="11"/>
  <c r="S165" i="11"/>
  <c r="T166" i="11"/>
  <c r="Q164" i="11"/>
  <c r="S164" i="11"/>
  <c r="T165" i="11"/>
  <c r="Q163" i="11"/>
  <c r="S163" i="11"/>
  <c r="T164" i="11"/>
  <c r="Q162" i="11"/>
  <c r="S162" i="11"/>
  <c r="T163" i="11"/>
  <c r="Q161" i="11"/>
  <c r="S161" i="11"/>
  <c r="T162" i="11"/>
  <c r="Q160" i="11"/>
  <c r="S160" i="11"/>
  <c r="T161" i="11"/>
  <c r="Q159" i="11"/>
  <c r="S159" i="11"/>
  <c r="T160" i="11"/>
  <c r="Q158" i="11"/>
  <c r="S158" i="11"/>
  <c r="T159" i="11"/>
  <c r="Q157" i="11"/>
  <c r="S157" i="11"/>
  <c r="T158" i="11"/>
  <c r="Q156" i="11"/>
  <c r="S156" i="11"/>
  <c r="T157" i="11"/>
  <c r="Q155" i="11"/>
  <c r="S155" i="11"/>
  <c r="T156" i="11"/>
  <c r="Q154" i="11"/>
  <c r="S154" i="11"/>
  <c r="T155" i="11"/>
  <c r="Q153" i="11"/>
  <c r="S153" i="11"/>
  <c r="T154" i="11"/>
  <c r="Q152" i="11"/>
  <c r="S152" i="11"/>
  <c r="T153" i="11"/>
  <c r="Q151" i="11"/>
  <c r="S151" i="11"/>
  <c r="T152" i="11"/>
  <c r="Q150" i="11"/>
  <c r="S150" i="11"/>
  <c r="T151" i="11"/>
  <c r="Q149" i="11"/>
  <c r="S149" i="11"/>
  <c r="T150" i="11"/>
  <c r="Q148" i="11"/>
  <c r="S148" i="11"/>
  <c r="T149" i="11"/>
  <c r="Q147" i="11"/>
  <c r="S147" i="11"/>
  <c r="T148" i="11"/>
  <c r="Q146" i="11"/>
  <c r="S146" i="11"/>
  <c r="T147" i="11"/>
  <c r="Q145" i="11"/>
  <c r="S145" i="11"/>
  <c r="T146" i="11"/>
  <c r="Q144" i="11"/>
  <c r="S144" i="11"/>
  <c r="T145" i="11"/>
  <c r="Q143" i="11"/>
  <c r="S143" i="11"/>
  <c r="T144" i="11"/>
  <c r="Q142" i="11"/>
  <c r="S142" i="11"/>
  <c r="T143" i="11"/>
  <c r="Q141" i="11"/>
  <c r="S141" i="11"/>
  <c r="T142" i="11"/>
  <c r="Q140" i="11"/>
  <c r="S140" i="11"/>
  <c r="T141" i="11"/>
  <c r="Q139" i="11"/>
  <c r="S139" i="11"/>
  <c r="T140" i="11"/>
  <c r="Q138" i="11"/>
  <c r="S138" i="11"/>
  <c r="T139" i="11"/>
  <c r="Q137" i="11"/>
  <c r="S137" i="11"/>
  <c r="T138" i="11"/>
  <c r="Q136" i="11"/>
  <c r="S136" i="11"/>
  <c r="T137" i="11"/>
  <c r="Q135" i="11"/>
  <c r="S135" i="11"/>
  <c r="T136" i="11"/>
  <c r="Q134" i="11"/>
  <c r="S134" i="11"/>
  <c r="T135" i="11"/>
  <c r="Q133" i="11"/>
  <c r="S133" i="11"/>
  <c r="T134" i="11"/>
  <c r="Q132" i="11"/>
  <c r="S132" i="11"/>
  <c r="T133" i="11"/>
  <c r="Q131" i="11"/>
  <c r="S131" i="11"/>
  <c r="T132" i="11"/>
  <c r="Q130" i="11"/>
  <c r="S130" i="11"/>
  <c r="T131" i="11"/>
  <c r="Q129" i="11"/>
  <c r="S129" i="11"/>
  <c r="T130" i="11"/>
  <c r="Q128" i="11"/>
  <c r="S128" i="11"/>
  <c r="T129" i="11"/>
  <c r="Q127" i="11"/>
  <c r="S127" i="11"/>
  <c r="T128" i="11"/>
  <c r="Q126" i="11"/>
  <c r="S126" i="11"/>
  <c r="T127" i="11"/>
  <c r="Q125" i="11"/>
  <c r="S125" i="11"/>
  <c r="T126" i="11"/>
  <c r="Q124" i="11"/>
  <c r="S124" i="11"/>
  <c r="T125" i="11"/>
  <c r="Q123" i="11"/>
  <c r="S123" i="11"/>
  <c r="T124" i="11"/>
  <c r="Q122" i="11"/>
  <c r="S122" i="11"/>
  <c r="T123" i="11"/>
  <c r="Q121" i="11"/>
  <c r="S121" i="11"/>
  <c r="T122" i="11"/>
  <c r="Q120" i="11"/>
  <c r="S120" i="11"/>
  <c r="T121" i="11"/>
  <c r="Q119" i="11"/>
  <c r="S119" i="11"/>
  <c r="T120" i="11"/>
  <c r="Q118" i="11"/>
  <c r="S118" i="11"/>
  <c r="T119" i="11"/>
  <c r="Q117" i="11"/>
  <c r="S117" i="11"/>
  <c r="T118" i="11"/>
  <c r="Q116" i="11"/>
  <c r="S116" i="11"/>
  <c r="T117" i="11"/>
  <c r="Q115" i="11"/>
  <c r="S115" i="11"/>
  <c r="T116" i="11"/>
  <c r="Q114" i="11"/>
  <c r="S114" i="11"/>
  <c r="T115" i="11"/>
  <c r="Q113" i="11"/>
  <c r="S113" i="11"/>
  <c r="T114" i="11"/>
  <c r="Q112" i="11"/>
  <c r="S112" i="11"/>
  <c r="T113" i="11"/>
  <c r="Q111" i="11"/>
  <c r="S111" i="11"/>
  <c r="T112" i="11"/>
  <c r="Q110" i="11"/>
  <c r="S110" i="11"/>
  <c r="T111" i="11"/>
  <c r="Q109" i="11"/>
  <c r="S109" i="11"/>
  <c r="T110" i="11"/>
  <c r="Q108" i="11"/>
  <c r="S108" i="11"/>
  <c r="T109" i="11"/>
  <c r="Q107" i="11"/>
  <c r="S107" i="11"/>
  <c r="T108" i="11"/>
  <c r="Q106" i="11"/>
  <c r="S106" i="11"/>
  <c r="T107" i="11"/>
  <c r="Q105" i="11"/>
  <c r="S105" i="11"/>
  <c r="T106" i="11"/>
  <c r="Q104" i="11"/>
  <c r="S104" i="11"/>
  <c r="T105" i="11"/>
  <c r="Q103" i="11"/>
  <c r="S103" i="11"/>
  <c r="T104" i="11"/>
  <c r="Q102" i="11"/>
  <c r="S102" i="11"/>
  <c r="T103" i="11"/>
  <c r="Q101" i="11"/>
  <c r="S101" i="11"/>
  <c r="T102" i="11"/>
  <c r="Q100" i="11"/>
  <c r="S100" i="11"/>
  <c r="T101" i="11"/>
  <c r="Q99" i="11"/>
  <c r="S99" i="11"/>
  <c r="T100" i="11"/>
  <c r="Q98" i="11"/>
  <c r="S98" i="11"/>
  <c r="T99" i="11"/>
  <c r="Q97" i="11"/>
  <c r="S97" i="11"/>
  <c r="T98" i="11"/>
  <c r="Q96" i="11"/>
  <c r="S96" i="11"/>
  <c r="T97" i="11"/>
  <c r="Q95" i="11"/>
  <c r="S95" i="11"/>
  <c r="T96" i="11"/>
  <c r="Q94" i="11"/>
  <c r="S94" i="11"/>
  <c r="T95" i="11"/>
  <c r="Q93" i="11"/>
  <c r="S93" i="11"/>
  <c r="T94" i="11"/>
  <c r="Q92" i="11"/>
  <c r="S92" i="11"/>
  <c r="T93" i="11"/>
  <c r="Q91" i="11"/>
  <c r="S91" i="11"/>
  <c r="T92" i="11"/>
  <c r="Q90" i="11"/>
  <c r="S90" i="11"/>
  <c r="T91" i="11"/>
  <c r="Q89" i="11"/>
  <c r="S89" i="11"/>
  <c r="T90" i="11"/>
  <c r="Q88" i="11"/>
  <c r="S88" i="11"/>
  <c r="T89" i="11"/>
  <c r="Q87" i="11"/>
  <c r="S87" i="11"/>
  <c r="T88" i="11"/>
  <c r="Q86" i="11"/>
  <c r="S86" i="11"/>
  <c r="T87" i="11"/>
  <c r="Q85" i="11"/>
  <c r="S85" i="11"/>
  <c r="T86" i="11"/>
  <c r="Q84" i="11"/>
  <c r="S84" i="11"/>
  <c r="T85" i="11"/>
  <c r="Q83" i="11"/>
  <c r="S83" i="11"/>
  <c r="T84" i="11"/>
  <c r="Q82" i="11"/>
  <c r="S82" i="11"/>
  <c r="T83" i="11"/>
  <c r="Q81" i="11"/>
  <c r="S81" i="11"/>
  <c r="T82" i="11"/>
  <c r="Q80" i="11"/>
  <c r="S80" i="11"/>
  <c r="T81" i="11"/>
  <c r="Q79" i="11"/>
  <c r="S79" i="11"/>
  <c r="T80" i="11"/>
  <c r="Q78" i="11"/>
  <c r="S78" i="11"/>
  <c r="T79" i="11"/>
  <c r="Q77" i="11"/>
  <c r="S77" i="11"/>
  <c r="T78" i="11"/>
  <c r="Q76" i="11"/>
  <c r="S76" i="11"/>
  <c r="T77" i="11"/>
  <c r="Q75" i="11"/>
  <c r="S75" i="11"/>
  <c r="T76" i="11"/>
  <c r="Q74" i="11"/>
  <c r="S74" i="11"/>
  <c r="T75" i="11"/>
  <c r="Q73" i="11"/>
  <c r="S73" i="11"/>
  <c r="T74" i="11"/>
  <c r="Q72" i="11"/>
  <c r="S72" i="11"/>
  <c r="T73" i="11"/>
  <c r="Q71" i="11"/>
  <c r="S71" i="11"/>
  <c r="T72" i="11"/>
  <c r="Q70" i="11"/>
  <c r="S70" i="11"/>
  <c r="T71" i="11"/>
  <c r="Q69" i="11"/>
  <c r="S69" i="11"/>
  <c r="T70" i="11"/>
  <c r="Q68" i="11"/>
  <c r="S68" i="11"/>
  <c r="T69" i="11"/>
  <c r="Q67" i="11"/>
  <c r="S67" i="11"/>
  <c r="T68" i="11"/>
  <c r="Q66" i="11"/>
  <c r="S66" i="11"/>
  <c r="T67" i="11"/>
  <c r="Q65" i="11"/>
  <c r="S65" i="11"/>
  <c r="T66" i="11"/>
  <c r="Q64" i="11"/>
  <c r="S64" i="11"/>
  <c r="T65" i="11"/>
  <c r="Q63" i="11"/>
  <c r="S63" i="11"/>
  <c r="T64" i="11"/>
  <c r="Q62" i="11"/>
  <c r="S62" i="11"/>
  <c r="T63" i="11"/>
  <c r="Q61" i="11"/>
  <c r="S61" i="11"/>
  <c r="T62" i="11"/>
  <c r="Q60" i="11"/>
  <c r="S60" i="11"/>
  <c r="T61" i="11"/>
  <c r="Q59" i="11"/>
  <c r="S59" i="11"/>
  <c r="T60" i="11"/>
  <c r="Q58" i="11"/>
  <c r="S58" i="11"/>
  <c r="T59" i="11"/>
  <c r="Q57" i="11"/>
  <c r="S57" i="11"/>
  <c r="T58" i="11"/>
  <c r="Q56" i="11"/>
  <c r="S56" i="11"/>
  <c r="T57" i="11"/>
  <c r="Q55" i="11"/>
  <c r="S55" i="11"/>
  <c r="T56" i="11"/>
  <c r="Q54" i="11"/>
  <c r="S54" i="11"/>
  <c r="T55" i="11"/>
  <c r="Q53" i="11"/>
  <c r="S53" i="11"/>
  <c r="T54" i="11"/>
  <c r="Q52" i="11"/>
  <c r="S52" i="11"/>
  <c r="T53" i="11"/>
  <c r="Q51" i="11"/>
  <c r="S51" i="11"/>
  <c r="T52" i="11"/>
  <c r="Q50" i="11"/>
  <c r="S50" i="11"/>
  <c r="T51" i="11"/>
  <c r="Q49" i="11"/>
  <c r="S49" i="11"/>
  <c r="T50" i="11"/>
  <c r="Q48" i="11"/>
  <c r="S48" i="11"/>
  <c r="T49" i="11"/>
  <c r="Q47" i="11"/>
  <c r="S47" i="11"/>
  <c r="T48" i="11"/>
  <c r="Q46" i="11"/>
  <c r="S46" i="11"/>
  <c r="T47" i="11"/>
  <c r="Q45" i="11"/>
  <c r="S45" i="11"/>
  <c r="T46" i="11"/>
  <c r="Q44" i="11"/>
  <c r="S44" i="11"/>
  <c r="T45" i="11"/>
  <c r="Q43" i="11"/>
  <c r="S43" i="11"/>
  <c r="T44" i="11"/>
  <c r="Q42" i="11"/>
  <c r="S42" i="11"/>
  <c r="T43" i="11"/>
  <c r="Q41" i="11"/>
  <c r="S41" i="11"/>
  <c r="T42" i="11"/>
  <c r="Q40" i="11"/>
  <c r="S40" i="11"/>
  <c r="T41" i="11"/>
  <c r="Q39" i="11"/>
  <c r="S39" i="11"/>
  <c r="T40" i="11"/>
  <c r="Q38" i="11"/>
  <c r="S38" i="11"/>
  <c r="T39" i="11"/>
  <c r="Q37" i="11"/>
  <c r="S37" i="11"/>
  <c r="T38" i="11"/>
  <c r="Q36" i="11"/>
  <c r="S36" i="11"/>
  <c r="T37" i="11"/>
  <c r="Q35" i="11"/>
  <c r="S35" i="11"/>
  <c r="T36" i="11"/>
  <c r="Q34" i="11"/>
  <c r="S34" i="11"/>
  <c r="T35" i="11"/>
  <c r="Q33" i="11"/>
  <c r="S33" i="11"/>
  <c r="T34" i="11"/>
  <c r="Q32" i="11"/>
  <c r="S32" i="11"/>
  <c r="T33" i="11"/>
  <c r="Q31" i="11"/>
  <c r="S31" i="11"/>
  <c r="T32" i="11"/>
  <c r="Q30" i="11"/>
  <c r="S30" i="11"/>
  <c r="T31" i="11"/>
  <c r="Q29" i="11"/>
  <c r="S29" i="11"/>
  <c r="T30" i="11"/>
  <c r="Q28" i="11"/>
  <c r="S28" i="11"/>
  <c r="T29" i="11"/>
  <c r="Q27" i="11"/>
  <c r="S27" i="11"/>
  <c r="T28" i="11"/>
  <c r="Q26" i="11"/>
  <c r="S26" i="11"/>
  <c r="T27" i="11"/>
  <c r="Q25" i="11"/>
  <c r="S25" i="11"/>
  <c r="T26" i="11"/>
  <c r="Q24" i="11"/>
  <c r="S24" i="11"/>
  <c r="T25" i="11"/>
  <c r="Q23" i="11"/>
  <c r="S23" i="11"/>
  <c r="T24" i="11"/>
  <c r="Q22" i="11"/>
  <c r="S22" i="11"/>
  <c r="T23" i="11"/>
  <c r="Q21" i="11"/>
  <c r="S21" i="11"/>
  <c r="T22" i="11"/>
  <c r="Q20" i="11"/>
  <c r="S20" i="11"/>
  <c r="T21" i="11"/>
  <c r="Q19" i="11"/>
  <c r="S19" i="11"/>
  <c r="T20" i="11"/>
  <c r="Q18" i="11"/>
  <c r="S18" i="11"/>
  <c r="T19" i="11"/>
  <c r="Q17" i="11"/>
  <c r="S17" i="11"/>
  <c r="T18" i="11"/>
  <c r="Q16" i="11"/>
  <c r="S16" i="11"/>
  <c r="T17" i="11"/>
  <c r="Q15" i="11"/>
  <c r="S15" i="11"/>
  <c r="T16" i="11"/>
  <c r="Q14" i="11"/>
  <c r="S14" i="11"/>
  <c r="T15" i="11"/>
  <c r="Q13" i="11"/>
  <c r="S13" i="11"/>
  <c r="T14" i="11"/>
  <c r="Q12" i="11"/>
  <c r="S12" i="11"/>
  <c r="T13" i="11"/>
  <c r="Q11" i="11"/>
  <c r="S11" i="11"/>
  <c r="T12" i="11"/>
  <c r="Q10" i="11"/>
  <c r="S10" i="11"/>
  <c r="T11" i="11"/>
  <c r="Q9" i="11"/>
  <c r="S9" i="11"/>
  <c r="T10" i="11"/>
  <c r="Q8" i="11"/>
  <c r="S8" i="11"/>
  <c r="T9" i="11"/>
  <c r="Q7" i="11"/>
  <c r="S7" i="11"/>
  <c r="T8" i="11"/>
  <c r="Q6" i="11"/>
  <c r="S6" i="11"/>
  <c r="T7" i="11"/>
  <c r="T6" i="11"/>
  <c r="F1165" i="11"/>
  <c r="F1164" i="11"/>
  <c r="F1163" i="11"/>
  <c r="F1162" i="11"/>
  <c r="F1161" i="11"/>
  <c r="F1160" i="11"/>
  <c r="F1159" i="11"/>
  <c r="F1158" i="11"/>
  <c r="F1157" i="11"/>
  <c r="F1156" i="11"/>
  <c r="F1155" i="11"/>
  <c r="F1154" i="11"/>
  <c r="F1153" i="11"/>
  <c r="F1152" i="11"/>
  <c r="F1151" i="11"/>
  <c r="F1150" i="11"/>
  <c r="F1149" i="11"/>
  <c r="F1148" i="11"/>
  <c r="F1147" i="11"/>
  <c r="F1146" i="11"/>
  <c r="F1145" i="11"/>
  <c r="F1144" i="11"/>
  <c r="F1143" i="11"/>
  <c r="F1142" i="11"/>
  <c r="F1141" i="11"/>
  <c r="F1140" i="11"/>
  <c r="F1139" i="11"/>
  <c r="F1138" i="11"/>
  <c r="F1137" i="11"/>
  <c r="F1136" i="11"/>
  <c r="F1135" i="11"/>
  <c r="F1134" i="11"/>
  <c r="F1133" i="11"/>
  <c r="F1132" i="11"/>
  <c r="F1131" i="11"/>
  <c r="F1130" i="11"/>
  <c r="F1129" i="11"/>
  <c r="F1128" i="11"/>
  <c r="F1127" i="11"/>
  <c r="F1126" i="11"/>
  <c r="F1125" i="11"/>
  <c r="F1124" i="11"/>
  <c r="F1123" i="11"/>
  <c r="F1122" i="11"/>
  <c r="F1121" i="11"/>
  <c r="F1120" i="11"/>
  <c r="F1119" i="11"/>
  <c r="F1118" i="11"/>
  <c r="F1117" i="11"/>
  <c r="F1116" i="11"/>
  <c r="F1115" i="11"/>
  <c r="F1114" i="11"/>
  <c r="F1113" i="11"/>
  <c r="F1112" i="11"/>
  <c r="F1111" i="11"/>
  <c r="F1110" i="11"/>
  <c r="F1109" i="11"/>
  <c r="F1108" i="11"/>
  <c r="F1107" i="11"/>
  <c r="F1106" i="11"/>
  <c r="F1105" i="11"/>
  <c r="F1104" i="11"/>
  <c r="F1103" i="11"/>
  <c r="F1102" i="11"/>
  <c r="F1101" i="11"/>
  <c r="F1100" i="11"/>
  <c r="F1099" i="11"/>
  <c r="F1098" i="11"/>
  <c r="F1097" i="11"/>
  <c r="F1096" i="11"/>
  <c r="F1095" i="11"/>
  <c r="F1094" i="11"/>
  <c r="F1093" i="11"/>
  <c r="F1092" i="11"/>
  <c r="F1091" i="11"/>
  <c r="F1090" i="11"/>
  <c r="F1089" i="11"/>
  <c r="F1088" i="11"/>
  <c r="F1087" i="11"/>
  <c r="F1086" i="11"/>
  <c r="F1085" i="11"/>
  <c r="F1084" i="11"/>
  <c r="F1083" i="11"/>
  <c r="F1082" i="11"/>
  <c r="F1081" i="11"/>
  <c r="F1080" i="11"/>
  <c r="F1079" i="11"/>
  <c r="F1078" i="11"/>
  <c r="F1077" i="11"/>
  <c r="F1076" i="11"/>
  <c r="F1075" i="11"/>
  <c r="F1074" i="11"/>
  <c r="F1073" i="11"/>
  <c r="F1072" i="11"/>
  <c r="F1071" i="11"/>
  <c r="F1070" i="11"/>
  <c r="F1069" i="11"/>
  <c r="F1068" i="11"/>
  <c r="F1067" i="11"/>
  <c r="F1066" i="11"/>
  <c r="F1065" i="11"/>
  <c r="F1064" i="11"/>
  <c r="F1063" i="11"/>
  <c r="F1062" i="11"/>
  <c r="F1061" i="11"/>
  <c r="F1060" i="11"/>
  <c r="F1059" i="11"/>
  <c r="F1058" i="11"/>
  <c r="F1057" i="11"/>
  <c r="F1056" i="11"/>
  <c r="F1055" i="11"/>
  <c r="F1054" i="11"/>
  <c r="F1053" i="11"/>
  <c r="F1052" i="11"/>
  <c r="F1051" i="11"/>
  <c r="F1050" i="11"/>
  <c r="F1049" i="11"/>
  <c r="F1048" i="11"/>
  <c r="F1047" i="11"/>
  <c r="F1046" i="11"/>
  <c r="F1045" i="11"/>
  <c r="F1044" i="11"/>
  <c r="F1043" i="11"/>
  <c r="F1042" i="11"/>
  <c r="F1041" i="11"/>
  <c r="F1040" i="11"/>
  <c r="F1039" i="11"/>
  <c r="F1038" i="11"/>
  <c r="F1037" i="11"/>
  <c r="F1036" i="11"/>
  <c r="F1035" i="11"/>
  <c r="F1034" i="11"/>
  <c r="F1033" i="11"/>
  <c r="F1032" i="11"/>
  <c r="F1031" i="11"/>
  <c r="F1030" i="11"/>
  <c r="F1029" i="11"/>
  <c r="F1028" i="11"/>
  <c r="F1027" i="11"/>
  <c r="F1026" i="11"/>
  <c r="F1025" i="11"/>
  <c r="F1024" i="11"/>
  <c r="F1023" i="11"/>
  <c r="F1022" i="11"/>
  <c r="F1021" i="11"/>
  <c r="F1020" i="11"/>
  <c r="F1019" i="11"/>
  <c r="F1018" i="11"/>
  <c r="F1017" i="11"/>
  <c r="F1016" i="11"/>
  <c r="F1015" i="11"/>
  <c r="F1014" i="11"/>
  <c r="F1013" i="11"/>
  <c r="F1012" i="11"/>
  <c r="F1011" i="11"/>
  <c r="F1010" i="11"/>
  <c r="F1009" i="11"/>
  <c r="F1008" i="11"/>
  <c r="F1007" i="11"/>
  <c r="F1006" i="11"/>
  <c r="F1005" i="11"/>
  <c r="F1004" i="11"/>
  <c r="F1003" i="11"/>
  <c r="F1002" i="11"/>
  <c r="F1001" i="11"/>
  <c r="F1000" i="11"/>
  <c r="F999" i="11"/>
  <c r="F998" i="11"/>
  <c r="F997" i="11"/>
  <c r="F996" i="11"/>
  <c r="F995" i="11"/>
  <c r="F994" i="11"/>
  <c r="F993" i="11"/>
  <c r="F992" i="11"/>
  <c r="F991" i="11"/>
  <c r="F990" i="11"/>
  <c r="F989" i="11"/>
  <c r="F988" i="11"/>
  <c r="F987" i="11"/>
  <c r="F986" i="11"/>
  <c r="F985" i="11"/>
  <c r="F984" i="11"/>
  <c r="F983" i="11"/>
  <c r="F982" i="11"/>
  <c r="F981" i="11"/>
  <c r="F980" i="11"/>
  <c r="F979" i="11"/>
  <c r="F978" i="11"/>
  <c r="F977" i="11"/>
  <c r="F976" i="11"/>
  <c r="F975" i="11"/>
  <c r="F974" i="11"/>
  <c r="F973" i="11"/>
  <c r="F972" i="11"/>
  <c r="F971" i="11"/>
  <c r="F970" i="11"/>
  <c r="F969" i="11"/>
  <c r="F968" i="11"/>
  <c r="F967" i="11"/>
  <c r="F966" i="11"/>
  <c r="F965" i="11"/>
  <c r="F964" i="11"/>
  <c r="F963" i="11"/>
  <c r="F962" i="11"/>
  <c r="F961" i="11"/>
  <c r="F960" i="11"/>
  <c r="F959" i="11"/>
  <c r="F958" i="11"/>
  <c r="F957" i="11"/>
  <c r="F956" i="11"/>
  <c r="F955" i="11"/>
  <c r="F954" i="11"/>
  <c r="F953" i="11"/>
  <c r="F952" i="11"/>
  <c r="F951" i="11"/>
  <c r="F950" i="11"/>
  <c r="F949" i="11"/>
  <c r="F948" i="11"/>
  <c r="F947" i="11"/>
  <c r="F946" i="11"/>
  <c r="F945" i="11"/>
  <c r="F944" i="11"/>
  <c r="F943" i="11"/>
  <c r="F942" i="11"/>
  <c r="F941" i="11"/>
  <c r="F940" i="11"/>
  <c r="F939" i="11"/>
  <c r="F938" i="11"/>
  <c r="F937" i="11"/>
  <c r="F936" i="11"/>
  <c r="F935" i="11"/>
  <c r="F934" i="11"/>
  <c r="F933" i="11"/>
  <c r="F932" i="11"/>
  <c r="F931" i="11"/>
  <c r="F930" i="11"/>
  <c r="F929" i="11"/>
  <c r="F928" i="11"/>
  <c r="F927" i="11"/>
  <c r="F926" i="11"/>
  <c r="F925" i="11"/>
  <c r="F924" i="11"/>
  <c r="F923" i="11"/>
  <c r="F922" i="11"/>
  <c r="F921" i="11"/>
  <c r="F920" i="11"/>
  <c r="F919" i="11"/>
  <c r="F918" i="11"/>
  <c r="F917" i="11"/>
  <c r="F916" i="11"/>
  <c r="F915" i="11"/>
  <c r="F914" i="11"/>
  <c r="F913" i="11"/>
  <c r="F912" i="11"/>
  <c r="F911" i="11"/>
  <c r="F910" i="11"/>
  <c r="F909" i="11"/>
  <c r="F908" i="11"/>
  <c r="F907" i="11"/>
  <c r="F906" i="11"/>
  <c r="F905" i="11"/>
  <c r="F904" i="11"/>
  <c r="F903" i="11"/>
  <c r="F902" i="11"/>
  <c r="F901" i="11"/>
  <c r="F900" i="11"/>
  <c r="F899" i="11"/>
  <c r="F898" i="11"/>
  <c r="F897" i="11"/>
  <c r="F896" i="11"/>
  <c r="F895" i="11"/>
  <c r="F894" i="11"/>
  <c r="F893" i="11"/>
  <c r="F892" i="11"/>
  <c r="F891" i="11"/>
  <c r="F890" i="11"/>
  <c r="F889" i="11"/>
  <c r="F888" i="11"/>
  <c r="F887" i="11"/>
  <c r="F886" i="11"/>
  <c r="F885" i="11"/>
  <c r="F884" i="11"/>
  <c r="F883" i="11"/>
  <c r="F882" i="11"/>
  <c r="F881" i="11"/>
  <c r="F880" i="11"/>
  <c r="F879" i="11"/>
  <c r="F878" i="11"/>
  <c r="F877" i="11"/>
  <c r="F876" i="11"/>
  <c r="F875" i="11"/>
  <c r="F874" i="11"/>
  <c r="F873" i="11"/>
  <c r="F872" i="11"/>
  <c r="F871" i="11"/>
  <c r="F870" i="11"/>
  <c r="F869" i="11"/>
  <c r="F868" i="11"/>
  <c r="F867" i="11"/>
  <c r="F866" i="11"/>
  <c r="F865" i="11"/>
  <c r="F864" i="11"/>
  <c r="F863" i="11"/>
  <c r="F862" i="11"/>
  <c r="F861" i="11"/>
  <c r="F860" i="11"/>
  <c r="F859" i="11"/>
  <c r="F858" i="11"/>
  <c r="F857" i="11"/>
  <c r="F856" i="11"/>
  <c r="F855" i="11"/>
  <c r="F854" i="11"/>
  <c r="F853" i="11"/>
  <c r="F852" i="11"/>
  <c r="F851" i="11"/>
  <c r="F850" i="11"/>
  <c r="F849" i="11"/>
  <c r="F848" i="11"/>
  <c r="F847" i="11"/>
  <c r="F846" i="11"/>
  <c r="F845" i="11"/>
  <c r="F844" i="11"/>
  <c r="F843" i="11"/>
  <c r="F842" i="11"/>
  <c r="F841" i="11"/>
  <c r="F840" i="11"/>
  <c r="F839" i="11"/>
  <c r="F838" i="11"/>
  <c r="F837" i="11"/>
  <c r="F836" i="11"/>
  <c r="F835" i="11"/>
  <c r="F834" i="11"/>
  <c r="F833" i="11"/>
  <c r="F832" i="11"/>
  <c r="F831" i="11"/>
  <c r="F830" i="11"/>
  <c r="F829" i="11"/>
  <c r="F828" i="11"/>
  <c r="F827" i="11"/>
  <c r="F826" i="11"/>
  <c r="F825" i="11"/>
  <c r="F824" i="11"/>
  <c r="F823" i="11"/>
  <c r="F822" i="11"/>
  <c r="F821" i="11"/>
  <c r="F820" i="11"/>
  <c r="F819" i="11"/>
  <c r="F818" i="11"/>
  <c r="F817" i="11"/>
  <c r="F816" i="11"/>
  <c r="F815" i="11"/>
  <c r="F814" i="11"/>
  <c r="F813" i="11"/>
  <c r="F812" i="11"/>
  <c r="F811" i="11"/>
  <c r="F810" i="11"/>
  <c r="F809" i="11"/>
  <c r="F808" i="11"/>
  <c r="F807" i="11"/>
  <c r="F806" i="11"/>
  <c r="F805" i="11"/>
  <c r="F804" i="11"/>
  <c r="F803" i="11"/>
  <c r="F802" i="11"/>
  <c r="F801" i="11"/>
  <c r="F800" i="11"/>
  <c r="F799" i="11"/>
  <c r="F798" i="11"/>
  <c r="F797" i="11"/>
  <c r="F796" i="11"/>
  <c r="F795" i="11"/>
  <c r="F794" i="11"/>
  <c r="F793" i="11"/>
  <c r="F792" i="11"/>
  <c r="F791" i="11"/>
  <c r="F790" i="11"/>
  <c r="F789" i="11"/>
  <c r="F788" i="11"/>
  <c r="F787" i="11"/>
  <c r="F786" i="11"/>
  <c r="F785" i="11"/>
  <c r="F784" i="11"/>
  <c r="F783" i="11"/>
  <c r="F782" i="11"/>
  <c r="F781" i="11"/>
  <c r="F780" i="11"/>
  <c r="F779" i="11"/>
  <c r="F778" i="11"/>
  <c r="F777" i="11"/>
  <c r="F776" i="11"/>
  <c r="F775" i="11"/>
  <c r="F774" i="11"/>
  <c r="F773" i="11"/>
  <c r="F772" i="11"/>
  <c r="F771" i="11"/>
  <c r="F770" i="11"/>
  <c r="F769" i="11"/>
  <c r="F768" i="11"/>
  <c r="F767" i="11"/>
  <c r="F766" i="11"/>
  <c r="F765" i="11"/>
  <c r="F764" i="11"/>
  <c r="F763" i="11"/>
  <c r="F762" i="11"/>
  <c r="F761" i="11"/>
  <c r="F760" i="11"/>
  <c r="F759" i="11"/>
  <c r="F758" i="11"/>
  <c r="F757" i="11"/>
  <c r="F756" i="11"/>
  <c r="F755" i="11"/>
  <c r="F754" i="11"/>
  <c r="F753" i="11"/>
  <c r="F752" i="11"/>
  <c r="F751" i="11"/>
  <c r="F750" i="11"/>
  <c r="F749" i="11"/>
  <c r="F748" i="11"/>
  <c r="F747" i="11"/>
  <c r="F746" i="11"/>
  <c r="F745" i="11"/>
  <c r="F744" i="11"/>
  <c r="F743" i="11"/>
  <c r="F742" i="11"/>
  <c r="F741" i="11"/>
  <c r="F740" i="11"/>
  <c r="F739" i="11"/>
  <c r="F738" i="11"/>
  <c r="F737" i="11"/>
  <c r="F736" i="11"/>
  <c r="F735" i="11"/>
  <c r="F734" i="11"/>
  <c r="F733" i="11"/>
  <c r="F732" i="11"/>
  <c r="F731" i="11"/>
  <c r="F730" i="11"/>
  <c r="F729" i="11"/>
  <c r="F728" i="11"/>
  <c r="F727" i="11"/>
  <c r="F726" i="11"/>
  <c r="F725" i="11"/>
  <c r="F724" i="11"/>
  <c r="F723" i="11"/>
  <c r="F722" i="11"/>
  <c r="F721" i="11"/>
  <c r="F720" i="11"/>
  <c r="F719" i="11"/>
  <c r="F718" i="11"/>
  <c r="F717" i="11"/>
  <c r="F716" i="11"/>
  <c r="F715" i="11"/>
  <c r="F714" i="11"/>
  <c r="F713" i="11"/>
  <c r="F712" i="11"/>
  <c r="F711" i="11"/>
  <c r="F710" i="11"/>
  <c r="F709" i="11"/>
  <c r="F708" i="11"/>
  <c r="F707" i="11"/>
  <c r="F706" i="11"/>
  <c r="F705" i="11"/>
  <c r="F704" i="11"/>
  <c r="F703" i="11"/>
  <c r="F702" i="11"/>
  <c r="F701" i="11"/>
  <c r="F700" i="11"/>
  <c r="F699" i="11"/>
  <c r="F698" i="11"/>
  <c r="F697" i="11"/>
  <c r="F696" i="11"/>
  <c r="F695" i="11"/>
  <c r="F694" i="11"/>
  <c r="F693" i="11"/>
  <c r="F692" i="11"/>
  <c r="F691" i="11"/>
  <c r="F690" i="11"/>
  <c r="F689" i="11"/>
  <c r="F688" i="11"/>
  <c r="F687" i="11"/>
  <c r="F686" i="11"/>
  <c r="F685" i="11"/>
  <c r="F684" i="11"/>
  <c r="F683" i="11"/>
  <c r="F682" i="11"/>
  <c r="F681" i="11"/>
  <c r="F680" i="11"/>
  <c r="F679" i="11"/>
  <c r="F678" i="11"/>
  <c r="F677" i="11"/>
  <c r="F676" i="11"/>
  <c r="F675" i="11"/>
  <c r="F674" i="11"/>
  <c r="F673" i="11"/>
  <c r="F672" i="11"/>
  <c r="F671" i="11"/>
  <c r="F670" i="11"/>
  <c r="F669" i="11"/>
  <c r="F668" i="11"/>
  <c r="F667" i="11"/>
  <c r="F666" i="11"/>
  <c r="F665" i="11"/>
  <c r="F664" i="11"/>
  <c r="F663" i="11"/>
  <c r="F662" i="11"/>
  <c r="F661" i="11"/>
  <c r="F660" i="11"/>
  <c r="F659" i="11"/>
  <c r="F658" i="11"/>
  <c r="F657" i="11"/>
  <c r="F656" i="11"/>
  <c r="F655" i="11"/>
  <c r="F654" i="11"/>
  <c r="F653" i="11"/>
  <c r="F652" i="11"/>
  <c r="F651" i="11"/>
  <c r="F650" i="11"/>
  <c r="F649" i="11"/>
  <c r="F648" i="11"/>
  <c r="F647" i="11"/>
  <c r="F646" i="11"/>
  <c r="F645" i="11"/>
  <c r="F644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30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C454" i="11"/>
  <c r="E454" i="11"/>
  <c r="F455" i="11"/>
  <c r="C453" i="11"/>
  <c r="E453" i="11"/>
  <c r="F454" i="11"/>
  <c r="C452" i="11"/>
  <c r="E452" i="11"/>
  <c r="F453" i="11"/>
  <c r="C451" i="11"/>
  <c r="E451" i="11"/>
  <c r="F452" i="11"/>
  <c r="C450" i="11"/>
  <c r="E450" i="11"/>
  <c r="F451" i="11"/>
  <c r="C449" i="11"/>
  <c r="E449" i="11"/>
  <c r="F450" i="11"/>
  <c r="C448" i="11"/>
  <c r="E448" i="11"/>
  <c r="F449" i="11"/>
  <c r="C447" i="11"/>
  <c r="E447" i="11"/>
  <c r="F448" i="11"/>
  <c r="C446" i="11"/>
  <c r="E446" i="11"/>
  <c r="F447" i="11"/>
  <c r="C445" i="11"/>
  <c r="E445" i="11"/>
  <c r="F446" i="11"/>
  <c r="C444" i="11"/>
  <c r="E444" i="11"/>
  <c r="F445" i="11"/>
  <c r="C443" i="11"/>
  <c r="E443" i="11"/>
  <c r="F444" i="11"/>
  <c r="C442" i="11"/>
  <c r="E442" i="11"/>
  <c r="F443" i="11"/>
  <c r="C441" i="11"/>
  <c r="E441" i="11"/>
  <c r="F442" i="11"/>
  <c r="C440" i="11"/>
  <c r="E440" i="11"/>
  <c r="F441" i="11"/>
  <c r="C439" i="11"/>
  <c r="D439" i="11"/>
  <c r="E439" i="11"/>
  <c r="F440" i="11"/>
  <c r="C437" i="11"/>
  <c r="E437" i="11"/>
  <c r="C436" i="11"/>
  <c r="E436" i="11"/>
  <c r="F437" i="11"/>
  <c r="C435" i="11"/>
  <c r="E435" i="11"/>
  <c r="F436" i="11"/>
  <c r="C434" i="11"/>
  <c r="E434" i="11"/>
  <c r="F435" i="11"/>
  <c r="C433" i="11"/>
  <c r="E433" i="11"/>
  <c r="F434" i="11"/>
  <c r="C432" i="11"/>
  <c r="E432" i="11"/>
  <c r="F433" i="11"/>
  <c r="C431" i="11"/>
  <c r="E431" i="11"/>
  <c r="F432" i="11"/>
  <c r="C430" i="11"/>
  <c r="E430" i="11"/>
  <c r="F431" i="11"/>
  <c r="C429" i="11"/>
  <c r="E429" i="11"/>
  <c r="F430" i="11"/>
  <c r="C428" i="11"/>
  <c r="E428" i="11"/>
  <c r="F429" i="11"/>
  <c r="C427" i="11"/>
  <c r="E427" i="11"/>
  <c r="F428" i="11"/>
  <c r="C426" i="11"/>
  <c r="E426" i="11"/>
  <c r="F427" i="11"/>
  <c r="C425" i="11"/>
  <c r="E425" i="11"/>
  <c r="F426" i="11"/>
  <c r="C424" i="11"/>
  <c r="E424" i="11"/>
  <c r="F425" i="11"/>
  <c r="C423" i="11"/>
  <c r="E423" i="11"/>
  <c r="F424" i="11"/>
  <c r="C422" i="11"/>
  <c r="E422" i="11"/>
  <c r="F423" i="11"/>
  <c r="C421" i="11"/>
  <c r="E421" i="11"/>
  <c r="F422" i="11"/>
  <c r="C420" i="11"/>
  <c r="E420" i="11"/>
  <c r="F421" i="11"/>
  <c r="C419" i="11"/>
  <c r="E419" i="11"/>
  <c r="F420" i="11"/>
  <c r="C418" i="11"/>
  <c r="E418" i="11"/>
  <c r="F419" i="11"/>
  <c r="C417" i="11"/>
  <c r="E417" i="11"/>
  <c r="F418" i="11"/>
  <c r="C416" i="11"/>
  <c r="E416" i="11"/>
  <c r="F417" i="11"/>
  <c r="C415" i="11"/>
  <c r="E415" i="11"/>
  <c r="F416" i="11"/>
  <c r="C414" i="11"/>
  <c r="E414" i="11"/>
  <c r="F415" i="11"/>
  <c r="C413" i="11"/>
  <c r="E413" i="11"/>
  <c r="F414" i="11"/>
  <c r="C412" i="11"/>
  <c r="E412" i="11"/>
  <c r="F413" i="11"/>
  <c r="C411" i="11"/>
  <c r="E411" i="11"/>
  <c r="F412" i="11"/>
  <c r="C410" i="11"/>
  <c r="E410" i="11"/>
  <c r="F411" i="11"/>
  <c r="C409" i="11"/>
  <c r="E409" i="11"/>
  <c r="F410" i="11"/>
  <c r="C408" i="11"/>
  <c r="E408" i="11"/>
  <c r="F409" i="11"/>
  <c r="C407" i="11"/>
  <c r="E407" i="11"/>
  <c r="F408" i="11"/>
  <c r="C406" i="11"/>
  <c r="E406" i="11"/>
  <c r="F407" i="11"/>
  <c r="C405" i="11"/>
  <c r="E405" i="11"/>
  <c r="F406" i="11"/>
  <c r="C404" i="11"/>
  <c r="E404" i="11"/>
  <c r="F405" i="11"/>
  <c r="C403" i="11"/>
  <c r="E403" i="11"/>
  <c r="F404" i="11"/>
  <c r="C402" i="11"/>
  <c r="E402" i="11"/>
  <c r="F403" i="11"/>
  <c r="C401" i="11"/>
  <c r="E401" i="11"/>
  <c r="F402" i="11"/>
  <c r="C400" i="11"/>
  <c r="E400" i="11"/>
  <c r="F401" i="11"/>
  <c r="C399" i="11"/>
  <c r="E399" i="11"/>
  <c r="F400" i="11"/>
  <c r="C398" i="11"/>
  <c r="E398" i="11"/>
  <c r="F399" i="11"/>
  <c r="C397" i="11"/>
  <c r="E397" i="11"/>
  <c r="F398" i="11"/>
  <c r="C396" i="11"/>
  <c r="E396" i="11"/>
  <c r="F397" i="11"/>
  <c r="C395" i="11"/>
  <c r="E395" i="11"/>
  <c r="F396" i="11"/>
  <c r="C394" i="11"/>
  <c r="E394" i="11"/>
  <c r="F395" i="11"/>
  <c r="C393" i="11"/>
  <c r="E393" i="11"/>
  <c r="F394" i="11"/>
  <c r="C392" i="11"/>
  <c r="E392" i="11"/>
  <c r="F393" i="11"/>
  <c r="C391" i="11"/>
  <c r="E391" i="11"/>
  <c r="F392" i="11"/>
  <c r="C390" i="11"/>
  <c r="E390" i="11"/>
  <c r="F391" i="11"/>
  <c r="C389" i="11"/>
  <c r="E389" i="11"/>
  <c r="F390" i="11"/>
  <c r="C388" i="11"/>
  <c r="E388" i="11"/>
  <c r="F389" i="11"/>
  <c r="C387" i="11"/>
  <c r="E387" i="11"/>
  <c r="F388" i="11"/>
  <c r="C386" i="11"/>
  <c r="E386" i="11"/>
  <c r="F387" i="11"/>
  <c r="C385" i="11"/>
  <c r="E385" i="11"/>
  <c r="F386" i="11"/>
  <c r="C384" i="11"/>
  <c r="E384" i="11"/>
  <c r="F385" i="11"/>
  <c r="C383" i="11"/>
  <c r="E383" i="11"/>
  <c r="F384" i="11"/>
  <c r="C382" i="11"/>
  <c r="E382" i="11"/>
  <c r="F383" i="11"/>
  <c r="C381" i="11"/>
  <c r="E381" i="11"/>
  <c r="F382" i="11"/>
  <c r="C380" i="11"/>
  <c r="E380" i="11"/>
  <c r="F381" i="11"/>
  <c r="C379" i="11"/>
  <c r="E379" i="11"/>
  <c r="F380" i="11"/>
  <c r="C378" i="11"/>
  <c r="E378" i="11"/>
  <c r="F379" i="11"/>
  <c r="C377" i="11"/>
  <c r="E377" i="11"/>
  <c r="F378" i="11"/>
  <c r="C376" i="11"/>
  <c r="E376" i="11"/>
  <c r="F377" i="11"/>
  <c r="C375" i="11"/>
  <c r="E375" i="11"/>
  <c r="F376" i="11"/>
  <c r="C374" i="11"/>
  <c r="E374" i="11"/>
  <c r="F375" i="11"/>
  <c r="C373" i="11"/>
  <c r="E373" i="11"/>
  <c r="F374" i="11"/>
  <c r="C372" i="11"/>
  <c r="E372" i="11"/>
  <c r="F373" i="11"/>
  <c r="C371" i="11"/>
  <c r="E371" i="11"/>
  <c r="F372" i="11"/>
  <c r="C370" i="11"/>
  <c r="E370" i="11"/>
  <c r="F371" i="11"/>
  <c r="C369" i="11"/>
  <c r="E369" i="11"/>
  <c r="F370" i="11"/>
  <c r="C368" i="11"/>
  <c r="E368" i="11"/>
  <c r="F369" i="11"/>
  <c r="C367" i="11"/>
  <c r="E367" i="11"/>
  <c r="F368" i="11"/>
  <c r="C366" i="11"/>
  <c r="E366" i="11"/>
  <c r="F367" i="11"/>
  <c r="C365" i="11"/>
  <c r="E365" i="11"/>
  <c r="F366" i="11"/>
  <c r="C364" i="11"/>
  <c r="E364" i="11"/>
  <c r="F365" i="11"/>
  <c r="C363" i="11"/>
  <c r="E363" i="11"/>
  <c r="F364" i="11"/>
  <c r="C362" i="11"/>
  <c r="E362" i="11"/>
  <c r="F363" i="11"/>
  <c r="C361" i="11"/>
  <c r="E361" i="11"/>
  <c r="F362" i="11"/>
  <c r="C360" i="11"/>
  <c r="E360" i="11"/>
  <c r="F361" i="11"/>
  <c r="C359" i="11"/>
  <c r="E359" i="11"/>
  <c r="F360" i="11"/>
  <c r="C358" i="11"/>
  <c r="E358" i="11"/>
  <c r="F359" i="11"/>
  <c r="C357" i="11"/>
  <c r="E357" i="11"/>
  <c r="F358" i="11"/>
  <c r="C356" i="11"/>
  <c r="E356" i="11"/>
  <c r="F357" i="11"/>
  <c r="C355" i="11"/>
  <c r="E355" i="11"/>
  <c r="F356" i="11"/>
  <c r="C354" i="11"/>
  <c r="E354" i="11"/>
  <c r="F355" i="11"/>
  <c r="C353" i="11"/>
  <c r="E353" i="11"/>
  <c r="F354" i="11"/>
  <c r="C352" i="11"/>
  <c r="E352" i="11"/>
  <c r="F353" i="11"/>
  <c r="C351" i="11"/>
  <c r="E351" i="11"/>
  <c r="F352" i="11"/>
  <c r="C350" i="11"/>
  <c r="E350" i="11"/>
  <c r="F351" i="11"/>
  <c r="C349" i="11"/>
  <c r="E349" i="11"/>
  <c r="F350" i="11"/>
  <c r="C348" i="11"/>
  <c r="E348" i="11"/>
  <c r="F349" i="11"/>
  <c r="C347" i="11"/>
  <c r="E347" i="11"/>
  <c r="F348" i="11"/>
  <c r="C346" i="11"/>
  <c r="E346" i="11"/>
  <c r="F347" i="11"/>
  <c r="C345" i="11"/>
  <c r="E345" i="11"/>
  <c r="F346" i="11"/>
  <c r="C344" i="11"/>
  <c r="E344" i="11"/>
  <c r="F345" i="11"/>
  <c r="C343" i="11"/>
  <c r="E343" i="11"/>
  <c r="F344" i="11"/>
  <c r="C342" i="11"/>
  <c r="E342" i="11"/>
  <c r="F343" i="11"/>
  <c r="C341" i="11"/>
  <c r="E341" i="11"/>
  <c r="F342" i="11"/>
  <c r="C340" i="11"/>
  <c r="E340" i="11"/>
  <c r="F341" i="11"/>
  <c r="C339" i="11"/>
  <c r="E339" i="11"/>
  <c r="F340" i="11"/>
  <c r="C338" i="11"/>
  <c r="E338" i="11"/>
  <c r="F339" i="11"/>
  <c r="C337" i="11"/>
  <c r="E337" i="11"/>
  <c r="F338" i="11"/>
  <c r="C336" i="11"/>
  <c r="E336" i="11"/>
  <c r="F337" i="11"/>
  <c r="C335" i="11"/>
  <c r="E335" i="11"/>
  <c r="F336" i="11"/>
  <c r="C334" i="11"/>
  <c r="E334" i="11"/>
  <c r="F335" i="11"/>
  <c r="C333" i="11"/>
  <c r="E333" i="11"/>
  <c r="F334" i="11"/>
  <c r="C332" i="11"/>
  <c r="E332" i="11"/>
  <c r="F333" i="11"/>
  <c r="C331" i="11"/>
  <c r="E331" i="11"/>
  <c r="F332" i="11"/>
  <c r="C330" i="11"/>
  <c r="E330" i="11"/>
  <c r="F331" i="11"/>
  <c r="C329" i="11"/>
  <c r="E329" i="11"/>
  <c r="F330" i="11"/>
  <c r="C328" i="11"/>
  <c r="E328" i="11"/>
  <c r="F329" i="11"/>
  <c r="C327" i="11"/>
  <c r="E327" i="11"/>
  <c r="F328" i="11"/>
  <c r="C326" i="11"/>
  <c r="E326" i="11"/>
  <c r="F327" i="11"/>
  <c r="C325" i="11"/>
  <c r="E325" i="11"/>
  <c r="F326" i="11"/>
  <c r="C324" i="11"/>
  <c r="E324" i="11"/>
  <c r="F325" i="11"/>
  <c r="C323" i="11"/>
  <c r="E323" i="11"/>
  <c r="F324" i="11"/>
  <c r="C322" i="11"/>
  <c r="E322" i="11"/>
  <c r="F323" i="11"/>
  <c r="C321" i="11"/>
  <c r="E321" i="11"/>
  <c r="F322" i="11"/>
  <c r="C320" i="11"/>
  <c r="E320" i="11"/>
  <c r="F321" i="11"/>
  <c r="C319" i="11"/>
  <c r="E319" i="11"/>
  <c r="F320" i="11"/>
  <c r="C318" i="11"/>
  <c r="E318" i="11"/>
  <c r="F319" i="11"/>
  <c r="C317" i="11"/>
  <c r="E317" i="11"/>
  <c r="F318" i="11"/>
  <c r="C316" i="11"/>
  <c r="E316" i="11"/>
  <c r="F317" i="11"/>
  <c r="C315" i="11"/>
  <c r="E315" i="11"/>
  <c r="F316" i="11"/>
  <c r="C314" i="11"/>
  <c r="E314" i="11"/>
  <c r="F315" i="11"/>
  <c r="C313" i="11"/>
  <c r="E313" i="11"/>
  <c r="F314" i="11"/>
  <c r="C312" i="11"/>
  <c r="E312" i="11"/>
  <c r="F313" i="11"/>
  <c r="C311" i="11"/>
  <c r="E311" i="11"/>
  <c r="F312" i="11"/>
  <c r="C310" i="11"/>
  <c r="E310" i="11"/>
  <c r="F311" i="11"/>
  <c r="C309" i="11"/>
  <c r="E309" i="11"/>
  <c r="F310" i="11"/>
  <c r="C308" i="11"/>
  <c r="E308" i="11"/>
  <c r="F309" i="11"/>
  <c r="C307" i="11"/>
  <c r="E307" i="11"/>
  <c r="F308" i="11"/>
  <c r="C306" i="11"/>
  <c r="E306" i="11"/>
  <c r="F307" i="11"/>
  <c r="C305" i="11"/>
  <c r="E305" i="11"/>
  <c r="F306" i="11"/>
  <c r="C304" i="11"/>
  <c r="E304" i="11"/>
  <c r="F305" i="11"/>
  <c r="C303" i="11"/>
  <c r="E303" i="11"/>
  <c r="F304" i="11"/>
  <c r="C302" i="11"/>
  <c r="E302" i="11"/>
  <c r="F303" i="11"/>
  <c r="C301" i="11"/>
  <c r="E301" i="11"/>
  <c r="F302" i="11"/>
  <c r="C300" i="11"/>
  <c r="E300" i="11"/>
  <c r="F301" i="11"/>
  <c r="C299" i="11"/>
  <c r="E299" i="11"/>
  <c r="F300" i="11"/>
  <c r="C298" i="11"/>
  <c r="E298" i="11"/>
  <c r="F299" i="11"/>
  <c r="C297" i="11"/>
  <c r="E297" i="11"/>
  <c r="F298" i="11"/>
  <c r="C296" i="11"/>
  <c r="E296" i="11"/>
  <c r="F297" i="11"/>
  <c r="C295" i="11"/>
  <c r="E295" i="11"/>
  <c r="F296" i="11"/>
  <c r="C294" i="11"/>
  <c r="E294" i="11"/>
  <c r="F295" i="11"/>
  <c r="C293" i="11"/>
  <c r="E293" i="11"/>
  <c r="F294" i="11"/>
  <c r="C292" i="11"/>
  <c r="E292" i="11"/>
  <c r="F293" i="11"/>
  <c r="C291" i="11"/>
  <c r="E291" i="11"/>
  <c r="F292" i="11"/>
  <c r="C290" i="11"/>
  <c r="E290" i="11"/>
  <c r="F291" i="11"/>
  <c r="C289" i="11"/>
  <c r="E289" i="11"/>
  <c r="F290" i="11"/>
  <c r="C288" i="11"/>
  <c r="E288" i="11"/>
  <c r="F289" i="11"/>
  <c r="C287" i="11"/>
  <c r="E287" i="11"/>
  <c r="F288" i="11"/>
  <c r="C286" i="11"/>
  <c r="E286" i="11"/>
  <c r="F287" i="11"/>
  <c r="C285" i="11"/>
  <c r="E285" i="11"/>
  <c r="F286" i="11"/>
  <c r="C284" i="11"/>
  <c r="E284" i="11"/>
  <c r="F285" i="11"/>
  <c r="C283" i="11"/>
  <c r="E283" i="11"/>
  <c r="F284" i="11"/>
  <c r="C282" i="11"/>
  <c r="E282" i="11"/>
  <c r="F283" i="11"/>
  <c r="C281" i="11"/>
  <c r="E281" i="11"/>
  <c r="F282" i="11"/>
  <c r="C280" i="11"/>
  <c r="E280" i="11"/>
  <c r="F281" i="11"/>
  <c r="C279" i="11"/>
  <c r="E279" i="11"/>
  <c r="F280" i="11"/>
  <c r="C278" i="11"/>
  <c r="E278" i="11"/>
  <c r="F279" i="11"/>
  <c r="C277" i="11"/>
  <c r="E277" i="11"/>
  <c r="F278" i="11"/>
  <c r="C276" i="11"/>
  <c r="E276" i="11"/>
  <c r="F277" i="11"/>
  <c r="C275" i="11"/>
  <c r="E275" i="11"/>
  <c r="F276" i="11"/>
  <c r="C274" i="11"/>
  <c r="E274" i="11"/>
  <c r="F275" i="11"/>
  <c r="C273" i="11"/>
  <c r="E273" i="11"/>
  <c r="F274" i="11"/>
  <c r="C272" i="11"/>
  <c r="E272" i="11"/>
  <c r="F273" i="11"/>
  <c r="C271" i="11"/>
  <c r="E271" i="11"/>
  <c r="F272" i="11"/>
  <c r="C270" i="11"/>
  <c r="E270" i="11"/>
  <c r="F271" i="11"/>
  <c r="C269" i="11"/>
  <c r="E269" i="11"/>
  <c r="F270" i="11"/>
  <c r="C268" i="11"/>
  <c r="E268" i="11"/>
  <c r="F269" i="11"/>
  <c r="C267" i="11"/>
  <c r="E267" i="11"/>
  <c r="F268" i="11"/>
  <c r="C266" i="11"/>
  <c r="E266" i="11"/>
  <c r="F267" i="11"/>
  <c r="C265" i="11"/>
  <c r="E265" i="11"/>
  <c r="F266" i="11"/>
  <c r="C264" i="11"/>
  <c r="E264" i="11"/>
  <c r="F265" i="11"/>
  <c r="C263" i="11"/>
  <c r="E263" i="11"/>
  <c r="F264" i="11"/>
  <c r="C262" i="11"/>
  <c r="E262" i="11"/>
  <c r="F263" i="11"/>
  <c r="C261" i="11"/>
  <c r="E261" i="11"/>
  <c r="F262" i="11"/>
  <c r="C260" i="11"/>
  <c r="E260" i="11"/>
  <c r="F261" i="11"/>
  <c r="C259" i="11"/>
  <c r="E259" i="11"/>
  <c r="F260" i="11"/>
  <c r="C258" i="11"/>
  <c r="E258" i="11"/>
  <c r="F259" i="11"/>
  <c r="C257" i="11"/>
  <c r="E257" i="11"/>
  <c r="F258" i="11"/>
  <c r="C256" i="11"/>
  <c r="E256" i="11"/>
  <c r="F257" i="11"/>
  <c r="C255" i="11"/>
  <c r="E255" i="11"/>
  <c r="F256" i="11"/>
  <c r="C254" i="11"/>
  <c r="E254" i="11"/>
  <c r="F255" i="11"/>
  <c r="C253" i="11"/>
  <c r="E253" i="11"/>
  <c r="F254" i="11"/>
  <c r="C252" i="11"/>
  <c r="E252" i="11"/>
  <c r="F253" i="11"/>
  <c r="C251" i="11"/>
  <c r="E251" i="11"/>
  <c r="F252" i="11"/>
  <c r="C250" i="11"/>
  <c r="E250" i="11"/>
  <c r="F251" i="11"/>
  <c r="C249" i="11"/>
  <c r="E249" i="11"/>
  <c r="F250" i="11"/>
  <c r="C248" i="11"/>
  <c r="E248" i="11"/>
  <c r="F249" i="11"/>
  <c r="C247" i="11"/>
  <c r="E247" i="11"/>
  <c r="F248" i="11"/>
  <c r="C246" i="11"/>
  <c r="E246" i="11"/>
  <c r="F247" i="11"/>
  <c r="C245" i="11"/>
  <c r="E245" i="11"/>
  <c r="F246" i="11"/>
  <c r="C244" i="11"/>
  <c r="E244" i="11"/>
  <c r="F245" i="11"/>
  <c r="C243" i="11"/>
  <c r="E243" i="11"/>
  <c r="F244" i="11"/>
  <c r="C242" i="11"/>
  <c r="E242" i="11"/>
  <c r="F243" i="11"/>
  <c r="C241" i="11"/>
  <c r="E241" i="11"/>
  <c r="F242" i="11"/>
  <c r="C240" i="11"/>
  <c r="E240" i="11"/>
  <c r="F241" i="11"/>
  <c r="C239" i="11"/>
  <c r="E239" i="11"/>
  <c r="F240" i="11"/>
  <c r="C238" i="11"/>
  <c r="E238" i="11"/>
  <c r="F239" i="11"/>
  <c r="C237" i="11"/>
  <c r="E237" i="11"/>
  <c r="F238" i="11"/>
  <c r="C236" i="11"/>
  <c r="E236" i="11"/>
  <c r="F237" i="11"/>
  <c r="C235" i="11"/>
  <c r="E235" i="11"/>
  <c r="F236" i="11"/>
  <c r="C234" i="11"/>
  <c r="E234" i="11"/>
  <c r="F235" i="11"/>
  <c r="C233" i="11"/>
  <c r="E233" i="11"/>
  <c r="F234" i="11"/>
  <c r="C232" i="11"/>
  <c r="E232" i="11"/>
  <c r="F233" i="11"/>
  <c r="C231" i="11"/>
  <c r="E231" i="11"/>
  <c r="F232" i="11"/>
  <c r="C230" i="11"/>
  <c r="E230" i="11"/>
  <c r="F231" i="11"/>
  <c r="C229" i="11"/>
  <c r="E229" i="11"/>
  <c r="F230" i="11"/>
  <c r="C228" i="11"/>
  <c r="E228" i="11"/>
  <c r="F229" i="11"/>
  <c r="C227" i="11"/>
  <c r="E227" i="11"/>
  <c r="F228" i="11"/>
  <c r="C226" i="11"/>
  <c r="E226" i="11"/>
  <c r="F227" i="11"/>
  <c r="C225" i="11"/>
  <c r="E225" i="11"/>
  <c r="F226" i="11"/>
  <c r="C224" i="11"/>
  <c r="E224" i="11"/>
  <c r="F225" i="11"/>
  <c r="C223" i="11"/>
  <c r="E223" i="11"/>
  <c r="F224" i="11"/>
  <c r="C222" i="11"/>
  <c r="E222" i="11"/>
  <c r="F223" i="11"/>
  <c r="C221" i="11"/>
  <c r="E221" i="11"/>
  <c r="F222" i="11"/>
  <c r="C220" i="11"/>
  <c r="E220" i="11"/>
  <c r="F221" i="11"/>
  <c r="C219" i="11"/>
  <c r="E219" i="11"/>
  <c r="F220" i="11"/>
  <c r="C218" i="11"/>
  <c r="E218" i="11"/>
  <c r="F219" i="11"/>
  <c r="C217" i="11"/>
  <c r="E217" i="11"/>
  <c r="F218" i="11"/>
  <c r="C216" i="11"/>
  <c r="E216" i="11"/>
  <c r="F217" i="11"/>
  <c r="C215" i="11"/>
  <c r="E215" i="11"/>
  <c r="F216" i="11"/>
  <c r="C214" i="11"/>
  <c r="E214" i="11"/>
  <c r="F215" i="11"/>
  <c r="C213" i="11"/>
  <c r="E213" i="11"/>
  <c r="F214" i="11"/>
  <c r="C212" i="11"/>
  <c r="E212" i="11"/>
  <c r="F213" i="11"/>
  <c r="C211" i="11"/>
  <c r="E211" i="11"/>
  <c r="F212" i="11"/>
  <c r="C210" i="11"/>
  <c r="E210" i="11"/>
  <c r="F211" i="11"/>
  <c r="C209" i="11"/>
  <c r="E209" i="11"/>
  <c r="F210" i="11"/>
  <c r="C208" i="11"/>
  <c r="E208" i="11"/>
  <c r="F209" i="11"/>
  <c r="C207" i="11"/>
  <c r="E207" i="11"/>
  <c r="F208" i="11"/>
  <c r="C206" i="11"/>
  <c r="E206" i="11"/>
  <c r="F207" i="11"/>
  <c r="C205" i="11"/>
  <c r="E205" i="11"/>
  <c r="F206" i="11"/>
  <c r="C204" i="11"/>
  <c r="E204" i="11"/>
  <c r="F205" i="11"/>
  <c r="C203" i="11"/>
  <c r="E203" i="11"/>
  <c r="F204" i="11"/>
  <c r="C202" i="11"/>
  <c r="E202" i="11"/>
  <c r="F203" i="11"/>
  <c r="C201" i="11"/>
  <c r="E201" i="11"/>
  <c r="F202" i="11"/>
  <c r="C200" i="11"/>
  <c r="E200" i="11"/>
  <c r="F201" i="11"/>
  <c r="C199" i="11"/>
  <c r="E199" i="11"/>
  <c r="F200" i="11"/>
  <c r="C198" i="11"/>
  <c r="E198" i="11"/>
  <c r="F199" i="11"/>
  <c r="C197" i="11"/>
  <c r="E197" i="11"/>
  <c r="F198" i="11"/>
  <c r="C196" i="11"/>
  <c r="E196" i="11"/>
  <c r="F197" i="11"/>
  <c r="C195" i="11"/>
  <c r="E195" i="11"/>
  <c r="F196" i="11"/>
  <c r="C194" i="11"/>
  <c r="E194" i="11"/>
  <c r="F195" i="11"/>
  <c r="C193" i="11"/>
  <c r="E193" i="11"/>
  <c r="F194" i="11"/>
  <c r="C192" i="11"/>
  <c r="E192" i="11"/>
  <c r="F193" i="11"/>
  <c r="C191" i="11"/>
  <c r="E191" i="11"/>
  <c r="F192" i="11"/>
  <c r="C190" i="11"/>
  <c r="E190" i="11"/>
  <c r="F191" i="11"/>
  <c r="C189" i="11"/>
  <c r="E189" i="11"/>
  <c r="F190" i="11"/>
  <c r="C188" i="11"/>
  <c r="E188" i="11"/>
  <c r="F189" i="11"/>
  <c r="C187" i="11"/>
  <c r="E187" i="11"/>
  <c r="F188" i="11"/>
  <c r="C186" i="11"/>
  <c r="E186" i="11"/>
  <c r="F187" i="11"/>
  <c r="C185" i="11"/>
  <c r="E185" i="11"/>
  <c r="F186" i="11"/>
  <c r="C184" i="11"/>
  <c r="E184" i="11"/>
  <c r="F185" i="11"/>
  <c r="C183" i="11"/>
  <c r="E183" i="11"/>
  <c r="F184" i="11"/>
  <c r="C182" i="11"/>
  <c r="E182" i="11"/>
  <c r="F183" i="11"/>
  <c r="C181" i="11"/>
  <c r="E181" i="11"/>
  <c r="F182" i="11"/>
  <c r="C180" i="11"/>
  <c r="E180" i="11"/>
  <c r="F181" i="11"/>
  <c r="C179" i="11"/>
  <c r="E179" i="11"/>
  <c r="F180" i="11"/>
  <c r="C178" i="11"/>
  <c r="E178" i="11"/>
  <c r="F179" i="11"/>
  <c r="C177" i="11"/>
  <c r="E177" i="11"/>
  <c r="F178" i="11"/>
  <c r="C176" i="11"/>
  <c r="E176" i="11"/>
  <c r="F177" i="11"/>
  <c r="C175" i="11"/>
  <c r="E175" i="11"/>
  <c r="F176" i="11"/>
  <c r="C174" i="11"/>
  <c r="E174" i="11"/>
  <c r="F175" i="11"/>
  <c r="C173" i="11"/>
  <c r="E173" i="11"/>
  <c r="F174" i="11"/>
  <c r="C172" i="11"/>
  <c r="E172" i="11"/>
  <c r="F173" i="11"/>
  <c r="C171" i="11"/>
  <c r="E171" i="11"/>
  <c r="F172" i="11"/>
  <c r="C170" i="11"/>
  <c r="E170" i="11"/>
  <c r="F171" i="11"/>
  <c r="C169" i="11"/>
  <c r="E169" i="11"/>
  <c r="F170" i="11"/>
  <c r="C168" i="11"/>
  <c r="E168" i="11"/>
  <c r="F169" i="11"/>
  <c r="C167" i="11"/>
  <c r="E167" i="11"/>
  <c r="F168" i="11"/>
  <c r="C166" i="11"/>
  <c r="E166" i="11"/>
  <c r="F167" i="11"/>
  <c r="C165" i="11"/>
  <c r="E165" i="11"/>
  <c r="F166" i="11"/>
  <c r="C164" i="11"/>
  <c r="E164" i="11"/>
  <c r="F165" i="11"/>
  <c r="C163" i="11"/>
  <c r="E163" i="11"/>
  <c r="F164" i="11"/>
  <c r="C162" i="11"/>
  <c r="E162" i="11"/>
  <c r="F163" i="11"/>
  <c r="C161" i="11"/>
  <c r="E161" i="11"/>
  <c r="F162" i="11"/>
  <c r="C160" i="11"/>
  <c r="E160" i="11"/>
  <c r="F161" i="11"/>
  <c r="C159" i="11"/>
  <c r="E159" i="11"/>
  <c r="F160" i="11"/>
  <c r="C158" i="11"/>
  <c r="E158" i="11"/>
  <c r="F159" i="11"/>
  <c r="C157" i="11"/>
  <c r="E157" i="11"/>
  <c r="F158" i="11"/>
  <c r="C156" i="11"/>
  <c r="E156" i="11"/>
  <c r="F157" i="11"/>
  <c r="C155" i="11"/>
  <c r="E155" i="11"/>
  <c r="F156" i="11"/>
  <c r="C154" i="11"/>
  <c r="E154" i="11"/>
  <c r="F155" i="11"/>
  <c r="C153" i="11"/>
  <c r="E153" i="11"/>
  <c r="F154" i="11"/>
  <c r="C152" i="11"/>
  <c r="E152" i="11"/>
  <c r="F153" i="11"/>
  <c r="C151" i="11"/>
  <c r="E151" i="11"/>
  <c r="F152" i="11"/>
  <c r="C150" i="11"/>
  <c r="E150" i="11"/>
  <c r="F151" i="11"/>
  <c r="C149" i="11"/>
  <c r="E149" i="11"/>
  <c r="F150" i="11"/>
  <c r="C148" i="11"/>
  <c r="E148" i="11"/>
  <c r="F149" i="11"/>
  <c r="C147" i="11"/>
  <c r="E147" i="11"/>
  <c r="F148" i="11"/>
  <c r="C146" i="11"/>
  <c r="E146" i="11"/>
  <c r="F147" i="11"/>
  <c r="C145" i="11"/>
  <c r="E145" i="11"/>
  <c r="F146" i="11"/>
  <c r="C144" i="11"/>
  <c r="E144" i="11"/>
  <c r="F145" i="11"/>
  <c r="C143" i="11"/>
  <c r="E143" i="11"/>
  <c r="F144" i="11"/>
  <c r="C142" i="11"/>
  <c r="E142" i="11"/>
  <c r="F143" i="11"/>
  <c r="C141" i="11"/>
  <c r="E141" i="11"/>
  <c r="F142" i="11"/>
  <c r="C140" i="11"/>
  <c r="E140" i="11"/>
  <c r="F141" i="11"/>
  <c r="C139" i="11"/>
  <c r="E139" i="11"/>
  <c r="F140" i="11"/>
  <c r="C138" i="11"/>
  <c r="E138" i="11"/>
  <c r="F139" i="11"/>
  <c r="C137" i="11"/>
  <c r="E137" i="11"/>
  <c r="F138" i="11"/>
  <c r="C136" i="11"/>
  <c r="E136" i="11"/>
  <c r="F137" i="11"/>
  <c r="C135" i="11"/>
  <c r="E135" i="11"/>
  <c r="F136" i="11"/>
  <c r="C134" i="11"/>
  <c r="E134" i="11"/>
  <c r="F135" i="11"/>
  <c r="C133" i="11"/>
  <c r="E133" i="11"/>
  <c r="F134" i="11"/>
  <c r="C132" i="11"/>
  <c r="E132" i="11"/>
  <c r="F133" i="11"/>
  <c r="C131" i="11"/>
  <c r="E131" i="11"/>
  <c r="F132" i="11"/>
  <c r="C130" i="11"/>
  <c r="E130" i="11"/>
  <c r="F131" i="11"/>
  <c r="C129" i="11"/>
  <c r="E129" i="11"/>
  <c r="F130" i="11"/>
  <c r="C128" i="11"/>
  <c r="E128" i="11"/>
  <c r="F129" i="11"/>
  <c r="C127" i="11"/>
  <c r="E127" i="11"/>
  <c r="F128" i="11"/>
  <c r="C126" i="11"/>
  <c r="E126" i="11"/>
  <c r="F127" i="11"/>
  <c r="C125" i="11"/>
  <c r="E125" i="11"/>
  <c r="F126" i="11"/>
  <c r="C124" i="11"/>
  <c r="E124" i="11"/>
  <c r="F125" i="11"/>
  <c r="C123" i="11"/>
  <c r="E123" i="11"/>
  <c r="F124" i="11"/>
  <c r="C122" i="11"/>
  <c r="E122" i="11"/>
  <c r="F123" i="11"/>
  <c r="C121" i="11"/>
  <c r="E121" i="11"/>
  <c r="F122" i="11"/>
  <c r="C120" i="11"/>
  <c r="E120" i="11"/>
  <c r="F121" i="11"/>
  <c r="C119" i="11"/>
  <c r="E119" i="11"/>
  <c r="F120" i="11"/>
  <c r="C118" i="11"/>
  <c r="E118" i="11"/>
  <c r="F119" i="11"/>
  <c r="C117" i="11"/>
  <c r="E117" i="11"/>
  <c r="F118" i="11"/>
  <c r="C116" i="11"/>
  <c r="E116" i="11"/>
  <c r="F117" i="11"/>
  <c r="C115" i="11"/>
  <c r="E115" i="11"/>
  <c r="F116" i="11"/>
  <c r="C114" i="11"/>
  <c r="E114" i="11"/>
  <c r="F115" i="11"/>
  <c r="C113" i="11"/>
  <c r="E113" i="11"/>
  <c r="F114" i="11"/>
  <c r="C112" i="11"/>
  <c r="E112" i="11"/>
  <c r="F113" i="11"/>
  <c r="C111" i="11"/>
  <c r="E111" i="11"/>
  <c r="F112" i="11"/>
  <c r="C110" i="11"/>
  <c r="E110" i="11"/>
  <c r="F111" i="11"/>
  <c r="C109" i="11"/>
  <c r="E109" i="11"/>
  <c r="F110" i="11"/>
  <c r="C108" i="11"/>
  <c r="E108" i="11"/>
  <c r="F109" i="11"/>
  <c r="C107" i="11"/>
  <c r="E107" i="11"/>
  <c r="F108" i="11"/>
  <c r="C106" i="11"/>
  <c r="E106" i="11"/>
  <c r="F107" i="11"/>
  <c r="C105" i="11"/>
  <c r="E105" i="11"/>
  <c r="F106" i="11"/>
  <c r="C104" i="11"/>
  <c r="E104" i="11"/>
  <c r="F105" i="11"/>
  <c r="C103" i="11"/>
  <c r="E103" i="11"/>
  <c r="F104" i="11"/>
  <c r="C102" i="11"/>
  <c r="E102" i="11"/>
  <c r="F103" i="11"/>
  <c r="C101" i="11"/>
  <c r="E101" i="11"/>
  <c r="F102" i="11"/>
  <c r="C100" i="11"/>
  <c r="E100" i="11"/>
  <c r="F101" i="11"/>
  <c r="C99" i="11"/>
  <c r="E99" i="11"/>
  <c r="F100" i="11"/>
  <c r="C98" i="11"/>
  <c r="E98" i="11"/>
  <c r="F99" i="11"/>
  <c r="C97" i="11"/>
  <c r="E97" i="11"/>
  <c r="F98" i="11"/>
  <c r="C96" i="11"/>
  <c r="E96" i="11"/>
  <c r="F97" i="11"/>
  <c r="C95" i="11"/>
  <c r="E95" i="11"/>
  <c r="F96" i="11"/>
  <c r="C94" i="11"/>
  <c r="E94" i="11"/>
  <c r="F95" i="11"/>
  <c r="C93" i="11"/>
  <c r="E93" i="11"/>
  <c r="F94" i="11"/>
  <c r="C92" i="11"/>
  <c r="E92" i="11"/>
  <c r="F93" i="11"/>
  <c r="C91" i="11"/>
  <c r="E91" i="11"/>
  <c r="F92" i="11"/>
  <c r="C90" i="11"/>
  <c r="E90" i="11"/>
  <c r="F91" i="11"/>
  <c r="C89" i="11"/>
  <c r="E89" i="11"/>
  <c r="F90" i="11"/>
  <c r="C88" i="11"/>
  <c r="E88" i="11"/>
  <c r="F89" i="11"/>
  <c r="C87" i="11"/>
  <c r="E87" i="11"/>
  <c r="F88" i="11"/>
  <c r="C86" i="11"/>
  <c r="E86" i="11"/>
  <c r="F87" i="11"/>
  <c r="C85" i="11"/>
  <c r="E85" i="11"/>
  <c r="F86" i="11"/>
  <c r="C84" i="11"/>
  <c r="E84" i="11"/>
  <c r="F85" i="11"/>
  <c r="C83" i="11"/>
  <c r="E83" i="11"/>
  <c r="F84" i="11"/>
  <c r="C82" i="11"/>
  <c r="E82" i="11"/>
  <c r="F83" i="11"/>
  <c r="C81" i="11"/>
  <c r="E81" i="11"/>
  <c r="F82" i="11"/>
  <c r="C80" i="11"/>
  <c r="E80" i="11"/>
  <c r="F81" i="11"/>
  <c r="C79" i="11"/>
  <c r="E79" i="11"/>
  <c r="F80" i="11"/>
  <c r="C78" i="11"/>
  <c r="E78" i="11"/>
  <c r="F79" i="11"/>
  <c r="C77" i="11"/>
  <c r="E77" i="11"/>
  <c r="F78" i="11"/>
  <c r="C76" i="11"/>
  <c r="E76" i="11"/>
  <c r="F77" i="11"/>
  <c r="C75" i="11"/>
  <c r="E75" i="11"/>
  <c r="F76" i="11"/>
  <c r="C74" i="11"/>
  <c r="E74" i="11"/>
  <c r="F75" i="11"/>
  <c r="C73" i="11"/>
  <c r="E73" i="11"/>
  <c r="F74" i="11"/>
  <c r="C72" i="11"/>
  <c r="E72" i="11"/>
  <c r="F73" i="11"/>
  <c r="C71" i="11"/>
  <c r="E71" i="11"/>
  <c r="F72" i="11"/>
  <c r="C70" i="11"/>
  <c r="E70" i="11"/>
  <c r="F71" i="11"/>
  <c r="C69" i="11"/>
  <c r="E69" i="11"/>
  <c r="F70" i="11"/>
  <c r="C68" i="11"/>
  <c r="E68" i="11"/>
  <c r="F69" i="11"/>
  <c r="C67" i="11"/>
  <c r="E67" i="11"/>
  <c r="F68" i="11"/>
  <c r="C66" i="11"/>
  <c r="E66" i="11"/>
  <c r="F67" i="11"/>
  <c r="C65" i="11"/>
  <c r="E65" i="11"/>
  <c r="F66" i="11"/>
  <c r="C64" i="11"/>
  <c r="E64" i="11"/>
  <c r="F65" i="11"/>
  <c r="C63" i="11"/>
  <c r="E63" i="11"/>
  <c r="F64" i="11"/>
  <c r="C62" i="11"/>
  <c r="E62" i="11"/>
  <c r="F63" i="11"/>
  <c r="C61" i="11"/>
  <c r="E61" i="11"/>
  <c r="F62" i="11"/>
  <c r="C60" i="11"/>
  <c r="E60" i="11"/>
  <c r="F61" i="11"/>
  <c r="C59" i="11"/>
  <c r="E59" i="11"/>
  <c r="F60" i="11"/>
  <c r="C58" i="11"/>
  <c r="E58" i="11"/>
  <c r="F59" i="11"/>
  <c r="C57" i="11"/>
  <c r="E57" i="11"/>
  <c r="F58" i="11"/>
  <c r="C56" i="11"/>
  <c r="E56" i="11"/>
  <c r="F57" i="11"/>
  <c r="C55" i="11"/>
  <c r="E55" i="11"/>
  <c r="F56" i="11"/>
  <c r="C54" i="11"/>
  <c r="E54" i="11"/>
  <c r="F55" i="11"/>
  <c r="C53" i="11"/>
  <c r="E53" i="11"/>
  <c r="F54" i="11"/>
  <c r="C52" i="11"/>
  <c r="E52" i="11"/>
  <c r="F53" i="11"/>
  <c r="C51" i="11"/>
  <c r="E51" i="11"/>
  <c r="F52" i="11"/>
  <c r="C50" i="11"/>
  <c r="E50" i="11"/>
  <c r="F51" i="11"/>
  <c r="C49" i="11"/>
  <c r="E49" i="11"/>
  <c r="F50" i="11"/>
  <c r="C48" i="11"/>
  <c r="E48" i="11"/>
  <c r="F49" i="11"/>
  <c r="C47" i="11"/>
  <c r="E47" i="11"/>
  <c r="F48" i="11"/>
  <c r="C46" i="11"/>
  <c r="E46" i="11"/>
  <c r="F47" i="11"/>
  <c r="C45" i="11"/>
  <c r="E45" i="11"/>
  <c r="F46" i="11"/>
  <c r="C44" i="11"/>
  <c r="E44" i="11"/>
  <c r="F45" i="11"/>
  <c r="C43" i="11"/>
  <c r="E43" i="11"/>
  <c r="F44" i="11"/>
  <c r="C42" i="11"/>
  <c r="E42" i="11"/>
  <c r="F43" i="11"/>
  <c r="C41" i="11"/>
  <c r="E41" i="11"/>
  <c r="F42" i="11"/>
  <c r="C40" i="11"/>
  <c r="E40" i="11"/>
  <c r="F41" i="11"/>
  <c r="C39" i="11"/>
  <c r="E39" i="11"/>
  <c r="F40" i="11"/>
  <c r="C38" i="11"/>
  <c r="E38" i="11"/>
  <c r="F39" i="11"/>
  <c r="C37" i="11"/>
  <c r="E37" i="11"/>
  <c r="F38" i="11"/>
  <c r="C36" i="11"/>
  <c r="E36" i="11"/>
  <c r="F37" i="11"/>
  <c r="C35" i="11"/>
  <c r="E35" i="11"/>
  <c r="F36" i="11"/>
  <c r="C34" i="11"/>
  <c r="E34" i="11"/>
  <c r="F35" i="11"/>
  <c r="C33" i="11"/>
  <c r="E33" i="11"/>
  <c r="F34" i="11"/>
  <c r="C32" i="11"/>
  <c r="E32" i="11"/>
  <c r="F33" i="11"/>
  <c r="C31" i="11"/>
  <c r="E31" i="11"/>
  <c r="F32" i="11"/>
  <c r="C30" i="11"/>
  <c r="E30" i="11"/>
  <c r="F31" i="11"/>
  <c r="C29" i="11"/>
  <c r="E29" i="11"/>
  <c r="F30" i="11"/>
  <c r="C28" i="11"/>
  <c r="E28" i="11"/>
  <c r="F29" i="11"/>
  <c r="C27" i="11"/>
  <c r="E27" i="11"/>
  <c r="F28" i="11"/>
  <c r="C26" i="11"/>
  <c r="E26" i="11"/>
  <c r="F27" i="11"/>
  <c r="C25" i="11"/>
  <c r="E25" i="11"/>
  <c r="F26" i="11"/>
  <c r="C24" i="11"/>
  <c r="E24" i="11"/>
  <c r="F25" i="11"/>
  <c r="C23" i="11"/>
  <c r="E23" i="11"/>
  <c r="F24" i="11"/>
  <c r="C22" i="11"/>
  <c r="E22" i="11"/>
  <c r="F23" i="11"/>
  <c r="C21" i="11"/>
  <c r="E21" i="11"/>
  <c r="F22" i="11"/>
  <c r="C20" i="11"/>
  <c r="E20" i="11"/>
  <c r="F21" i="11"/>
  <c r="C19" i="11"/>
  <c r="E19" i="11"/>
  <c r="F20" i="11"/>
  <c r="C18" i="11"/>
  <c r="E18" i="11"/>
  <c r="F19" i="11"/>
  <c r="C17" i="11"/>
  <c r="E17" i="11"/>
  <c r="F18" i="11"/>
  <c r="C16" i="11"/>
  <c r="E16" i="11"/>
  <c r="F17" i="11"/>
  <c r="C15" i="11"/>
  <c r="E15" i="11"/>
  <c r="F16" i="11"/>
  <c r="C14" i="11"/>
  <c r="E14" i="11"/>
  <c r="F15" i="11"/>
  <c r="C13" i="11"/>
  <c r="E13" i="11"/>
  <c r="F14" i="11"/>
  <c r="C12" i="11"/>
  <c r="E12" i="11"/>
  <c r="F13" i="11"/>
  <c r="C11" i="11"/>
  <c r="E11" i="11"/>
  <c r="F12" i="11"/>
  <c r="C10" i="11"/>
  <c r="E10" i="11"/>
  <c r="F11" i="11"/>
  <c r="C9" i="11"/>
  <c r="E9" i="11"/>
  <c r="F10" i="11"/>
  <c r="C8" i="11"/>
  <c r="E8" i="11"/>
  <c r="F9" i="11"/>
  <c r="C7" i="11"/>
  <c r="E7" i="11"/>
  <c r="F8" i="11"/>
  <c r="C6" i="11"/>
  <c r="E6" i="11"/>
  <c r="F6" i="11"/>
  <c r="F7" i="11"/>
  <c r="Y437" i="11"/>
  <c r="Y436" i="11"/>
  <c r="Y435" i="11"/>
  <c r="Y434" i="11"/>
  <c r="Y433" i="11"/>
  <c r="Y432" i="11"/>
  <c r="Y431" i="11"/>
  <c r="Y430" i="11"/>
  <c r="Y429" i="11"/>
  <c r="Y428" i="11"/>
  <c r="Y427" i="11"/>
  <c r="Y426" i="11"/>
  <c r="Y425" i="11"/>
  <c r="Y424" i="11"/>
  <c r="Y423" i="11"/>
  <c r="Y422" i="11"/>
  <c r="Y421" i="11"/>
  <c r="Y420" i="11"/>
  <c r="Y419" i="11"/>
  <c r="Y418" i="11"/>
  <c r="Y417" i="11"/>
  <c r="Y416" i="11"/>
  <c r="Y415" i="11"/>
  <c r="Y414" i="11"/>
  <c r="Y413" i="11"/>
  <c r="Y412" i="11"/>
  <c r="Y411" i="11"/>
  <c r="Y410" i="11"/>
  <c r="Y409" i="11"/>
  <c r="Y408" i="11"/>
  <c r="Y407" i="11"/>
  <c r="Y406" i="11"/>
  <c r="Y405" i="11"/>
  <c r="Y404" i="11"/>
  <c r="Y403" i="11"/>
  <c r="Y402" i="11"/>
  <c r="Y401" i="11"/>
  <c r="Y400" i="11"/>
  <c r="Y399" i="11"/>
  <c r="Y398" i="11"/>
  <c r="Y397" i="11"/>
  <c r="Y396" i="11"/>
  <c r="Y395" i="11"/>
  <c r="Y394" i="11"/>
  <c r="Y393" i="11"/>
  <c r="Y1165" i="11"/>
  <c r="Y1164" i="11"/>
  <c r="Y392" i="11"/>
  <c r="Y1163" i="11"/>
  <c r="Y1162" i="11"/>
  <c r="Y1161" i="11"/>
  <c r="Y1160" i="11"/>
  <c r="Y1159" i="11"/>
  <c r="Y1158" i="11"/>
  <c r="Y1157" i="11"/>
  <c r="Y1156" i="11"/>
  <c r="Y1155" i="11"/>
  <c r="Y1154" i="11"/>
  <c r="Y1153" i="11"/>
  <c r="Y1152" i="11"/>
  <c r="Y1151" i="11"/>
  <c r="Y1150" i="11"/>
  <c r="Y391" i="11"/>
  <c r="Y390" i="11"/>
  <c r="Y389" i="11"/>
  <c r="Y388" i="11"/>
  <c r="Y387" i="11"/>
  <c r="Y386" i="11"/>
  <c r="Y385" i="11"/>
  <c r="Y1149" i="11"/>
  <c r="Y1148" i="11"/>
  <c r="Y1147" i="11"/>
  <c r="Y1146" i="11"/>
  <c r="Y1145" i="11"/>
  <c r="Y384" i="11"/>
  <c r="Y383" i="11"/>
  <c r="Y1144" i="11"/>
  <c r="Y1143" i="11"/>
  <c r="Y1142" i="11"/>
  <c r="Y1141" i="11"/>
  <c r="Y1140" i="11"/>
  <c r="Y1139" i="11"/>
  <c r="Y1138" i="11"/>
  <c r="Y1137" i="11"/>
  <c r="Y1136" i="11"/>
  <c r="Y1135" i="11"/>
  <c r="Y1134" i="11"/>
  <c r="Y1133" i="11"/>
  <c r="Y382" i="11"/>
  <c r="Y1132" i="11"/>
  <c r="Y1131" i="11"/>
  <c r="Y1130" i="11"/>
  <c r="Y1129" i="11"/>
  <c r="Y1128" i="11"/>
  <c r="Y381" i="11"/>
  <c r="Y1127" i="11"/>
  <c r="Y1126" i="11"/>
  <c r="Y1125" i="11"/>
  <c r="Y380" i="11"/>
  <c r="Y1124" i="11"/>
  <c r="Y1123" i="11"/>
  <c r="Y1122" i="11"/>
  <c r="Y1121" i="11"/>
  <c r="Y1120" i="11"/>
  <c r="Y1119" i="11"/>
  <c r="Y379" i="11"/>
  <c r="Y1118" i="11"/>
  <c r="Y1117" i="11"/>
  <c r="Y1116" i="11"/>
  <c r="Y1115" i="11"/>
  <c r="Y1114" i="11"/>
  <c r="Y1113" i="11"/>
  <c r="Y1112" i="11"/>
  <c r="Y1111" i="11"/>
  <c r="Y1110" i="11"/>
  <c r="Y1109" i="11"/>
  <c r="Y1108" i="11"/>
  <c r="Y1107" i="11"/>
  <c r="Y378" i="11"/>
  <c r="Y377" i="11"/>
  <c r="Y376" i="11"/>
  <c r="Y375" i="11"/>
  <c r="Y374" i="11"/>
  <c r="Y373" i="11"/>
  <c r="Y372" i="11"/>
  <c r="Y371" i="11"/>
  <c r="Y370" i="11"/>
  <c r="Y369" i="11"/>
  <c r="Y368" i="11"/>
  <c r="Y367" i="11"/>
  <c r="Y366" i="11"/>
  <c r="Y1106" i="11"/>
  <c r="Y1105" i="11"/>
  <c r="Y1104" i="11"/>
  <c r="Y1103" i="11"/>
  <c r="Y1102" i="11"/>
  <c r="Y1101" i="11"/>
  <c r="Y1100" i="11"/>
  <c r="Y1099" i="11"/>
  <c r="Y1098" i="11"/>
  <c r="Y1097" i="11"/>
  <c r="Y1096" i="11"/>
  <c r="Y1095" i="11"/>
  <c r="Y1094" i="11"/>
  <c r="Y1093" i="11"/>
  <c r="Y1092" i="11"/>
  <c r="Y1091" i="11"/>
  <c r="Y1090" i="11"/>
  <c r="Y1089" i="11"/>
  <c r="Y1088" i="11"/>
  <c r="Y1087" i="11"/>
  <c r="Y1086" i="11"/>
  <c r="Y365" i="11"/>
  <c r="Y364" i="11"/>
  <c r="Y363" i="11"/>
  <c r="Y1085" i="11"/>
  <c r="Y362" i="11"/>
  <c r="Y1084" i="11"/>
  <c r="Y1083" i="11"/>
  <c r="Y361" i="11"/>
  <c r="Y1082" i="11"/>
  <c r="Y1081" i="11"/>
  <c r="Y1080" i="11"/>
  <c r="Y360" i="11"/>
  <c r="Y359" i="11"/>
  <c r="Y358" i="11"/>
  <c r="Y1079" i="11"/>
  <c r="Y1078" i="11"/>
  <c r="Y357" i="11"/>
  <c r="Y356" i="11"/>
  <c r="Y1077" i="11"/>
  <c r="Y355" i="11"/>
  <c r="Y354" i="11"/>
  <c r="Y353" i="11"/>
  <c r="Y352" i="11"/>
  <c r="Y351" i="11"/>
  <c r="Y1076" i="11"/>
  <c r="Y1075" i="11"/>
  <c r="Y1074" i="11"/>
  <c r="Y1073" i="11"/>
  <c r="Y1072" i="11"/>
  <c r="Y1071" i="11"/>
  <c r="Y350" i="11"/>
  <c r="Y349" i="11"/>
  <c r="Y348" i="11"/>
  <c r="Y347" i="11"/>
  <c r="Y346" i="11"/>
  <c r="Y345" i="11"/>
  <c r="Y344" i="11"/>
  <c r="Y343" i="11"/>
  <c r="Y342" i="11"/>
  <c r="Y341" i="11"/>
  <c r="Y340" i="11"/>
  <c r="Y339" i="11"/>
  <c r="Y338" i="11"/>
  <c r="Y337" i="11"/>
  <c r="Y336" i="11"/>
  <c r="Y335" i="11"/>
  <c r="Y334" i="11"/>
  <c r="Y333" i="11"/>
  <c r="Y332" i="11"/>
  <c r="Y1070" i="11"/>
  <c r="Y1069" i="11"/>
  <c r="Y1068" i="11"/>
  <c r="Y1067" i="11"/>
  <c r="Y1066" i="11"/>
  <c r="Y1065" i="11"/>
  <c r="Y1064" i="11"/>
  <c r="Y1063" i="11"/>
  <c r="Y1062" i="11"/>
  <c r="Y1061" i="11"/>
  <c r="Y1060" i="11"/>
  <c r="Y1059" i="11"/>
  <c r="Y1058" i="11"/>
  <c r="Y1057" i="11"/>
  <c r="Y1056" i="11"/>
  <c r="Y1055" i="11"/>
  <c r="Y331" i="11"/>
  <c r="Y1054" i="11"/>
  <c r="Y1053" i="11"/>
  <c r="Y1052" i="11"/>
  <c r="Y330" i="11"/>
  <c r="Y1051" i="11"/>
  <c r="Y1050" i="11"/>
  <c r="Y1049" i="11"/>
  <c r="Y329" i="11"/>
  <c r="Y328" i="11"/>
  <c r="Y327" i="11"/>
  <c r="Y326" i="11"/>
  <c r="Y325" i="11"/>
  <c r="Y324" i="11"/>
  <c r="Y323" i="11"/>
  <c r="Y322" i="11"/>
  <c r="Y321" i="11"/>
  <c r="Y1048" i="11"/>
  <c r="Y1047" i="11"/>
  <c r="Y1046" i="11"/>
  <c r="Y1045" i="11"/>
  <c r="Y1044" i="11"/>
  <c r="Y320" i="11"/>
  <c r="Y1043" i="11"/>
  <c r="Y1042" i="11"/>
  <c r="Y1041" i="11"/>
  <c r="Y1040" i="11"/>
  <c r="Y1039" i="11"/>
  <c r="Y1038" i="11"/>
  <c r="Y1037" i="11"/>
  <c r="Y1036" i="11"/>
  <c r="Y1035" i="11"/>
  <c r="Y1034" i="11"/>
  <c r="Y1033" i="11"/>
  <c r="Y1032" i="11"/>
  <c r="Y319" i="11"/>
  <c r="Y318" i="11"/>
  <c r="Y317" i="11"/>
  <c r="Y316" i="11"/>
  <c r="Y315" i="11"/>
  <c r="Y314" i="11"/>
  <c r="Y313" i="11"/>
  <c r="Y312" i="11"/>
  <c r="Y311" i="11"/>
  <c r="Y310" i="11"/>
  <c r="Y309" i="11"/>
  <c r="Y308" i="11"/>
  <c r="Y307" i="11"/>
  <c r="Y306" i="11"/>
  <c r="Y305" i="11"/>
  <c r="Y304" i="11"/>
  <c r="Y303" i="11"/>
  <c r="Y302" i="11"/>
  <c r="Y301" i="11"/>
  <c r="Y300" i="11"/>
  <c r="Y299" i="11"/>
  <c r="Y298" i="11"/>
  <c r="Y297" i="11"/>
  <c r="Y296" i="11"/>
  <c r="Y295" i="11"/>
  <c r="Y294" i="11"/>
  <c r="Y293" i="11"/>
  <c r="Y1031" i="11"/>
  <c r="Y1030" i="11"/>
  <c r="Y1029" i="11"/>
  <c r="Y1028" i="11"/>
  <c r="Y1027" i="11"/>
  <c r="Y1026" i="11"/>
  <c r="Y1025" i="11"/>
  <c r="Y1024" i="11"/>
  <c r="Y1023" i="11"/>
  <c r="Y1022" i="11"/>
  <c r="Y1021" i="11"/>
  <c r="Y1020" i="11"/>
  <c r="Y1019" i="11"/>
  <c r="Y1018" i="11"/>
  <c r="Y292" i="11"/>
  <c r="Y1017" i="11"/>
  <c r="Y1016" i="11"/>
  <c r="Y1015" i="11"/>
  <c r="Y1014" i="11"/>
  <c r="Y1013" i="11"/>
  <c r="Y1012" i="11"/>
  <c r="Y1011" i="11"/>
  <c r="Y1010" i="11"/>
  <c r="Y1009" i="11"/>
  <c r="Y1008" i="11"/>
  <c r="Y1007" i="11"/>
  <c r="Y1006" i="11"/>
  <c r="Y1005" i="11"/>
  <c r="Y1004" i="11"/>
  <c r="Y1003" i="11"/>
  <c r="Y1002" i="11"/>
  <c r="Y1001" i="11"/>
  <c r="Y1000" i="11"/>
  <c r="Y999" i="11"/>
  <c r="Y998" i="11"/>
  <c r="Y997" i="11"/>
  <c r="Y996" i="11"/>
  <c r="Y291" i="11"/>
  <c r="Y290" i="11"/>
  <c r="Y289" i="11"/>
  <c r="Y288" i="11"/>
  <c r="Y287" i="11"/>
  <c r="Y286" i="11"/>
  <c r="Y285" i="11"/>
  <c r="Y284" i="11"/>
  <c r="Y283" i="11"/>
  <c r="Y282" i="11"/>
  <c r="Y281" i="11"/>
  <c r="Y280" i="11"/>
  <c r="Y279" i="11"/>
  <c r="Y278" i="11"/>
  <c r="Y277" i="11"/>
  <c r="Y276" i="11"/>
  <c r="Y275" i="11"/>
  <c r="Y274" i="11"/>
  <c r="Y273" i="11"/>
  <c r="Y995" i="11"/>
  <c r="Y272" i="11"/>
  <c r="Y994" i="11"/>
  <c r="Y271" i="11"/>
  <c r="Y993" i="11"/>
  <c r="Y270" i="11"/>
  <c r="Y992" i="11"/>
  <c r="Y991" i="11"/>
  <c r="Y269" i="11"/>
  <c r="Y990" i="11"/>
  <c r="Y268" i="11"/>
  <c r="Y989" i="11"/>
  <c r="Y267" i="11"/>
  <c r="Y988" i="11"/>
  <c r="Y266" i="11"/>
  <c r="Y987" i="11"/>
  <c r="Y265" i="11"/>
  <c r="Y986" i="11"/>
  <c r="Y264" i="11"/>
  <c r="Y985" i="11"/>
  <c r="Y263" i="11"/>
  <c r="Y984" i="11"/>
  <c r="Y262" i="11"/>
  <c r="Y983" i="11"/>
  <c r="Y261" i="11"/>
  <c r="Y982" i="11"/>
  <c r="Y260" i="11"/>
  <c r="Y981" i="11"/>
  <c r="Y259" i="11"/>
  <c r="Y980" i="11"/>
  <c r="Y979" i="11"/>
  <c r="Y258" i="11"/>
  <c r="Y978" i="11"/>
  <c r="Y257" i="11"/>
  <c r="Y977" i="11"/>
  <c r="Y256" i="11"/>
  <c r="Y976" i="11"/>
  <c r="Y255" i="11"/>
  <c r="Y975" i="11"/>
  <c r="Y254" i="11"/>
  <c r="Y974" i="11"/>
  <c r="Y973" i="11"/>
  <c r="Y972" i="11"/>
  <c r="Y971" i="11"/>
  <c r="Y970" i="11"/>
  <c r="Y253" i="11"/>
  <c r="Y969" i="11"/>
  <c r="Y252" i="11"/>
  <c r="Y968" i="11"/>
  <c r="Y251" i="11"/>
  <c r="Y250" i="11"/>
  <c r="Y967" i="11"/>
  <c r="Y249" i="11"/>
  <c r="Y248" i="11"/>
  <c r="Y247" i="11"/>
  <c r="Y246" i="11"/>
  <c r="Y245" i="11"/>
  <c r="Y244" i="11"/>
  <c r="Y966" i="11"/>
  <c r="Y965" i="11"/>
  <c r="Y964" i="11"/>
  <c r="Y963" i="11"/>
  <c r="Y962" i="11"/>
  <c r="Y961" i="11"/>
  <c r="Y960" i="11"/>
  <c r="Y959" i="11"/>
  <c r="Y958" i="11"/>
  <c r="Y957" i="11"/>
  <c r="Y243" i="11"/>
  <c r="Y242" i="11"/>
  <c r="Y241" i="11"/>
  <c r="Y240" i="11"/>
  <c r="Y239" i="11"/>
  <c r="Y238" i="11"/>
  <c r="Y237" i="11"/>
  <c r="Y236" i="11"/>
  <c r="Y235" i="11"/>
  <c r="Y234" i="11"/>
  <c r="Y233" i="11"/>
  <c r="Y232" i="11"/>
  <c r="Y231" i="11"/>
  <c r="Y230" i="11"/>
  <c r="Y229" i="11"/>
  <c r="Y228" i="11"/>
  <c r="Y227" i="11"/>
  <c r="Y226" i="11"/>
  <c r="Y225" i="11"/>
  <c r="Y224" i="11"/>
  <c r="Y223" i="11"/>
  <c r="Y956" i="11"/>
  <c r="Y222" i="11"/>
  <c r="Y955" i="11"/>
  <c r="Y221" i="11"/>
  <c r="Y954" i="11"/>
  <c r="Y220" i="11"/>
  <c r="Y953" i="11"/>
  <c r="Y952" i="11"/>
  <c r="Y951" i="11"/>
  <c r="Y950" i="11"/>
  <c r="Y949" i="11"/>
  <c r="Y948" i="11"/>
  <c r="Y947" i="11"/>
  <c r="Y946" i="11"/>
  <c r="Y945" i="11"/>
  <c r="Y944" i="11"/>
  <c r="Y219" i="11"/>
  <c r="Y943" i="11"/>
  <c r="Y942" i="11"/>
  <c r="Y941" i="11"/>
  <c r="Y940" i="11"/>
  <c r="Y939" i="11"/>
  <c r="Y938" i="11"/>
  <c r="Y218" i="11"/>
  <c r="Y217" i="11"/>
  <c r="Y216" i="11"/>
  <c r="Y215" i="11"/>
  <c r="Y214" i="11"/>
  <c r="Y213" i="11"/>
  <c r="Y212" i="11"/>
  <c r="Y211" i="11"/>
  <c r="Y210" i="11"/>
  <c r="Y209" i="11"/>
  <c r="Y208" i="11"/>
  <c r="Y207" i="11"/>
  <c r="Y206" i="11"/>
  <c r="Y937" i="11"/>
  <c r="Y936" i="11"/>
  <c r="Y935" i="11"/>
  <c r="Y934" i="11"/>
  <c r="Y933" i="11"/>
  <c r="Y932" i="11"/>
  <c r="Y931" i="11"/>
  <c r="Y930" i="11"/>
  <c r="Y929" i="11"/>
  <c r="Y928" i="11"/>
  <c r="Y927" i="11"/>
  <c r="Y926" i="11"/>
  <c r="Y205" i="11"/>
  <c r="Y925" i="11"/>
  <c r="Y924" i="11"/>
  <c r="Y923" i="11"/>
  <c r="Y922" i="11"/>
  <c r="Y204" i="11"/>
  <c r="Y203" i="11"/>
  <c r="Y921" i="11"/>
  <c r="Y920" i="11"/>
  <c r="Y919" i="11"/>
  <c r="Y202" i="11"/>
  <c r="Y201" i="11"/>
  <c r="Y200" i="11"/>
  <c r="Y199" i="11"/>
  <c r="Y198" i="11"/>
  <c r="Y197" i="11"/>
  <c r="Y196" i="11"/>
  <c r="Y195" i="11"/>
  <c r="Y194" i="11"/>
  <c r="Y193" i="11"/>
  <c r="Y192" i="11"/>
  <c r="Y191" i="11"/>
  <c r="Y190" i="11"/>
  <c r="Y189" i="11"/>
  <c r="Y918" i="11"/>
  <c r="Y917" i="11"/>
  <c r="Y916" i="11"/>
  <c r="Y188" i="11"/>
  <c r="Y915" i="11"/>
  <c r="Y914" i="11"/>
  <c r="Y913" i="11"/>
  <c r="Y912" i="11"/>
  <c r="Y911" i="11"/>
  <c r="Y910" i="11"/>
  <c r="Y909" i="11"/>
  <c r="Y908" i="11"/>
  <c r="Y907" i="11"/>
  <c r="Y906" i="11"/>
  <c r="Y905" i="11"/>
  <c r="Y904" i="11"/>
  <c r="Y903" i="11"/>
  <c r="Y902" i="11"/>
  <c r="Y901" i="11"/>
  <c r="Y187" i="11"/>
  <c r="Y186" i="11"/>
  <c r="Y185" i="11"/>
  <c r="Y184" i="11"/>
  <c r="Y183" i="11"/>
  <c r="Y182" i="11"/>
  <c r="Y181" i="11"/>
  <c r="Y180" i="11"/>
  <c r="Y179" i="11"/>
  <c r="Y178" i="11"/>
  <c r="Y177" i="11"/>
  <c r="Y176" i="11"/>
  <c r="Y175" i="11"/>
  <c r="Y174" i="11"/>
  <c r="Y173" i="11"/>
  <c r="Y172" i="11"/>
  <c r="Y900" i="11"/>
  <c r="Y171" i="11"/>
  <c r="Y899" i="11"/>
  <c r="Y170" i="11"/>
  <c r="Y898" i="11"/>
  <c r="Y169" i="11"/>
  <c r="Y897" i="11"/>
  <c r="Y168" i="11"/>
  <c r="Y896" i="11"/>
  <c r="Y167" i="11"/>
  <c r="Y895" i="11"/>
  <c r="Y166" i="11"/>
  <c r="Y894" i="11"/>
  <c r="Y165" i="11"/>
  <c r="Y893" i="11"/>
  <c r="Y892" i="11"/>
  <c r="Y891" i="11"/>
  <c r="Y890" i="11"/>
  <c r="Y889" i="11"/>
  <c r="Y888" i="11"/>
  <c r="Y887" i="11"/>
  <c r="Y886" i="11"/>
  <c r="Y885" i="11"/>
  <c r="Y884" i="11"/>
  <c r="Y164" i="11"/>
  <c r="Y883" i="11"/>
  <c r="Y882" i="11"/>
  <c r="Y881" i="11"/>
  <c r="Y880" i="11"/>
  <c r="Y879" i="11"/>
  <c r="Y878" i="11"/>
  <c r="Y877" i="11"/>
  <c r="Y876" i="11"/>
  <c r="Y163" i="11"/>
  <c r="Y162" i="11"/>
  <c r="Y875" i="11"/>
  <c r="Y874" i="11"/>
  <c r="Y161" i="11"/>
  <c r="Y873" i="11"/>
  <c r="Y160" i="11"/>
  <c r="Y159" i="11"/>
  <c r="Y158" i="11"/>
  <c r="Y872" i="11"/>
  <c r="Y157" i="11"/>
  <c r="Y871" i="11"/>
  <c r="Y870" i="11"/>
  <c r="Y869" i="11"/>
  <c r="Y156" i="11"/>
  <c r="Y868" i="11"/>
  <c r="Y155" i="11"/>
  <c r="Y154" i="11"/>
  <c r="Y153" i="11"/>
  <c r="Y152" i="11"/>
  <c r="Y867" i="11"/>
  <c r="Y866" i="11"/>
  <c r="Y865" i="11"/>
  <c r="Y864" i="11"/>
  <c r="Y151" i="11"/>
  <c r="Y150" i="11"/>
  <c r="Y863" i="11"/>
  <c r="Y149" i="11"/>
  <c r="Y862" i="11"/>
  <c r="Y148" i="11"/>
  <c r="Y147" i="11"/>
  <c r="Y861" i="11"/>
  <c r="Y860" i="11"/>
  <c r="Y146" i="11"/>
  <c r="Y145" i="11"/>
  <c r="Y144" i="11"/>
  <c r="Y143" i="11"/>
  <c r="Y142" i="11"/>
  <c r="Y859" i="11"/>
  <c r="Y858" i="11"/>
  <c r="Y857" i="11"/>
  <c r="Y856" i="11"/>
  <c r="Y855" i="11"/>
  <c r="Y854" i="11"/>
  <c r="Y853" i="11"/>
  <c r="Y141" i="11"/>
  <c r="Y852" i="11"/>
  <c r="Y851" i="11"/>
  <c r="Y850" i="11"/>
  <c r="Y849" i="11"/>
  <c r="Y848" i="11"/>
  <c r="Y847" i="11"/>
  <c r="Y846" i="11"/>
  <c r="Y140" i="11"/>
  <c r="Y845" i="11"/>
  <c r="Y844" i="11"/>
  <c r="Y139" i="11"/>
  <c r="Y843" i="11"/>
  <c r="Y842" i="11"/>
  <c r="Y841" i="11"/>
  <c r="Y138" i="11"/>
  <c r="Y840" i="11"/>
  <c r="Y839" i="11"/>
  <c r="Y838" i="11"/>
  <c r="Y837" i="11"/>
  <c r="Y836" i="11"/>
  <c r="Y835" i="11"/>
  <c r="Y137" i="11"/>
  <c r="Y834" i="11"/>
  <c r="Y833" i="11"/>
  <c r="Y832" i="11"/>
  <c r="Y831" i="11"/>
  <c r="Y830" i="11"/>
  <c r="Y829" i="11"/>
  <c r="Y828" i="11"/>
  <c r="Y136" i="11"/>
  <c r="Y827" i="11"/>
  <c r="Y826" i="11"/>
  <c r="Y825" i="11"/>
  <c r="Y824" i="11"/>
  <c r="Y135" i="11"/>
  <c r="Y823" i="11"/>
  <c r="Y822" i="11"/>
  <c r="Y821" i="11"/>
  <c r="Y820" i="11"/>
  <c r="Y134" i="11"/>
  <c r="Y819" i="11"/>
  <c r="Y818" i="11"/>
  <c r="Y817" i="11"/>
  <c r="Y816" i="11"/>
  <c r="Y815" i="11"/>
  <c r="Y814" i="11"/>
  <c r="Y133" i="11"/>
  <c r="Y813" i="11"/>
  <c r="Y812" i="11"/>
  <c r="Y811" i="11"/>
  <c r="Y810" i="11"/>
  <c r="Y809" i="11"/>
  <c r="Y132" i="11"/>
  <c r="Y808" i="11"/>
  <c r="Y807" i="11"/>
  <c r="Y806" i="11"/>
  <c r="Y805" i="11"/>
  <c r="Y804" i="11"/>
  <c r="Y803" i="11"/>
  <c r="Y802" i="11"/>
  <c r="Y801" i="11"/>
  <c r="Y131" i="11"/>
  <c r="Y800" i="11"/>
  <c r="Y799" i="11"/>
  <c r="Y798" i="11"/>
  <c r="Y797" i="11"/>
  <c r="Y796" i="11"/>
  <c r="Y795" i="11"/>
  <c r="Y130" i="11"/>
  <c r="Y794" i="11"/>
  <c r="Y793" i="11"/>
  <c r="Y792" i="11"/>
  <c r="Y791" i="11"/>
  <c r="Y790" i="11"/>
  <c r="Y789" i="11"/>
  <c r="Y129" i="11"/>
  <c r="Y788" i="11"/>
  <c r="Y787" i="11"/>
  <c r="Y786" i="11"/>
  <c r="Y785" i="11"/>
  <c r="Y784" i="11"/>
  <c r="Y783" i="11"/>
  <c r="Y128" i="11"/>
  <c r="Y782" i="11"/>
  <c r="Y781" i="11"/>
  <c r="Y780" i="11"/>
  <c r="Y779" i="11"/>
  <c r="Y778" i="11"/>
  <c r="Y777" i="11"/>
  <c r="Y776" i="11"/>
  <c r="Y775" i="11"/>
  <c r="Y774" i="11"/>
  <c r="Y773" i="11"/>
  <c r="Y772" i="11"/>
  <c r="Y771" i="11"/>
  <c r="Y770" i="11"/>
  <c r="Y127" i="11"/>
  <c r="Y769" i="11"/>
  <c r="Y126" i="11"/>
  <c r="Y768" i="11"/>
  <c r="Y767" i="11"/>
  <c r="Y766" i="11"/>
  <c r="Y765" i="11"/>
  <c r="Y764" i="11"/>
  <c r="Y763" i="11"/>
  <c r="Y762" i="11"/>
  <c r="Y125" i="11"/>
  <c r="Y761" i="11"/>
  <c r="Y760" i="11"/>
  <c r="Y759" i="11"/>
  <c r="Y758" i="11"/>
  <c r="Y757" i="11"/>
  <c r="Y124" i="11"/>
  <c r="Y756" i="11"/>
  <c r="Y755" i="11"/>
  <c r="Y123" i="11"/>
  <c r="Y754" i="11"/>
  <c r="Y753" i="11"/>
  <c r="Y752" i="11"/>
  <c r="Y751" i="11"/>
  <c r="Y750" i="11"/>
  <c r="Y749" i="11"/>
  <c r="Y122" i="11"/>
  <c r="Y748" i="11"/>
  <c r="Y747" i="11"/>
  <c r="Y746" i="11"/>
  <c r="Y745" i="11"/>
  <c r="Y744" i="11"/>
  <c r="Y743" i="11"/>
  <c r="Y742" i="11"/>
  <c r="Y121" i="11"/>
  <c r="Y741" i="11"/>
  <c r="Y740" i="11"/>
  <c r="Y739" i="11"/>
  <c r="Y738" i="11"/>
  <c r="Y737" i="11"/>
  <c r="Y736" i="11"/>
  <c r="Y120" i="11"/>
  <c r="Y735" i="11"/>
  <c r="Y734" i="11"/>
  <c r="Y733" i="11"/>
  <c r="Y732" i="11"/>
  <c r="Y731" i="11"/>
  <c r="Y730" i="11"/>
  <c r="Y119" i="11"/>
  <c r="Y729" i="11"/>
  <c r="Y728" i="11"/>
  <c r="Y727" i="11"/>
  <c r="Y726" i="11"/>
  <c r="Y725" i="11"/>
  <c r="Y724" i="11"/>
  <c r="Y723" i="11"/>
  <c r="Y722" i="11"/>
  <c r="Y118" i="11"/>
  <c r="Y721" i="11"/>
  <c r="Y720" i="11"/>
  <c r="Y117" i="11"/>
  <c r="Y719" i="11"/>
  <c r="Y718" i="11"/>
  <c r="Y717" i="11"/>
  <c r="Y116" i="11"/>
  <c r="Y716" i="11"/>
  <c r="Y715" i="11"/>
  <c r="Y714" i="11"/>
  <c r="Y713" i="11"/>
  <c r="Y712" i="11"/>
  <c r="Y711" i="11"/>
  <c r="Y710" i="11"/>
  <c r="Y115" i="11"/>
  <c r="Y709" i="11"/>
  <c r="Y708" i="11"/>
  <c r="Y707" i="11"/>
  <c r="Y706" i="11"/>
  <c r="Y705" i="11"/>
  <c r="Y114" i="11"/>
  <c r="Y704" i="11"/>
  <c r="Y703" i="11"/>
  <c r="Y702" i="11"/>
  <c r="Y701" i="11"/>
  <c r="Y700" i="11"/>
  <c r="Y699" i="11"/>
  <c r="Y698" i="11"/>
  <c r="Y697" i="11"/>
  <c r="Y696" i="11"/>
  <c r="Y695" i="11"/>
  <c r="Y694" i="11"/>
  <c r="Y113" i="11"/>
  <c r="Y112" i="11"/>
  <c r="Y693" i="11"/>
  <c r="Y692" i="11"/>
  <c r="Y691" i="11"/>
  <c r="Y690" i="11"/>
  <c r="Y689" i="11"/>
  <c r="Y688" i="11"/>
  <c r="Y687" i="11"/>
  <c r="Y111" i="11"/>
  <c r="Y686" i="11"/>
  <c r="Y685" i="11"/>
  <c r="Y684" i="11"/>
  <c r="Y683" i="11"/>
  <c r="Y682" i="11"/>
  <c r="Y681" i="11"/>
  <c r="Y680" i="11"/>
  <c r="Y679" i="11"/>
  <c r="Y110" i="11"/>
  <c r="Y678" i="11"/>
  <c r="Y677" i="11"/>
  <c r="Y109" i="11"/>
  <c r="Y676" i="11"/>
  <c r="Y675" i="11"/>
  <c r="Y674" i="11"/>
  <c r="Y673" i="11"/>
  <c r="Y672" i="11"/>
  <c r="Y671" i="11"/>
  <c r="Y670" i="11"/>
  <c r="Y108" i="11"/>
  <c r="Y669" i="11"/>
  <c r="Y668" i="11"/>
  <c r="Y667" i="11"/>
  <c r="Y666" i="11"/>
  <c r="Y665" i="11"/>
  <c r="Y107" i="11"/>
  <c r="Y664" i="11"/>
  <c r="Y663" i="11"/>
  <c r="Y662" i="11"/>
  <c r="Y661" i="11"/>
  <c r="Y660" i="11"/>
  <c r="Y659" i="11"/>
  <c r="Y658" i="11"/>
  <c r="Y657" i="11"/>
  <c r="Y656" i="11"/>
  <c r="Y655" i="11"/>
  <c r="Y654" i="11"/>
  <c r="Y653" i="11"/>
  <c r="Y106" i="11"/>
  <c r="Y105" i="11"/>
  <c r="Y652" i="11"/>
  <c r="Y651" i="11"/>
  <c r="Y650" i="11"/>
  <c r="Y649" i="11"/>
  <c r="Y648" i="11"/>
  <c r="Y647" i="11"/>
  <c r="Y646" i="11"/>
  <c r="Y645" i="11"/>
  <c r="Y644" i="11"/>
  <c r="Y643" i="11"/>
  <c r="Y104" i="11"/>
  <c r="Y642" i="11"/>
  <c r="Y641" i="11"/>
  <c r="Y640" i="11"/>
  <c r="Y639" i="11"/>
  <c r="Y103" i="11"/>
  <c r="Y638" i="11"/>
  <c r="Y637" i="11"/>
  <c r="Y636" i="11"/>
  <c r="Y635" i="11"/>
  <c r="Y634" i="11"/>
  <c r="Y633" i="11"/>
  <c r="Y102" i="11"/>
  <c r="Y632" i="11"/>
  <c r="Y631" i="11"/>
  <c r="Y630" i="11"/>
  <c r="Y629" i="11"/>
  <c r="Y628" i="11"/>
  <c r="Y627" i="11"/>
  <c r="Y101" i="11"/>
  <c r="Y626" i="11"/>
  <c r="Y625" i="11"/>
  <c r="Y624" i="11"/>
  <c r="Y623" i="11"/>
  <c r="Y622" i="11"/>
  <c r="Y100" i="11"/>
  <c r="Y621" i="11"/>
  <c r="Y620" i="11"/>
  <c r="Y619" i="11"/>
  <c r="Y99" i="11"/>
  <c r="Y618" i="11"/>
  <c r="Y617" i="11"/>
  <c r="Y616" i="11"/>
  <c r="Y615" i="11"/>
  <c r="Y614" i="11"/>
  <c r="Y613" i="11"/>
  <c r="Y612" i="11"/>
  <c r="Y611" i="11"/>
  <c r="Y610" i="11"/>
  <c r="Y609" i="11"/>
  <c r="Y608" i="11"/>
  <c r="Y607" i="11"/>
  <c r="Y98" i="11"/>
  <c r="Y606" i="11"/>
  <c r="Y605" i="11"/>
  <c r="Y604" i="11"/>
  <c r="Y603" i="11"/>
  <c r="Y602" i="11"/>
  <c r="Y601" i="11"/>
  <c r="Y600" i="11"/>
  <c r="Y599" i="11"/>
  <c r="Y97" i="11"/>
  <c r="Y598" i="11"/>
  <c r="Y96" i="11"/>
  <c r="Y597" i="11"/>
  <c r="Y596" i="11"/>
  <c r="Y595" i="11"/>
  <c r="Y95" i="11"/>
  <c r="Y594" i="11"/>
  <c r="Y94" i="11"/>
  <c r="Y593" i="11"/>
  <c r="Y93" i="11"/>
  <c r="Y592" i="11"/>
  <c r="Y92" i="11"/>
  <c r="Y591" i="11"/>
  <c r="Y91" i="11"/>
  <c r="Y590" i="11"/>
  <c r="Y90" i="11"/>
  <c r="Y589" i="11"/>
  <c r="Y89" i="11"/>
  <c r="Y588" i="11"/>
  <c r="Y587" i="11"/>
  <c r="Y88" i="11"/>
  <c r="Y586" i="11"/>
  <c r="Y87" i="11"/>
  <c r="Y585" i="11"/>
  <c r="Y86" i="11"/>
  <c r="Y584" i="11"/>
  <c r="Y85" i="11"/>
  <c r="Y583" i="11"/>
  <c r="Y84" i="11"/>
  <c r="Y582" i="11"/>
  <c r="Y83" i="11"/>
  <c r="Y581" i="11"/>
  <c r="Y82" i="11"/>
  <c r="Y580" i="11"/>
  <c r="Y81" i="11"/>
  <c r="Y579" i="11"/>
  <c r="Y80" i="11"/>
  <c r="Y578" i="11"/>
  <c r="Y577" i="11"/>
  <c r="Y79" i="11"/>
  <c r="Y576" i="11"/>
  <c r="Y78" i="11"/>
  <c r="Y575" i="11"/>
  <c r="Y77" i="11"/>
  <c r="Y574" i="11"/>
  <c r="Y76" i="11"/>
  <c r="Y573" i="11"/>
  <c r="Y75" i="11"/>
  <c r="Y572" i="11"/>
  <c r="Y74" i="11"/>
  <c r="Y571" i="11"/>
  <c r="Y73" i="11"/>
  <c r="Y570" i="11"/>
  <c r="Y72" i="11"/>
  <c r="Y569" i="11"/>
  <c r="Y568" i="11"/>
  <c r="Y71" i="11"/>
  <c r="Y567" i="11"/>
  <c r="Y566" i="11"/>
  <c r="Y565" i="11"/>
  <c r="Y564" i="11"/>
  <c r="Y563" i="11"/>
  <c r="Y562" i="11"/>
  <c r="Y561" i="11"/>
  <c r="Y560" i="11"/>
  <c r="Y559" i="11"/>
  <c r="Y558" i="11"/>
  <c r="Y557" i="11"/>
  <c r="Y556" i="11"/>
  <c r="Y555" i="11"/>
  <c r="Y554" i="11"/>
  <c r="Y70" i="11"/>
  <c r="Y553" i="11"/>
  <c r="Y69" i="11"/>
  <c r="Y552" i="11"/>
  <c r="Y68" i="11"/>
  <c r="Y551" i="11"/>
  <c r="Y67" i="11"/>
  <c r="Y550" i="11"/>
  <c r="Y549" i="11"/>
  <c r="Y66" i="11"/>
  <c r="Y548" i="11"/>
  <c r="Y547" i="11"/>
  <c r="Y546" i="11"/>
  <c r="Y65" i="11"/>
  <c r="Y545" i="11"/>
  <c r="Y544" i="11"/>
  <c r="Y543" i="11"/>
  <c r="Y64" i="11"/>
  <c r="Y542" i="11"/>
  <c r="Y541" i="11"/>
  <c r="Y540" i="11"/>
  <c r="Y539" i="11"/>
  <c r="Y538" i="11"/>
  <c r="Y537" i="11"/>
  <c r="Y536" i="11"/>
  <c r="Y535" i="11"/>
  <c r="Y63" i="11"/>
  <c r="Y534" i="11"/>
  <c r="Y533" i="11"/>
  <c r="Y532" i="11"/>
  <c r="Y531" i="11"/>
  <c r="Y62" i="11"/>
  <c r="Y530" i="11"/>
  <c r="Y61" i="11"/>
  <c r="Y529" i="11"/>
  <c r="Y60" i="11"/>
  <c r="Y528" i="11"/>
  <c r="Y59" i="11"/>
  <c r="Y527" i="11"/>
  <c r="Y526" i="11"/>
  <c r="Y525" i="11"/>
  <c r="Y524" i="11"/>
  <c r="Y523" i="11"/>
  <c r="Y522" i="11"/>
  <c r="Y521" i="11"/>
  <c r="Y520" i="11"/>
  <c r="Y519" i="11"/>
  <c r="Y518" i="11"/>
  <c r="Y517" i="11"/>
  <c r="Y516" i="11"/>
  <c r="Y58" i="11"/>
  <c r="Y57" i="11"/>
  <c r="Y56" i="11"/>
  <c r="Y515" i="11"/>
  <c r="Y55" i="11"/>
  <c r="Y514" i="11"/>
  <c r="Y513" i="11"/>
  <c r="Y512" i="11"/>
  <c r="Y511" i="11"/>
  <c r="Y54" i="11"/>
  <c r="Y53" i="11"/>
  <c r="Y52" i="11"/>
  <c r="Y51" i="11"/>
  <c r="Y50" i="11"/>
  <c r="Y49" i="11"/>
  <c r="Y48" i="11"/>
  <c r="Y47" i="11"/>
  <c r="Y46" i="11"/>
  <c r="Y45" i="11"/>
  <c r="Y44" i="11"/>
  <c r="Y43" i="11"/>
  <c r="Y510" i="11"/>
  <c r="Y509" i="11"/>
  <c r="Y42" i="11"/>
  <c r="Y508" i="11"/>
  <c r="Y41" i="11"/>
  <c r="Y507" i="11"/>
  <c r="Y40" i="11"/>
  <c r="Y506" i="11"/>
  <c r="Y39" i="11"/>
  <c r="Y505" i="11"/>
  <c r="Y38" i="11"/>
  <c r="Y504" i="11"/>
  <c r="Y37" i="11"/>
  <c r="Y503" i="11"/>
  <c r="Y36" i="11"/>
  <c r="Y502" i="11"/>
  <c r="Y35" i="11"/>
  <c r="Y501" i="11"/>
  <c r="Y34" i="11"/>
  <c r="Y500" i="11"/>
  <c r="Y33" i="11"/>
  <c r="Y499" i="11"/>
  <c r="Y32" i="11"/>
  <c r="Y498" i="11"/>
  <c r="Y497" i="11"/>
  <c r="Y31" i="11"/>
  <c r="Y496" i="11"/>
  <c r="Y495" i="11"/>
  <c r="Y30" i="11"/>
  <c r="Y494" i="11"/>
  <c r="Y493" i="11"/>
  <c r="Y29" i="11"/>
  <c r="Y492" i="11"/>
  <c r="Y491" i="11"/>
  <c r="Y28" i="11"/>
  <c r="Y490" i="11"/>
  <c r="Y489" i="11"/>
  <c r="Y27" i="11"/>
  <c r="Y488" i="11"/>
  <c r="Y487" i="11"/>
  <c r="Y26" i="11"/>
  <c r="Y486" i="11"/>
  <c r="Y485" i="11"/>
  <c r="Y25" i="11"/>
  <c r="Y484" i="11"/>
  <c r="Y483" i="11"/>
  <c r="Y482" i="11"/>
  <c r="Y481" i="11"/>
  <c r="Y480" i="11"/>
  <c r="Y479" i="11"/>
  <c r="Y478" i="11"/>
  <c r="Y477" i="11"/>
  <c r="Y476" i="11"/>
  <c r="Y475" i="11"/>
  <c r="Y24" i="11"/>
  <c r="Y23" i="11"/>
  <c r="Y474" i="11"/>
  <c r="Y473" i="11"/>
  <c r="Y472" i="11"/>
  <c r="Y471" i="11"/>
  <c r="Y22" i="11"/>
  <c r="Y21" i="11"/>
  <c r="Y20" i="11"/>
  <c r="Y19" i="11"/>
  <c r="Y18" i="11"/>
  <c r="Y470" i="11"/>
  <c r="Y469" i="11"/>
  <c r="Y468" i="11"/>
  <c r="Y467" i="11"/>
  <c r="Y466" i="11"/>
  <c r="Y465" i="11"/>
  <c r="Y464" i="11"/>
  <c r="Y463" i="11"/>
  <c r="Y17" i="11"/>
  <c r="Y462" i="11"/>
  <c r="Y16" i="11"/>
  <c r="Y461" i="11"/>
  <c r="Y15" i="11"/>
  <c r="Y14" i="11"/>
  <c r="Y13" i="11"/>
  <c r="Y12" i="11"/>
  <c r="Y460" i="11"/>
  <c r="Y459" i="11"/>
  <c r="Y11" i="11"/>
  <c r="Y458" i="11"/>
  <c r="Y457" i="11"/>
  <c r="Y10" i="11"/>
  <c r="Y456" i="11"/>
  <c r="Y455" i="11"/>
  <c r="Y9" i="11"/>
  <c r="Y454" i="11"/>
  <c r="Y453" i="11"/>
  <c r="Y8" i="11"/>
  <c r="Y452" i="11"/>
  <c r="Y451" i="11"/>
  <c r="Y7" i="11"/>
  <c r="Y450" i="11"/>
  <c r="Y449" i="11"/>
  <c r="Y448" i="11"/>
  <c r="Y447" i="11"/>
  <c r="Y446" i="11"/>
  <c r="Y445" i="11"/>
  <c r="Y444" i="11"/>
  <c r="Y443" i="11"/>
  <c r="Y442" i="11"/>
  <c r="Y441" i="11"/>
  <c r="Y440" i="11"/>
  <c r="Y6" i="11"/>
  <c r="Y439" i="11"/>
  <c r="X439" i="11"/>
  <c r="K437" i="11"/>
  <c r="K436" i="11"/>
  <c r="K435" i="11"/>
  <c r="K434" i="11"/>
  <c r="K433" i="11"/>
  <c r="K1165" i="11"/>
  <c r="K1164" i="11"/>
  <c r="K432" i="11"/>
  <c r="K1163" i="11"/>
  <c r="K431" i="11"/>
  <c r="K1162" i="11"/>
  <c r="K430" i="11"/>
  <c r="K1161" i="11"/>
  <c r="K429" i="11"/>
  <c r="K1160" i="11"/>
  <c r="K1159" i="11"/>
  <c r="K428" i="11"/>
  <c r="K1158" i="11"/>
  <c r="K1157" i="11"/>
  <c r="K1156" i="11"/>
  <c r="K427" i="11"/>
  <c r="K426" i="11"/>
  <c r="K425" i="11"/>
  <c r="K424" i="11"/>
  <c r="K423" i="11"/>
  <c r="K1155" i="11"/>
  <c r="K422" i="11"/>
  <c r="K1154" i="11"/>
  <c r="K1153" i="11"/>
  <c r="K421" i="11"/>
  <c r="K1152" i="11"/>
  <c r="K420" i="11"/>
  <c r="K1151" i="11"/>
  <c r="K1150" i="11"/>
  <c r="K419" i="11"/>
  <c r="K1149" i="11"/>
  <c r="K1148" i="11"/>
  <c r="K1147" i="11"/>
  <c r="K418" i="11"/>
  <c r="K1146" i="11"/>
  <c r="K417" i="11"/>
  <c r="K1145" i="11"/>
  <c r="K416" i="11"/>
  <c r="K1144" i="11"/>
  <c r="K415" i="11"/>
  <c r="K1143" i="11"/>
  <c r="K414" i="11"/>
  <c r="K1142" i="11"/>
  <c r="K413" i="11"/>
  <c r="K1141" i="11"/>
  <c r="K412" i="11"/>
  <c r="K1140" i="11"/>
  <c r="K411" i="11"/>
  <c r="K1139" i="11"/>
  <c r="K410" i="11"/>
  <c r="K409" i="11"/>
  <c r="K1138" i="11"/>
  <c r="K1137" i="11"/>
  <c r="K408" i="11"/>
  <c r="K1136" i="11"/>
  <c r="K407" i="11"/>
  <c r="K1135" i="11"/>
  <c r="K406" i="11"/>
  <c r="K1134" i="11"/>
  <c r="K405" i="11"/>
  <c r="K1133" i="11"/>
  <c r="K404" i="11"/>
  <c r="K1132" i="11"/>
  <c r="K403" i="11"/>
  <c r="K1131" i="11"/>
  <c r="K402" i="11"/>
  <c r="K1130" i="11"/>
  <c r="K401" i="11"/>
  <c r="K1129" i="11"/>
  <c r="K400" i="11"/>
  <c r="K1128" i="11"/>
  <c r="K399" i="11"/>
  <c r="K1127" i="11"/>
  <c r="K398" i="11"/>
  <c r="K1126" i="11"/>
  <c r="K397" i="11"/>
  <c r="K1125" i="11"/>
  <c r="K396" i="11"/>
  <c r="K1124" i="11"/>
  <c r="K395" i="11"/>
  <c r="K1123" i="11"/>
  <c r="K394" i="11"/>
  <c r="K1122" i="11"/>
  <c r="K393" i="11"/>
  <c r="K1121" i="11"/>
  <c r="K1120" i="11"/>
  <c r="K1119" i="11"/>
  <c r="K1118" i="11"/>
  <c r="K392" i="11"/>
  <c r="K1117" i="11"/>
  <c r="K1116" i="11"/>
  <c r="K1115" i="11"/>
  <c r="K1114" i="11"/>
  <c r="K1113" i="11"/>
  <c r="K1112" i="11"/>
  <c r="K1111" i="11"/>
  <c r="K391" i="11"/>
  <c r="K1110" i="11"/>
  <c r="K1109" i="11"/>
  <c r="K1108" i="11"/>
  <c r="K1107" i="11"/>
  <c r="K1106" i="11"/>
  <c r="K390" i="11"/>
  <c r="K1105" i="11"/>
  <c r="K389" i="11"/>
  <c r="K1104" i="11"/>
  <c r="K388" i="11"/>
  <c r="K1103" i="11"/>
  <c r="K387" i="11"/>
  <c r="K1102" i="11"/>
  <c r="K386" i="11"/>
  <c r="K1101" i="11"/>
  <c r="K1100" i="11"/>
  <c r="K385" i="11"/>
  <c r="K1099" i="11"/>
  <c r="K1098" i="11"/>
  <c r="K1097" i="11"/>
  <c r="K1096" i="11"/>
  <c r="K1095" i="11"/>
  <c r="K1094" i="11"/>
  <c r="K384" i="11"/>
  <c r="K1093" i="11"/>
  <c r="K1092" i="11"/>
  <c r="K1091" i="11"/>
  <c r="K1090" i="11"/>
  <c r="K1089" i="11"/>
  <c r="K1088" i="11"/>
  <c r="K1087" i="11"/>
  <c r="K383" i="11"/>
  <c r="K1086" i="11"/>
  <c r="K1085" i="11"/>
  <c r="K1084" i="11"/>
  <c r="K1083" i="11"/>
  <c r="K382" i="11"/>
  <c r="K1082" i="11"/>
  <c r="K381" i="11"/>
  <c r="K1081" i="11"/>
  <c r="K1080" i="11"/>
  <c r="K1079" i="11"/>
  <c r="K1078" i="11"/>
  <c r="K1077" i="11"/>
  <c r="K380" i="11"/>
  <c r="K1076" i="11"/>
  <c r="K1075" i="11"/>
  <c r="K1074" i="11"/>
  <c r="K1073" i="11"/>
  <c r="K1072" i="11"/>
  <c r="K1071" i="11"/>
  <c r="K379" i="11"/>
  <c r="K1070" i="11"/>
  <c r="K1069" i="11"/>
  <c r="K1068" i="11"/>
  <c r="K1067" i="11"/>
  <c r="K378" i="11"/>
  <c r="K1066" i="11"/>
  <c r="K1065" i="11"/>
  <c r="K377" i="11"/>
  <c r="K1064" i="11"/>
  <c r="K1063" i="11"/>
  <c r="K1062" i="11"/>
  <c r="K1061" i="11"/>
  <c r="K1060" i="11"/>
  <c r="K1059" i="11"/>
  <c r="K1058" i="11"/>
  <c r="K1057" i="11"/>
  <c r="K376" i="11"/>
  <c r="K1056" i="11"/>
  <c r="K375" i="11"/>
  <c r="K374" i="11"/>
  <c r="K1055" i="11"/>
  <c r="K1054" i="11"/>
  <c r="K373" i="11"/>
  <c r="K1053" i="11"/>
  <c r="K372" i="11"/>
  <c r="K1052" i="11"/>
  <c r="K1051" i="11"/>
  <c r="K371" i="11"/>
  <c r="K1050" i="11"/>
  <c r="K370" i="11"/>
  <c r="K1049" i="11"/>
  <c r="K1048" i="11"/>
  <c r="K369" i="11"/>
  <c r="K1047" i="11"/>
  <c r="K368" i="11"/>
  <c r="K1046" i="11"/>
  <c r="K1045" i="11"/>
  <c r="K367" i="11"/>
  <c r="K1044" i="11"/>
  <c r="K1043" i="11"/>
  <c r="K1042" i="11"/>
  <c r="K366" i="11"/>
  <c r="K1041" i="11"/>
  <c r="K365" i="11"/>
  <c r="K1040" i="11"/>
  <c r="K364" i="11"/>
  <c r="K1039" i="11"/>
  <c r="K363" i="11"/>
  <c r="K1038" i="11"/>
  <c r="K362" i="11"/>
  <c r="K1037" i="11"/>
  <c r="K361" i="11"/>
  <c r="K1036" i="11"/>
  <c r="K360" i="11"/>
  <c r="K1035" i="11"/>
  <c r="K359" i="11"/>
  <c r="K1034" i="11"/>
  <c r="K358" i="11"/>
  <c r="K1033" i="11"/>
  <c r="K357" i="11"/>
  <c r="K1032" i="11"/>
  <c r="K356" i="11"/>
  <c r="K1031" i="11"/>
  <c r="K355" i="11"/>
  <c r="K1030" i="11"/>
  <c r="K354" i="11"/>
  <c r="K1029" i="11"/>
  <c r="K353" i="11"/>
  <c r="K1028" i="11"/>
  <c r="K352" i="11"/>
  <c r="K1027" i="11"/>
  <c r="K351" i="11"/>
  <c r="K1026" i="11"/>
  <c r="K350" i="11"/>
  <c r="K1025" i="11"/>
  <c r="K349" i="11"/>
  <c r="K1024" i="11"/>
  <c r="K348" i="11"/>
  <c r="K1023" i="11"/>
  <c r="K347" i="11"/>
  <c r="K1022" i="11"/>
  <c r="K346" i="11"/>
  <c r="K1021" i="11"/>
  <c r="K345" i="11"/>
  <c r="K1020" i="11"/>
  <c r="K344" i="11"/>
  <c r="K1019" i="11"/>
  <c r="K343" i="11"/>
  <c r="K1018" i="11"/>
  <c r="K342" i="11"/>
  <c r="K1017" i="11"/>
  <c r="K341" i="11"/>
  <c r="K1016" i="11"/>
  <c r="K340" i="11"/>
  <c r="K1015" i="11"/>
  <c r="K339" i="11"/>
  <c r="K1014" i="11"/>
  <c r="K338" i="11"/>
  <c r="K1013" i="11"/>
  <c r="K337" i="11"/>
  <c r="K1012" i="11"/>
  <c r="K336" i="11"/>
  <c r="K1011" i="11"/>
  <c r="K335" i="11"/>
  <c r="K1010" i="11"/>
  <c r="K334" i="11"/>
  <c r="K1009" i="11"/>
  <c r="K333" i="11"/>
  <c r="K1008" i="11"/>
  <c r="K332" i="11"/>
  <c r="K1007" i="11"/>
  <c r="K331" i="11"/>
  <c r="K1006" i="11"/>
  <c r="K330" i="11"/>
  <c r="K329" i="11"/>
  <c r="K328" i="11"/>
  <c r="K1005" i="11"/>
  <c r="K327" i="11"/>
  <c r="K1004" i="11"/>
  <c r="K1003" i="11"/>
  <c r="K1002" i="11"/>
  <c r="K326" i="11"/>
  <c r="K1001" i="11"/>
  <c r="K325" i="11"/>
  <c r="K1000" i="11"/>
  <c r="K324" i="11"/>
  <c r="K999" i="11"/>
  <c r="K323" i="11"/>
  <c r="K998" i="11"/>
  <c r="K322" i="11"/>
  <c r="K997" i="11"/>
  <c r="K321" i="11"/>
  <c r="K996" i="11"/>
  <c r="K320" i="11"/>
  <c r="K995" i="11"/>
  <c r="K319" i="11"/>
  <c r="K318" i="11"/>
  <c r="K317" i="11"/>
  <c r="K316" i="11"/>
  <c r="K315" i="11"/>
  <c r="K994" i="11"/>
  <c r="K314" i="11"/>
  <c r="K993" i="11"/>
  <c r="K313" i="11"/>
  <c r="K992" i="11"/>
  <c r="K991" i="11"/>
  <c r="K312" i="11"/>
  <c r="K990" i="11"/>
  <c r="K311" i="11"/>
  <c r="K989" i="11"/>
  <c r="K310" i="11"/>
  <c r="K988" i="11"/>
  <c r="K309" i="11"/>
  <c r="K987" i="11"/>
  <c r="K986" i="11"/>
  <c r="K308" i="11"/>
  <c r="K985" i="11"/>
  <c r="K307" i="11"/>
  <c r="K984" i="11"/>
  <c r="K306" i="11"/>
  <c r="K983" i="11"/>
  <c r="K305" i="11"/>
  <c r="K982" i="11"/>
  <c r="K304" i="11"/>
  <c r="K981" i="11"/>
  <c r="K980" i="11"/>
  <c r="K979" i="11"/>
  <c r="K303" i="11"/>
  <c r="K978" i="11"/>
  <c r="K302" i="11"/>
  <c r="K977" i="11"/>
  <c r="K301" i="11"/>
  <c r="K976" i="11"/>
  <c r="K300" i="11"/>
  <c r="K975" i="11"/>
  <c r="K299" i="11"/>
  <c r="K974" i="11"/>
  <c r="K298" i="11"/>
  <c r="K973" i="11"/>
  <c r="K297" i="11"/>
  <c r="K972" i="11"/>
  <c r="K296" i="11"/>
  <c r="K971" i="11"/>
  <c r="K295" i="11"/>
  <c r="K970" i="11"/>
  <c r="K294" i="11"/>
  <c r="K969" i="11"/>
  <c r="K293" i="11"/>
  <c r="K968" i="11"/>
  <c r="K292" i="11"/>
  <c r="K967" i="11"/>
  <c r="K291" i="11"/>
  <c r="K966" i="11"/>
  <c r="K290" i="11"/>
  <c r="K965" i="11"/>
  <c r="K289" i="11"/>
  <c r="K964" i="11"/>
  <c r="K288" i="11"/>
  <c r="K963" i="11"/>
  <c r="K287" i="11"/>
  <c r="K962" i="11"/>
  <c r="K286" i="11"/>
  <c r="K961" i="11"/>
  <c r="K285" i="11"/>
  <c r="K960" i="11"/>
  <c r="K284" i="11"/>
  <c r="K959" i="11"/>
  <c r="K283" i="11"/>
  <c r="K958" i="11"/>
  <c r="K282" i="11"/>
  <c r="K957" i="11"/>
  <c r="K281" i="11"/>
  <c r="K956" i="11"/>
  <c r="K280" i="11"/>
  <c r="K955" i="11"/>
  <c r="K279" i="11"/>
  <c r="K954" i="11"/>
  <c r="K278" i="11"/>
  <c r="K953" i="11"/>
  <c r="K277" i="11"/>
  <c r="K952" i="11"/>
  <c r="K276" i="11"/>
  <c r="K951" i="11"/>
  <c r="K275" i="11"/>
  <c r="K950" i="11"/>
  <c r="K274" i="11"/>
  <c r="K949" i="11"/>
  <c r="K273" i="11"/>
  <c r="K948" i="11"/>
  <c r="K272" i="11"/>
  <c r="K947" i="11"/>
  <c r="K271" i="11"/>
  <c r="K946" i="11"/>
  <c r="K270" i="11"/>
  <c r="K945" i="11"/>
  <c r="K269" i="11"/>
  <c r="K944" i="11"/>
  <c r="K268" i="11"/>
  <c r="K943" i="11"/>
  <c r="K267" i="11"/>
  <c r="K942" i="11"/>
  <c r="K266" i="11"/>
  <c r="K941" i="11"/>
  <c r="K265" i="11"/>
  <c r="K940" i="11"/>
  <c r="K264" i="11"/>
  <c r="K939" i="11"/>
  <c r="K263" i="11"/>
  <c r="K938" i="11"/>
  <c r="K262" i="11"/>
  <c r="K937" i="11"/>
  <c r="K261" i="11"/>
  <c r="K936" i="11"/>
  <c r="K260" i="11"/>
  <c r="K935" i="11"/>
  <c r="K259" i="11"/>
  <c r="K934" i="11"/>
  <c r="K258" i="11"/>
  <c r="K933" i="11"/>
  <c r="K257" i="11"/>
  <c r="K932" i="11"/>
  <c r="K256" i="11"/>
  <c r="K931" i="11"/>
  <c r="K255" i="11"/>
  <c r="K254" i="11"/>
  <c r="K253" i="11"/>
  <c r="K252" i="11"/>
  <c r="K251" i="11"/>
  <c r="K930" i="11"/>
  <c r="K250" i="11"/>
  <c r="K929" i="11"/>
  <c r="K249" i="11"/>
  <c r="K928" i="11"/>
  <c r="K248" i="11"/>
  <c r="K927" i="11"/>
  <c r="K926" i="11"/>
  <c r="K247" i="11"/>
  <c r="K925" i="11"/>
  <c r="K246" i="11"/>
  <c r="K924" i="11"/>
  <c r="K245" i="11"/>
  <c r="K923" i="11"/>
  <c r="K922" i="11"/>
  <c r="K244" i="11"/>
  <c r="K921" i="11"/>
  <c r="K920" i="11"/>
  <c r="K919" i="11"/>
  <c r="K243" i="11"/>
  <c r="K242" i="11"/>
  <c r="K241" i="11"/>
  <c r="K240" i="11"/>
  <c r="K239" i="11"/>
  <c r="K918" i="11"/>
  <c r="K238" i="11"/>
  <c r="K917" i="11"/>
  <c r="K237" i="11"/>
  <c r="K916" i="11"/>
  <c r="K915" i="11"/>
  <c r="K236" i="11"/>
  <c r="K914" i="11"/>
  <c r="K235" i="11"/>
  <c r="K913" i="11"/>
  <c r="K912" i="11"/>
  <c r="K234" i="11"/>
  <c r="K911" i="11"/>
  <c r="K233" i="11"/>
  <c r="K910" i="11"/>
  <c r="K232" i="11"/>
  <c r="K231" i="11"/>
  <c r="K909" i="11"/>
  <c r="K230" i="11"/>
  <c r="K908" i="11"/>
  <c r="K907" i="11"/>
  <c r="K229" i="11"/>
  <c r="K906" i="11"/>
  <c r="K228" i="11"/>
  <c r="K905" i="11"/>
  <c r="K904" i="11"/>
  <c r="K903" i="11"/>
  <c r="K227" i="11"/>
  <c r="K902" i="11"/>
  <c r="K226" i="11"/>
  <c r="K901" i="11"/>
  <c r="K225" i="11"/>
  <c r="K900" i="11"/>
  <c r="K224" i="11"/>
  <c r="K899" i="11"/>
  <c r="K223" i="11"/>
  <c r="K898" i="11"/>
  <c r="K222" i="11"/>
  <c r="K897" i="11"/>
  <c r="K221" i="11"/>
  <c r="K896" i="11"/>
  <c r="K220" i="11"/>
  <c r="K895" i="11"/>
  <c r="K219" i="11"/>
  <c r="K894" i="11"/>
  <c r="K218" i="11"/>
  <c r="K217" i="11"/>
  <c r="K216" i="11"/>
  <c r="K215" i="11"/>
  <c r="K214" i="11"/>
  <c r="K893" i="11"/>
  <c r="K892" i="11"/>
  <c r="K213" i="11"/>
  <c r="K891" i="11"/>
  <c r="K212" i="11"/>
  <c r="K890" i="11"/>
  <c r="K211" i="11"/>
  <c r="K889" i="11"/>
  <c r="K210" i="11"/>
  <c r="K888" i="11"/>
  <c r="K887" i="11"/>
  <c r="K209" i="11"/>
  <c r="K886" i="11"/>
  <c r="K208" i="11"/>
  <c r="K885" i="11"/>
  <c r="K884" i="11"/>
  <c r="K883" i="11"/>
  <c r="K207" i="11"/>
  <c r="K882" i="11"/>
  <c r="K206" i="11"/>
  <c r="K881" i="11"/>
  <c r="K205" i="11"/>
  <c r="K880" i="11"/>
  <c r="K204" i="11"/>
  <c r="K203" i="11"/>
  <c r="K202" i="11"/>
  <c r="K879" i="11"/>
  <c r="K201" i="11"/>
  <c r="K200" i="11"/>
  <c r="K878" i="11"/>
  <c r="K199" i="11"/>
  <c r="K877" i="11"/>
  <c r="K198" i="11"/>
  <c r="K876" i="11"/>
  <c r="K197" i="11"/>
  <c r="K875" i="11"/>
  <c r="K874" i="11"/>
  <c r="K196" i="11"/>
  <c r="K873" i="11"/>
  <c r="K872" i="11"/>
  <c r="K871" i="11"/>
  <c r="K195" i="11"/>
  <c r="K870" i="11"/>
  <c r="K194" i="11"/>
  <c r="K869" i="11"/>
  <c r="K193" i="11"/>
  <c r="K868" i="11"/>
  <c r="K192" i="11"/>
  <c r="K867" i="11"/>
  <c r="K191" i="11"/>
  <c r="K866" i="11"/>
  <c r="K190" i="11"/>
  <c r="K865" i="11"/>
  <c r="K189" i="11"/>
  <c r="K864" i="11"/>
  <c r="K188" i="11"/>
  <c r="K863" i="11"/>
  <c r="K187" i="11"/>
  <c r="K186" i="11"/>
  <c r="K185" i="11"/>
  <c r="K184" i="11"/>
  <c r="K183" i="11"/>
  <c r="K862" i="11"/>
  <c r="K182" i="11"/>
  <c r="K861" i="11"/>
  <c r="K860" i="11"/>
  <c r="K181" i="11"/>
  <c r="K859" i="11"/>
  <c r="K180" i="11"/>
  <c r="K858" i="11"/>
  <c r="K179" i="11"/>
  <c r="K857" i="11"/>
  <c r="K856" i="11"/>
  <c r="K178" i="11"/>
  <c r="K855" i="11"/>
  <c r="K177" i="11"/>
  <c r="K854" i="11"/>
  <c r="K176" i="11"/>
  <c r="K853" i="11"/>
  <c r="K175" i="11"/>
  <c r="K852" i="11"/>
  <c r="K174" i="11"/>
  <c r="K851" i="11"/>
  <c r="K850" i="11"/>
  <c r="K849" i="11"/>
  <c r="K173" i="11"/>
  <c r="K848" i="11"/>
  <c r="K172" i="11"/>
  <c r="K847" i="11"/>
  <c r="K171" i="11"/>
  <c r="K846" i="11"/>
  <c r="K170" i="11"/>
  <c r="K845" i="11"/>
  <c r="K169" i="11"/>
  <c r="K844" i="11"/>
  <c r="K168" i="11"/>
  <c r="K843" i="11"/>
  <c r="K167" i="11"/>
  <c r="K842" i="11"/>
  <c r="K166" i="11"/>
  <c r="K841" i="11"/>
  <c r="K165" i="11"/>
  <c r="K840" i="11"/>
  <c r="K164" i="11"/>
  <c r="K839" i="11"/>
  <c r="K163" i="11"/>
  <c r="K838" i="11"/>
  <c r="K162" i="11"/>
  <c r="K837" i="11"/>
  <c r="K161" i="11"/>
  <c r="K836" i="11"/>
  <c r="K160" i="11"/>
  <c r="K835" i="11"/>
  <c r="K159" i="11"/>
  <c r="K834" i="11"/>
  <c r="K158" i="11"/>
  <c r="K157" i="11"/>
  <c r="K156" i="11"/>
  <c r="K155" i="11"/>
  <c r="K154" i="11"/>
  <c r="K153" i="11"/>
  <c r="K152" i="11"/>
  <c r="K151" i="11"/>
  <c r="K150" i="11"/>
  <c r="K833" i="11"/>
  <c r="K832" i="11"/>
  <c r="K149" i="11"/>
  <c r="K831" i="11"/>
  <c r="K830" i="11"/>
  <c r="K148" i="11"/>
  <c r="K829" i="11"/>
  <c r="K147" i="11"/>
  <c r="K828" i="11"/>
  <c r="K827" i="11"/>
  <c r="K146" i="11"/>
  <c r="K826" i="11"/>
  <c r="K145" i="11"/>
  <c r="K825" i="11"/>
  <c r="K824" i="11"/>
  <c r="K144" i="11"/>
  <c r="K823" i="11"/>
  <c r="K143" i="11"/>
  <c r="K822" i="11"/>
  <c r="K821" i="11"/>
  <c r="K142" i="11"/>
  <c r="K820" i="11"/>
  <c r="K819" i="11"/>
  <c r="K818" i="11"/>
  <c r="K817" i="11"/>
  <c r="K816" i="11"/>
  <c r="K815" i="11"/>
  <c r="K814" i="11"/>
  <c r="K813" i="11"/>
  <c r="K812" i="11"/>
  <c r="K141" i="11"/>
  <c r="K811" i="11"/>
  <c r="K810" i="11"/>
  <c r="K809" i="11"/>
  <c r="K808" i="11"/>
  <c r="K807" i="11"/>
  <c r="K806" i="11"/>
  <c r="K805" i="11"/>
  <c r="K804" i="11"/>
  <c r="K140" i="11"/>
  <c r="K803" i="11"/>
  <c r="K802" i="11"/>
  <c r="K139" i="11"/>
  <c r="K801" i="11"/>
  <c r="K800" i="11"/>
  <c r="K799" i="11"/>
  <c r="K798" i="11"/>
  <c r="K138" i="11"/>
  <c r="K797" i="11"/>
  <c r="K796" i="11"/>
  <c r="K795" i="11"/>
  <c r="K137" i="11"/>
  <c r="K794" i="11"/>
  <c r="K793" i="11"/>
  <c r="K792" i="11"/>
  <c r="K791" i="11"/>
  <c r="K790" i="11"/>
  <c r="K789" i="11"/>
  <c r="K136" i="11"/>
  <c r="K788" i="11"/>
  <c r="K787" i="11"/>
  <c r="K786" i="11"/>
  <c r="K785" i="11"/>
  <c r="K784" i="11"/>
  <c r="K783" i="11"/>
  <c r="K782" i="11"/>
  <c r="K135" i="11"/>
  <c r="K781" i="11"/>
  <c r="K780" i="11"/>
  <c r="K779" i="11"/>
  <c r="K778" i="11"/>
  <c r="K777" i="11"/>
  <c r="K776" i="11"/>
  <c r="K134" i="11"/>
  <c r="K775" i="11"/>
  <c r="K774" i="11"/>
  <c r="K133" i="11"/>
  <c r="K773" i="11"/>
  <c r="K772" i="11"/>
  <c r="K771" i="11"/>
  <c r="K770" i="11"/>
  <c r="K132" i="11"/>
  <c r="K769" i="11"/>
  <c r="K768" i="11"/>
  <c r="K767" i="11"/>
  <c r="K766" i="11"/>
  <c r="K765" i="11"/>
  <c r="K764" i="11"/>
  <c r="K131" i="11"/>
  <c r="K763" i="11"/>
  <c r="K762" i="11"/>
  <c r="K761" i="11"/>
  <c r="K760" i="11"/>
  <c r="K759" i="11"/>
  <c r="K758" i="11"/>
  <c r="K757" i="11"/>
  <c r="K130" i="11"/>
  <c r="K756" i="11"/>
  <c r="K755" i="11"/>
  <c r="K754" i="11"/>
  <c r="K753" i="11"/>
  <c r="K752" i="11"/>
  <c r="K751" i="11"/>
  <c r="K750" i="11"/>
  <c r="K129" i="11"/>
  <c r="K749" i="11"/>
  <c r="K748" i="11"/>
  <c r="K747" i="11"/>
  <c r="K746" i="11"/>
  <c r="K745" i="11"/>
  <c r="K128" i="11"/>
  <c r="K744" i="11"/>
  <c r="K743" i="11"/>
  <c r="K742" i="11"/>
  <c r="K741" i="11"/>
  <c r="K740" i="11"/>
  <c r="K739" i="11"/>
  <c r="K738" i="11"/>
  <c r="K127" i="11"/>
  <c r="K737" i="11"/>
  <c r="K736" i="11"/>
  <c r="K735" i="11"/>
  <c r="K734" i="11"/>
  <c r="K733" i="11"/>
  <c r="K732" i="11"/>
  <c r="K126" i="11"/>
  <c r="K731" i="11"/>
  <c r="K730" i="11"/>
  <c r="K729" i="11"/>
  <c r="K728" i="11"/>
  <c r="K727" i="11"/>
  <c r="K726" i="11"/>
  <c r="K125" i="11"/>
  <c r="K725" i="11"/>
  <c r="K724" i="11"/>
  <c r="K723" i="11"/>
  <c r="K722" i="11"/>
  <c r="K721" i="11"/>
  <c r="K720" i="11"/>
  <c r="K719" i="11"/>
  <c r="K124" i="11"/>
  <c r="K718" i="11"/>
  <c r="K717" i="11"/>
  <c r="K716" i="11"/>
  <c r="K715" i="11"/>
  <c r="K714" i="11"/>
  <c r="K713" i="11"/>
  <c r="K712" i="11"/>
  <c r="K123" i="11"/>
  <c r="K711" i="11"/>
  <c r="K710" i="11"/>
  <c r="K122" i="11"/>
  <c r="K709" i="11"/>
  <c r="K708" i="11"/>
  <c r="K707" i="11"/>
  <c r="K706" i="11"/>
  <c r="K121" i="11"/>
  <c r="K705" i="11"/>
  <c r="K704" i="11"/>
  <c r="K703" i="11"/>
  <c r="K702" i="11"/>
  <c r="K701" i="11"/>
  <c r="K700" i="11"/>
  <c r="K699" i="11"/>
  <c r="K698" i="11"/>
  <c r="K120" i="11"/>
  <c r="K697" i="11"/>
  <c r="K696" i="11"/>
  <c r="K695" i="11"/>
  <c r="K694" i="11"/>
  <c r="K119" i="11"/>
  <c r="K693" i="11"/>
  <c r="K692" i="11"/>
  <c r="K691" i="11"/>
  <c r="K690" i="11"/>
  <c r="K689" i="11"/>
  <c r="K688" i="11"/>
  <c r="K118" i="11"/>
  <c r="K687" i="11"/>
  <c r="K686" i="11"/>
  <c r="K685" i="11"/>
  <c r="K684" i="11"/>
  <c r="K683" i="11"/>
  <c r="K682" i="11"/>
  <c r="K681" i="11"/>
  <c r="K117" i="11"/>
  <c r="K680" i="11"/>
  <c r="K679" i="11"/>
  <c r="K678" i="11"/>
  <c r="K677" i="11"/>
  <c r="K676" i="11"/>
  <c r="K116" i="11"/>
  <c r="K675" i="11"/>
  <c r="K674" i="11"/>
  <c r="K115" i="11"/>
  <c r="K673" i="11"/>
  <c r="K672" i="11"/>
  <c r="K671" i="11"/>
  <c r="K670" i="11"/>
  <c r="K669" i="11"/>
  <c r="K114" i="11"/>
  <c r="K668" i="11"/>
  <c r="K667" i="11"/>
  <c r="K666" i="11"/>
  <c r="K665" i="11"/>
  <c r="K664" i="11"/>
  <c r="K663" i="11"/>
  <c r="K662" i="11"/>
  <c r="K113" i="11"/>
  <c r="K112" i="11"/>
  <c r="K661" i="11"/>
  <c r="K660" i="11"/>
  <c r="K659" i="11"/>
  <c r="K658" i="11"/>
  <c r="K657" i="11"/>
  <c r="K656" i="11"/>
  <c r="K655" i="11"/>
  <c r="K654" i="11"/>
  <c r="K653" i="11"/>
  <c r="K111" i="11"/>
  <c r="K652" i="11"/>
  <c r="K651" i="11"/>
  <c r="K650" i="11"/>
  <c r="K649" i="11"/>
  <c r="K648" i="11"/>
  <c r="K647" i="11"/>
  <c r="K110" i="11"/>
  <c r="K646" i="11"/>
  <c r="K645" i="11"/>
  <c r="K644" i="11"/>
  <c r="K643" i="11"/>
  <c r="K642" i="11"/>
  <c r="K641" i="11"/>
  <c r="K640" i="11"/>
  <c r="K639" i="11"/>
  <c r="K109" i="11"/>
  <c r="K638" i="11"/>
  <c r="K637" i="11"/>
  <c r="K636" i="11"/>
  <c r="K635" i="11"/>
  <c r="K108" i="11"/>
  <c r="K634" i="11"/>
  <c r="K633" i="11"/>
  <c r="K632" i="11"/>
  <c r="K631" i="11"/>
  <c r="K630" i="11"/>
  <c r="K107" i="11"/>
  <c r="K629" i="11"/>
  <c r="K628" i="11"/>
  <c r="K627" i="11"/>
  <c r="K626" i="11"/>
  <c r="K625" i="11"/>
  <c r="K624" i="11"/>
  <c r="K623" i="11"/>
  <c r="K106" i="11"/>
  <c r="K622" i="11"/>
  <c r="K621" i="11"/>
  <c r="K620" i="11"/>
  <c r="K105" i="11"/>
  <c r="K619" i="11"/>
  <c r="K618" i="11"/>
  <c r="K617" i="11"/>
  <c r="K616" i="11"/>
  <c r="K615" i="11"/>
  <c r="K614" i="11"/>
  <c r="K104" i="11"/>
  <c r="K613" i="11"/>
  <c r="K612" i="11"/>
  <c r="K611" i="11"/>
  <c r="K610" i="11"/>
  <c r="K609" i="11"/>
  <c r="K608" i="11"/>
  <c r="K607" i="11"/>
  <c r="K606" i="11"/>
  <c r="K605" i="11"/>
  <c r="K103" i="11"/>
  <c r="K604" i="11"/>
  <c r="K603" i="11"/>
  <c r="K602" i="11"/>
  <c r="K601" i="11"/>
  <c r="K600" i="11"/>
  <c r="K599" i="11"/>
  <c r="K598" i="11"/>
  <c r="K102" i="11"/>
  <c r="K597" i="11"/>
  <c r="K596" i="11"/>
  <c r="K595" i="11"/>
  <c r="K594" i="11"/>
  <c r="K101" i="11"/>
  <c r="K593" i="11"/>
  <c r="K592" i="11"/>
  <c r="K591" i="11"/>
  <c r="K590" i="11"/>
  <c r="K589" i="11"/>
  <c r="K588" i="11"/>
  <c r="K587" i="11"/>
  <c r="K586" i="11"/>
  <c r="K100" i="11"/>
  <c r="K585" i="11"/>
  <c r="K584" i="11"/>
  <c r="K583" i="11"/>
  <c r="K99" i="11"/>
  <c r="K582" i="11"/>
  <c r="K581" i="11"/>
  <c r="K580" i="11"/>
  <c r="K579" i="11"/>
  <c r="K98" i="11"/>
  <c r="K578" i="11"/>
  <c r="K577" i="11"/>
  <c r="K576" i="11"/>
  <c r="K575" i="11"/>
  <c r="K574" i="11"/>
  <c r="K97" i="11"/>
  <c r="K573" i="11"/>
  <c r="K572" i="11"/>
  <c r="K571" i="11"/>
  <c r="K570" i="11"/>
  <c r="K569" i="11"/>
  <c r="K568" i="11"/>
  <c r="K567" i="11"/>
  <c r="K566" i="11"/>
  <c r="K96" i="11"/>
  <c r="K565" i="11"/>
  <c r="K564" i="11"/>
  <c r="K563" i="11"/>
  <c r="K562" i="11"/>
  <c r="K561" i="11"/>
  <c r="K560" i="11"/>
  <c r="K95" i="11"/>
  <c r="K559" i="11"/>
  <c r="K558" i="11"/>
  <c r="K557" i="11"/>
  <c r="K556" i="11"/>
  <c r="K555" i="11"/>
  <c r="K94" i="11"/>
  <c r="K554" i="11"/>
  <c r="K93" i="11"/>
  <c r="K553" i="11"/>
  <c r="K92" i="11"/>
  <c r="K552" i="11"/>
  <c r="K91" i="11"/>
  <c r="K551" i="11"/>
  <c r="K90" i="11"/>
  <c r="K550" i="11"/>
  <c r="K89" i="11"/>
  <c r="K549" i="11"/>
  <c r="K88" i="11"/>
  <c r="K548" i="11"/>
  <c r="K87" i="11"/>
  <c r="K547" i="11"/>
  <c r="K86" i="11"/>
  <c r="K546" i="11"/>
  <c r="K85" i="11"/>
  <c r="K545" i="11"/>
  <c r="K84" i="11"/>
  <c r="K544" i="11"/>
  <c r="K83" i="11"/>
  <c r="K543" i="11"/>
  <c r="K82" i="11"/>
  <c r="K542" i="11"/>
  <c r="K81" i="11"/>
  <c r="K541" i="11"/>
  <c r="K80" i="11"/>
  <c r="K540" i="11"/>
  <c r="K79" i="11"/>
  <c r="K539" i="11"/>
  <c r="K78" i="11"/>
  <c r="K538" i="11"/>
  <c r="K77" i="11"/>
  <c r="K537" i="11"/>
  <c r="K76" i="11"/>
  <c r="K536" i="11"/>
  <c r="K75" i="11"/>
  <c r="K535" i="11"/>
  <c r="K74" i="11"/>
  <c r="K534" i="11"/>
  <c r="K73" i="11"/>
  <c r="K533" i="11"/>
  <c r="K72" i="11"/>
  <c r="K532" i="11"/>
  <c r="K71" i="11"/>
  <c r="K531" i="11"/>
  <c r="K70" i="11"/>
  <c r="K69" i="11"/>
  <c r="K68" i="11"/>
  <c r="K67" i="11"/>
  <c r="K530" i="11"/>
  <c r="K529" i="11"/>
  <c r="K528" i="11"/>
  <c r="K527" i="11"/>
  <c r="K526" i="11"/>
  <c r="K525" i="11"/>
  <c r="K524" i="11"/>
  <c r="K523" i="11"/>
  <c r="K522" i="11"/>
  <c r="K66" i="11"/>
  <c r="K65" i="11"/>
  <c r="K521" i="11"/>
  <c r="K520" i="11"/>
  <c r="K519" i="11"/>
  <c r="K518" i="11"/>
  <c r="K517" i="11"/>
  <c r="K516" i="11"/>
  <c r="K64" i="11"/>
  <c r="K515" i="11"/>
  <c r="K514" i="11"/>
  <c r="K513" i="11"/>
  <c r="K512" i="11"/>
  <c r="K511" i="11"/>
  <c r="K510" i="11"/>
  <c r="K509" i="11"/>
  <c r="K508" i="11"/>
  <c r="K63" i="11"/>
  <c r="K507" i="11"/>
  <c r="K506" i="11"/>
  <c r="K505" i="11"/>
  <c r="K504" i="11"/>
  <c r="K503" i="11"/>
  <c r="K502" i="11"/>
  <c r="K62" i="11"/>
  <c r="K501" i="11"/>
  <c r="K500" i="11"/>
  <c r="K499" i="11"/>
  <c r="K498" i="11"/>
  <c r="K497" i="11"/>
  <c r="K496" i="11"/>
  <c r="K495" i="11"/>
  <c r="K61" i="11"/>
  <c r="K494" i="11"/>
  <c r="K60" i="11"/>
  <c r="K493" i="11"/>
  <c r="K59" i="11"/>
  <c r="K492" i="11"/>
  <c r="K58" i="11"/>
  <c r="K57" i="11"/>
  <c r="K56" i="11"/>
  <c r="K55" i="11"/>
  <c r="K54" i="11"/>
  <c r="K53" i="11"/>
  <c r="K491" i="11"/>
  <c r="K52" i="11"/>
  <c r="K490" i="11"/>
  <c r="K489" i="11"/>
  <c r="K51" i="11"/>
  <c r="K488" i="11"/>
  <c r="K50" i="11"/>
  <c r="K487" i="11"/>
  <c r="K49" i="11"/>
  <c r="K486" i="11"/>
  <c r="K48" i="11"/>
  <c r="K47" i="11"/>
  <c r="K46" i="11"/>
  <c r="K45" i="11"/>
  <c r="K44" i="11"/>
  <c r="K485" i="11"/>
  <c r="K43" i="11"/>
  <c r="K484" i="11"/>
  <c r="K483" i="11"/>
  <c r="K42" i="11"/>
  <c r="K482" i="11"/>
  <c r="K41" i="11"/>
  <c r="K481" i="11"/>
  <c r="K480" i="11"/>
  <c r="K40" i="11"/>
  <c r="K479" i="11"/>
  <c r="K39" i="11"/>
  <c r="K478" i="11"/>
  <c r="K38" i="11"/>
  <c r="K477" i="11"/>
  <c r="K476" i="11"/>
  <c r="K475" i="11"/>
  <c r="K37" i="11"/>
  <c r="K474" i="11"/>
  <c r="K36" i="11"/>
  <c r="K35" i="11"/>
  <c r="K473" i="11"/>
  <c r="K34" i="11"/>
  <c r="K472" i="11"/>
  <c r="K33" i="11"/>
  <c r="K471" i="11"/>
  <c r="K470" i="11"/>
  <c r="K32" i="11"/>
  <c r="K469" i="11"/>
  <c r="K468" i="11"/>
  <c r="K31" i="11"/>
  <c r="K467" i="11"/>
  <c r="K466" i="11"/>
  <c r="K30" i="11"/>
  <c r="K465" i="11"/>
  <c r="K464" i="11"/>
  <c r="K463" i="11"/>
  <c r="K29" i="11"/>
  <c r="K462" i="11"/>
  <c r="K28" i="11"/>
  <c r="K461" i="11"/>
  <c r="K27" i="11"/>
  <c r="K460" i="11"/>
  <c r="K26" i="11"/>
  <c r="K459" i="11"/>
  <c r="K25" i="11"/>
  <c r="K458" i="11"/>
  <c r="K24" i="11"/>
  <c r="K23" i="11"/>
  <c r="K22" i="11"/>
  <c r="K457" i="11"/>
  <c r="K21" i="11"/>
  <c r="K456" i="11"/>
  <c r="K455" i="11"/>
  <c r="K454" i="11"/>
  <c r="K20" i="11"/>
  <c r="K453" i="11"/>
  <c r="K19" i="11"/>
  <c r="K452" i="11"/>
  <c r="K18" i="11"/>
  <c r="K451" i="11"/>
  <c r="K17" i="11"/>
  <c r="K16" i="11"/>
  <c r="K15" i="11"/>
  <c r="K14" i="11"/>
  <c r="K13" i="11"/>
  <c r="K450" i="11"/>
  <c r="K449" i="11"/>
  <c r="K448" i="11"/>
  <c r="K447" i="11"/>
  <c r="K12" i="11"/>
  <c r="K446" i="11"/>
  <c r="K11" i="11"/>
  <c r="K445" i="11"/>
  <c r="K10" i="11"/>
  <c r="K444" i="11"/>
  <c r="K9" i="11"/>
  <c r="K443" i="11"/>
  <c r="K8" i="11"/>
  <c r="K442" i="11"/>
  <c r="K7" i="11"/>
  <c r="K441" i="11"/>
  <c r="K440" i="11"/>
  <c r="K6" i="11"/>
  <c r="K439" i="11"/>
  <c r="J439" i="11"/>
  <c r="AA439" i="11"/>
  <c r="AA6" i="11"/>
  <c r="AA440" i="11"/>
  <c r="AA441" i="11"/>
  <c r="AA442" i="11"/>
  <c r="AA443" i="11"/>
  <c r="AA444" i="11"/>
  <c r="AA445" i="11"/>
  <c r="AA446" i="11"/>
  <c r="AA447" i="11"/>
  <c r="AA448" i="11"/>
  <c r="AA449" i="11"/>
  <c r="AA450" i="11"/>
  <c r="AA7" i="11"/>
  <c r="AA451" i="11"/>
  <c r="AA452" i="11"/>
  <c r="AA8" i="11"/>
  <c r="AA453" i="11"/>
  <c r="AA454" i="11"/>
  <c r="AA9" i="11"/>
  <c r="AA455" i="11"/>
  <c r="AA456" i="11"/>
  <c r="AA10" i="11"/>
  <c r="AA457" i="11"/>
  <c r="AA458" i="11"/>
  <c r="AA11" i="11"/>
  <c r="AA459" i="11"/>
  <c r="AA460" i="11"/>
  <c r="AA12" i="11"/>
  <c r="AA13" i="11"/>
  <c r="AA14" i="11"/>
  <c r="AA15" i="11"/>
  <c r="AA461" i="11"/>
  <c r="AA16" i="11"/>
  <c r="AA462" i="11"/>
  <c r="AA17" i="11"/>
  <c r="AA463" i="11"/>
  <c r="AA464" i="11"/>
  <c r="AA465" i="11"/>
  <c r="AA466" i="11"/>
  <c r="AA467" i="11"/>
  <c r="AA468" i="11"/>
  <c r="AA469" i="11"/>
  <c r="AA470" i="11"/>
  <c r="AA18" i="11"/>
  <c r="AA19" i="11"/>
  <c r="AA20" i="11"/>
  <c r="AA21" i="11"/>
  <c r="AA22" i="11"/>
  <c r="AA471" i="11"/>
  <c r="AA472" i="11"/>
  <c r="AA473" i="11"/>
  <c r="AA474" i="11"/>
  <c r="AA23" i="11"/>
  <c r="AA24" i="11"/>
  <c r="AA475" i="11"/>
  <c r="AA476" i="11"/>
  <c r="AA477" i="11"/>
  <c r="AA478" i="11"/>
  <c r="AA479" i="11"/>
  <c r="AA480" i="11"/>
  <c r="AA481" i="11"/>
  <c r="AA482" i="11"/>
  <c r="AA483" i="11"/>
  <c r="AA484" i="11"/>
  <c r="AA25" i="11"/>
  <c r="AA485" i="11"/>
  <c r="AA486" i="11"/>
  <c r="AA26" i="11"/>
  <c r="AA487" i="11"/>
  <c r="AA488" i="11"/>
  <c r="AA27" i="11"/>
  <c r="AA489" i="11"/>
  <c r="AA490" i="11"/>
  <c r="AA28" i="11"/>
  <c r="AA491" i="11"/>
  <c r="AA492" i="11"/>
  <c r="AA29" i="11"/>
  <c r="AA493" i="11"/>
  <c r="AA494" i="11"/>
  <c r="AA30" i="11"/>
  <c r="AA495" i="11"/>
  <c r="AA496" i="11"/>
  <c r="AA31" i="11"/>
  <c r="AA497" i="11"/>
  <c r="AA498" i="11"/>
  <c r="AA32" i="11"/>
  <c r="AA499" i="11"/>
  <c r="AA33" i="11"/>
  <c r="AA500" i="11"/>
  <c r="AA34" i="11"/>
  <c r="AA501" i="11"/>
  <c r="AA35" i="11"/>
  <c r="AA502" i="11"/>
  <c r="AA36" i="11"/>
  <c r="AA503" i="11"/>
  <c r="AA37" i="11"/>
  <c r="AA504" i="11"/>
  <c r="AA38" i="11"/>
  <c r="AA505" i="11"/>
  <c r="AA39" i="11"/>
  <c r="AA506" i="11"/>
  <c r="AA40" i="11"/>
  <c r="AA507" i="11"/>
  <c r="AA41" i="11"/>
  <c r="AA508" i="11"/>
  <c r="AA42" i="11"/>
  <c r="AA509" i="11"/>
  <c r="AA510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11" i="11"/>
  <c r="AA512" i="11"/>
  <c r="AA513" i="11"/>
  <c r="AA514" i="11"/>
  <c r="AA55" i="11"/>
  <c r="AA515" i="11"/>
  <c r="AA56" i="11"/>
  <c r="AA57" i="11"/>
  <c r="AA58" i="11"/>
  <c r="AA516" i="11"/>
  <c r="AA517" i="11"/>
  <c r="AA518" i="11"/>
  <c r="AA519" i="11"/>
  <c r="AA520" i="11"/>
  <c r="AA521" i="11"/>
  <c r="AA522" i="11"/>
  <c r="AA523" i="11"/>
  <c r="AA524" i="11"/>
  <c r="AA525" i="11"/>
  <c r="AA526" i="11"/>
  <c r="AA527" i="11"/>
  <c r="AA59" i="11"/>
  <c r="AA528" i="11"/>
  <c r="AA60" i="11"/>
  <c r="AA529" i="11"/>
  <c r="AA61" i="11"/>
  <c r="AA530" i="11"/>
  <c r="AA62" i="11"/>
  <c r="AA531" i="11"/>
  <c r="AA532" i="11"/>
  <c r="AA533" i="11"/>
  <c r="AA534" i="11"/>
  <c r="AA63" i="11"/>
  <c r="AA535" i="11"/>
  <c r="AA536" i="11"/>
  <c r="AA537" i="11"/>
  <c r="AA538" i="11"/>
  <c r="AA539" i="11"/>
  <c r="AA540" i="11"/>
  <c r="AA541" i="11"/>
  <c r="AA542" i="11"/>
  <c r="AA64" i="11"/>
  <c r="AA543" i="11"/>
  <c r="AA544" i="11"/>
  <c r="AA545" i="11"/>
  <c r="AA65" i="11"/>
  <c r="AA546" i="11"/>
  <c r="AA547" i="11"/>
  <c r="AA548" i="11"/>
  <c r="AA66" i="11"/>
  <c r="AA549" i="11"/>
  <c r="AA550" i="11"/>
  <c r="AA67" i="11"/>
  <c r="AA551" i="11"/>
  <c r="AA68" i="11"/>
  <c r="AA552" i="11"/>
  <c r="AA69" i="11"/>
  <c r="AA553" i="11"/>
  <c r="AA70" i="11"/>
  <c r="AA554" i="11"/>
  <c r="AA555" i="11"/>
  <c r="AA556" i="11"/>
  <c r="AA557" i="11"/>
  <c r="AA558" i="11"/>
  <c r="AA559" i="11"/>
  <c r="AA560" i="11"/>
  <c r="AA561" i="11"/>
  <c r="AA562" i="11"/>
  <c r="AA563" i="11"/>
  <c r="AA564" i="11"/>
  <c r="AA565" i="11"/>
  <c r="AA566" i="11"/>
  <c r="AA567" i="11"/>
  <c r="AA71" i="11"/>
  <c r="AA568" i="11"/>
  <c r="AA569" i="11"/>
  <c r="AA72" i="11"/>
  <c r="AA570" i="11"/>
  <c r="AA73" i="11"/>
  <c r="AA571" i="11"/>
  <c r="AA74" i="11"/>
  <c r="AA572" i="11"/>
  <c r="AA75" i="11"/>
  <c r="AA573" i="11"/>
  <c r="AA76" i="11"/>
  <c r="AA574" i="11"/>
  <c r="AA77" i="11"/>
  <c r="AA575" i="11"/>
  <c r="AA78" i="11"/>
  <c r="AA576" i="11"/>
  <c r="AA79" i="11"/>
  <c r="AA577" i="11"/>
  <c r="AA578" i="11"/>
  <c r="AA80" i="11"/>
  <c r="AA579" i="11"/>
  <c r="AA81" i="11"/>
  <c r="AA580" i="11"/>
  <c r="AA82" i="11"/>
  <c r="AA581" i="11"/>
  <c r="AA83" i="11"/>
  <c r="AA582" i="11"/>
  <c r="AA84" i="11"/>
  <c r="AA583" i="11"/>
  <c r="AA85" i="11"/>
  <c r="AA584" i="11"/>
  <c r="AA86" i="11"/>
  <c r="AA585" i="11"/>
  <c r="AA87" i="11"/>
  <c r="AA586" i="11"/>
  <c r="AA88" i="11"/>
  <c r="AA587" i="11"/>
  <c r="AA588" i="11"/>
  <c r="AA89" i="11"/>
  <c r="AA589" i="11"/>
  <c r="AA90" i="11"/>
  <c r="AA590" i="11"/>
  <c r="AA91" i="11"/>
  <c r="AA591" i="11"/>
  <c r="AA92" i="11"/>
  <c r="AA592" i="11"/>
  <c r="AA93" i="11"/>
  <c r="AA593" i="11"/>
  <c r="AA94" i="11"/>
  <c r="AA594" i="11"/>
  <c r="AA95" i="11"/>
  <c r="AA595" i="11"/>
  <c r="AA596" i="11"/>
  <c r="AA597" i="11"/>
  <c r="AA96" i="11"/>
  <c r="AA598" i="11"/>
  <c r="AA97" i="11"/>
  <c r="AA599" i="11"/>
  <c r="AA600" i="11"/>
  <c r="AA601" i="11"/>
  <c r="AA602" i="11"/>
  <c r="AA603" i="11"/>
  <c r="AA604" i="11"/>
  <c r="AA605" i="11"/>
  <c r="AA606" i="11"/>
  <c r="AA98" i="11"/>
  <c r="AA607" i="11"/>
  <c r="AA608" i="11"/>
  <c r="AA609" i="11"/>
  <c r="AA610" i="11"/>
  <c r="AA611" i="11"/>
  <c r="AA612" i="11"/>
  <c r="AA613" i="11"/>
  <c r="AA614" i="11"/>
  <c r="AA615" i="11"/>
  <c r="AA616" i="11"/>
  <c r="AA617" i="11"/>
  <c r="AA618" i="11"/>
  <c r="AA99" i="11"/>
  <c r="AA619" i="11"/>
  <c r="AA620" i="11"/>
  <c r="AA621" i="11"/>
  <c r="AA100" i="11"/>
  <c r="AA622" i="11"/>
  <c r="AA623" i="11"/>
  <c r="AA624" i="11"/>
  <c r="AA625" i="11"/>
  <c r="AA626" i="11"/>
  <c r="AA101" i="11"/>
  <c r="AA627" i="11"/>
  <c r="AA628" i="11"/>
  <c r="AA629" i="11"/>
  <c r="AA630" i="11"/>
  <c r="AA631" i="11"/>
  <c r="AA632" i="11"/>
  <c r="AA102" i="11"/>
  <c r="AA633" i="11"/>
  <c r="AA634" i="11"/>
  <c r="AA635" i="11"/>
  <c r="AA636" i="11"/>
  <c r="AA637" i="11"/>
  <c r="AA638" i="11"/>
  <c r="AA103" i="11"/>
  <c r="AA639" i="11"/>
  <c r="AA640" i="11"/>
  <c r="AA641" i="11"/>
  <c r="AA642" i="11"/>
  <c r="AA104" i="11"/>
  <c r="AA643" i="11"/>
  <c r="AA644" i="11"/>
  <c r="AA645" i="11"/>
  <c r="AA646" i="11"/>
  <c r="AA647" i="11"/>
  <c r="AA648" i="11"/>
  <c r="AA649" i="11"/>
  <c r="AA650" i="11"/>
  <c r="AA651" i="11"/>
  <c r="AA652" i="11"/>
  <c r="AA105" i="11"/>
  <c r="AA106" i="11"/>
  <c r="AA653" i="11"/>
  <c r="AA654" i="11"/>
  <c r="AA655" i="11"/>
  <c r="AA656" i="11"/>
  <c r="AA657" i="11"/>
  <c r="AA658" i="11"/>
  <c r="AA659" i="11"/>
  <c r="AA660" i="11"/>
  <c r="AA661" i="11"/>
  <c r="AA662" i="11"/>
  <c r="AA663" i="11"/>
  <c r="AA664" i="11"/>
  <c r="AA107" i="11"/>
  <c r="AA665" i="11"/>
  <c r="AA666" i="11"/>
  <c r="AA667" i="11"/>
  <c r="AA668" i="11"/>
  <c r="AA669" i="11"/>
  <c r="AA108" i="11"/>
  <c r="AA670" i="11"/>
  <c r="AA671" i="11"/>
  <c r="AA672" i="11"/>
  <c r="AA673" i="11"/>
  <c r="AA674" i="11"/>
  <c r="AA675" i="11"/>
  <c r="AA676" i="11"/>
  <c r="AA109" i="11"/>
  <c r="AA677" i="11"/>
  <c r="AA678" i="11"/>
  <c r="AA110" i="11"/>
  <c r="AA679" i="11"/>
  <c r="AA680" i="11"/>
  <c r="AA681" i="11"/>
  <c r="AA682" i="11"/>
  <c r="AA683" i="11"/>
  <c r="AA684" i="11"/>
  <c r="AA685" i="11"/>
  <c r="AA686" i="11"/>
  <c r="AA111" i="11"/>
  <c r="AA687" i="11"/>
  <c r="AA688" i="11"/>
  <c r="AA689" i="11"/>
  <c r="AA690" i="11"/>
  <c r="AA691" i="11"/>
  <c r="AA692" i="11"/>
  <c r="AA693" i="11"/>
  <c r="AA112" i="11"/>
  <c r="AA113" i="11"/>
  <c r="AA694" i="11"/>
  <c r="AA695" i="11"/>
  <c r="AA696" i="11"/>
  <c r="AA697" i="11"/>
  <c r="AA698" i="11"/>
  <c r="AA699" i="11"/>
  <c r="AA700" i="11"/>
  <c r="AA701" i="11"/>
  <c r="AA702" i="11"/>
  <c r="AA703" i="11"/>
  <c r="AA704" i="11"/>
  <c r="AA114" i="11"/>
  <c r="AA705" i="11"/>
  <c r="AA706" i="11"/>
  <c r="AA707" i="11"/>
  <c r="AA708" i="11"/>
  <c r="AA709" i="11"/>
  <c r="AA115" i="11"/>
  <c r="AA710" i="11"/>
  <c r="AA711" i="11"/>
  <c r="AA712" i="11"/>
  <c r="AA713" i="11"/>
  <c r="AA714" i="11"/>
  <c r="AA715" i="11"/>
  <c r="AA716" i="11"/>
  <c r="AA116" i="11"/>
  <c r="AA717" i="11"/>
  <c r="AA718" i="11"/>
  <c r="AA719" i="11"/>
  <c r="AA117" i="11"/>
  <c r="AA720" i="11"/>
  <c r="AA721" i="11"/>
  <c r="AA118" i="11"/>
  <c r="AA722" i="11"/>
  <c r="AA723" i="11"/>
  <c r="AA724" i="11"/>
  <c r="AA725" i="11"/>
  <c r="AA726" i="11"/>
  <c r="AA727" i="11"/>
  <c r="AA728" i="11"/>
  <c r="AA729" i="11"/>
  <c r="AA119" i="11"/>
  <c r="AA730" i="11"/>
  <c r="AA731" i="11"/>
  <c r="AA732" i="11"/>
  <c r="AA733" i="11"/>
  <c r="AA734" i="11"/>
  <c r="AA735" i="11"/>
  <c r="AA120" i="11"/>
  <c r="AA736" i="11"/>
  <c r="AA737" i="11"/>
  <c r="AA738" i="11"/>
  <c r="AA739" i="11"/>
  <c r="AA740" i="11"/>
  <c r="AA741" i="11"/>
  <c r="AA121" i="11"/>
  <c r="AA742" i="11"/>
  <c r="AA743" i="11"/>
  <c r="AA744" i="11"/>
  <c r="AA745" i="11"/>
  <c r="AA746" i="11"/>
  <c r="AA747" i="11"/>
  <c r="AA748" i="11"/>
  <c r="AA122" i="11"/>
  <c r="AA749" i="11"/>
  <c r="AA750" i="11"/>
  <c r="AA751" i="11"/>
  <c r="AA752" i="11"/>
  <c r="AA753" i="11"/>
  <c r="AA754" i="11"/>
  <c r="AA123" i="11"/>
  <c r="AA755" i="11"/>
  <c r="AA756" i="11"/>
  <c r="AA124" i="11"/>
  <c r="AA757" i="11"/>
  <c r="AA758" i="11"/>
  <c r="AA759" i="11"/>
  <c r="AA760" i="11"/>
  <c r="AA761" i="11"/>
  <c r="AA125" i="11"/>
  <c r="AA762" i="11"/>
  <c r="AA763" i="11"/>
  <c r="AA764" i="11"/>
  <c r="AA765" i="11"/>
  <c r="AA766" i="11"/>
  <c r="AA767" i="11"/>
  <c r="AA768" i="11"/>
  <c r="AA126" i="11"/>
  <c r="AA769" i="11"/>
  <c r="AA127" i="11"/>
  <c r="AA770" i="11"/>
  <c r="AA771" i="11"/>
  <c r="AA772" i="11"/>
  <c r="AA773" i="11"/>
  <c r="AA774" i="11"/>
  <c r="AA775" i="11"/>
  <c r="AA776" i="11"/>
  <c r="AA777" i="11"/>
  <c r="AA778" i="11"/>
  <c r="AA779" i="11"/>
  <c r="AA780" i="11"/>
  <c r="AA781" i="11"/>
  <c r="AA782" i="11"/>
  <c r="AA128" i="11"/>
  <c r="AA783" i="11"/>
  <c r="AA784" i="11"/>
  <c r="AA785" i="11"/>
  <c r="AA786" i="11"/>
  <c r="AA787" i="11"/>
  <c r="AA788" i="11"/>
  <c r="AA129" i="11"/>
  <c r="AA789" i="11"/>
  <c r="AA790" i="11"/>
  <c r="AA791" i="11"/>
  <c r="AA792" i="11"/>
  <c r="AA793" i="11"/>
  <c r="AA794" i="11"/>
  <c r="AA130" i="11"/>
  <c r="AA795" i="11"/>
  <c r="AA796" i="11"/>
  <c r="AA797" i="11"/>
  <c r="AA798" i="11"/>
  <c r="AA799" i="11"/>
  <c r="AA800" i="11"/>
  <c r="AA131" i="11"/>
  <c r="AA801" i="11"/>
  <c r="AA802" i="11"/>
  <c r="AA803" i="11"/>
  <c r="AA804" i="11"/>
  <c r="AA805" i="11"/>
  <c r="AA806" i="11"/>
  <c r="AA807" i="11"/>
  <c r="AA808" i="11"/>
  <c r="AA132" i="11"/>
  <c r="AA809" i="11"/>
  <c r="AA810" i="11"/>
  <c r="AA811" i="11"/>
  <c r="AA812" i="11"/>
  <c r="AA813" i="11"/>
  <c r="AA133" i="11"/>
  <c r="AA814" i="11"/>
  <c r="AA815" i="11"/>
  <c r="AA816" i="11"/>
  <c r="AA817" i="11"/>
  <c r="AA818" i="11"/>
  <c r="AA819" i="11"/>
  <c r="AA134" i="11"/>
  <c r="AA820" i="11"/>
  <c r="AA821" i="11"/>
  <c r="AA822" i="11"/>
  <c r="AA823" i="11"/>
  <c r="AA135" i="11"/>
  <c r="AA824" i="11"/>
  <c r="AA825" i="11"/>
  <c r="AA826" i="11"/>
  <c r="AA827" i="11"/>
  <c r="AA136" i="11"/>
  <c r="AA828" i="11"/>
  <c r="AA829" i="11"/>
  <c r="AA830" i="11"/>
  <c r="AA831" i="11"/>
  <c r="AA832" i="11"/>
  <c r="AA833" i="11"/>
  <c r="AA834" i="11"/>
  <c r="AA137" i="11"/>
  <c r="AA835" i="11"/>
  <c r="AA836" i="11"/>
  <c r="AA837" i="11"/>
  <c r="AA838" i="11"/>
  <c r="AA839" i="11"/>
  <c r="AA840" i="11"/>
  <c r="AA138" i="11"/>
  <c r="AA841" i="11"/>
  <c r="AA842" i="11"/>
  <c r="AA843" i="11"/>
  <c r="AA139" i="11"/>
  <c r="AA844" i="11"/>
  <c r="AA845" i="11"/>
  <c r="AA140" i="11"/>
  <c r="AA846" i="11"/>
  <c r="AA847" i="11"/>
  <c r="AA848" i="11"/>
  <c r="AA849" i="11"/>
  <c r="AA850" i="11"/>
  <c r="AA851" i="11"/>
  <c r="AA852" i="11"/>
  <c r="AA141" i="11"/>
  <c r="AA853" i="11"/>
  <c r="AA854" i="11"/>
  <c r="AA855" i="11"/>
  <c r="AA856" i="11"/>
  <c r="AA857" i="11"/>
  <c r="AA858" i="11"/>
  <c r="AA859" i="11"/>
  <c r="AA142" i="11"/>
  <c r="AA143" i="11"/>
  <c r="AA144" i="11"/>
  <c r="AA145" i="11"/>
  <c r="AA146" i="11"/>
  <c r="AA860" i="11"/>
  <c r="AA861" i="11"/>
  <c r="AA147" i="11"/>
  <c r="AA148" i="11"/>
  <c r="AA862" i="11"/>
  <c r="AA149" i="11"/>
  <c r="AA863" i="11"/>
  <c r="AA150" i="11"/>
  <c r="AA151" i="11"/>
  <c r="AA864" i="11"/>
  <c r="AA865" i="11"/>
  <c r="AA866" i="11"/>
  <c r="AA867" i="11"/>
  <c r="AA152" i="11"/>
  <c r="AA153" i="11"/>
  <c r="AA154" i="11"/>
  <c r="AA155" i="11"/>
  <c r="AA868" i="11"/>
  <c r="AA156" i="11"/>
  <c r="AA869" i="11"/>
  <c r="AA870" i="11"/>
  <c r="AA871" i="11"/>
  <c r="AA157" i="11"/>
  <c r="AA872" i="11"/>
  <c r="AA158" i="11"/>
  <c r="AA159" i="11"/>
  <c r="AA160" i="11"/>
  <c r="AA873" i="11"/>
  <c r="AA161" i="11"/>
  <c r="AA874" i="11"/>
  <c r="AA875" i="11"/>
  <c r="AA162" i="11"/>
  <c r="AA163" i="11"/>
  <c r="AA876" i="11"/>
  <c r="AA877" i="11"/>
  <c r="AA878" i="11"/>
  <c r="AA879" i="11"/>
  <c r="AA880" i="11"/>
  <c r="AA881" i="11"/>
  <c r="AA882" i="11"/>
  <c r="AA883" i="11"/>
  <c r="AA164" i="11"/>
  <c r="AA884" i="11"/>
  <c r="AA885" i="11"/>
  <c r="AA886" i="11"/>
  <c r="AA887" i="11"/>
  <c r="AA888" i="11"/>
  <c r="AA889" i="11"/>
  <c r="AA890" i="11"/>
  <c r="AA891" i="11"/>
  <c r="AA892" i="11"/>
  <c r="AA893" i="11"/>
  <c r="AA165" i="11"/>
  <c r="AA894" i="11"/>
  <c r="AA166" i="11"/>
  <c r="AA895" i="11"/>
  <c r="AA167" i="11"/>
  <c r="AA896" i="11"/>
  <c r="AA168" i="11"/>
  <c r="AA897" i="11"/>
  <c r="AA169" i="11"/>
  <c r="AA898" i="11"/>
  <c r="AA170" i="11"/>
  <c r="AA899" i="11"/>
  <c r="AA171" i="11"/>
  <c r="AA900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901" i="11"/>
  <c r="AA902" i="11"/>
  <c r="AA903" i="11"/>
  <c r="AA904" i="11"/>
  <c r="AA905" i="11"/>
  <c r="AA906" i="11"/>
  <c r="AA907" i="11"/>
  <c r="AA908" i="11"/>
  <c r="AA909" i="11"/>
  <c r="AA910" i="11"/>
  <c r="AA911" i="11"/>
  <c r="AA912" i="11"/>
  <c r="AA913" i="11"/>
  <c r="AA914" i="11"/>
  <c r="AA915" i="11"/>
  <c r="AA188" i="11"/>
  <c r="AA916" i="11"/>
  <c r="AA917" i="11"/>
  <c r="AA91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919" i="11"/>
  <c r="AA920" i="11"/>
  <c r="AA921" i="11"/>
  <c r="AA203" i="11"/>
  <c r="AA204" i="11"/>
  <c r="AA922" i="11"/>
  <c r="AA923" i="11"/>
  <c r="AA924" i="11"/>
  <c r="AA925" i="11"/>
  <c r="AA205" i="11"/>
  <c r="AA926" i="11"/>
  <c r="AA927" i="11"/>
  <c r="AA928" i="11"/>
  <c r="AA929" i="11"/>
  <c r="AA930" i="11"/>
  <c r="AA931" i="11"/>
  <c r="AA932" i="11"/>
  <c r="AA933" i="11"/>
  <c r="AA934" i="11"/>
  <c r="AA935" i="11"/>
  <c r="AA936" i="11"/>
  <c r="AA937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938" i="11"/>
  <c r="AA939" i="11"/>
  <c r="AA940" i="11"/>
  <c r="AA941" i="11"/>
  <c r="AA942" i="11"/>
  <c r="AA943" i="11"/>
  <c r="AA219" i="11"/>
  <c r="AA944" i="11"/>
  <c r="AA945" i="11"/>
  <c r="AA946" i="11"/>
  <c r="AA947" i="11"/>
  <c r="AA948" i="11"/>
  <c r="AA949" i="11"/>
  <c r="AA950" i="11"/>
  <c r="AA951" i="11"/>
  <c r="AA952" i="11"/>
  <c r="AA953" i="11"/>
  <c r="AA220" i="11"/>
  <c r="AA954" i="11"/>
  <c r="AA221" i="11"/>
  <c r="AA955" i="11"/>
  <c r="AA222" i="11"/>
  <c r="AA956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957" i="11"/>
  <c r="AA958" i="11"/>
  <c r="AA959" i="11"/>
  <c r="AA960" i="11"/>
  <c r="AA961" i="11"/>
  <c r="AA962" i="11"/>
  <c r="AA963" i="11"/>
  <c r="AA964" i="11"/>
  <c r="AA965" i="11"/>
  <c r="AA966" i="11"/>
  <c r="AA244" i="11"/>
  <c r="AA245" i="11"/>
  <c r="AA246" i="11"/>
  <c r="AA247" i="11"/>
  <c r="AA248" i="11"/>
  <c r="AA249" i="11"/>
  <c r="AA967" i="11"/>
  <c r="AA250" i="11"/>
  <c r="AA251" i="11"/>
  <c r="AA968" i="11"/>
  <c r="AA252" i="11"/>
  <c r="AA969" i="11"/>
  <c r="AA253" i="11"/>
  <c r="AA970" i="11"/>
  <c r="AA971" i="11"/>
  <c r="AA972" i="11"/>
  <c r="AA973" i="11"/>
  <c r="AA974" i="11"/>
  <c r="AA254" i="11"/>
  <c r="AA975" i="11"/>
  <c r="AA255" i="11"/>
  <c r="AA976" i="11"/>
  <c r="AA256" i="11"/>
  <c r="AA977" i="11"/>
  <c r="AA257" i="11"/>
  <c r="AA978" i="11"/>
  <c r="AA258" i="11"/>
  <c r="AA979" i="11"/>
  <c r="AA980" i="11"/>
  <c r="AA259" i="11"/>
  <c r="AA981" i="11"/>
  <c r="AA260" i="11"/>
  <c r="AA982" i="11"/>
  <c r="AA261" i="11"/>
  <c r="AA983" i="11"/>
  <c r="AA262" i="11"/>
  <c r="AA984" i="11"/>
  <c r="AA263" i="11"/>
  <c r="AA985" i="11"/>
  <c r="AA264" i="11"/>
  <c r="AA986" i="11"/>
  <c r="AA265" i="11"/>
  <c r="AA987" i="11"/>
  <c r="AA266" i="11"/>
  <c r="AA988" i="11"/>
  <c r="AA267" i="11"/>
  <c r="AA989" i="11"/>
  <c r="AA268" i="11"/>
  <c r="AA990" i="11"/>
  <c r="AA269" i="11"/>
  <c r="AA991" i="11"/>
  <c r="AA992" i="11"/>
  <c r="AA270" i="11"/>
  <c r="AA993" i="11"/>
  <c r="AA271" i="11"/>
  <c r="AA994" i="11"/>
  <c r="AA272" i="11"/>
  <c r="AA995" i="11"/>
  <c r="AA273" i="11"/>
  <c r="AA274" i="11"/>
  <c r="AA275" i="11"/>
  <c r="AA276" i="11"/>
  <c r="AA277" i="11"/>
  <c r="AA278" i="11"/>
  <c r="AA279" i="11"/>
  <c r="AA280" i="11"/>
  <c r="AA281" i="11"/>
  <c r="AA282" i="11"/>
  <c r="AA283" i="11"/>
  <c r="AA284" i="11"/>
  <c r="AA285" i="11"/>
  <c r="AA286" i="11"/>
  <c r="AA287" i="11"/>
  <c r="AA288" i="11"/>
  <c r="AA289" i="11"/>
  <c r="AA290" i="11"/>
  <c r="AA291" i="11"/>
  <c r="AA996" i="11"/>
  <c r="AA997" i="11"/>
  <c r="AA998" i="11"/>
  <c r="AA999" i="11"/>
  <c r="AA1000" i="11"/>
  <c r="AA1001" i="11"/>
  <c r="AA1002" i="11"/>
  <c r="AA1003" i="11"/>
  <c r="AA1004" i="11"/>
  <c r="AA1005" i="11"/>
  <c r="AA1006" i="11"/>
  <c r="AA1007" i="11"/>
  <c r="AA1008" i="11"/>
  <c r="AA1009" i="11"/>
  <c r="AA1010" i="11"/>
  <c r="AA1011" i="11"/>
  <c r="AA1012" i="11"/>
  <c r="AA1013" i="11"/>
  <c r="AA1014" i="11"/>
  <c r="AA1015" i="11"/>
  <c r="AA1016" i="11"/>
  <c r="AA1017" i="11"/>
  <c r="AA292" i="11"/>
  <c r="AA1018" i="11"/>
  <c r="AA1019" i="11"/>
  <c r="AA1020" i="11"/>
  <c r="AA1021" i="11"/>
  <c r="AA1022" i="11"/>
  <c r="AA1023" i="11"/>
  <c r="AA1024" i="11"/>
  <c r="AA1025" i="11"/>
  <c r="AA1026" i="11"/>
  <c r="AA1027" i="11"/>
  <c r="AA1028" i="11"/>
  <c r="AA1029" i="11"/>
  <c r="AA1030" i="11"/>
  <c r="AA1031" i="11"/>
  <c r="AA293" i="11"/>
  <c r="AA294" i="11"/>
  <c r="AA295" i="11"/>
  <c r="AA296" i="11"/>
  <c r="AA297" i="11"/>
  <c r="AA298" i="11"/>
  <c r="AA299" i="11"/>
  <c r="AA300" i="11"/>
  <c r="AA301" i="11"/>
  <c r="AA302" i="11"/>
  <c r="AA303" i="11"/>
  <c r="AA304" i="11"/>
  <c r="AA305" i="11"/>
  <c r="AA306" i="11"/>
  <c r="AA307" i="11"/>
  <c r="AA308" i="11"/>
  <c r="AA309" i="11"/>
  <c r="AA310" i="11"/>
  <c r="AA311" i="11"/>
  <c r="AA312" i="11"/>
  <c r="AA313" i="11"/>
  <c r="AA314" i="11"/>
  <c r="AA315" i="11"/>
  <c r="AA316" i="11"/>
  <c r="AA317" i="11"/>
  <c r="AA318" i="11"/>
  <c r="AA319" i="11"/>
  <c r="AA1032" i="11"/>
  <c r="AA1033" i="11"/>
  <c r="AA1034" i="11"/>
  <c r="AA1035" i="11"/>
  <c r="AA1036" i="11"/>
  <c r="AA1037" i="11"/>
  <c r="AA1038" i="11"/>
  <c r="AA1039" i="11"/>
  <c r="AA1040" i="11"/>
  <c r="AA1041" i="11"/>
  <c r="AA1042" i="11"/>
  <c r="AA1043" i="11"/>
  <c r="AA320" i="11"/>
  <c r="AA1044" i="11"/>
  <c r="AA1045" i="11"/>
  <c r="AA1046" i="11"/>
  <c r="AA1047" i="11"/>
  <c r="AA1048" i="11"/>
  <c r="AA321" i="11"/>
  <c r="AA322" i="11"/>
  <c r="AA323" i="11"/>
  <c r="AA324" i="11"/>
  <c r="AA325" i="11"/>
  <c r="AA326" i="11"/>
  <c r="AA327" i="11"/>
  <c r="AA328" i="11"/>
  <c r="AA329" i="11"/>
  <c r="AA1049" i="11"/>
  <c r="AA1050" i="11"/>
  <c r="AA1051" i="11"/>
  <c r="AA330" i="11"/>
  <c r="AA1052" i="11"/>
  <c r="AA1053" i="11"/>
  <c r="AA1054" i="11"/>
  <c r="AA331" i="11"/>
  <c r="AA1055" i="11"/>
  <c r="AA1056" i="11"/>
  <c r="AA1057" i="11"/>
  <c r="AA1058" i="11"/>
  <c r="AA1059" i="11"/>
  <c r="AA1060" i="11"/>
  <c r="AA1061" i="11"/>
  <c r="AA1062" i="11"/>
  <c r="AA1063" i="11"/>
  <c r="AA1064" i="11"/>
  <c r="AA1065" i="11"/>
  <c r="AA1066" i="11"/>
  <c r="AA1067" i="11"/>
  <c r="AA1068" i="11"/>
  <c r="AA1069" i="11"/>
  <c r="AA1070" i="11"/>
  <c r="AA332" i="11"/>
  <c r="AA333" i="11"/>
  <c r="AA334" i="11"/>
  <c r="AA335" i="11"/>
  <c r="AA336" i="11"/>
  <c r="AA337" i="11"/>
  <c r="AA338" i="11"/>
  <c r="AA339" i="11"/>
  <c r="AA340" i="11"/>
  <c r="AA341" i="11"/>
  <c r="AA342" i="11"/>
  <c r="AA343" i="11"/>
  <c r="AA344" i="11"/>
  <c r="AA345" i="11"/>
  <c r="AA346" i="11"/>
  <c r="AA347" i="11"/>
  <c r="AA348" i="11"/>
  <c r="AA349" i="11"/>
  <c r="AA350" i="11"/>
  <c r="AA1071" i="11"/>
  <c r="AA1072" i="11"/>
  <c r="AA1073" i="11"/>
  <c r="AA1074" i="11"/>
  <c r="AA1075" i="11"/>
  <c r="AA1076" i="11"/>
  <c r="AA351" i="11"/>
  <c r="AA352" i="11"/>
  <c r="AA353" i="11"/>
  <c r="AA354" i="11"/>
  <c r="AA355" i="11"/>
  <c r="AA1077" i="11"/>
  <c r="AA356" i="11"/>
  <c r="AA357" i="11"/>
  <c r="AA1078" i="11"/>
  <c r="AA1079" i="11"/>
  <c r="AA358" i="11"/>
  <c r="AA359" i="11"/>
  <c r="AA360" i="11"/>
  <c r="AA1080" i="11"/>
  <c r="AA1081" i="11"/>
  <c r="AA1082" i="11"/>
  <c r="AA361" i="11"/>
  <c r="AA1083" i="11"/>
  <c r="AA1084" i="11"/>
  <c r="AA362" i="11"/>
  <c r="AA1085" i="11"/>
  <c r="AA363" i="11"/>
  <c r="AA364" i="11"/>
  <c r="AA365" i="11"/>
  <c r="AA1086" i="11"/>
  <c r="AA1087" i="11"/>
  <c r="AA1088" i="11"/>
  <c r="AA1089" i="11"/>
  <c r="AA1090" i="11"/>
  <c r="AA1091" i="11"/>
  <c r="AA1092" i="11"/>
  <c r="AA1093" i="11"/>
  <c r="AA1094" i="11"/>
  <c r="AA1095" i="11"/>
  <c r="AA1096" i="11"/>
  <c r="AA1097" i="11"/>
  <c r="AA1098" i="11"/>
  <c r="AA1099" i="11"/>
  <c r="AA1100" i="11"/>
  <c r="AA1101" i="11"/>
  <c r="AA1102" i="11"/>
  <c r="AA1103" i="11"/>
  <c r="AA1104" i="11"/>
  <c r="AA1105" i="11"/>
  <c r="AA1106" i="11"/>
  <c r="AA366" i="11"/>
  <c r="AA367" i="11"/>
  <c r="AA368" i="11"/>
  <c r="AA369" i="11"/>
  <c r="AA370" i="11"/>
  <c r="AA371" i="11"/>
  <c r="AA372" i="11"/>
  <c r="AA373" i="11"/>
  <c r="AA374" i="11"/>
  <c r="AA375" i="11"/>
  <c r="AA376" i="11"/>
  <c r="AA377" i="11"/>
  <c r="AA378" i="11"/>
  <c r="AA1107" i="11"/>
  <c r="AA1108" i="11"/>
  <c r="AA1109" i="11"/>
  <c r="AA1110" i="11"/>
  <c r="AA1111" i="11"/>
  <c r="AA1112" i="11"/>
  <c r="AA1113" i="11"/>
  <c r="AA1114" i="11"/>
  <c r="AA1115" i="11"/>
  <c r="AA1116" i="11"/>
  <c r="AA1117" i="11"/>
  <c r="AA1118" i="11"/>
  <c r="AA379" i="11"/>
  <c r="AA1119" i="11"/>
  <c r="AA1120" i="11"/>
  <c r="AA1121" i="11"/>
  <c r="AA1122" i="11"/>
  <c r="AA1123" i="11"/>
  <c r="AA1124" i="11"/>
  <c r="AA380" i="11"/>
  <c r="AA1125" i="11"/>
  <c r="AA1126" i="11"/>
  <c r="AA1127" i="11"/>
  <c r="AA381" i="11"/>
  <c r="AA1128" i="11"/>
  <c r="AA1129" i="11"/>
  <c r="AA1130" i="11"/>
  <c r="AA1131" i="11"/>
  <c r="AA1132" i="11"/>
  <c r="AA382" i="11"/>
  <c r="AA1133" i="11"/>
  <c r="AA1134" i="11"/>
  <c r="AA1135" i="11"/>
  <c r="AA1136" i="11"/>
  <c r="AA1137" i="11"/>
  <c r="AA1138" i="11"/>
  <c r="AA1139" i="11"/>
  <c r="AA1140" i="11"/>
  <c r="AA1141" i="11"/>
  <c r="AA1142" i="11"/>
  <c r="AA1143" i="11"/>
  <c r="AA1144" i="11"/>
  <c r="AA383" i="11"/>
  <c r="AA384" i="11"/>
  <c r="AA1145" i="11"/>
  <c r="AA1146" i="11"/>
  <c r="AA1147" i="11"/>
  <c r="AA1148" i="11"/>
  <c r="AA1149" i="11"/>
  <c r="AA385" i="11"/>
  <c r="AA386" i="11"/>
  <c r="AA387" i="11"/>
  <c r="AA388" i="11"/>
  <c r="AA389" i="11"/>
  <c r="AA390" i="11"/>
  <c r="AA391" i="11"/>
  <c r="AA1150" i="11"/>
  <c r="AA1151" i="11"/>
  <c r="AA1152" i="11"/>
  <c r="AA1153" i="11"/>
  <c r="AA1154" i="11"/>
  <c r="AA1155" i="11"/>
  <c r="AA1156" i="11"/>
  <c r="AA1157" i="11"/>
  <c r="AA1158" i="11"/>
  <c r="AA1159" i="11"/>
  <c r="AA1160" i="11"/>
  <c r="AA1161" i="11"/>
  <c r="AA1162" i="11"/>
  <c r="AA1163" i="11"/>
  <c r="AA392" i="11"/>
  <c r="AA1164" i="11"/>
  <c r="AA1165" i="11"/>
  <c r="AA393" i="11"/>
  <c r="AA394" i="11"/>
  <c r="AA395" i="11"/>
  <c r="AA396" i="11"/>
  <c r="AA397" i="11"/>
  <c r="AA398" i="11"/>
  <c r="AA399" i="11"/>
  <c r="AA400" i="11"/>
  <c r="AA401" i="11"/>
  <c r="AA402" i="11"/>
  <c r="AA403" i="11"/>
  <c r="AA404" i="11"/>
  <c r="AA405" i="11"/>
  <c r="AA406" i="11"/>
  <c r="AA407" i="11"/>
  <c r="AA408" i="11"/>
  <c r="AA409" i="11"/>
  <c r="AA410" i="11"/>
  <c r="AA411" i="11"/>
  <c r="AA412" i="11"/>
  <c r="AA413" i="11"/>
  <c r="AA414" i="11"/>
  <c r="AA415" i="11"/>
  <c r="AA416" i="11"/>
  <c r="AA417" i="11"/>
  <c r="AA418" i="11"/>
  <c r="AA419" i="11"/>
  <c r="AA420" i="11"/>
  <c r="AA421" i="11"/>
  <c r="AA422" i="11"/>
  <c r="AA423" i="11"/>
  <c r="AA424" i="11"/>
  <c r="AA425" i="11"/>
  <c r="AA426" i="11"/>
  <c r="AA427" i="11"/>
  <c r="AA428" i="11"/>
  <c r="AA429" i="11"/>
  <c r="AA430" i="11"/>
  <c r="AA431" i="11"/>
  <c r="AA432" i="11"/>
  <c r="AA433" i="11"/>
  <c r="AA434" i="11"/>
  <c r="AA435" i="11"/>
  <c r="AA436" i="11"/>
  <c r="AA437" i="11"/>
  <c r="X437" i="11"/>
  <c r="M439" i="11"/>
  <c r="M6" i="11"/>
  <c r="M440" i="11"/>
  <c r="M441" i="11"/>
  <c r="M7" i="11"/>
  <c r="M442" i="11"/>
  <c r="M8" i="11"/>
  <c r="M443" i="11"/>
  <c r="M9" i="11"/>
  <c r="M444" i="11"/>
  <c r="M10" i="11"/>
  <c r="M445" i="11"/>
  <c r="M11" i="11"/>
  <c r="M446" i="11"/>
  <c r="M12" i="11"/>
  <c r="M447" i="11"/>
  <c r="M448" i="11"/>
  <c r="M449" i="11"/>
  <c r="M450" i="11"/>
  <c r="M13" i="11"/>
  <c r="M14" i="11"/>
  <c r="M15" i="11"/>
  <c r="M16" i="11"/>
  <c r="M17" i="11"/>
  <c r="M451" i="11"/>
  <c r="M18" i="11"/>
  <c r="M452" i="11"/>
  <c r="M19" i="11"/>
  <c r="M453" i="11"/>
  <c r="M20" i="11"/>
  <c r="M454" i="11"/>
  <c r="M455" i="11"/>
  <c r="M456" i="11"/>
  <c r="M21" i="11"/>
  <c r="M457" i="11"/>
  <c r="M22" i="11"/>
  <c r="M23" i="11"/>
  <c r="M24" i="11"/>
  <c r="M458" i="11"/>
  <c r="M25" i="11"/>
  <c r="M459" i="11"/>
  <c r="M26" i="11"/>
  <c r="M460" i="11"/>
  <c r="M27" i="11"/>
  <c r="M461" i="11"/>
  <c r="M28" i="11"/>
  <c r="M462" i="11"/>
  <c r="M29" i="11"/>
  <c r="M463" i="11"/>
  <c r="M464" i="11"/>
  <c r="M465" i="11"/>
  <c r="M30" i="11"/>
  <c r="M466" i="11"/>
  <c r="M467" i="11"/>
  <c r="M31" i="11"/>
  <c r="M468" i="11"/>
  <c r="M469" i="11"/>
  <c r="M32" i="11"/>
  <c r="M470" i="11"/>
  <c r="M471" i="11"/>
  <c r="M33" i="11"/>
  <c r="M472" i="11"/>
  <c r="M34" i="11"/>
  <c r="M473" i="11"/>
  <c r="M35" i="11"/>
  <c r="M36" i="11"/>
  <c r="M474" i="11"/>
  <c r="M37" i="11"/>
  <c r="M475" i="11"/>
  <c r="M476" i="11"/>
  <c r="M477" i="11"/>
  <c r="M38" i="11"/>
  <c r="M478" i="11"/>
  <c r="M39" i="11"/>
  <c r="M479" i="11"/>
  <c r="M40" i="11"/>
  <c r="M480" i="11"/>
  <c r="M481" i="11"/>
  <c r="M41" i="11"/>
  <c r="M482" i="11"/>
  <c r="M42" i="11"/>
  <c r="M483" i="11"/>
  <c r="M484" i="11"/>
  <c r="M43" i="11"/>
  <c r="M485" i="11"/>
  <c r="M44" i="11"/>
  <c r="M45" i="11"/>
  <c r="M46" i="11"/>
  <c r="M47" i="11"/>
  <c r="M48" i="11"/>
  <c r="M486" i="11"/>
  <c r="M49" i="11"/>
  <c r="M487" i="11"/>
  <c r="M50" i="11"/>
  <c r="M488" i="11"/>
  <c r="M51" i="11"/>
  <c r="M489" i="11"/>
  <c r="M490" i="11"/>
  <c r="M52" i="11"/>
  <c r="M491" i="11"/>
  <c r="M53" i="11"/>
  <c r="M54" i="11"/>
  <c r="M55" i="11"/>
  <c r="M56" i="11"/>
  <c r="M57" i="11"/>
  <c r="M58" i="11"/>
  <c r="M492" i="11"/>
  <c r="M59" i="11"/>
  <c r="M493" i="11"/>
  <c r="M60" i="11"/>
  <c r="M494" i="11"/>
  <c r="M61" i="11"/>
  <c r="M495" i="11"/>
  <c r="M496" i="11"/>
  <c r="M497" i="11"/>
  <c r="M498" i="11"/>
  <c r="M499" i="11"/>
  <c r="M500" i="11"/>
  <c r="M501" i="11"/>
  <c r="M62" i="11"/>
  <c r="M502" i="11"/>
  <c r="M503" i="11"/>
  <c r="M504" i="11"/>
  <c r="M505" i="11"/>
  <c r="M506" i="11"/>
  <c r="M507" i="11"/>
  <c r="M63" i="11"/>
  <c r="M508" i="11"/>
  <c r="M509" i="11"/>
  <c r="M510" i="11"/>
  <c r="M511" i="11"/>
  <c r="M512" i="11"/>
  <c r="M513" i="11"/>
  <c r="M514" i="11"/>
  <c r="M515" i="11"/>
  <c r="M64" i="11"/>
  <c r="M516" i="11"/>
  <c r="M517" i="11"/>
  <c r="M518" i="11"/>
  <c r="M519" i="11"/>
  <c r="M520" i="11"/>
  <c r="M521" i="11"/>
  <c r="M65" i="11"/>
  <c r="M66" i="11"/>
  <c r="M522" i="11"/>
  <c r="M523" i="11"/>
  <c r="M524" i="11"/>
  <c r="M525" i="11"/>
  <c r="M526" i="11"/>
  <c r="M527" i="11"/>
  <c r="M528" i="11"/>
  <c r="M529" i="11"/>
  <c r="M530" i="11"/>
  <c r="M67" i="11"/>
  <c r="M68" i="11"/>
  <c r="M69" i="11"/>
  <c r="M70" i="11"/>
  <c r="M531" i="11"/>
  <c r="M71" i="11"/>
  <c r="M532" i="11"/>
  <c r="M72" i="11"/>
  <c r="M533" i="11"/>
  <c r="M73" i="11"/>
  <c r="M534" i="11"/>
  <c r="M74" i="11"/>
  <c r="M535" i="11"/>
  <c r="M75" i="11"/>
  <c r="M536" i="11"/>
  <c r="M76" i="11"/>
  <c r="M537" i="11"/>
  <c r="M77" i="11"/>
  <c r="M538" i="11"/>
  <c r="M78" i="11"/>
  <c r="M539" i="11"/>
  <c r="M79" i="11"/>
  <c r="M540" i="11"/>
  <c r="M80" i="11"/>
  <c r="M541" i="11"/>
  <c r="M81" i="11"/>
  <c r="M542" i="11"/>
  <c r="M82" i="11"/>
  <c r="M543" i="11"/>
  <c r="M83" i="11"/>
  <c r="M544" i="11"/>
  <c r="M84" i="11"/>
  <c r="M545" i="11"/>
  <c r="M85" i="11"/>
  <c r="M546" i="11"/>
  <c r="M86" i="11"/>
  <c r="M547" i="11"/>
  <c r="M87" i="11"/>
  <c r="M548" i="11"/>
  <c r="M88" i="11"/>
  <c r="M549" i="11"/>
  <c r="M89" i="11"/>
  <c r="M550" i="11"/>
  <c r="M90" i="11"/>
  <c r="M551" i="11"/>
  <c r="M91" i="11"/>
  <c r="M552" i="11"/>
  <c r="M92" i="11"/>
  <c r="M553" i="11"/>
  <c r="M93" i="11"/>
  <c r="M554" i="11"/>
  <c r="M94" i="11"/>
  <c r="M555" i="11"/>
  <c r="M556" i="11"/>
  <c r="M557" i="11"/>
  <c r="M558" i="11"/>
  <c r="M559" i="11"/>
  <c r="M95" i="11"/>
  <c r="M560" i="11"/>
  <c r="M561" i="11"/>
  <c r="M562" i="11"/>
  <c r="M563" i="11"/>
  <c r="M564" i="11"/>
  <c r="M565" i="11"/>
  <c r="M96" i="11"/>
  <c r="M566" i="11"/>
  <c r="M567" i="11"/>
  <c r="M568" i="11"/>
  <c r="M569" i="11"/>
  <c r="M570" i="11"/>
  <c r="M571" i="11"/>
  <c r="M572" i="11"/>
  <c r="M573" i="11"/>
  <c r="M97" i="11"/>
  <c r="M574" i="11"/>
  <c r="M575" i="11"/>
  <c r="M576" i="11"/>
  <c r="M577" i="11"/>
  <c r="M578" i="11"/>
  <c r="M98" i="11"/>
  <c r="M579" i="11"/>
  <c r="M580" i="11"/>
  <c r="M581" i="11"/>
  <c r="M582" i="11"/>
  <c r="M99" i="11"/>
  <c r="M583" i="11"/>
  <c r="M584" i="11"/>
  <c r="M585" i="11"/>
  <c r="M100" i="11"/>
  <c r="M586" i="11"/>
  <c r="M587" i="11"/>
  <c r="M588" i="11"/>
  <c r="M589" i="11"/>
  <c r="M590" i="11"/>
  <c r="M591" i="11"/>
  <c r="M592" i="11"/>
  <c r="M593" i="11"/>
  <c r="M101" i="11"/>
  <c r="M594" i="11"/>
  <c r="M595" i="11"/>
  <c r="M596" i="11"/>
  <c r="M597" i="11"/>
  <c r="M102" i="11"/>
  <c r="M598" i="11"/>
  <c r="M599" i="11"/>
  <c r="M600" i="11"/>
  <c r="M601" i="11"/>
  <c r="M602" i="11"/>
  <c r="M603" i="11"/>
  <c r="M604" i="11"/>
  <c r="M103" i="11"/>
  <c r="M605" i="11"/>
  <c r="M606" i="11"/>
  <c r="M607" i="11"/>
  <c r="M608" i="11"/>
  <c r="M609" i="11"/>
  <c r="M610" i="11"/>
  <c r="M611" i="11"/>
  <c r="M612" i="11"/>
  <c r="M613" i="11"/>
  <c r="M104" i="11"/>
  <c r="M614" i="11"/>
  <c r="M615" i="11"/>
  <c r="M616" i="11"/>
  <c r="M617" i="11"/>
  <c r="M618" i="11"/>
  <c r="M619" i="11"/>
  <c r="M105" i="11"/>
  <c r="M620" i="11"/>
  <c r="M621" i="11"/>
  <c r="M622" i="11"/>
  <c r="M106" i="11"/>
  <c r="M623" i="11"/>
  <c r="M624" i="11"/>
  <c r="M625" i="11"/>
  <c r="M626" i="11"/>
  <c r="M627" i="11"/>
  <c r="M628" i="11"/>
  <c r="M629" i="11"/>
  <c r="M107" i="11"/>
  <c r="M630" i="11"/>
  <c r="M631" i="11"/>
  <c r="M632" i="11"/>
  <c r="M633" i="11"/>
  <c r="M634" i="11"/>
  <c r="M108" i="11"/>
  <c r="M635" i="11"/>
  <c r="M636" i="11"/>
  <c r="M637" i="11"/>
  <c r="M638" i="11"/>
  <c r="M109" i="11"/>
  <c r="M639" i="11"/>
  <c r="M640" i="11"/>
  <c r="M641" i="11"/>
  <c r="M642" i="11"/>
  <c r="M643" i="11"/>
  <c r="M644" i="11"/>
  <c r="M645" i="11"/>
  <c r="M646" i="11"/>
  <c r="M110" i="11"/>
  <c r="M647" i="11"/>
  <c r="M648" i="11"/>
  <c r="M649" i="11"/>
  <c r="M650" i="11"/>
  <c r="M651" i="11"/>
  <c r="M652" i="11"/>
  <c r="M111" i="11"/>
  <c r="M653" i="11"/>
  <c r="M654" i="11"/>
  <c r="M655" i="11"/>
  <c r="M656" i="11"/>
  <c r="M657" i="11"/>
  <c r="M658" i="11"/>
  <c r="M659" i="11"/>
  <c r="M660" i="11"/>
  <c r="M661" i="11"/>
  <c r="M112" i="11"/>
  <c r="M113" i="11"/>
  <c r="M662" i="11"/>
  <c r="M663" i="11"/>
  <c r="M664" i="11"/>
  <c r="M665" i="11"/>
  <c r="M666" i="11"/>
  <c r="M667" i="11"/>
  <c r="M668" i="11"/>
  <c r="M114" i="11"/>
  <c r="M669" i="11"/>
  <c r="M670" i="11"/>
  <c r="M671" i="11"/>
  <c r="M672" i="11"/>
  <c r="M673" i="11"/>
  <c r="M115" i="11"/>
  <c r="M674" i="11"/>
  <c r="M675" i="11"/>
  <c r="M116" i="11"/>
  <c r="M676" i="11"/>
  <c r="M677" i="11"/>
  <c r="M678" i="11"/>
  <c r="M679" i="11"/>
  <c r="M680" i="11"/>
  <c r="M117" i="11"/>
  <c r="M681" i="11"/>
  <c r="M682" i="11"/>
  <c r="M683" i="11"/>
  <c r="M684" i="11"/>
  <c r="M685" i="11"/>
  <c r="M686" i="11"/>
  <c r="M687" i="11"/>
  <c r="M118" i="11"/>
  <c r="M688" i="11"/>
  <c r="M689" i="11"/>
  <c r="M690" i="11"/>
  <c r="M691" i="11"/>
  <c r="M692" i="11"/>
  <c r="M693" i="11"/>
  <c r="M119" i="11"/>
  <c r="M694" i="11"/>
  <c r="M695" i="11"/>
  <c r="M696" i="11"/>
  <c r="M697" i="11"/>
  <c r="M120" i="11"/>
  <c r="M698" i="11"/>
  <c r="M699" i="11"/>
  <c r="M700" i="11"/>
  <c r="M701" i="11"/>
  <c r="M702" i="11"/>
  <c r="M703" i="11"/>
  <c r="M704" i="11"/>
  <c r="M705" i="11"/>
  <c r="M121" i="11"/>
  <c r="M706" i="11"/>
  <c r="M707" i="11"/>
  <c r="M708" i="11"/>
  <c r="M709" i="11"/>
  <c r="M122" i="11"/>
  <c r="M710" i="11"/>
  <c r="M711" i="11"/>
  <c r="M123" i="11"/>
  <c r="M712" i="11"/>
  <c r="M713" i="11"/>
  <c r="M714" i="11"/>
  <c r="M715" i="11"/>
  <c r="M716" i="11"/>
  <c r="M717" i="11"/>
  <c r="M718" i="11"/>
  <c r="M124" i="11"/>
  <c r="M719" i="11"/>
  <c r="M720" i="11"/>
  <c r="M721" i="11"/>
  <c r="M722" i="11"/>
  <c r="M723" i="11"/>
  <c r="M724" i="11"/>
  <c r="M725" i="11"/>
  <c r="M125" i="11"/>
  <c r="M726" i="11"/>
  <c r="M727" i="11"/>
  <c r="M728" i="11"/>
  <c r="M729" i="11"/>
  <c r="M730" i="11"/>
  <c r="M731" i="11"/>
  <c r="M126" i="11"/>
  <c r="M732" i="11"/>
  <c r="M733" i="11"/>
  <c r="M734" i="11"/>
  <c r="M735" i="11"/>
  <c r="M736" i="11"/>
  <c r="M737" i="11"/>
  <c r="M127" i="11"/>
  <c r="M738" i="11"/>
  <c r="M739" i="11"/>
  <c r="M740" i="11"/>
  <c r="M741" i="11"/>
  <c r="M742" i="11"/>
  <c r="M743" i="11"/>
  <c r="M744" i="11"/>
  <c r="M128" i="11"/>
  <c r="M745" i="11"/>
  <c r="M746" i="11"/>
  <c r="M747" i="11"/>
  <c r="M748" i="11"/>
  <c r="M749" i="11"/>
  <c r="M129" i="11"/>
  <c r="M750" i="11"/>
  <c r="M751" i="11"/>
  <c r="M752" i="11"/>
  <c r="M753" i="11"/>
  <c r="M754" i="11"/>
  <c r="M755" i="11"/>
  <c r="M756" i="11"/>
  <c r="M130" i="11"/>
  <c r="M757" i="11"/>
  <c r="M758" i="11"/>
  <c r="M759" i="11"/>
  <c r="M760" i="11"/>
  <c r="M761" i="11"/>
  <c r="M762" i="11"/>
  <c r="M763" i="11"/>
  <c r="M131" i="11"/>
  <c r="M764" i="11"/>
  <c r="M765" i="11"/>
  <c r="M766" i="11"/>
  <c r="M767" i="11"/>
  <c r="M768" i="11"/>
  <c r="M769" i="11"/>
  <c r="M132" i="11"/>
  <c r="M770" i="11"/>
  <c r="M771" i="11"/>
  <c r="M772" i="11"/>
  <c r="M773" i="11"/>
  <c r="M133" i="11"/>
  <c r="M774" i="11"/>
  <c r="M775" i="11"/>
  <c r="M134" i="11"/>
  <c r="M776" i="11"/>
  <c r="M777" i="11"/>
  <c r="M778" i="11"/>
  <c r="M779" i="11"/>
  <c r="M780" i="11"/>
  <c r="M781" i="11"/>
  <c r="M135" i="11"/>
  <c r="M782" i="11"/>
  <c r="M783" i="11"/>
  <c r="M784" i="11"/>
  <c r="M785" i="11"/>
  <c r="M786" i="11"/>
  <c r="M787" i="11"/>
  <c r="M788" i="11"/>
  <c r="M136" i="11"/>
  <c r="M789" i="11"/>
  <c r="M790" i="11"/>
  <c r="M791" i="11"/>
  <c r="M792" i="11"/>
  <c r="M793" i="11"/>
  <c r="M794" i="11"/>
  <c r="M137" i="11"/>
  <c r="M795" i="11"/>
  <c r="M796" i="11"/>
  <c r="M797" i="11"/>
  <c r="M138" i="11"/>
  <c r="M798" i="11"/>
  <c r="M799" i="11"/>
  <c r="M800" i="11"/>
  <c r="M801" i="11"/>
  <c r="M139" i="11"/>
  <c r="M802" i="11"/>
  <c r="M803" i="11"/>
  <c r="M140" i="11"/>
  <c r="M804" i="11"/>
  <c r="M805" i="11"/>
  <c r="M806" i="11"/>
  <c r="M807" i="11"/>
  <c r="M808" i="11"/>
  <c r="M809" i="11"/>
  <c r="M810" i="11"/>
  <c r="M811" i="11"/>
  <c r="M141" i="11"/>
  <c r="M812" i="11"/>
  <c r="M813" i="11"/>
  <c r="M814" i="11"/>
  <c r="M815" i="11"/>
  <c r="M816" i="11"/>
  <c r="M817" i="11"/>
  <c r="M818" i="11"/>
  <c r="M819" i="11"/>
  <c r="M820" i="11"/>
  <c r="M142" i="11"/>
  <c r="M821" i="11"/>
  <c r="M822" i="11"/>
  <c r="M143" i="11"/>
  <c r="M823" i="11"/>
  <c r="M144" i="11"/>
  <c r="M824" i="11"/>
  <c r="M825" i="11"/>
  <c r="M145" i="11"/>
  <c r="M826" i="11"/>
  <c r="M146" i="11"/>
  <c r="M827" i="11"/>
  <c r="M828" i="11"/>
  <c r="M147" i="11"/>
  <c r="M829" i="11"/>
  <c r="M148" i="11"/>
  <c r="M830" i="11"/>
  <c r="M831" i="11"/>
  <c r="M149" i="11"/>
  <c r="M832" i="11"/>
  <c r="M833" i="11"/>
  <c r="M150" i="11"/>
  <c r="M151" i="11"/>
  <c r="M152" i="11"/>
  <c r="M153" i="11"/>
  <c r="M154" i="11"/>
  <c r="M155" i="11"/>
  <c r="M156" i="11"/>
  <c r="M157" i="11"/>
  <c r="M158" i="11"/>
  <c r="M834" i="11"/>
  <c r="M159" i="11"/>
  <c r="M835" i="11"/>
  <c r="M160" i="11"/>
  <c r="M836" i="11"/>
  <c r="M161" i="11"/>
  <c r="M837" i="11"/>
  <c r="M162" i="11"/>
  <c r="M838" i="11"/>
  <c r="M163" i="11"/>
  <c r="M839" i="11"/>
  <c r="M164" i="11"/>
  <c r="M840" i="11"/>
  <c r="M165" i="11"/>
  <c r="M841" i="11"/>
  <c r="M166" i="11"/>
  <c r="M842" i="11"/>
  <c r="M167" i="11"/>
  <c r="M843" i="11"/>
  <c r="M168" i="11"/>
  <c r="M844" i="11"/>
  <c r="M169" i="11"/>
  <c r="M845" i="11"/>
  <c r="M170" i="11"/>
  <c r="M846" i="11"/>
  <c r="M171" i="11"/>
  <c r="M847" i="11"/>
  <c r="M172" i="11"/>
  <c r="M848" i="11"/>
  <c r="M173" i="11"/>
  <c r="M849" i="11"/>
  <c r="M850" i="11"/>
  <c r="M851" i="11"/>
  <c r="M174" i="11"/>
  <c r="M852" i="11"/>
  <c r="M175" i="11"/>
  <c r="M853" i="11"/>
  <c r="M176" i="11"/>
  <c r="M854" i="11"/>
  <c r="M177" i="11"/>
  <c r="M855" i="11"/>
  <c r="M178" i="11"/>
  <c r="M856" i="11"/>
  <c r="M857" i="11"/>
  <c r="M179" i="11"/>
  <c r="M858" i="11"/>
  <c r="M180" i="11"/>
  <c r="M859" i="11"/>
  <c r="M181" i="11"/>
  <c r="M860" i="11"/>
  <c r="M861" i="11"/>
  <c r="M182" i="11"/>
  <c r="M862" i="11"/>
  <c r="M183" i="11"/>
  <c r="M184" i="11"/>
  <c r="M185" i="11"/>
  <c r="M186" i="11"/>
  <c r="M187" i="11"/>
  <c r="M863" i="11"/>
  <c r="M188" i="11"/>
  <c r="M864" i="11"/>
  <c r="M189" i="11"/>
  <c r="M865" i="11"/>
  <c r="M190" i="11"/>
  <c r="M866" i="11"/>
  <c r="M191" i="11"/>
  <c r="M867" i="11"/>
  <c r="M192" i="11"/>
  <c r="M868" i="11"/>
  <c r="M193" i="11"/>
  <c r="M869" i="11"/>
  <c r="M194" i="11"/>
  <c r="M870" i="11"/>
  <c r="M195" i="11"/>
  <c r="M871" i="11"/>
  <c r="M872" i="11"/>
  <c r="M873" i="11"/>
  <c r="M196" i="11"/>
  <c r="M874" i="11"/>
  <c r="M875" i="11"/>
  <c r="M197" i="11"/>
  <c r="M876" i="11"/>
  <c r="M198" i="11"/>
  <c r="M877" i="11"/>
  <c r="M199" i="11"/>
  <c r="M878" i="11"/>
  <c r="M200" i="11"/>
  <c r="M201" i="11"/>
  <c r="M879" i="11"/>
  <c r="M202" i="11"/>
  <c r="M203" i="11"/>
  <c r="M204" i="11"/>
  <c r="M880" i="11"/>
  <c r="M205" i="11"/>
  <c r="M881" i="11"/>
  <c r="M206" i="11"/>
  <c r="M882" i="11"/>
  <c r="M207" i="11"/>
  <c r="M883" i="11"/>
  <c r="M884" i="11"/>
  <c r="M885" i="11"/>
  <c r="M208" i="11"/>
  <c r="M886" i="11"/>
  <c r="M209" i="11"/>
  <c r="M887" i="11"/>
  <c r="M888" i="11"/>
  <c r="M210" i="11"/>
  <c r="M889" i="11"/>
  <c r="M211" i="11"/>
  <c r="M890" i="11"/>
  <c r="M212" i="11"/>
  <c r="M891" i="11"/>
  <c r="M213" i="11"/>
  <c r="M892" i="11"/>
  <c r="M893" i="11"/>
  <c r="M214" i="11"/>
  <c r="M215" i="11"/>
  <c r="M216" i="11"/>
  <c r="M217" i="11"/>
  <c r="M218" i="11"/>
  <c r="M894" i="11"/>
  <c r="M219" i="11"/>
  <c r="M895" i="11"/>
  <c r="M220" i="11"/>
  <c r="M896" i="11"/>
  <c r="M221" i="11"/>
  <c r="M897" i="11"/>
  <c r="M222" i="11"/>
  <c r="M898" i="11"/>
  <c r="M223" i="11"/>
  <c r="M899" i="11"/>
  <c r="M224" i="11"/>
  <c r="M900" i="11"/>
  <c r="M225" i="11"/>
  <c r="M901" i="11"/>
  <c r="M226" i="11"/>
  <c r="M902" i="11"/>
  <c r="M227" i="11"/>
  <c r="M903" i="11"/>
  <c r="M904" i="11"/>
  <c r="M905" i="11"/>
  <c r="M228" i="11"/>
  <c r="M906" i="11"/>
  <c r="M229" i="11"/>
  <c r="M907" i="11"/>
  <c r="M908" i="11"/>
  <c r="M230" i="11"/>
  <c r="M909" i="11"/>
  <c r="M231" i="11"/>
  <c r="M232" i="11"/>
  <c r="M910" i="11"/>
  <c r="M233" i="11"/>
  <c r="M911" i="11"/>
  <c r="M234" i="11"/>
  <c r="M912" i="11"/>
  <c r="M913" i="11"/>
  <c r="M235" i="11"/>
  <c r="M914" i="11"/>
  <c r="M236" i="11"/>
  <c r="M915" i="11"/>
  <c r="M916" i="11"/>
  <c r="M237" i="11"/>
  <c r="M917" i="11"/>
  <c r="M238" i="11"/>
  <c r="M918" i="11"/>
  <c r="M239" i="11"/>
  <c r="M240" i="11"/>
  <c r="M241" i="11"/>
  <c r="M242" i="11"/>
  <c r="M243" i="11"/>
  <c r="M919" i="11"/>
  <c r="M920" i="11"/>
  <c r="M921" i="11"/>
  <c r="M244" i="11"/>
  <c r="M922" i="11"/>
  <c r="M923" i="11"/>
  <c r="M245" i="11"/>
  <c r="M924" i="11"/>
  <c r="M246" i="11"/>
  <c r="M925" i="11"/>
  <c r="M247" i="11"/>
  <c r="M926" i="11"/>
  <c r="M927" i="11"/>
  <c r="M248" i="11"/>
  <c r="M928" i="11"/>
  <c r="M249" i="11"/>
  <c r="M929" i="11"/>
  <c r="M250" i="11"/>
  <c r="M930" i="11"/>
  <c r="M251" i="11"/>
  <c r="M252" i="11"/>
  <c r="M253" i="11"/>
  <c r="M254" i="11"/>
  <c r="M255" i="11"/>
  <c r="M931" i="11"/>
  <c r="M256" i="11"/>
  <c r="M932" i="11"/>
  <c r="M257" i="11"/>
  <c r="M933" i="11"/>
  <c r="M258" i="11"/>
  <c r="M934" i="11"/>
  <c r="M259" i="11"/>
  <c r="M935" i="11"/>
  <c r="M260" i="11"/>
  <c r="M936" i="11"/>
  <c r="M261" i="11"/>
  <c r="M937" i="11"/>
  <c r="M262" i="11"/>
  <c r="M938" i="11"/>
  <c r="M263" i="11"/>
  <c r="M939" i="11"/>
  <c r="M264" i="11"/>
  <c r="M940" i="11"/>
  <c r="M265" i="11"/>
  <c r="M941" i="11"/>
  <c r="M266" i="11"/>
  <c r="M942" i="11"/>
  <c r="M267" i="11"/>
  <c r="M943" i="11"/>
  <c r="M268" i="11"/>
  <c r="M944" i="11"/>
  <c r="M269" i="11"/>
  <c r="M945" i="11"/>
  <c r="M270" i="11"/>
  <c r="M946" i="11"/>
  <c r="M271" i="11"/>
  <c r="M947" i="11"/>
  <c r="M272" i="11"/>
  <c r="M948" i="11"/>
  <c r="M273" i="11"/>
  <c r="M949" i="11"/>
  <c r="M274" i="11"/>
  <c r="M950" i="11"/>
  <c r="M275" i="11"/>
  <c r="M951" i="11"/>
  <c r="M276" i="11"/>
  <c r="M952" i="11"/>
  <c r="M277" i="11"/>
  <c r="M953" i="11"/>
  <c r="M278" i="11"/>
  <c r="M954" i="11"/>
  <c r="M279" i="11"/>
  <c r="M955" i="11"/>
  <c r="M280" i="11"/>
  <c r="M956" i="11"/>
  <c r="M281" i="11"/>
  <c r="M957" i="11"/>
  <c r="M282" i="11"/>
  <c r="M958" i="11"/>
  <c r="M283" i="11"/>
  <c r="M959" i="11"/>
  <c r="M284" i="11"/>
  <c r="M960" i="11"/>
  <c r="M285" i="11"/>
  <c r="M961" i="11"/>
  <c r="M286" i="11"/>
  <c r="M962" i="11"/>
  <c r="M287" i="11"/>
  <c r="M963" i="11"/>
  <c r="M288" i="11"/>
  <c r="M964" i="11"/>
  <c r="M289" i="11"/>
  <c r="M965" i="11"/>
  <c r="M290" i="11"/>
  <c r="M966" i="11"/>
  <c r="M291" i="11"/>
  <c r="M967" i="11"/>
  <c r="M292" i="11"/>
  <c r="M968" i="11"/>
  <c r="M293" i="11"/>
  <c r="M969" i="11"/>
  <c r="M294" i="11"/>
  <c r="M970" i="11"/>
  <c r="M295" i="11"/>
  <c r="M971" i="11"/>
  <c r="M296" i="11"/>
  <c r="M972" i="11"/>
  <c r="M297" i="11"/>
  <c r="M973" i="11"/>
  <c r="M298" i="11"/>
  <c r="M974" i="11"/>
  <c r="M299" i="11"/>
  <c r="M975" i="11"/>
  <c r="M300" i="11"/>
  <c r="M976" i="11"/>
  <c r="M301" i="11"/>
  <c r="M977" i="11"/>
  <c r="M302" i="11"/>
  <c r="M978" i="11"/>
  <c r="M303" i="11"/>
  <c r="M979" i="11"/>
  <c r="M980" i="11"/>
  <c r="M981" i="11"/>
  <c r="M304" i="11"/>
  <c r="M982" i="11"/>
  <c r="M305" i="11"/>
  <c r="M983" i="11"/>
  <c r="M306" i="11"/>
  <c r="M984" i="11"/>
  <c r="M307" i="11"/>
  <c r="M985" i="11"/>
  <c r="M308" i="11"/>
  <c r="M986" i="11"/>
  <c r="M987" i="11"/>
  <c r="M309" i="11"/>
  <c r="M988" i="11"/>
  <c r="M310" i="11"/>
  <c r="M989" i="11"/>
  <c r="M311" i="11"/>
  <c r="M990" i="11"/>
  <c r="M312" i="11"/>
  <c r="M991" i="11"/>
  <c r="M992" i="11"/>
  <c r="M313" i="11"/>
  <c r="M993" i="11"/>
  <c r="M314" i="11"/>
  <c r="M994" i="11"/>
  <c r="M315" i="11"/>
  <c r="M316" i="11"/>
  <c r="M317" i="11"/>
  <c r="M318" i="11"/>
  <c r="M319" i="11"/>
  <c r="M995" i="11"/>
  <c r="M320" i="11"/>
  <c r="M996" i="11"/>
  <c r="M321" i="11"/>
  <c r="M997" i="11"/>
  <c r="M322" i="11"/>
  <c r="M998" i="11"/>
  <c r="M323" i="11"/>
  <c r="M999" i="11"/>
  <c r="M324" i="11"/>
  <c r="M1000" i="11"/>
  <c r="M325" i="11"/>
  <c r="M1001" i="11"/>
  <c r="M326" i="11"/>
  <c r="M1002" i="11"/>
  <c r="M1003" i="11"/>
  <c r="M1004" i="11"/>
  <c r="M327" i="11"/>
  <c r="M1005" i="11"/>
  <c r="M328" i="11"/>
  <c r="M329" i="11"/>
  <c r="M330" i="11"/>
  <c r="M1006" i="11"/>
  <c r="M331" i="11"/>
  <c r="M1007" i="11"/>
  <c r="M332" i="11"/>
  <c r="M1008" i="11"/>
  <c r="M333" i="11"/>
  <c r="M1009" i="11"/>
  <c r="M334" i="11"/>
  <c r="M1010" i="11"/>
  <c r="M335" i="11"/>
  <c r="M1011" i="11"/>
  <c r="M336" i="11"/>
  <c r="M1012" i="11"/>
  <c r="M337" i="11"/>
  <c r="M1013" i="11"/>
  <c r="M338" i="11"/>
  <c r="M1014" i="11"/>
  <c r="M339" i="11"/>
  <c r="M1015" i="11"/>
  <c r="M340" i="11"/>
  <c r="M1016" i="11"/>
  <c r="M341" i="11"/>
  <c r="M1017" i="11"/>
  <c r="M342" i="11"/>
  <c r="M1018" i="11"/>
  <c r="M343" i="11"/>
  <c r="M1019" i="11"/>
  <c r="M344" i="11"/>
  <c r="M1020" i="11"/>
  <c r="M345" i="11"/>
  <c r="M1021" i="11"/>
  <c r="M346" i="11"/>
  <c r="M1022" i="11"/>
  <c r="M347" i="11"/>
  <c r="M1023" i="11"/>
  <c r="M348" i="11"/>
  <c r="M1024" i="11"/>
  <c r="M349" i="11"/>
  <c r="M1025" i="11"/>
  <c r="M350" i="11"/>
  <c r="M1026" i="11"/>
  <c r="M351" i="11"/>
  <c r="M1027" i="11"/>
  <c r="M352" i="11"/>
  <c r="M1028" i="11"/>
  <c r="M353" i="11"/>
  <c r="M1029" i="11"/>
  <c r="M354" i="11"/>
  <c r="M1030" i="11"/>
  <c r="M355" i="11"/>
  <c r="M1031" i="11"/>
  <c r="M356" i="11"/>
  <c r="M1032" i="11"/>
  <c r="M357" i="11"/>
  <c r="M1033" i="11"/>
  <c r="M358" i="11"/>
  <c r="M1034" i="11"/>
  <c r="M359" i="11"/>
  <c r="M1035" i="11"/>
  <c r="M360" i="11"/>
  <c r="M1036" i="11"/>
  <c r="M361" i="11"/>
  <c r="M1037" i="11"/>
  <c r="M362" i="11"/>
  <c r="M1038" i="11"/>
  <c r="M363" i="11"/>
  <c r="M1039" i="11"/>
  <c r="M364" i="11"/>
  <c r="M1040" i="11"/>
  <c r="M365" i="11"/>
  <c r="M1041" i="11"/>
  <c r="M366" i="11"/>
  <c r="M1042" i="11"/>
  <c r="M1043" i="11"/>
  <c r="M1044" i="11"/>
  <c r="M367" i="11"/>
  <c r="M1045" i="11"/>
  <c r="M1046" i="11"/>
  <c r="M368" i="11"/>
  <c r="M1047" i="11"/>
  <c r="M369" i="11"/>
  <c r="M1048" i="11"/>
  <c r="M1049" i="11"/>
  <c r="M370" i="11"/>
  <c r="M1050" i="11"/>
  <c r="M371" i="11"/>
  <c r="M1051" i="11"/>
  <c r="M1052" i="11"/>
  <c r="M372" i="11"/>
  <c r="M1053" i="11"/>
  <c r="M373" i="11"/>
  <c r="M1054" i="11"/>
  <c r="M1055" i="11"/>
  <c r="M374" i="11"/>
  <c r="M375" i="11"/>
  <c r="M1056" i="11"/>
  <c r="M376" i="11"/>
  <c r="M1057" i="11"/>
  <c r="M1058" i="11"/>
  <c r="M1059" i="11"/>
  <c r="M1060" i="11"/>
  <c r="M1061" i="11"/>
  <c r="M1062" i="11"/>
  <c r="M1063" i="11"/>
  <c r="M1064" i="11"/>
  <c r="M377" i="11"/>
  <c r="M1065" i="11"/>
  <c r="M1066" i="11"/>
  <c r="M378" i="11"/>
  <c r="M1067" i="11"/>
  <c r="M1068" i="11"/>
  <c r="M1069" i="11"/>
  <c r="M1070" i="11"/>
  <c r="M379" i="11"/>
  <c r="M1071" i="11"/>
  <c r="M1072" i="11"/>
  <c r="M1073" i="11"/>
  <c r="M1074" i="11"/>
  <c r="M1075" i="11"/>
  <c r="M1076" i="11"/>
  <c r="M380" i="11"/>
  <c r="M1077" i="11"/>
  <c r="M1078" i="11"/>
  <c r="M1079" i="11"/>
  <c r="M1080" i="11"/>
  <c r="M1081" i="11"/>
  <c r="M381" i="11"/>
  <c r="M1082" i="11"/>
  <c r="M382" i="11"/>
  <c r="M1083" i="11"/>
  <c r="M1084" i="11"/>
  <c r="M1085" i="11"/>
  <c r="M1086" i="11"/>
  <c r="M383" i="11"/>
  <c r="M1087" i="11"/>
  <c r="M1088" i="11"/>
  <c r="M1089" i="11"/>
  <c r="M1090" i="11"/>
  <c r="M1091" i="11"/>
  <c r="M1092" i="11"/>
  <c r="M1093" i="11"/>
  <c r="M384" i="11"/>
  <c r="M1094" i="11"/>
  <c r="M1095" i="11"/>
  <c r="M1096" i="11"/>
  <c r="M1097" i="11"/>
  <c r="M1098" i="11"/>
  <c r="M1099" i="11"/>
  <c r="M385" i="11"/>
  <c r="M1100" i="11"/>
  <c r="M1101" i="11"/>
  <c r="M386" i="11"/>
  <c r="M1102" i="11"/>
  <c r="M387" i="11"/>
  <c r="M1103" i="11"/>
  <c r="M388" i="11"/>
  <c r="M1104" i="11"/>
  <c r="M389" i="11"/>
  <c r="M1105" i="11"/>
  <c r="M390" i="11"/>
  <c r="M1106" i="11"/>
  <c r="M1107" i="11"/>
  <c r="M1108" i="11"/>
  <c r="M1109" i="11"/>
  <c r="M1110" i="11"/>
  <c r="M391" i="11"/>
  <c r="M1111" i="11"/>
  <c r="M1112" i="11"/>
  <c r="M1113" i="11"/>
  <c r="M1114" i="11"/>
  <c r="M1115" i="11"/>
  <c r="M1116" i="11"/>
  <c r="M1117" i="11"/>
  <c r="M392" i="11"/>
  <c r="M1118" i="11"/>
  <c r="M1119" i="11"/>
  <c r="M1120" i="11"/>
  <c r="M1121" i="11"/>
  <c r="M393" i="11"/>
  <c r="M1122" i="11"/>
  <c r="M394" i="11"/>
  <c r="M1123" i="11"/>
  <c r="M395" i="11"/>
  <c r="M1124" i="11"/>
  <c r="M396" i="11"/>
  <c r="M1125" i="11"/>
  <c r="M397" i="11"/>
  <c r="M1126" i="11"/>
  <c r="M398" i="11"/>
  <c r="M1127" i="11"/>
  <c r="M399" i="11"/>
  <c r="M1128" i="11"/>
  <c r="M400" i="11"/>
  <c r="M1129" i="11"/>
  <c r="M401" i="11"/>
  <c r="M1130" i="11"/>
  <c r="M402" i="11"/>
  <c r="M1131" i="11"/>
  <c r="M403" i="11"/>
  <c r="M1132" i="11"/>
  <c r="M404" i="11"/>
  <c r="M1133" i="11"/>
  <c r="M405" i="11"/>
  <c r="M1134" i="11"/>
  <c r="M406" i="11"/>
  <c r="M1135" i="11"/>
  <c r="M407" i="11"/>
  <c r="M1136" i="11"/>
  <c r="M408" i="11"/>
  <c r="M1137" i="11"/>
  <c r="M1138" i="11"/>
  <c r="M409" i="11"/>
  <c r="M410" i="11"/>
  <c r="M1139" i="11"/>
  <c r="M411" i="11"/>
  <c r="M1140" i="11"/>
  <c r="M412" i="11"/>
  <c r="M1141" i="11"/>
  <c r="M413" i="11"/>
  <c r="M1142" i="11"/>
  <c r="M414" i="11"/>
  <c r="M1143" i="11"/>
  <c r="M415" i="11"/>
  <c r="M1144" i="11"/>
  <c r="M416" i="11"/>
  <c r="M1145" i="11"/>
  <c r="M417" i="11"/>
  <c r="M1146" i="11"/>
  <c r="M418" i="11"/>
  <c r="M1147" i="11"/>
  <c r="M1148" i="11"/>
  <c r="M1149" i="11"/>
  <c r="M419" i="11"/>
  <c r="M1150" i="11"/>
  <c r="M1151" i="11"/>
  <c r="M420" i="11"/>
  <c r="M1152" i="11"/>
  <c r="M421" i="11"/>
  <c r="M1153" i="11"/>
  <c r="M1154" i="11"/>
  <c r="M422" i="11"/>
  <c r="M1155" i="11"/>
  <c r="M423" i="11"/>
  <c r="M424" i="11"/>
  <c r="M425" i="11"/>
  <c r="M426" i="11"/>
  <c r="M427" i="11"/>
  <c r="M1156" i="11"/>
  <c r="M1157" i="11"/>
  <c r="M1158" i="11"/>
  <c r="M428" i="11"/>
  <c r="M1159" i="11"/>
  <c r="M1160" i="11"/>
  <c r="M429" i="11"/>
  <c r="M1161" i="11"/>
  <c r="M430" i="11"/>
  <c r="M1162" i="11"/>
  <c r="M431" i="11"/>
  <c r="M1163" i="11"/>
  <c r="M432" i="11"/>
  <c r="M1164" i="11"/>
  <c r="M1165" i="11"/>
  <c r="M433" i="11"/>
  <c r="M434" i="11"/>
  <c r="M435" i="11"/>
  <c r="M436" i="11"/>
  <c r="M437" i="11"/>
  <c r="J437" i="11"/>
  <c r="X436" i="11"/>
  <c r="J436" i="11"/>
  <c r="X435" i="11"/>
  <c r="J435" i="11"/>
  <c r="X434" i="11"/>
  <c r="J434" i="11"/>
  <c r="X433" i="11"/>
  <c r="J433" i="11"/>
  <c r="C1165" i="11"/>
  <c r="E1165" i="11"/>
  <c r="X432" i="11"/>
  <c r="J1165" i="11"/>
  <c r="C1164" i="11"/>
  <c r="E1164" i="11"/>
  <c r="X431" i="11"/>
  <c r="J1164" i="11"/>
  <c r="C1163" i="11"/>
  <c r="E1163" i="11"/>
  <c r="X430" i="11"/>
  <c r="J432" i="11"/>
  <c r="X429" i="11"/>
  <c r="J1163" i="11"/>
  <c r="C1162" i="11"/>
  <c r="E1162" i="11"/>
  <c r="X428" i="11"/>
  <c r="J431" i="11"/>
  <c r="X427" i="11"/>
  <c r="J1162" i="11"/>
  <c r="C1161" i="11"/>
  <c r="E1161" i="11"/>
  <c r="X426" i="11"/>
  <c r="J430" i="11"/>
  <c r="X425" i="11"/>
  <c r="J1161" i="11"/>
  <c r="C1160" i="11"/>
  <c r="E1160" i="11"/>
  <c r="X424" i="11"/>
  <c r="J429" i="11"/>
  <c r="X423" i="11"/>
  <c r="J1160" i="11"/>
  <c r="C1159" i="11"/>
  <c r="E1159" i="11"/>
  <c r="X422" i="11"/>
  <c r="J1159" i="11"/>
  <c r="C1158" i="11"/>
  <c r="E1158" i="11"/>
  <c r="X421" i="11"/>
  <c r="J428" i="11"/>
  <c r="X420" i="11"/>
  <c r="J1158" i="11"/>
  <c r="C1157" i="11"/>
  <c r="E1157" i="11"/>
  <c r="C510" i="11"/>
  <c r="E510" i="11"/>
  <c r="X419" i="11"/>
  <c r="J1157" i="11"/>
  <c r="C1156" i="11"/>
  <c r="E1156" i="11"/>
  <c r="X418" i="11"/>
  <c r="J1156" i="11"/>
  <c r="C1155" i="11"/>
  <c r="E1155" i="11"/>
  <c r="X417" i="11"/>
  <c r="J427" i="11"/>
  <c r="X416" i="11"/>
  <c r="J426" i="11"/>
  <c r="X415" i="11"/>
  <c r="J425" i="11"/>
  <c r="X414" i="11"/>
  <c r="J424" i="11"/>
  <c r="X413" i="11"/>
  <c r="J423" i="11"/>
  <c r="X412" i="11"/>
  <c r="J1155" i="11"/>
  <c r="C1154" i="11"/>
  <c r="E1154" i="11"/>
  <c r="X411" i="11"/>
  <c r="J422" i="11"/>
  <c r="X410" i="11"/>
  <c r="J1154" i="11"/>
  <c r="C1153" i="11"/>
  <c r="E1153" i="11"/>
  <c r="X409" i="11"/>
  <c r="J1153" i="11"/>
  <c r="C1152" i="11"/>
  <c r="E1152" i="11"/>
  <c r="X408" i="11"/>
  <c r="J421" i="11"/>
  <c r="X407" i="11"/>
  <c r="J1152" i="11"/>
  <c r="C1151" i="11"/>
  <c r="E1151" i="11"/>
  <c r="X406" i="11"/>
  <c r="J420" i="11"/>
  <c r="X405" i="11"/>
  <c r="J1151" i="11"/>
  <c r="C1150" i="11"/>
  <c r="E1150" i="11"/>
  <c r="X404" i="11"/>
  <c r="J1150" i="11"/>
  <c r="C1149" i="11"/>
  <c r="E1149" i="11"/>
  <c r="X403" i="11"/>
  <c r="J419" i="11"/>
  <c r="X402" i="11"/>
  <c r="J1149" i="11"/>
  <c r="C1148" i="11"/>
  <c r="E1148" i="11"/>
  <c r="X401" i="11"/>
  <c r="J1148" i="11"/>
  <c r="C1147" i="11"/>
  <c r="E1147" i="11"/>
  <c r="C509" i="11"/>
  <c r="E509" i="11"/>
  <c r="X400" i="11"/>
  <c r="J1147" i="11"/>
  <c r="C1146" i="11"/>
  <c r="E1146" i="11"/>
  <c r="X399" i="11"/>
  <c r="J418" i="11"/>
  <c r="X398" i="11"/>
  <c r="J1146" i="11"/>
  <c r="C1145" i="11"/>
  <c r="E1145" i="11"/>
  <c r="X397" i="11"/>
  <c r="J417" i="11"/>
  <c r="X396" i="11"/>
  <c r="J1145" i="11"/>
  <c r="C1144" i="11"/>
  <c r="E1144" i="11"/>
  <c r="X395" i="11"/>
  <c r="J416" i="11"/>
  <c r="X394" i="11"/>
  <c r="J1144" i="11"/>
  <c r="C1143" i="11"/>
  <c r="E1143" i="11"/>
  <c r="X393" i="11"/>
  <c r="Q1165" i="11"/>
  <c r="S1165" i="11"/>
  <c r="J415" i="11"/>
  <c r="X1165" i="11"/>
  <c r="Q1164" i="11"/>
  <c r="S1164" i="11"/>
  <c r="J1143" i="11"/>
  <c r="C1142" i="11"/>
  <c r="E1142" i="11"/>
  <c r="X1164" i="11"/>
  <c r="Q1163" i="11"/>
  <c r="S1163" i="11"/>
  <c r="J414" i="11"/>
  <c r="X392" i="11"/>
  <c r="J1142" i="11"/>
  <c r="C1141" i="11"/>
  <c r="E1141" i="11"/>
  <c r="X1163" i="11"/>
  <c r="Q1162" i="11"/>
  <c r="S1162" i="11"/>
  <c r="J413" i="11"/>
  <c r="X1162" i="11"/>
  <c r="Q1161" i="11"/>
  <c r="S1161" i="11"/>
  <c r="J1141" i="11"/>
  <c r="C1140" i="11"/>
  <c r="E1140" i="11"/>
  <c r="X1161" i="11"/>
  <c r="Q1160" i="11"/>
  <c r="S1160" i="11"/>
  <c r="J412" i="11"/>
  <c r="X1160" i="11"/>
  <c r="Q1159" i="11"/>
  <c r="S1159" i="11"/>
  <c r="J1140" i="11"/>
  <c r="C1139" i="11"/>
  <c r="E1139" i="11"/>
  <c r="X1159" i="11"/>
  <c r="Q1158" i="11"/>
  <c r="S1158" i="11"/>
  <c r="J411" i="11"/>
  <c r="X1158" i="11"/>
  <c r="Q1157" i="11"/>
  <c r="S1157" i="11"/>
  <c r="J1139" i="11"/>
  <c r="C1138" i="11"/>
  <c r="E1138" i="11"/>
  <c r="X1157" i="11"/>
  <c r="Q1156" i="11"/>
  <c r="S1156" i="11"/>
  <c r="J410" i="11"/>
  <c r="X1156" i="11"/>
  <c r="Q1155" i="11"/>
  <c r="S1155" i="11"/>
  <c r="J409" i="11"/>
  <c r="X1155" i="11"/>
  <c r="Q1154" i="11"/>
  <c r="S1154" i="11"/>
  <c r="J1138" i="11"/>
  <c r="C1137" i="11"/>
  <c r="E1137" i="11"/>
  <c r="C508" i="11"/>
  <c r="E508" i="11"/>
  <c r="X1154" i="11"/>
  <c r="Q1153" i="11"/>
  <c r="S1153" i="11"/>
  <c r="J1137" i="11"/>
  <c r="C1136" i="11"/>
  <c r="E1136" i="11"/>
  <c r="X1153" i="11"/>
  <c r="Q1152" i="11"/>
  <c r="S1152" i="11"/>
  <c r="J408" i="11"/>
  <c r="X1152" i="11"/>
  <c r="Q1151" i="11"/>
  <c r="S1151" i="11"/>
  <c r="J1136" i="11"/>
  <c r="C1135" i="11"/>
  <c r="E1135" i="11"/>
  <c r="X1151" i="11"/>
  <c r="Q1150" i="11"/>
  <c r="S1150" i="11"/>
  <c r="J407" i="11"/>
  <c r="X1150" i="11"/>
  <c r="Q1149" i="11"/>
  <c r="S1149" i="11"/>
  <c r="J1135" i="11"/>
  <c r="C1134" i="11"/>
  <c r="E1134" i="11"/>
  <c r="X391" i="11"/>
  <c r="J406" i="11"/>
  <c r="X390" i="11"/>
  <c r="J1134" i="11"/>
  <c r="C1133" i="11"/>
  <c r="E1133" i="11"/>
  <c r="X389" i="11"/>
  <c r="J405" i="11"/>
  <c r="X388" i="11"/>
  <c r="J1133" i="11"/>
  <c r="C1132" i="11"/>
  <c r="E1132" i="11"/>
  <c r="X387" i="11"/>
  <c r="J404" i="11"/>
  <c r="X386" i="11"/>
  <c r="J1132" i="11"/>
  <c r="C1131" i="11"/>
  <c r="E1131" i="11"/>
  <c r="X385" i="11"/>
  <c r="J403" i="11"/>
  <c r="X1149" i="11"/>
  <c r="Q1148" i="11"/>
  <c r="S1148" i="11"/>
  <c r="J1131" i="11"/>
  <c r="C1130" i="11"/>
  <c r="E1130" i="11"/>
  <c r="X1148" i="11"/>
  <c r="Q1147" i="11"/>
  <c r="S1147" i="11"/>
  <c r="J402" i="11"/>
  <c r="X1147" i="11"/>
  <c r="Q1146" i="11"/>
  <c r="S1146" i="11"/>
  <c r="J1130" i="11"/>
  <c r="C1129" i="11"/>
  <c r="E1129" i="11"/>
  <c r="X1146" i="11"/>
  <c r="Q1145" i="11"/>
  <c r="S1145" i="11"/>
  <c r="J401" i="11"/>
  <c r="X1145" i="11"/>
  <c r="Q1144" i="11"/>
  <c r="S1144" i="11"/>
  <c r="J1129" i="11"/>
  <c r="C1128" i="11"/>
  <c r="E1128" i="11"/>
  <c r="X384" i="11"/>
  <c r="J400" i="11"/>
  <c r="X383" i="11"/>
  <c r="J1128" i="11"/>
  <c r="C507" i="11"/>
  <c r="E507" i="11"/>
  <c r="C1127" i="11"/>
  <c r="E1127" i="11"/>
  <c r="X1144" i="11"/>
  <c r="Q1143" i="11"/>
  <c r="S1143" i="11"/>
  <c r="J399" i="11"/>
  <c r="X1143" i="11"/>
  <c r="Q1142" i="11"/>
  <c r="S1142" i="11"/>
  <c r="J1127" i="11"/>
  <c r="C1126" i="11"/>
  <c r="E1126" i="11"/>
  <c r="X1142" i="11"/>
  <c r="Q1141" i="11"/>
  <c r="S1141" i="11"/>
  <c r="J398" i="11"/>
  <c r="X1141" i="11"/>
  <c r="Q1140" i="11"/>
  <c r="S1140" i="11"/>
  <c r="J1126" i="11"/>
  <c r="C1125" i="11"/>
  <c r="E1125" i="11"/>
  <c r="X1140" i="11"/>
  <c r="Q1139" i="11"/>
  <c r="S1139" i="11"/>
  <c r="J397" i="11"/>
  <c r="X1139" i="11"/>
  <c r="Q1138" i="11"/>
  <c r="S1138" i="11"/>
  <c r="J1125" i="11"/>
  <c r="C1124" i="11"/>
  <c r="E1124" i="11"/>
  <c r="X1138" i="11"/>
  <c r="Q1137" i="11"/>
  <c r="S1137" i="11"/>
  <c r="J396" i="11"/>
  <c r="X1137" i="11"/>
  <c r="Q1136" i="11"/>
  <c r="S1136" i="11"/>
  <c r="J1124" i="11"/>
  <c r="C1123" i="11"/>
  <c r="E1123" i="11"/>
  <c r="X1136" i="11"/>
  <c r="Q1135" i="11"/>
  <c r="S1135" i="11"/>
  <c r="J395" i="11"/>
  <c r="X1135" i="11"/>
  <c r="Q1134" i="11"/>
  <c r="S1134" i="11"/>
  <c r="J1123" i="11"/>
  <c r="C1122" i="11"/>
  <c r="E1122" i="11"/>
  <c r="X1134" i="11"/>
  <c r="Q1133" i="11"/>
  <c r="S1133" i="11"/>
  <c r="J394" i="11"/>
  <c r="X1133" i="11"/>
  <c r="Q1132" i="11"/>
  <c r="S1132" i="11"/>
  <c r="J1122" i="11"/>
  <c r="C1121" i="11"/>
  <c r="E1121" i="11"/>
  <c r="X382" i="11"/>
  <c r="J393" i="11"/>
  <c r="X1132" i="11"/>
  <c r="Q1131" i="11"/>
  <c r="S1131" i="11"/>
  <c r="J1121" i="11"/>
  <c r="C1120" i="11"/>
  <c r="E1120" i="11"/>
  <c r="X1131" i="11"/>
  <c r="Q1130" i="11"/>
  <c r="S1130" i="11"/>
  <c r="J1120" i="11"/>
  <c r="C1119" i="11"/>
  <c r="E1119" i="11"/>
  <c r="X1130" i="11"/>
  <c r="Q1129" i="11"/>
  <c r="S1129" i="11"/>
  <c r="J1119" i="11"/>
  <c r="C1118" i="11"/>
  <c r="E1118" i="11"/>
  <c r="X1129" i="11"/>
  <c r="Q1128" i="11"/>
  <c r="S1128" i="11"/>
  <c r="J1118" i="11"/>
  <c r="C506" i="11"/>
  <c r="E506" i="11"/>
  <c r="C1117" i="11"/>
  <c r="E1117" i="11"/>
  <c r="X1128" i="11"/>
  <c r="Q1127" i="11"/>
  <c r="S1127" i="11"/>
  <c r="J392" i="11"/>
  <c r="X381" i="11"/>
  <c r="J1117" i="11"/>
  <c r="C1116" i="11"/>
  <c r="E1116" i="11"/>
  <c r="X1127" i="11"/>
  <c r="Q1126" i="11"/>
  <c r="S1126" i="11"/>
  <c r="J1116" i="11"/>
  <c r="C1115" i="11"/>
  <c r="E1115" i="11"/>
  <c r="X1126" i="11"/>
  <c r="Q1125" i="11"/>
  <c r="S1125" i="11"/>
  <c r="J1115" i="11"/>
  <c r="C1114" i="11"/>
  <c r="E1114" i="11"/>
  <c r="X1125" i="11"/>
  <c r="Q1124" i="11"/>
  <c r="S1124" i="11"/>
  <c r="J1114" i="11"/>
  <c r="C1113" i="11"/>
  <c r="E1113" i="11"/>
  <c r="X380" i="11"/>
  <c r="J1113" i="11"/>
  <c r="C1112" i="11"/>
  <c r="E1112" i="11"/>
  <c r="X1124" i="11"/>
  <c r="Q1123" i="11"/>
  <c r="S1123" i="11"/>
  <c r="J1112" i="11"/>
  <c r="C1111" i="11"/>
  <c r="E1111" i="11"/>
  <c r="X1123" i="11"/>
  <c r="Q1122" i="11"/>
  <c r="S1122" i="11"/>
  <c r="J1111" i="11"/>
  <c r="C1110" i="11"/>
  <c r="E1110" i="11"/>
  <c r="X1122" i="11"/>
  <c r="Q1121" i="11"/>
  <c r="S1121" i="11"/>
  <c r="J391" i="11"/>
  <c r="X1121" i="11"/>
  <c r="Q1120" i="11"/>
  <c r="S1120" i="11"/>
  <c r="J1110" i="11"/>
  <c r="C1109" i="11"/>
  <c r="E1109" i="11"/>
  <c r="X1120" i="11"/>
  <c r="Q1119" i="11"/>
  <c r="S1119" i="11"/>
  <c r="J1109" i="11"/>
  <c r="C1108" i="11"/>
  <c r="E1108" i="11"/>
  <c r="X1119" i="11"/>
  <c r="Q1118" i="11"/>
  <c r="S1118" i="11"/>
  <c r="J1108" i="11"/>
  <c r="C1107" i="11"/>
  <c r="E1107" i="11"/>
  <c r="C505" i="11"/>
  <c r="E505" i="11"/>
  <c r="X379" i="11"/>
  <c r="J1107" i="11"/>
  <c r="C1106" i="11"/>
  <c r="E1106" i="11"/>
  <c r="X1118" i="11"/>
  <c r="Q1117" i="11"/>
  <c r="S1117" i="11"/>
  <c r="J1106" i="11"/>
  <c r="C1105" i="11"/>
  <c r="E1105" i="11"/>
  <c r="X1117" i="11"/>
  <c r="Q1116" i="11"/>
  <c r="S1116" i="11"/>
  <c r="J390" i="11"/>
  <c r="X1116" i="11"/>
  <c r="Q1115" i="11"/>
  <c r="S1115" i="11"/>
  <c r="J1105" i="11"/>
  <c r="C1104" i="11"/>
  <c r="E1104" i="11"/>
  <c r="X1115" i="11"/>
  <c r="Q1114" i="11"/>
  <c r="S1114" i="11"/>
  <c r="J389" i="11"/>
  <c r="X1114" i="11"/>
  <c r="Q1113" i="11"/>
  <c r="S1113" i="11"/>
  <c r="J1104" i="11"/>
  <c r="C1103" i="11"/>
  <c r="E1103" i="11"/>
  <c r="X1113" i="11"/>
  <c r="Q1112" i="11"/>
  <c r="S1112" i="11"/>
  <c r="J388" i="11"/>
  <c r="X1112" i="11"/>
  <c r="Q1111" i="11"/>
  <c r="S1111" i="11"/>
  <c r="J1103" i="11"/>
  <c r="C1102" i="11"/>
  <c r="E1102" i="11"/>
  <c r="X1111" i="11"/>
  <c r="Q1110" i="11"/>
  <c r="S1110" i="11"/>
  <c r="J387" i="11"/>
  <c r="X1110" i="11"/>
  <c r="Q1109" i="11"/>
  <c r="S1109" i="11"/>
  <c r="J1102" i="11"/>
  <c r="C1101" i="11"/>
  <c r="E1101" i="11"/>
  <c r="X1109" i="11"/>
  <c r="Q1108" i="11"/>
  <c r="S1108" i="11"/>
  <c r="J386" i="11"/>
  <c r="X1108" i="11"/>
  <c r="Q1107" i="11"/>
  <c r="S1107" i="11"/>
  <c r="J1101" i="11"/>
  <c r="C1100" i="11"/>
  <c r="E1100" i="11"/>
  <c r="X1107" i="11"/>
  <c r="Q1106" i="11"/>
  <c r="S1106" i="11"/>
  <c r="J1100" i="11"/>
  <c r="C1099" i="11"/>
  <c r="E1099" i="11"/>
  <c r="X378" i="11"/>
  <c r="J385" i="11"/>
  <c r="X377" i="11"/>
  <c r="J1099" i="11"/>
  <c r="C1098" i="11"/>
  <c r="E1098" i="11"/>
  <c r="X376" i="11"/>
  <c r="J1098" i="11"/>
  <c r="C1097" i="11"/>
  <c r="E1097" i="11"/>
  <c r="C504" i="11"/>
  <c r="E504" i="11"/>
  <c r="X375" i="11"/>
  <c r="J1097" i="11"/>
  <c r="C1096" i="11"/>
  <c r="E1096" i="11"/>
  <c r="X374" i="11"/>
  <c r="J1096" i="11"/>
  <c r="C1095" i="11"/>
  <c r="E1095" i="11"/>
  <c r="X373" i="11"/>
  <c r="J1095" i="11"/>
  <c r="C1094" i="11"/>
  <c r="E1094" i="11"/>
  <c r="X372" i="11"/>
  <c r="J1094" i="11"/>
  <c r="C1093" i="11"/>
  <c r="E1093" i="11"/>
  <c r="X371" i="11"/>
  <c r="J384" i="11"/>
  <c r="X370" i="11"/>
  <c r="J1093" i="11"/>
  <c r="C1092" i="11"/>
  <c r="E1092" i="11"/>
  <c r="X369" i="11"/>
  <c r="J1092" i="11"/>
  <c r="C1091" i="11"/>
  <c r="E1091" i="11"/>
  <c r="X368" i="11"/>
  <c r="J1091" i="11"/>
  <c r="C1090" i="11"/>
  <c r="E1090" i="11"/>
  <c r="X367" i="11"/>
  <c r="J1090" i="11"/>
  <c r="C1089" i="11"/>
  <c r="E1089" i="11"/>
  <c r="X366" i="11"/>
  <c r="J1089" i="11"/>
  <c r="C1088" i="11"/>
  <c r="E1088" i="11"/>
  <c r="X1106" i="11"/>
  <c r="Q1105" i="11"/>
  <c r="S1105" i="11"/>
  <c r="J1088" i="11"/>
  <c r="C1087" i="11"/>
  <c r="E1087" i="11"/>
  <c r="C503" i="11"/>
  <c r="E503" i="11"/>
  <c r="X1105" i="11"/>
  <c r="Q1104" i="11"/>
  <c r="S1104" i="11"/>
  <c r="J1087" i="11"/>
  <c r="C1086" i="11"/>
  <c r="E1086" i="11"/>
  <c r="X1104" i="11"/>
  <c r="Q1103" i="11"/>
  <c r="S1103" i="11"/>
  <c r="J383" i="11"/>
  <c r="X1103" i="11"/>
  <c r="Q1102" i="11"/>
  <c r="S1102" i="11"/>
  <c r="J1086" i="11"/>
  <c r="C1085" i="11"/>
  <c r="E1085" i="11"/>
  <c r="X1102" i="11"/>
  <c r="Q1101" i="11"/>
  <c r="S1101" i="11"/>
  <c r="J1085" i="11"/>
  <c r="C1084" i="11"/>
  <c r="E1084" i="11"/>
  <c r="X1101" i="11"/>
  <c r="Q1100" i="11"/>
  <c r="S1100" i="11"/>
  <c r="J1084" i="11"/>
  <c r="C1083" i="11"/>
  <c r="E1083" i="11"/>
  <c r="X1100" i="11"/>
  <c r="Q1099" i="11"/>
  <c r="S1099" i="11"/>
  <c r="J1083" i="11"/>
  <c r="C1082" i="11"/>
  <c r="E1082" i="11"/>
  <c r="X1099" i="11"/>
  <c r="Q1098" i="11"/>
  <c r="S1098" i="11"/>
  <c r="J382" i="11"/>
  <c r="X1098" i="11"/>
  <c r="Q1097" i="11"/>
  <c r="S1097" i="11"/>
  <c r="J1082" i="11"/>
  <c r="C1081" i="11"/>
  <c r="E1081" i="11"/>
  <c r="X1097" i="11"/>
  <c r="Q1096" i="11"/>
  <c r="S1096" i="11"/>
  <c r="J381" i="11"/>
  <c r="X1096" i="11"/>
  <c r="Q1095" i="11"/>
  <c r="S1095" i="11"/>
  <c r="J1081" i="11"/>
  <c r="C1080" i="11"/>
  <c r="E1080" i="11"/>
  <c r="X1095" i="11"/>
  <c r="Q1094" i="11"/>
  <c r="S1094" i="11"/>
  <c r="J1080" i="11"/>
  <c r="C1079" i="11"/>
  <c r="E1079" i="11"/>
  <c r="X1094" i="11"/>
  <c r="Q1093" i="11"/>
  <c r="S1093" i="11"/>
  <c r="J1079" i="11"/>
  <c r="C1078" i="11"/>
  <c r="E1078" i="11"/>
  <c r="X1093" i="11"/>
  <c r="Q1092" i="11"/>
  <c r="S1092" i="11"/>
  <c r="J1078" i="11"/>
  <c r="C1077" i="11"/>
  <c r="E1077" i="11"/>
  <c r="C502" i="11"/>
  <c r="E502" i="11"/>
  <c r="X1092" i="11"/>
  <c r="Q1091" i="11"/>
  <c r="S1091" i="11"/>
  <c r="J1077" i="11"/>
  <c r="C1076" i="11"/>
  <c r="E1076" i="11"/>
  <c r="X1091" i="11"/>
  <c r="Q1090" i="11"/>
  <c r="S1090" i="11"/>
  <c r="J380" i="11"/>
  <c r="X1090" i="11"/>
  <c r="Q1089" i="11"/>
  <c r="S1089" i="11"/>
  <c r="J1076" i="11"/>
  <c r="C1075" i="11"/>
  <c r="E1075" i="11"/>
  <c r="X1089" i="11"/>
  <c r="Q1088" i="11"/>
  <c r="S1088" i="11"/>
  <c r="J1075" i="11"/>
  <c r="C1074" i="11"/>
  <c r="E1074" i="11"/>
  <c r="X1088" i="11"/>
  <c r="Q1087" i="11"/>
  <c r="S1087" i="11"/>
  <c r="J1074" i="11"/>
  <c r="C1073" i="11"/>
  <c r="E1073" i="11"/>
  <c r="X1087" i="11"/>
  <c r="Q1086" i="11"/>
  <c r="S1086" i="11"/>
  <c r="J1073" i="11"/>
  <c r="C1072" i="11"/>
  <c r="E1072" i="11"/>
  <c r="X1086" i="11"/>
  <c r="Q1085" i="11"/>
  <c r="S1085" i="11"/>
  <c r="J1072" i="11"/>
  <c r="C1071" i="11"/>
  <c r="E1071" i="11"/>
  <c r="X365" i="11"/>
  <c r="J1071" i="11"/>
  <c r="C1070" i="11"/>
  <c r="E1070" i="11"/>
  <c r="X364" i="11"/>
  <c r="J379" i="11"/>
  <c r="X363" i="11"/>
  <c r="J1070" i="11"/>
  <c r="C1069" i="11"/>
  <c r="E1069" i="11"/>
  <c r="X1085" i="11"/>
  <c r="Q1084" i="11"/>
  <c r="S1084" i="11"/>
  <c r="J1069" i="11"/>
  <c r="C1068" i="11"/>
  <c r="E1068" i="11"/>
  <c r="X362" i="11"/>
  <c r="J1068" i="11"/>
  <c r="C1067" i="11"/>
  <c r="E1067" i="11"/>
  <c r="C501" i="11"/>
  <c r="E501" i="11"/>
  <c r="X1084" i="11"/>
  <c r="Q1083" i="11"/>
  <c r="S1083" i="11"/>
  <c r="J1067" i="11"/>
  <c r="C1066" i="11"/>
  <c r="E1066" i="11"/>
  <c r="X1083" i="11"/>
  <c r="Q1082" i="11"/>
  <c r="S1082" i="11"/>
  <c r="J378" i="11"/>
  <c r="X361" i="11"/>
  <c r="J1066" i="11"/>
  <c r="C1065" i="11"/>
  <c r="E1065" i="11"/>
  <c r="X1082" i="11"/>
  <c r="Q1081" i="11"/>
  <c r="S1081" i="11"/>
  <c r="J1065" i="11"/>
  <c r="C1064" i="11"/>
  <c r="E1064" i="11"/>
  <c r="X1081" i="11"/>
  <c r="Q1080" i="11"/>
  <c r="S1080" i="11"/>
  <c r="J377" i="11"/>
  <c r="X1080" i="11"/>
  <c r="Q1079" i="11"/>
  <c r="S1079" i="11"/>
  <c r="J1064" i="11"/>
  <c r="C1063" i="11"/>
  <c r="E1063" i="11"/>
  <c r="X360" i="11"/>
  <c r="J1063" i="11"/>
  <c r="C1062" i="11"/>
  <c r="E1062" i="11"/>
  <c r="X359" i="11"/>
  <c r="J1062" i="11"/>
  <c r="C1061" i="11"/>
  <c r="E1061" i="11"/>
  <c r="X358" i="11"/>
  <c r="J1061" i="11"/>
  <c r="C1060" i="11"/>
  <c r="E1060" i="11"/>
  <c r="X1079" i="11"/>
  <c r="Q1078" i="11"/>
  <c r="S1078" i="11"/>
  <c r="J1060" i="11"/>
  <c r="C1059" i="11"/>
  <c r="E1059" i="11"/>
  <c r="X1078" i="11"/>
  <c r="Q1077" i="11"/>
  <c r="S1077" i="11"/>
  <c r="J1059" i="11"/>
  <c r="C1058" i="11"/>
  <c r="E1058" i="11"/>
  <c r="X357" i="11"/>
  <c r="J1058" i="11"/>
  <c r="C1057" i="11"/>
  <c r="E1057" i="11"/>
  <c r="C500" i="11"/>
  <c r="E500" i="11"/>
  <c r="X356" i="11"/>
  <c r="J1057" i="11"/>
  <c r="C1056" i="11"/>
  <c r="E1056" i="11"/>
  <c r="X1077" i="11"/>
  <c r="Q1076" i="11"/>
  <c r="S1076" i="11"/>
  <c r="J376" i="11"/>
  <c r="X355" i="11"/>
  <c r="J1056" i="11"/>
  <c r="C1055" i="11"/>
  <c r="E1055" i="11"/>
  <c r="X354" i="11"/>
  <c r="J375" i="11"/>
  <c r="X353" i="11"/>
  <c r="J374" i="11"/>
  <c r="X352" i="11"/>
  <c r="J1055" i="11"/>
  <c r="C1054" i="11"/>
  <c r="E1054" i="11"/>
  <c r="X351" i="11"/>
  <c r="J1054" i="11"/>
  <c r="C1053" i="11"/>
  <c r="E1053" i="11"/>
  <c r="X1076" i="11"/>
  <c r="Q1075" i="11"/>
  <c r="S1075" i="11"/>
  <c r="J373" i="11"/>
  <c r="X1075" i="11"/>
  <c r="Q1074" i="11"/>
  <c r="S1074" i="11"/>
  <c r="J1053" i="11"/>
  <c r="C1052" i="11"/>
  <c r="E1052" i="11"/>
  <c r="X1074" i="11"/>
  <c r="Q1073" i="11"/>
  <c r="S1073" i="11"/>
  <c r="J372" i="11"/>
  <c r="X1073" i="11"/>
  <c r="Q1072" i="11"/>
  <c r="S1072" i="11"/>
  <c r="J1052" i="11"/>
  <c r="C1051" i="11"/>
  <c r="E1051" i="11"/>
  <c r="X1072" i="11"/>
  <c r="Q1071" i="11"/>
  <c r="S1071" i="11"/>
  <c r="J1051" i="11"/>
  <c r="C1050" i="11"/>
  <c r="E1050" i="11"/>
  <c r="X1071" i="11"/>
  <c r="Q1070" i="11"/>
  <c r="S1070" i="11"/>
  <c r="J371" i="11"/>
  <c r="X350" i="11"/>
  <c r="J1050" i="11"/>
  <c r="C1049" i="11"/>
  <c r="E1049" i="11"/>
  <c r="X349" i="11"/>
  <c r="J370" i="11"/>
  <c r="X348" i="11"/>
  <c r="J1049" i="11"/>
  <c r="C1048" i="11"/>
  <c r="E1048" i="11"/>
  <c r="X347" i="11"/>
  <c r="J1048" i="11"/>
  <c r="C499" i="11"/>
  <c r="E499" i="11"/>
  <c r="C1047" i="11"/>
  <c r="E1047" i="11"/>
  <c r="X346" i="11"/>
  <c r="J369" i="11"/>
  <c r="X345" i="11"/>
  <c r="J1047" i="11"/>
  <c r="C1046" i="11"/>
  <c r="E1046" i="11"/>
  <c r="X344" i="11"/>
  <c r="J368" i="11"/>
  <c r="X343" i="11"/>
  <c r="J1046" i="11"/>
  <c r="C1045" i="11"/>
  <c r="E1045" i="11"/>
  <c r="X342" i="11"/>
  <c r="J1045" i="11"/>
  <c r="C1044" i="11"/>
  <c r="E1044" i="11"/>
  <c r="X341" i="11"/>
  <c r="J367" i="11"/>
  <c r="X340" i="11"/>
  <c r="J1044" i="11"/>
  <c r="C1043" i="11"/>
  <c r="E1043" i="11"/>
  <c r="X339" i="11"/>
  <c r="J1043" i="11"/>
  <c r="C1042" i="11"/>
  <c r="E1042" i="11"/>
  <c r="X338" i="11"/>
  <c r="J1042" i="11"/>
  <c r="C1041" i="11"/>
  <c r="E1041" i="11"/>
  <c r="X337" i="11"/>
  <c r="J366" i="11"/>
  <c r="X336" i="11"/>
  <c r="J1041" i="11"/>
  <c r="C1040" i="11"/>
  <c r="E1040" i="11"/>
  <c r="X335" i="11"/>
  <c r="J365" i="11"/>
  <c r="X334" i="11"/>
  <c r="J1040" i="11"/>
  <c r="C1039" i="11"/>
  <c r="E1039" i="11"/>
  <c r="X333" i="11"/>
  <c r="J364" i="11"/>
  <c r="X332" i="11"/>
  <c r="J1039" i="11"/>
  <c r="C1038" i="11"/>
  <c r="E1038" i="11"/>
  <c r="X1070" i="11"/>
  <c r="Q1069" i="11"/>
  <c r="S1069" i="11"/>
  <c r="J363" i="11"/>
  <c r="X1069" i="11"/>
  <c r="Q1068" i="11"/>
  <c r="S1068" i="11"/>
  <c r="J1038" i="11"/>
  <c r="C498" i="11"/>
  <c r="E498" i="11"/>
  <c r="C1037" i="11"/>
  <c r="E1037" i="11"/>
  <c r="X1068" i="11"/>
  <c r="Q1067" i="11"/>
  <c r="S1067" i="11"/>
  <c r="J362" i="11"/>
  <c r="X1067" i="11"/>
  <c r="Q1066" i="11"/>
  <c r="S1066" i="11"/>
  <c r="J1037" i="11"/>
  <c r="C1036" i="11"/>
  <c r="E1036" i="11"/>
  <c r="X1066" i="11"/>
  <c r="Q1065" i="11"/>
  <c r="S1065" i="11"/>
  <c r="J361" i="11"/>
  <c r="X1065" i="11"/>
  <c r="Q1064" i="11"/>
  <c r="S1064" i="11"/>
  <c r="J1036" i="11"/>
  <c r="C1035" i="11"/>
  <c r="E1035" i="11"/>
  <c r="X1064" i="11"/>
  <c r="Q1063" i="11"/>
  <c r="S1063" i="11"/>
  <c r="J360" i="11"/>
  <c r="X1063" i="11"/>
  <c r="Q1062" i="11"/>
  <c r="S1062" i="11"/>
  <c r="J1035" i="11"/>
  <c r="C1034" i="11"/>
  <c r="E1034" i="11"/>
  <c r="X1062" i="11"/>
  <c r="Q1061" i="11"/>
  <c r="S1061" i="11"/>
  <c r="J359" i="11"/>
  <c r="X1061" i="11"/>
  <c r="Q1060" i="11"/>
  <c r="S1060" i="11"/>
  <c r="J1034" i="11"/>
  <c r="C1033" i="11"/>
  <c r="E1033" i="11"/>
  <c r="X1060" i="11"/>
  <c r="Q1059" i="11"/>
  <c r="S1059" i="11"/>
  <c r="J358" i="11"/>
  <c r="X1059" i="11"/>
  <c r="Q1058" i="11"/>
  <c r="S1058" i="11"/>
  <c r="J1033" i="11"/>
  <c r="C1032" i="11"/>
  <c r="E1032" i="11"/>
  <c r="X1058" i="11"/>
  <c r="Q1057" i="11"/>
  <c r="S1057" i="11"/>
  <c r="J357" i="11"/>
  <c r="X1057" i="11"/>
  <c r="Q1056" i="11"/>
  <c r="S1056" i="11"/>
  <c r="J1032" i="11"/>
  <c r="C1031" i="11"/>
  <c r="E1031" i="11"/>
  <c r="X1056" i="11"/>
  <c r="Q1055" i="11"/>
  <c r="S1055" i="11"/>
  <c r="J356" i="11"/>
  <c r="X1055" i="11"/>
  <c r="Q1054" i="11"/>
  <c r="S1054" i="11"/>
  <c r="J1031" i="11"/>
  <c r="C1030" i="11"/>
  <c r="E1030" i="11"/>
  <c r="X331" i="11"/>
  <c r="J355" i="11"/>
  <c r="X1054" i="11"/>
  <c r="Q1053" i="11"/>
  <c r="S1053" i="11"/>
  <c r="J1030" i="11"/>
  <c r="C1029" i="11"/>
  <c r="E1029" i="11"/>
  <c r="X1053" i="11"/>
  <c r="Q1052" i="11"/>
  <c r="S1052" i="11"/>
  <c r="J354" i="11"/>
  <c r="X1052" i="11"/>
  <c r="Q1051" i="11"/>
  <c r="S1051" i="11"/>
  <c r="J1029" i="11"/>
  <c r="C1028" i="11"/>
  <c r="E1028" i="11"/>
  <c r="X330" i="11"/>
  <c r="J353" i="11"/>
  <c r="X1051" i="11"/>
  <c r="Q1050" i="11"/>
  <c r="S1050" i="11"/>
  <c r="J1028" i="11"/>
  <c r="C497" i="11"/>
  <c r="E497" i="11"/>
  <c r="C1027" i="11"/>
  <c r="E1027" i="11"/>
  <c r="X1050" i="11"/>
  <c r="Q1049" i="11"/>
  <c r="S1049" i="11"/>
  <c r="J352" i="11"/>
  <c r="X1049" i="11"/>
  <c r="Q1048" i="11"/>
  <c r="S1048" i="11"/>
  <c r="J1027" i="11"/>
  <c r="C1026" i="11"/>
  <c r="E1026" i="11"/>
  <c r="X329" i="11"/>
  <c r="J351" i="11"/>
  <c r="X328" i="11"/>
  <c r="J1026" i="11"/>
  <c r="C1025" i="11"/>
  <c r="E1025" i="11"/>
  <c r="X327" i="11"/>
  <c r="J350" i="11"/>
  <c r="X326" i="11"/>
  <c r="J1025" i="11"/>
  <c r="C1024" i="11"/>
  <c r="E1024" i="11"/>
  <c r="X325" i="11"/>
  <c r="J349" i="11"/>
  <c r="X324" i="11"/>
  <c r="J1024" i="11"/>
  <c r="C1023" i="11"/>
  <c r="E1023" i="11"/>
  <c r="X323" i="11"/>
  <c r="J348" i="11"/>
  <c r="X322" i="11"/>
  <c r="J1023" i="11"/>
  <c r="C1022" i="11"/>
  <c r="E1022" i="11"/>
  <c r="X321" i="11"/>
  <c r="J347" i="11"/>
  <c r="X1048" i="11"/>
  <c r="Q1047" i="11"/>
  <c r="S1047" i="11"/>
  <c r="J1022" i="11"/>
  <c r="C1021" i="11"/>
  <c r="E1021" i="11"/>
  <c r="X1047" i="11"/>
  <c r="Q1046" i="11"/>
  <c r="S1046" i="11"/>
  <c r="J346" i="11"/>
  <c r="X1046" i="11"/>
  <c r="Q1045" i="11"/>
  <c r="S1045" i="11"/>
  <c r="J1021" i="11"/>
  <c r="C1020" i="11"/>
  <c r="E1020" i="11"/>
  <c r="X1045" i="11"/>
  <c r="Q1044" i="11"/>
  <c r="S1044" i="11"/>
  <c r="J345" i="11"/>
  <c r="X1044" i="11"/>
  <c r="Q1043" i="11"/>
  <c r="S1043" i="11"/>
  <c r="J1020" i="11"/>
  <c r="C1019" i="11"/>
  <c r="E1019" i="11"/>
  <c r="X320" i="11"/>
  <c r="J344" i="11"/>
  <c r="X1043" i="11"/>
  <c r="Q1042" i="11"/>
  <c r="S1042" i="11"/>
  <c r="J1019" i="11"/>
  <c r="C1018" i="11"/>
  <c r="E1018" i="11"/>
  <c r="X1042" i="11"/>
  <c r="Q1041" i="11"/>
  <c r="S1041" i="11"/>
  <c r="J343" i="11"/>
  <c r="X1041" i="11"/>
  <c r="Q1040" i="11"/>
  <c r="S1040" i="11"/>
  <c r="J1018" i="11"/>
  <c r="C496" i="11"/>
  <c r="E496" i="11"/>
  <c r="C1017" i="11"/>
  <c r="E1017" i="11"/>
  <c r="X1040" i="11"/>
  <c r="Q1039" i="11"/>
  <c r="S1039" i="11"/>
  <c r="J342" i="11"/>
  <c r="X1039" i="11"/>
  <c r="Q1038" i="11"/>
  <c r="S1038" i="11"/>
  <c r="J1017" i="11"/>
  <c r="C1016" i="11"/>
  <c r="E1016" i="11"/>
  <c r="X1038" i="11"/>
  <c r="Q1037" i="11"/>
  <c r="S1037" i="11"/>
  <c r="J341" i="11"/>
  <c r="X1037" i="11"/>
  <c r="Q1036" i="11"/>
  <c r="S1036" i="11"/>
  <c r="J1016" i="11"/>
  <c r="C1015" i="11"/>
  <c r="E1015" i="11"/>
  <c r="X1036" i="11"/>
  <c r="Q1035" i="11"/>
  <c r="S1035" i="11"/>
  <c r="J340" i="11"/>
  <c r="X1035" i="11"/>
  <c r="Q1034" i="11"/>
  <c r="S1034" i="11"/>
  <c r="J1015" i="11"/>
  <c r="C1014" i="11"/>
  <c r="E1014" i="11"/>
  <c r="X1034" i="11"/>
  <c r="Q1033" i="11"/>
  <c r="S1033" i="11"/>
  <c r="J339" i="11"/>
  <c r="X1033" i="11"/>
  <c r="Q1032" i="11"/>
  <c r="S1032" i="11"/>
  <c r="J1014" i="11"/>
  <c r="C1013" i="11"/>
  <c r="E1013" i="11"/>
  <c r="X1032" i="11"/>
  <c r="Q1031" i="11"/>
  <c r="S1031" i="11"/>
  <c r="J338" i="11"/>
  <c r="X319" i="11"/>
  <c r="J1013" i="11"/>
  <c r="C1012" i="11"/>
  <c r="E1012" i="11"/>
  <c r="X318" i="11"/>
  <c r="J337" i="11"/>
  <c r="X317" i="11"/>
  <c r="J1012" i="11"/>
  <c r="C1011" i="11"/>
  <c r="E1011" i="11"/>
  <c r="X316" i="11"/>
  <c r="J336" i="11"/>
  <c r="X315" i="11"/>
  <c r="J1011" i="11"/>
  <c r="C1010" i="11"/>
  <c r="E1010" i="11"/>
  <c r="X314" i="11"/>
  <c r="J335" i="11"/>
  <c r="X313" i="11"/>
  <c r="J1010" i="11"/>
  <c r="C1009" i="11"/>
  <c r="E1009" i="11"/>
  <c r="X312" i="11"/>
  <c r="J334" i="11"/>
  <c r="X311" i="11"/>
  <c r="J1009" i="11"/>
  <c r="C1008" i="11"/>
  <c r="E1008" i="11"/>
  <c r="X310" i="11"/>
  <c r="J333" i="11"/>
  <c r="X309" i="11"/>
  <c r="J1008" i="11"/>
  <c r="C495" i="11"/>
  <c r="E495" i="11"/>
  <c r="C1007" i="11"/>
  <c r="E1007" i="11"/>
  <c r="X308" i="11"/>
  <c r="J332" i="11"/>
  <c r="X307" i="11"/>
  <c r="J1007" i="11"/>
  <c r="C1006" i="11"/>
  <c r="E1006" i="11"/>
  <c r="X306" i="11"/>
  <c r="J331" i="11"/>
  <c r="X305" i="11"/>
  <c r="J1006" i="11"/>
  <c r="C1005" i="11"/>
  <c r="E1005" i="11"/>
  <c r="X304" i="11"/>
  <c r="J330" i="11"/>
  <c r="X303" i="11"/>
  <c r="J329" i="11"/>
  <c r="X302" i="11"/>
  <c r="J328" i="11"/>
  <c r="X301" i="11"/>
  <c r="J1005" i="11"/>
  <c r="C1004" i="11"/>
  <c r="E1004" i="11"/>
  <c r="X300" i="11"/>
  <c r="J327" i="11"/>
  <c r="X299" i="11"/>
  <c r="J1004" i="11"/>
  <c r="C1003" i="11"/>
  <c r="E1003" i="11"/>
  <c r="X298" i="11"/>
  <c r="J1003" i="11"/>
  <c r="C1002" i="11"/>
  <c r="E1002" i="11"/>
  <c r="X297" i="11"/>
  <c r="J1002" i="11"/>
  <c r="C1001" i="11"/>
  <c r="E1001" i="11"/>
  <c r="X296" i="11"/>
  <c r="J326" i="11"/>
  <c r="X295" i="11"/>
  <c r="J1001" i="11"/>
  <c r="C1000" i="11"/>
  <c r="E1000" i="11"/>
  <c r="X294" i="11"/>
  <c r="J325" i="11"/>
  <c r="X293" i="11"/>
  <c r="J1000" i="11"/>
  <c r="C999" i="11"/>
  <c r="E999" i="11"/>
  <c r="X1031" i="11"/>
  <c r="Q1030" i="11"/>
  <c r="S1030" i="11"/>
  <c r="J324" i="11"/>
  <c r="X1030" i="11"/>
  <c r="Q1029" i="11"/>
  <c r="S1029" i="11"/>
  <c r="J999" i="11"/>
  <c r="C998" i="11"/>
  <c r="E998" i="11"/>
  <c r="X1029" i="11"/>
  <c r="Q1028" i="11"/>
  <c r="S1028" i="11"/>
  <c r="J323" i="11"/>
  <c r="X1028" i="11"/>
  <c r="Q1027" i="11"/>
  <c r="S1027" i="11"/>
  <c r="J998" i="11"/>
  <c r="C494" i="11"/>
  <c r="E494" i="11"/>
  <c r="C997" i="11"/>
  <c r="E997" i="11"/>
  <c r="X1027" i="11"/>
  <c r="Q1026" i="11"/>
  <c r="S1026" i="11"/>
  <c r="J322" i="11"/>
  <c r="X1026" i="11"/>
  <c r="Q1025" i="11"/>
  <c r="S1025" i="11"/>
  <c r="J997" i="11"/>
  <c r="C996" i="11"/>
  <c r="E996" i="11"/>
  <c r="X1025" i="11"/>
  <c r="Q1024" i="11"/>
  <c r="S1024" i="11"/>
  <c r="J321" i="11"/>
  <c r="X1024" i="11"/>
  <c r="Q1023" i="11"/>
  <c r="S1023" i="11"/>
  <c r="J996" i="11"/>
  <c r="C995" i="11"/>
  <c r="E995" i="11"/>
  <c r="X1023" i="11"/>
  <c r="Q1022" i="11"/>
  <c r="S1022" i="11"/>
  <c r="J320" i="11"/>
  <c r="X1022" i="11"/>
  <c r="Q1021" i="11"/>
  <c r="S1021" i="11"/>
  <c r="J995" i="11"/>
  <c r="C994" i="11"/>
  <c r="E994" i="11"/>
  <c r="X1021" i="11"/>
  <c r="Q1020" i="11"/>
  <c r="S1020" i="11"/>
  <c r="J319" i="11"/>
  <c r="X1020" i="11"/>
  <c r="Q1019" i="11"/>
  <c r="S1019" i="11"/>
  <c r="J318" i="11"/>
  <c r="X1019" i="11"/>
  <c r="Q1018" i="11"/>
  <c r="S1018" i="11"/>
  <c r="J317" i="11"/>
  <c r="X1018" i="11"/>
  <c r="Q1017" i="11"/>
  <c r="S1017" i="11"/>
  <c r="J316" i="11"/>
  <c r="X292" i="11"/>
  <c r="J315" i="11"/>
  <c r="X1017" i="11"/>
  <c r="Q1016" i="11"/>
  <c r="S1016" i="11"/>
  <c r="J994" i="11"/>
  <c r="C993" i="11"/>
  <c r="E993" i="11"/>
  <c r="X1016" i="11"/>
  <c r="Q1015" i="11"/>
  <c r="S1015" i="11"/>
  <c r="J314" i="11"/>
  <c r="X1015" i="11"/>
  <c r="Q1014" i="11"/>
  <c r="S1014" i="11"/>
  <c r="J993" i="11"/>
  <c r="C992" i="11"/>
  <c r="E992" i="11"/>
  <c r="X1014" i="11"/>
  <c r="Q1013" i="11"/>
  <c r="S1013" i="11"/>
  <c r="J313" i="11"/>
  <c r="X1013" i="11"/>
  <c r="Q1012" i="11"/>
  <c r="S1012" i="11"/>
  <c r="J992" i="11"/>
  <c r="C991" i="11"/>
  <c r="E991" i="11"/>
  <c r="X1012" i="11"/>
  <c r="Q1011" i="11"/>
  <c r="S1011" i="11"/>
  <c r="J991" i="11"/>
  <c r="C990" i="11"/>
  <c r="E990" i="11"/>
  <c r="X1011" i="11"/>
  <c r="Q1010" i="11"/>
  <c r="S1010" i="11"/>
  <c r="J312" i="11"/>
  <c r="X1010" i="11"/>
  <c r="Q1009" i="11"/>
  <c r="S1009" i="11"/>
  <c r="J990" i="11"/>
  <c r="C989" i="11"/>
  <c r="E989" i="11"/>
  <c r="X1009" i="11"/>
  <c r="Q1008" i="11"/>
  <c r="S1008" i="11"/>
  <c r="J311" i="11"/>
  <c r="X1008" i="11"/>
  <c r="Q1007" i="11"/>
  <c r="S1007" i="11"/>
  <c r="J989" i="11"/>
  <c r="C988" i="11"/>
  <c r="E988" i="11"/>
  <c r="X1007" i="11"/>
  <c r="Q1006" i="11"/>
  <c r="S1006" i="11"/>
  <c r="J310" i="11"/>
  <c r="X1006" i="11"/>
  <c r="Q1005" i="11"/>
  <c r="S1005" i="11"/>
  <c r="J988" i="11"/>
  <c r="C493" i="11"/>
  <c r="E493" i="11"/>
  <c r="C987" i="11"/>
  <c r="E987" i="11"/>
  <c r="X1005" i="11"/>
  <c r="Q1004" i="11"/>
  <c r="S1004" i="11"/>
  <c r="J309" i="11"/>
  <c r="X1004" i="11"/>
  <c r="Q1003" i="11"/>
  <c r="S1003" i="11"/>
  <c r="J987" i="11"/>
  <c r="C986" i="11"/>
  <c r="E986" i="11"/>
  <c r="X1003" i="11"/>
  <c r="Q1002" i="11"/>
  <c r="S1002" i="11"/>
  <c r="J986" i="11"/>
  <c r="C985" i="11"/>
  <c r="E985" i="11"/>
  <c r="X1002" i="11"/>
  <c r="Q1001" i="11"/>
  <c r="S1001" i="11"/>
  <c r="J308" i="11"/>
  <c r="X1001" i="11"/>
  <c r="Q1000" i="11"/>
  <c r="S1000" i="11"/>
  <c r="J985" i="11"/>
  <c r="C984" i="11"/>
  <c r="E984" i="11"/>
  <c r="X1000" i="11"/>
  <c r="Q999" i="11"/>
  <c r="S999" i="11"/>
  <c r="J307" i="11"/>
  <c r="X999" i="11"/>
  <c r="Q998" i="11"/>
  <c r="S998" i="11"/>
  <c r="J984" i="11"/>
  <c r="C983" i="11"/>
  <c r="E983" i="11"/>
  <c r="X998" i="11"/>
  <c r="Q997" i="11"/>
  <c r="S997" i="11"/>
  <c r="J306" i="11"/>
  <c r="X997" i="11"/>
  <c r="Q996" i="11"/>
  <c r="S996" i="11"/>
  <c r="J983" i="11"/>
  <c r="C982" i="11"/>
  <c r="E982" i="11"/>
  <c r="X996" i="11"/>
  <c r="Q995" i="11"/>
  <c r="S995" i="11"/>
  <c r="J305" i="11"/>
  <c r="X291" i="11"/>
  <c r="J982" i="11"/>
  <c r="C981" i="11"/>
  <c r="E981" i="11"/>
  <c r="X290" i="11"/>
  <c r="J304" i="11"/>
  <c r="X289" i="11"/>
  <c r="J981" i="11"/>
  <c r="C980" i="11"/>
  <c r="E980" i="11"/>
  <c r="X288" i="11"/>
  <c r="J980" i="11"/>
  <c r="C979" i="11"/>
  <c r="E979" i="11"/>
  <c r="X287" i="11"/>
  <c r="J979" i="11"/>
  <c r="C978" i="11"/>
  <c r="E978" i="11"/>
  <c r="X286" i="11"/>
  <c r="J303" i="11"/>
  <c r="X285" i="11"/>
  <c r="J978" i="11"/>
  <c r="C492" i="11"/>
  <c r="E492" i="11"/>
  <c r="C977" i="11"/>
  <c r="E977" i="11"/>
  <c r="X284" i="11"/>
  <c r="J302" i="11"/>
  <c r="X283" i="11"/>
  <c r="J977" i="11"/>
  <c r="C976" i="11"/>
  <c r="E976" i="11"/>
  <c r="X282" i="11"/>
  <c r="J301" i="11"/>
  <c r="X281" i="11"/>
  <c r="J976" i="11"/>
  <c r="C975" i="11"/>
  <c r="E975" i="11"/>
  <c r="X280" i="11"/>
  <c r="J300" i="11"/>
  <c r="X279" i="11"/>
  <c r="J975" i="11"/>
  <c r="C974" i="11"/>
  <c r="E974" i="11"/>
  <c r="X278" i="11"/>
  <c r="J299" i="11"/>
  <c r="X277" i="11"/>
  <c r="J974" i="11"/>
  <c r="C973" i="11"/>
  <c r="E973" i="11"/>
  <c r="X276" i="11"/>
  <c r="J298" i="11"/>
  <c r="X275" i="11"/>
  <c r="J973" i="11"/>
  <c r="C972" i="11"/>
  <c r="E972" i="11"/>
  <c r="X274" i="11"/>
  <c r="J297" i="11"/>
  <c r="X273" i="11"/>
  <c r="J972" i="11"/>
  <c r="C971" i="11"/>
  <c r="E971" i="11"/>
  <c r="X995" i="11"/>
  <c r="Q994" i="11"/>
  <c r="S994" i="11"/>
  <c r="J296" i="11"/>
  <c r="X272" i="11"/>
  <c r="J971" i="11"/>
  <c r="C970" i="11"/>
  <c r="E970" i="11"/>
  <c r="X994" i="11"/>
  <c r="Q993" i="11"/>
  <c r="S993" i="11"/>
  <c r="J295" i="11"/>
  <c r="X271" i="11"/>
  <c r="J970" i="11"/>
  <c r="C969" i="11"/>
  <c r="E969" i="11"/>
  <c r="X993" i="11"/>
  <c r="Q992" i="11"/>
  <c r="S992" i="11"/>
  <c r="J294" i="11"/>
  <c r="X270" i="11"/>
  <c r="J969" i="11"/>
  <c r="C968" i="11"/>
  <c r="E968" i="11"/>
  <c r="X992" i="11"/>
  <c r="Q991" i="11"/>
  <c r="S991" i="11"/>
  <c r="J293" i="11"/>
  <c r="X991" i="11"/>
  <c r="Q990" i="11"/>
  <c r="S990" i="11"/>
  <c r="J968" i="11"/>
  <c r="C491" i="11"/>
  <c r="E491" i="11"/>
  <c r="C967" i="11"/>
  <c r="E967" i="11"/>
  <c r="X269" i="11"/>
  <c r="J292" i="11"/>
  <c r="X990" i="11"/>
  <c r="Q989" i="11"/>
  <c r="S989" i="11"/>
  <c r="J967" i="11"/>
  <c r="C966" i="11"/>
  <c r="E966" i="11"/>
  <c r="X268" i="11"/>
  <c r="J291" i="11"/>
  <c r="X989" i="11"/>
  <c r="Q988" i="11"/>
  <c r="S988" i="11"/>
  <c r="J966" i="11"/>
  <c r="C965" i="11"/>
  <c r="E965" i="11"/>
  <c r="X267" i="11"/>
  <c r="J290" i="11"/>
  <c r="X988" i="11"/>
  <c r="Q987" i="11"/>
  <c r="S987" i="11"/>
  <c r="J965" i="11"/>
  <c r="C964" i="11"/>
  <c r="E964" i="11"/>
  <c r="X266" i="11"/>
  <c r="J289" i="11"/>
  <c r="X987" i="11"/>
  <c r="Q986" i="11"/>
  <c r="S986" i="11"/>
  <c r="J964" i="11"/>
  <c r="C963" i="11"/>
  <c r="E963" i="11"/>
  <c r="X265" i="11"/>
  <c r="J288" i="11"/>
  <c r="X986" i="11"/>
  <c r="Q985" i="11"/>
  <c r="S985" i="11"/>
  <c r="J963" i="11"/>
  <c r="C962" i="11"/>
  <c r="E962" i="11"/>
  <c r="X264" i="11"/>
  <c r="J287" i="11"/>
  <c r="X985" i="11"/>
  <c r="Q984" i="11"/>
  <c r="S984" i="11"/>
  <c r="J962" i="11"/>
  <c r="C961" i="11"/>
  <c r="E961" i="11"/>
  <c r="X263" i="11"/>
  <c r="J286" i="11"/>
  <c r="X984" i="11"/>
  <c r="Q983" i="11"/>
  <c r="S983" i="11"/>
  <c r="J961" i="11"/>
  <c r="C960" i="11"/>
  <c r="E960" i="11"/>
  <c r="X262" i="11"/>
  <c r="J285" i="11"/>
  <c r="X983" i="11"/>
  <c r="Q982" i="11"/>
  <c r="S982" i="11"/>
  <c r="J960" i="11"/>
  <c r="C959" i="11"/>
  <c r="E959" i="11"/>
  <c r="X261" i="11"/>
  <c r="J284" i="11"/>
  <c r="X982" i="11"/>
  <c r="Q981" i="11"/>
  <c r="S981" i="11"/>
  <c r="J959" i="11"/>
  <c r="C958" i="11"/>
  <c r="E958" i="11"/>
  <c r="X260" i="11"/>
  <c r="J283" i="11"/>
  <c r="X981" i="11"/>
  <c r="Q980" i="11"/>
  <c r="S980" i="11"/>
  <c r="J958" i="11"/>
  <c r="C490" i="11"/>
  <c r="E490" i="11"/>
  <c r="C957" i="11"/>
  <c r="E957" i="11"/>
  <c r="X259" i="11"/>
  <c r="J282" i="11"/>
  <c r="X980" i="11"/>
  <c r="Q979" i="11"/>
  <c r="S979" i="11"/>
  <c r="J957" i="11"/>
  <c r="C956" i="11"/>
  <c r="E956" i="11"/>
  <c r="X979" i="11"/>
  <c r="Q978" i="11"/>
  <c r="S978" i="11"/>
  <c r="J281" i="11"/>
  <c r="X258" i="11"/>
  <c r="J956" i="11"/>
  <c r="C955" i="11"/>
  <c r="E955" i="11"/>
  <c r="X978" i="11"/>
  <c r="Q977" i="11"/>
  <c r="S977" i="11"/>
  <c r="J280" i="11"/>
  <c r="X257" i="11"/>
  <c r="J955" i="11"/>
  <c r="C954" i="11"/>
  <c r="E954" i="11"/>
  <c r="X977" i="11"/>
  <c r="Q976" i="11"/>
  <c r="S976" i="11"/>
  <c r="J279" i="11"/>
  <c r="X256" i="11"/>
  <c r="J954" i="11"/>
  <c r="C953" i="11"/>
  <c r="E953" i="11"/>
  <c r="X976" i="11"/>
  <c r="Q975" i="11"/>
  <c r="S975" i="11"/>
  <c r="J278" i="11"/>
  <c r="X255" i="11"/>
  <c r="J953" i="11"/>
  <c r="C952" i="11"/>
  <c r="E952" i="11"/>
  <c r="X975" i="11"/>
  <c r="Q974" i="11"/>
  <c r="S974" i="11"/>
  <c r="J277" i="11"/>
  <c r="X254" i="11"/>
  <c r="J952" i="11"/>
  <c r="C951" i="11"/>
  <c r="E951" i="11"/>
  <c r="X974" i="11"/>
  <c r="Q973" i="11"/>
  <c r="S973" i="11"/>
  <c r="J276" i="11"/>
  <c r="X973" i="11"/>
  <c r="Q972" i="11"/>
  <c r="S972" i="11"/>
  <c r="J951" i="11"/>
  <c r="C950" i="11"/>
  <c r="E950" i="11"/>
  <c r="X972" i="11"/>
  <c r="Q971" i="11"/>
  <c r="S971" i="11"/>
  <c r="J275" i="11"/>
  <c r="X971" i="11"/>
  <c r="Q970" i="11"/>
  <c r="S970" i="11"/>
  <c r="J950" i="11"/>
  <c r="C949" i="11"/>
  <c r="E949" i="11"/>
  <c r="X970" i="11"/>
  <c r="Q969" i="11"/>
  <c r="S969" i="11"/>
  <c r="J274" i="11"/>
  <c r="X253" i="11"/>
  <c r="J949" i="11"/>
  <c r="C948" i="11"/>
  <c r="E948" i="11"/>
  <c r="X969" i="11"/>
  <c r="Q968" i="11"/>
  <c r="S968" i="11"/>
  <c r="J273" i="11"/>
  <c r="X252" i="11"/>
  <c r="J948" i="11"/>
  <c r="C489" i="11"/>
  <c r="E489" i="11"/>
  <c r="C947" i="11"/>
  <c r="E947" i="11"/>
  <c r="X968" i="11"/>
  <c r="Q967" i="11"/>
  <c r="S967" i="11"/>
  <c r="J272" i="11"/>
  <c r="X251" i="11"/>
  <c r="J947" i="11"/>
  <c r="C946" i="11"/>
  <c r="E946" i="11"/>
  <c r="X250" i="11"/>
  <c r="J271" i="11"/>
  <c r="X967" i="11"/>
  <c r="Q966" i="11"/>
  <c r="S966" i="11"/>
  <c r="J946" i="11"/>
  <c r="C945" i="11"/>
  <c r="E945" i="11"/>
  <c r="X249" i="11"/>
  <c r="J270" i="11"/>
  <c r="X248" i="11"/>
  <c r="J945" i="11"/>
  <c r="C944" i="11"/>
  <c r="E944" i="11"/>
  <c r="X247" i="11"/>
  <c r="J269" i="11"/>
  <c r="X246" i="11"/>
  <c r="J944" i="11"/>
  <c r="C943" i="11"/>
  <c r="E943" i="11"/>
  <c r="X245" i="11"/>
  <c r="J268" i="11"/>
  <c r="X244" i="11"/>
  <c r="J943" i="11"/>
  <c r="C942" i="11"/>
  <c r="E942" i="11"/>
  <c r="X966" i="11"/>
  <c r="Q965" i="11"/>
  <c r="S965" i="11"/>
  <c r="J267" i="11"/>
  <c r="X965" i="11"/>
  <c r="Q964" i="11"/>
  <c r="S964" i="11"/>
  <c r="J942" i="11"/>
  <c r="C941" i="11"/>
  <c r="E941" i="11"/>
  <c r="X964" i="11"/>
  <c r="Q963" i="11"/>
  <c r="S963" i="11"/>
  <c r="J266" i="11"/>
  <c r="X963" i="11"/>
  <c r="Q962" i="11"/>
  <c r="S962" i="11"/>
  <c r="J941" i="11"/>
  <c r="C940" i="11"/>
  <c r="E940" i="11"/>
  <c r="X962" i="11"/>
  <c r="Q961" i="11"/>
  <c r="S961" i="11"/>
  <c r="J265" i="11"/>
  <c r="X961" i="11"/>
  <c r="Q960" i="11"/>
  <c r="S960" i="11"/>
  <c r="J940" i="11"/>
  <c r="C939" i="11"/>
  <c r="E939" i="11"/>
  <c r="X960" i="11"/>
  <c r="Q959" i="11"/>
  <c r="S959" i="11"/>
  <c r="J264" i="11"/>
  <c r="X959" i="11"/>
  <c r="Q958" i="11"/>
  <c r="S958" i="11"/>
  <c r="J939" i="11"/>
  <c r="C938" i="11"/>
  <c r="E938" i="11"/>
  <c r="X958" i="11"/>
  <c r="Q957" i="11"/>
  <c r="S957" i="11"/>
  <c r="J263" i="11"/>
  <c r="X957" i="11"/>
  <c r="Q956" i="11"/>
  <c r="S956" i="11"/>
  <c r="J938" i="11"/>
  <c r="C488" i="11"/>
  <c r="E488" i="11"/>
  <c r="C937" i="11"/>
  <c r="E937" i="11"/>
  <c r="X243" i="11"/>
  <c r="J262" i="11"/>
  <c r="X242" i="11"/>
  <c r="J937" i="11"/>
  <c r="C936" i="11"/>
  <c r="E936" i="11"/>
  <c r="X241" i="11"/>
  <c r="J261" i="11"/>
  <c r="X240" i="11"/>
  <c r="J936" i="11"/>
  <c r="C935" i="11"/>
  <c r="E935" i="11"/>
  <c r="X239" i="11"/>
  <c r="J260" i="11"/>
  <c r="X238" i="11"/>
  <c r="J935" i="11"/>
  <c r="C934" i="11"/>
  <c r="E934" i="11"/>
  <c r="X237" i="11"/>
  <c r="J259" i="11"/>
  <c r="X236" i="11"/>
  <c r="J934" i="11"/>
  <c r="C933" i="11"/>
  <c r="E933" i="11"/>
  <c r="X235" i="11"/>
  <c r="J258" i="11"/>
  <c r="X234" i="11"/>
  <c r="J933" i="11"/>
  <c r="C932" i="11"/>
  <c r="E932" i="11"/>
  <c r="X233" i="11"/>
  <c r="J257" i="11"/>
  <c r="X232" i="11"/>
  <c r="J932" i="11"/>
  <c r="C931" i="11"/>
  <c r="E931" i="11"/>
  <c r="X231" i="11"/>
  <c r="J256" i="11"/>
  <c r="X230" i="11"/>
  <c r="J931" i="11"/>
  <c r="C930" i="11"/>
  <c r="E930" i="11"/>
  <c r="X229" i="11"/>
  <c r="J255" i="11"/>
  <c r="X228" i="11"/>
  <c r="J254" i="11"/>
  <c r="X227" i="11"/>
  <c r="J253" i="11"/>
  <c r="X226" i="11"/>
  <c r="J252" i="11"/>
  <c r="X225" i="11"/>
  <c r="J251" i="11"/>
  <c r="X224" i="11"/>
  <c r="J930" i="11"/>
  <c r="C929" i="11"/>
  <c r="E929" i="11"/>
  <c r="X223" i="11"/>
  <c r="J250" i="11"/>
  <c r="X956" i="11"/>
  <c r="Q955" i="11"/>
  <c r="S955" i="11"/>
  <c r="J929" i="11"/>
  <c r="C928" i="11"/>
  <c r="E928" i="11"/>
  <c r="X222" i="11"/>
  <c r="J249" i="11"/>
  <c r="X955" i="11"/>
  <c r="Q954" i="11"/>
  <c r="S954" i="11"/>
  <c r="J928" i="11"/>
  <c r="C487" i="11"/>
  <c r="E487" i="11"/>
  <c r="C927" i="11"/>
  <c r="E927" i="11"/>
  <c r="X221" i="11"/>
  <c r="J248" i="11"/>
  <c r="X954" i="11"/>
  <c r="Q953" i="11"/>
  <c r="S953" i="11"/>
  <c r="J927" i="11"/>
  <c r="C926" i="11"/>
  <c r="E926" i="11"/>
  <c r="X220" i="11"/>
  <c r="J926" i="11"/>
  <c r="C925" i="11"/>
  <c r="E925" i="11"/>
  <c r="X953" i="11"/>
  <c r="Q952" i="11"/>
  <c r="S952" i="11"/>
  <c r="J247" i="11"/>
  <c r="X952" i="11"/>
  <c r="Q951" i="11"/>
  <c r="S951" i="11"/>
  <c r="J925" i="11"/>
  <c r="C924" i="11"/>
  <c r="E924" i="11"/>
  <c r="X951" i="11"/>
  <c r="Q950" i="11"/>
  <c r="S950" i="11"/>
  <c r="J246" i="11"/>
  <c r="X950" i="11"/>
  <c r="Q949" i="11"/>
  <c r="S949" i="11"/>
  <c r="J924" i="11"/>
  <c r="C923" i="11"/>
  <c r="E923" i="11"/>
  <c r="X949" i="11"/>
  <c r="Q948" i="11"/>
  <c r="S948" i="11"/>
  <c r="J245" i="11"/>
  <c r="X948" i="11"/>
  <c r="Q947" i="11"/>
  <c r="S947" i="11"/>
  <c r="J923" i="11"/>
  <c r="C922" i="11"/>
  <c r="E922" i="11"/>
  <c r="X947" i="11"/>
  <c r="Q946" i="11"/>
  <c r="S946" i="11"/>
  <c r="J922" i="11"/>
  <c r="C921" i="11"/>
  <c r="E921" i="11"/>
  <c r="X946" i="11"/>
  <c r="Q945" i="11"/>
  <c r="S945" i="11"/>
  <c r="J244" i="11"/>
  <c r="X945" i="11"/>
  <c r="Q944" i="11"/>
  <c r="S944" i="11"/>
  <c r="J921" i="11"/>
  <c r="C920" i="11"/>
  <c r="E920" i="11"/>
  <c r="X944" i="11"/>
  <c r="Q943" i="11"/>
  <c r="S943" i="11"/>
  <c r="J920" i="11"/>
  <c r="C919" i="11"/>
  <c r="E919" i="11"/>
  <c r="X219" i="11"/>
  <c r="J919" i="11"/>
  <c r="C918" i="11"/>
  <c r="E918" i="11"/>
  <c r="X943" i="11"/>
  <c r="Q942" i="11"/>
  <c r="S942" i="11"/>
  <c r="J243" i="11"/>
  <c r="X942" i="11"/>
  <c r="Q941" i="11"/>
  <c r="S941" i="11"/>
  <c r="J242" i="11"/>
  <c r="X941" i="11"/>
  <c r="Q940" i="11"/>
  <c r="S940" i="11"/>
  <c r="J241" i="11"/>
  <c r="X940" i="11"/>
  <c r="Q939" i="11"/>
  <c r="S939" i="11"/>
  <c r="J240" i="11"/>
  <c r="X939" i="11"/>
  <c r="Q938" i="11"/>
  <c r="S938" i="11"/>
  <c r="J239" i="11"/>
  <c r="X938" i="11"/>
  <c r="Q937" i="11"/>
  <c r="S937" i="11"/>
  <c r="J918" i="11"/>
  <c r="C486" i="11"/>
  <c r="E486" i="11"/>
  <c r="C917" i="11"/>
  <c r="E917" i="11"/>
  <c r="X218" i="11"/>
  <c r="J238" i="11"/>
  <c r="X217" i="11"/>
  <c r="J917" i="11"/>
  <c r="C916" i="11"/>
  <c r="E916" i="11"/>
  <c r="X216" i="11"/>
  <c r="J237" i="11"/>
  <c r="X215" i="11"/>
  <c r="J916" i="11"/>
  <c r="C915" i="11"/>
  <c r="E915" i="11"/>
  <c r="X214" i="11"/>
  <c r="J915" i="11"/>
  <c r="C914" i="11"/>
  <c r="E914" i="11"/>
  <c r="X213" i="11"/>
  <c r="J236" i="11"/>
  <c r="X212" i="11"/>
  <c r="J914" i="11"/>
  <c r="C913" i="11"/>
  <c r="E913" i="11"/>
  <c r="X211" i="11"/>
  <c r="J235" i="11"/>
  <c r="X210" i="11"/>
  <c r="J913" i="11"/>
  <c r="C912" i="11"/>
  <c r="E912" i="11"/>
  <c r="X209" i="11"/>
  <c r="J912" i="11"/>
  <c r="C911" i="11"/>
  <c r="E911" i="11"/>
  <c r="X208" i="11"/>
  <c r="J234" i="11"/>
  <c r="X207" i="11"/>
  <c r="J911" i="11"/>
  <c r="C910" i="11"/>
  <c r="E910" i="11"/>
  <c r="X206" i="11"/>
  <c r="J233" i="11"/>
  <c r="X937" i="11"/>
  <c r="Q936" i="11"/>
  <c r="S936" i="11"/>
  <c r="J910" i="11"/>
  <c r="C909" i="11"/>
  <c r="E909" i="11"/>
  <c r="X936" i="11"/>
  <c r="Q935" i="11"/>
  <c r="S935" i="11"/>
  <c r="J232" i="11"/>
  <c r="X935" i="11"/>
  <c r="Q934" i="11"/>
  <c r="S934" i="11"/>
  <c r="J231" i="11"/>
  <c r="X934" i="11"/>
  <c r="Q933" i="11"/>
  <c r="S933" i="11"/>
  <c r="J909" i="11"/>
  <c r="C908" i="11"/>
  <c r="E908" i="11"/>
  <c r="X933" i="11"/>
  <c r="Q932" i="11"/>
  <c r="S932" i="11"/>
  <c r="J230" i="11"/>
  <c r="X932" i="11"/>
  <c r="Q931" i="11"/>
  <c r="S931" i="11"/>
  <c r="J908" i="11"/>
  <c r="C907" i="11"/>
  <c r="E907" i="11"/>
  <c r="C485" i="11"/>
  <c r="E485" i="11"/>
  <c r="X931" i="11"/>
  <c r="Q930" i="11"/>
  <c r="S930" i="11"/>
  <c r="J907" i="11"/>
  <c r="C906" i="11"/>
  <c r="E906" i="11"/>
  <c r="X930" i="11"/>
  <c r="Q929" i="11"/>
  <c r="S929" i="11"/>
  <c r="J229" i="11"/>
  <c r="X929" i="11"/>
  <c r="Q928" i="11"/>
  <c r="S928" i="11"/>
  <c r="J906" i="11"/>
  <c r="C905" i="11"/>
  <c r="E905" i="11"/>
  <c r="X928" i="11"/>
  <c r="Q927" i="11"/>
  <c r="S927" i="11"/>
  <c r="J228" i="11"/>
  <c r="X927" i="11"/>
  <c r="Q926" i="11"/>
  <c r="S926" i="11"/>
  <c r="J905" i="11"/>
  <c r="C904" i="11"/>
  <c r="E904" i="11"/>
  <c r="X926" i="11"/>
  <c r="Q925" i="11"/>
  <c r="S925" i="11"/>
  <c r="J904" i="11"/>
  <c r="C903" i="11"/>
  <c r="E903" i="11"/>
  <c r="X205" i="11"/>
  <c r="J903" i="11"/>
  <c r="C902" i="11"/>
  <c r="E902" i="11"/>
  <c r="X925" i="11"/>
  <c r="Q924" i="11"/>
  <c r="S924" i="11"/>
  <c r="J227" i="11"/>
  <c r="X924" i="11"/>
  <c r="Q923" i="11"/>
  <c r="S923" i="11"/>
  <c r="J902" i="11"/>
  <c r="C901" i="11"/>
  <c r="E901" i="11"/>
  <c r="X923" i="11"/>
  <c r="Q922" i="11"/>
  <c r="S922" i="11"/>
  <c r="J226" i="11"/>
  <c r="X922" i="11"/>
  <c r="Q921" i="11"/>
  <c r="S921" i="11"/>
  <c r="J901" i="11"/>
  <c r="C900" i="11"/>
  <c r="E900" i="11"/>
  <c r="X204" i="11"/>
  <c r="J225" i="11"/>
  <c r="X203" i="11"/>
  <c r="J900" i="11"/>
  <c r="C899" i="11"/>
  <c r="E899" i="11"/>
  <c r="X921" i="11"/>
  <c r="Q920" i="11"/>
  <c r="S920" i="11"/>
  <c r="J224" i="11"/>
  <c r="X920" i="11"/>
  <c r="Q919" i="11"/>
  <c r="S919" i="11"/>
  <c r="J899" i="11"/>
  <c r="C898" i="11"/>
  <c r="E898" i="11"/>
  <c r="X919" i="11"/>
  <c r="Q918" i="11"/>
  <c r="S918" i="11"/>
  <c r="J223" i="11"/>
  <c r="X202" i="11"/>
  <c r="J898" i="11"/>
  <c r="C484" i="11"/>
  <c r="E484" i="11"/>
  <c r="C897" i="11"/>
  <c r="E897" i="11"/>
  <c r="X201" i="11"/>
  <c r="J222" i="11"/>
  <c r="X200" i="11"/>
  <c r="J897" i="11"/>
  <c r="C896" i="11"/>
  <c r="E896" i="11"/>
  <c r="X199" i="11"/>
  <c r="J221" i="11"/>
  <c r="X198" i="11"/>
  <c r="J896" i="11"/>
  <c r="C895" i="11"/>
  <c r="E895" i="11"/>
  <c r="X197" i="11"/>
  <c r="J220" i="11"/>
  <c r="X196" i="11"/>
  <c r="J895" i="11"/>
  <c r="C894" i="11"/>
  <c r="E894" i="11"/>
  <c r="X195" i="11"/>
  <c r="J219" i="11"/>
  <c r="X194" i="11"/>
  <c r="J894" i="11"/>
  <c r="C893" i="11"/>
  <c r="E893" i="11"/>
  <c r="X193" i="11"/>
  <c r="J218" i="11"/>
  <c r="X192" i="11"/>
  <c r="J217" i="11"/>
  <c r="X191" i="11"/>
  <c r="J216" i="11"/>
  <c r="X190" i="11"/>
  <c r="J215" i="11"/>
  <c r="X189" i="11"/>
  <c r="J214" i="11"/>
  <c r="X918" i="11"/>
  <c r="Q917" i="11"/>
  <c r="S917" i="11"/>
  <c r="J893" i="11"/>
  <c r="C892" i="11"/>
  <c r="E892" i="11"/>
  <c r="X917" i="11"/>
  <c r="Q916" i="11"/>
  <c r="S916" i="11"/>
  <c r="J892" i="11"/>
  <c r="C891" i="11"/>
  <c r="E891" i="11"/>
  <c r="X916" i="11"/>
  <c r="Q915" i="11"/>
  <c r="S915" i="11"/>
  <c r="J213" i="11"/>
  <c r="X188" i="11"/>
  <c r="J891" i="11"/>
  <c r="C890" i="11"/>
  <c r="E890" i="11"/>
  <c r="X915" i="11"/>
  <c r="Q914" i="11"/>
  <c r="S914" i="11"/>
  <c r="J212" i="11"/>
  <c r="X914" i="11"/>
  <c r="Q913" i="11"/>
  <c r="S913" i="11"/>
  <c r="J890" i="11"/>
  <c r="C889" i="11"/>
  <c r="E889" i="11"/>
  <c r="X913" i="11"/>
  <c r="Q912" i="11"/>
  <c r="S912" i="11"/>
  <c r="J211" i="11"/>
  <c r="X912" i="11"/>
  <c r="Q911" i="11"/>
  <c r="S911" i="11"/>
  <c r="J889" i="11"/>
  <c r="C888" i="11"/>
  <c r="E888" i="11"/>
  <c r="X911" i="11"/>
  <c r="Q910" i="11"/>
  <c r="S910" i="11"/>
  <c r="J210" i="11"/>
  <c r="X910" i="11"/>
  <c r="Q909" i="11"/>
  <c r="S909" i="11"/>
  <c r="J888" i="11"/>
  <c r="C887" i="11"/>
  <c r="E887" i="11"/>
  <c r="C483" i="11"/>
  <c r="E483" i="11"/>
  <c r="X909" i="11"/>
  <c r="Q908" i="11"/>
  <c r="S908" i="11"/>
  <c r="J887" i="11"/>
  <c r="C886" i="11"/>
  <c r="E886" i="11"/>
  <c r="X908" i="11"/>
  <c r="Q907" i="11"/>
  <c r="S907" i="11"/>
  <c r="J209" i="11"/>
  <c r="X907" i="11"/>
  <c r="Q906" i="11"/>
  <c r="S906" i="11"/>
  <c r="J886" i="11"/>
  <c r="C885" i="11"/>
  <c r="E885" i="11"/>
  <c r="X906" i="11"/>
  <c r="Q905" i="11"/>
  <c r="S905" i="11"/>
  <c r="J208" i="11"/>
  <c r="X905" i="11"/>
  <c r="Q904" i="11"/>
  <c r="S904" i="11"/>
  <c r="J885" i="11"/>
  <c r="C884" i="11"/>
  <c r="E884" i="11"/>
  <c r="X904" i="11"/>
  <c r="Q903" i="11"/>
  <c r="S903" i="11"/>
  <c r="J884" i="11"/>
  <c r="C883" i="11"/>
  <c r="E883" i="11"/>
  <c r="X903" i="11"/>
  <c r="Q902" i="11"/>
  <c r="S902" i="11"/>
  <c r="J883" i="11"/>
  <c r="C882" i="11"/>
  <c r="E882" i="11"/>
  <c r="X902" i="11"/>
  <c r="Q901" i="11"/>
  <c r="S901" i="11"/>
  <c r="J207" i="11"/>
  <c r="X901" i="11"/>
  <c r="Q900" i="11"/>
  <c r="S900" i="11"/>
  <c r="J882" i="11"/>
  <c r="C881" i="11"/>
  <c r="E881" i="11"/>
  <c r="X187" i="11"/>
  <c r="J206" i="11"/>
  <c r="X186" i="11"/>
  <c r="J881" i="11"/>
  <c r="C880" i="11"/>
  <c r="E880" i="11"/>
  <c r="X185" i="11"/>
  <c r="J205" i="11"/>
  <c r="X184" i="11"/>
  <c r="J880" i="11"/>
  <c r="C879" i="11"/>
  <c r="E879" i="11"/>
  <c r="X183" i="11"/>
  <c r="J204" i="11"/>
  <c r="X182" i="11"/>
  <c r="J203" i="11"/>
  <c r="X181" i="11"/>
  <c r="J202" i="11"/>
  <c r="X180" i="11"/>
  <c r="J879" i="11"/>
  <c r="C878" i="11"/>
  <c r="E878" i="11"/>
  <c r="X179" i="11"/>
  <c r="J201" i="11"/>
  <c r="X178" i="11"/>
  <c r="J200" i="11"/>
  <c r="X177" i="11"/>
  <c r="J878" i="11"/>
  <c r="C482" i="11"/>
  <c r="E482" i="11"/>
  <c r="C877" i="11"/>
  <c r="E877" i="11"/>
  <c r="X176" i="11"/>
  <c r="J199" i="11"/>
  <c r="X175" i="11"/>
  <c r="J877" i="11"/>
  <c r="C876" i="11"/>
  <c r="E876" i="11"/>
  <c r="X174" i="11"/>
  <c r="J198" i="11"/>
  <c r="X173" i="11"/>
  <c r="J876" i="11"/>
  <c r="C875" i="11"/>
  <c r="E875" i="11"/>
  <c r="X172" i="11"/>
  <c r="J197" i="11"/>
  <c r="X900" i="11"/>
  <c r="Q899" i="11"/>
  <c r="S899" i="11"/>
  <c r="J875" i="11"/>
  <c r="C874" i="11"/>
  <c r="E874" i="11"/>
  <c r="X171" i="11"/>
  <c r="J874" i="11"/>
  <c r="C873" i="11"/>
  <c r="E873" i="11"/>
  <c r="X899" i="11"/>
  <c r="Q898" i="11"/>
  <c r="S898" i="11"/>
  <c r="J196" i="11"/>
  <c r="X170" i="11"/>
  <c r="J873" i="11"/>
  <c r="C872" i="11"/>
  <c r="E872" i="11"/>
  <c r="X898" i="11"/>
  <c r="Q897" i="11"/>
  <c r="S897" i="11"/>
  <c r="J872" i="11"/>
  <c r="C871" i="11"/>
  <c r="E871" i="11"/>
  <c r="X169" i="11"/>
  <c r="J871" i="11"/>
  <c r="C870" i="11"/>
  <c r="E870" i="11"/>
  <c r="X897" i="11"/>
  <c r="Q896" i="11"/>
  <c r="S896" i="11"/>
  <c r="J195" i="11"/>
  <c r="X168" i="11"/>
  <c r="J870" i="11"/>
  <c r="C869" i="11"/>
  <c r="E869" i="11"/>
  <c r="X896" i="11"/>
  <c r="Q895" i="11"/>
  <c r="S895" i="11"/>
  <c r="J194" i="11"/>
  <c r="X167" i="11"/>
  <c r="J869" i="11"/>
  <c r="C868" i="11"/>
  <c r="E868" i="11"/>
  <c r="X895" i="11"/>
  <c r="Q894" i="11"/>
  <c r="S894" i="11"/>
  <c r="J193" i="11"/>
  <c r="X166" i="11"/>
  <c r="J868" i="11"/>
  <c r="C481" i="11"/>
  <c r="E481" i="11"/>
  <c r="C867" i="11"/>
  <c r="E867" i="11"/>
  <c r="X894" i="11"/>
  <c r="Q893" i="11"/>
  <c r="S893" i="11"/>
  <c r="J192" i="11"/>
  <c r="X165" i="11"/>
  <c r="J867" i="11"/>
  <c r="C866" i="11"/>
  <c r="E866" i="11"/>
  <c r="X893" i="11"/>
  <c r="Q892" i="11"/>
  <c r="S892" i="11"/>
  <c r="J191" i="11"/>
  <c r="X892" i="11"/>
  <c r="Q891" i="11"/>
  <c r="S891" i="11"/>
  <c r="J866" i="11"/>
  <c r="C865" i="11"/>
  <c r="E865" i="11"/>
  <c r="X891" i="11"/>
  <c r="Q890" i="11"/>
  <c r="S890" i="11"/>
  <c r="J190" i="11"/>
  <c r="X890" i="11"/>
  <c r="Q889" i="11"/>
  <c r="S889" i="11"/>
  <c r="J865" i="11"/>
  <c r="C864" i="11"/>
  <c r="E864" i="11"/>
  <c r="X889" i="11"/>
  <c r="Q888" i="11"/>
  <c r="S888" i="11"/>
  <c r="J189" i="11"/>
  <c r="X888" i="11"/>
  <c r="Q887" i="11"/>
  <c r="S887" i="11"/>
  <c r="J864" i="11"/>
  <c r="C863" i="11"/>
  <c r="E863" i="11"/>
  <c r="X887" i="11"/>
  <c r="Q886" i="11"/>
  <c r="S886" i="11"/>
  <c r="J188" i="11"/>
  <c r="X886" i="11"/>
  <c r="Q885" i="11"/>
  <c r="S885" i="11"/>
  <c r="J863" i="11"/>
  <c r="C862" i="11"/>
  <c r="E862" i="11"/>
  <c r="X885" i="11"/>
  <c r="Q884" i="11"/>
  <c r="S884" i="11"/>
  <c r="J187" i="11"/>
  <c r="X884" i="11"/>
  <c r="Q883" i="11"/>
  <c r="S883" i="11"/>
  <c r="J186" i="11"/>
  <c r="X164" i="11"/>
  <c r="J185" i="11"/>
  <c r="X883" i="11"/>
  <c r="Q882" i="11"/>
  <c r="S882" i="11"/>
  <c r="J184" i="11"/>
  <c r="X882" i="11"/>
  <c r="Q881" i="11"/>
  <c r="S881" i="11"/>
  <c r="J183" i="11"/>
  <c r="X881" i="11"/>
  <c r="Q880" i="11"/>
  <c r="S880" i="11"/>
  <c r="J862" i="11"/>
  <c r="C861" i="11"/>
  <c r="E861" i="11"/>
  <c r="X880" i="11"/>
  <c r="Q879" i="11"/>
  <c r="S879" i="11"/>
  <c r="J182" i="11"/>
  <c r="X879" i="11"/>
  <c r="Q878" i="11"/>
  <c r="S878" i="11"/>
  <c r="J861" i="11"/>
  <c r="C860" i="11"/>
  <c r="E860" i="11"/>
  <c r="X878" i="11"/>
  <c r="Q877" i="11"/>
  <c r="S877" i="11"/>
  <c r="J860" i="11"/>
  <c r="C859" i="11"/>
  <c r="E859" i="11"/>
  <c r="X877" i="11"/>
  <c r="Q876" i="11"/>
  <c r="S876" i="11"/>
  <c r="J181" i="11"/>
  <c r="X876" i="11"/>
  <c r="Q875" i="11"/>
  <c r="S875" i="11"/>
  <c r="J859" i="11"/>
  <c r="C858" i="11"/>
  <c r="E858" i="11"/>
  <c r="X163" i="11"/>
  <c r="J180" i="11"/>
  <c r="X162" i="11"/>
  <c r="J858" i="11"/>
  <c r="C480" i="11"/>
  <c r="E480" i="11"/>
  <c r="C857" i="11"/>
  <c r="E857" i="11"/>
  <c r="X875" i="11"/>
  <c r="Q874" i="11"/>
  <c r="S874" i="11"/>
  <c r="J179" i="11"/>
  <c r="X874" i="11"/>
  <c r="Q873" i="11"/>
  <c r="S873" i="11"/>
  <c r="J857" i="11"/>
  <c r="C856" i="11"/>
  <c r="E856" i="11"/>
  <c r="X161" i="11"/>
  <c r="J856" i="11"/>
  <c r="C855" i="11"/>
  <c r="E855" i="11"/>
  <c r="X873" i="11"/>
  <c r="Q872" i="11"/>
  <c r="S872" i="11"/>
  <c r="J178" i="11"/>
  <c r="X160" i="11"/>
  <c r="J855" i="11"/>
  <c r="C854" i="11"/>
  <c r="E854" i="11"/>
  <c r="X159" i="11"/>
  <c r="J177" i="11"/>
  <c r="X158" i="11"/>
  <c r="J854" i="11"/>
  <c r="C853" i="11"/>
  <c r="E853" i="11"/>
  <c r="X872" i="11"/>
  <c r="Q871" i="11"/>
  <c r="S871" i="11"/>
  <c r="J176" i="11"/>
  <c r="X157" i="11"/>
  <c r="J853" i="11"/>
  <c r="C852" i="11"/>
  <c r="E852" i="11"/>
  <c r="X871" i="11"/>
  <c r="Q870" i="11"/>
  <c r="S870" i="11"/>
  <c r="J175" i="11"/>
  <c r="X870" i="11"/>
  <c r="Q869" i="11"/>
  <c r="S869" i="11"/>
  <c r="J852" i="11"/>
  <c r="C851" i="11"/>
  <c r="E851" i="11"/>
  <c r="X869" i="11"/>
  <c r="Q868" i="11"/>
  <c r="S868" i="11"/>
  <c r="J174" i="11"/>
  <c r="X156" i="11"/>
  <c r="J851" i="11"/>
  <c r="C850" i="11"/>
  <c r="E850" i="11"/>
  <c r="X868" i="11"/>
  <c r="Q867" i="11"/>
  <c r="S867" i="11"/>
  <c r="J850" i="11"/>
  <c r="C849" i="11"/>
  <c r="E849" i="11"/>
  <c r="X155" i="11"/>
  <c r="J849" i="11"/>
  <c r="C848" i="11"/>
  <c r="E848" i="11"/>
  <c r="X154" i="11"/>
  <c r="J173" i="11"/>
  <c r="X153" i="11"/>
  <c r="J848" i="11"/>
  <c r="C479" i="11"/>
  <c r="E479" i="11"/>
  <c r="C847" i="11"/>
  <c r="E847" i="11"/>
  <c r="X152" i="11"/>
  <c r="J172" i="11"/>
  <c r="X867" i="11"/>
  <c r="Q866" i="11"/>
  <c r="S866" i="11"/>
  <c r="J847" i="11"/>
  <c r="C846" i="11"/>
  <c r="E846" i="11"/>
  <c r="X866" i="11"/>
  <c r="Q865" i="11"/>
  <c r="S865" i="11"/>
  <c r="J171" i="11"/>
  <c r="X865" i="11"/>
  <c r="Q864" i="11"/>
  <c r="S864" i="11"/>
  <c r="J846" i="11"/>
  <c r="C845" i="11"/>
  <c r="E845" i="11"/>
  <c r="X864" i="11"/>
  <c r="Q863" i="11"/>
  <c r="S863" i="11"/>
  <c r="J170" i="11"/>
  <c r="X151" i="11"/>
  <c r="J845" i="11"/>
  <c r="C844" i="11"/>
  <c r="E844" i="11"/>
  <c r="X150" i="11"/>
  <c r="J169" i="11"/>
  <c r="X863" i="11"/>
  <c r="Q862" i="11"/>
  <c r="S862" i="11"/>
  <c r="J844" i="11"/>
  <c r="C843" i="11"/>
  <c r="E843" i="11"/>
  <c r="X149" i="11"/>
  <c r="J168" i="11"/>
  <c r="X862" i="11"/>
  <c r="Q861" i="11"/>
  <c r="S861" i="11"/>
  <c r="J843" i="11"/>
  <c r="C842" i="11"/>
  <c r="E842" i="11"/>
  <c r="X148" i="11"/>
  <c r="J167" i="11"/>
  <c r="X147" i="11"/>
  <c r="J842" i="11"/>
  <c r="C841" i="11"/>
  <c r="E841" i="11"/>
  <c r="X861" i="11"/>
  <c r="Q860" i="11"/>
  <c r="S860" i="11"/>
  <c r="J166" i="11"/>
  <c r="X860" i="11"/>
  <c r="Q859" i="11"/>
  <c r="S859" i="11"/>
  <c r="J841" i="11"/>
  <c r="C840" i="11"/>
  <c r="E840" i="11"/>
  <c r="X146" i="11"/>
  <c r="J165" i="11"/>
  <c r="X145" i="11"/>
  <c r="J840" i="11"/>
  <c r="C839" i="11"/>
  <c r="E839" i="11"/>
  <c r="X144" i="11"/>
  <c r="J164" i="11"/>
  <c r="X143" i="11"/>
  <c r="J839" i="11"/>
  <c r="C838" i="11"/>
  <c r="E838" i="11"/>
  <c r="X142" i="11"/>
  <c r="J163" i="11"/>
  <c r="X859" i="11"/>
  <c r="Q858" i="11"/>
  <c r="S858" i="11"/>
  <c r="J838" i="11"/>
  <c r="C478" i="11"/>
  <c r="E478" i="11"/>
  <c r="C837" i="11"/>
  <c r="E837" i="11"/>
  <c r="X858" i="11"/>
  <c r="Q857" i="11"/>
  <c r="S857" i="11"/>
  <c r="J162" i="11"/>
  <c r="X857" i="11"/>
  <c r="Q856" i="11"/>
  <c r="S856" i="11"/>
  <c r="J837" i="11"/>
  <c r="C836" i="11"/>
  <c r="E836" i="11"/>
  <c r="X856" i="11"/>
  <c r="Q855" i="11"/>
  <c r="S855" i="11"/>
  <c r="J161" i="11"/>
  <c r="X855" i="11"/>
  <c r="Q854" i="11"/>
  <c r="S854" i="11"/>
  <c r="J836" i="11"/>
  <c r="C835" i="11"/>
  <c r="E835" i="11"/>
  <c r="X854" i="11"/>
  <c r="Q853" i="11"/>
  <c r="S853" i="11"/>
  <c r="J160" i="11"/>
  <c r="X853" i="11"/>
  <c r="Q852" i="11"/>
  <c r="S852" i="11"/>
  <c r="J835" i="11"/>
  <c r="C834" i="11"/>
  <c r="E834" i="11"/>
  <c r="X141" i="11"/>
  <c r="J159" i="11"/>
  <c r="X852" i="11"/>
  <c r="Q851" i="11"/>
  <c r="S851" i="11"/>
  <c r="J834" i="11"/>
  <c r="C833" i="11"/>
  <c r="E833" i="11"/>
  <c r="X851" i="11"/>
  <c r="Q850" i="11"/>
  <c r="S850" i="11"/>
  <c r="J158" i="11"/>
  <c r="X850" i="11"/>
  <c r="Q849" i="11"/>
  <c r="S849" i="11"/>
  <c r="J157" i="11"/>
  <c r="X849" i="11"/>
  <c r="Q848" i="11"/>
  <c r="S848" i="11"/>
  <c r="J156" i="11"/>
  <c r="X848" i="11"/>
  <c r="Q847" i="11"/>
  <c r="S847" i="11"/>
  <c r="J155" i="11"/>
  <c r="X847" i="11"/>
  <c r="Q846" i="11"/>
  <c r="S846" i="11"/>
  <c r="J154" i="11"/>
  <c r="X846" i="11"/>
  <c r="Q845" i="11"/>
  <c r="S845" i="11"/>
  <c r="J153" i="11"/>
  <c r="X140" i="11"/>
  <c r="J152" i="11"/>
  <c r="X845" i="11"/>
  <c r="Q844" i="11"/>
  <c r="S844" i="11"/>
  <c r="J151" i="11"/>
  <c r="X844" i="11"/>
  <c r="Q843" i="11"/>
  <c r="S843" i="11"/>
  <c r="J150" i="11"/>
  <c r="X139" i="11"/>
  <c r="J833" i="11"/>
  <c r="C832" i="11"/>
  <c r="E832" i="11"/>
  <c r="X843" i="11"/>
  <c r="Q842" i="11"/>
  <c r="S842" i="11"/>
  <c r="J832" i="11"/>
  <c r="C831" i="11"/>
  <c r="E831" i="11"/>
  <c r="X842" i="11"/>
  <c r="Q841" i="11"/>
  <c r="S841" i="11"/>
  <c r="J149" i="11"/>
  <c r="X841" i="11"/>
  <c r="Q840" i="11"/>
  <c r="S840" i="11"/>
  <c r="J831" i="11"/>
  <c r="C830" i="11"/>
  <c r="E830" i="11"/>
  <c r="X138" i="11"/>
  <c r="J830" i="11"/>
  <c r="C829" i="11"/>
  <c r="E829" i="11"/>
  <c r="X840" i="11"/>
  <c r="Q839" i="11"/>
  <c r="S839" i="11"/>
  <c r="J148" i="11"/>
  <c r="X839" i="11"/>
  <c r="Q838" i="11"/>
  <c r="S838" i="11"/>
  <c r="J829" i="11"/>
  <c r="C828" i="11"/>
  <c r="E828" i="11"/>
  <c r="X838" i="11"/>
  <c r="Q837" i="11"/>
  <c r="S837" i="11"/>
  <c r="J147" i="11"/>
  <c r="X837" i="11"/>
  <c r="Q836" i="11"/>
  <c r="S836" i="11"/>
  <c r="J828" i="11"/>
  <c r="C827" i="11"/>
  <c r="E827" i="11"/>
  <c r="C477" i="11"/>
  <c r="E477" i="11"/>
  <c r="X836" i="11"/>
  <c r="Q835" i="11"/>
  <c r="S835" i="11"/>
  <c r="J827" i="11"/>
  <c r="C826" i="11"/>
  <c r="E826" i="11"/>
  <c r="X835" i="11"/>
  <c r="Q834" i="11"/>
  <c r="S834" i="11"/>
  <c r="J146" i="11"/>
  <c r="X137" i="11"/>
  <c r="J826" i="11"/>
  <c r="C825" i="11"/>
  <c r="E825" i="11"/>
  <c r="X834" i="11"/>
  <c r="Q833" i="11"/>
  <c r="S833" i="11"/>
  <c r="J145" i="11"/>
  <c r="X833" i="11"/>
  <c r="Q832" i="11"/>
  <c r="S832" i="11"/>
  <c r="J825" i="11"/>
  <c r="C824" i="11"/>
  <c r="E824" i="11"/>
  <c r="X832" i="11"/>
  <c r="Q831" i="11"/>
  <c r="S831" i="11"/>
  <c r="J824" i="11"/>
  <c r="C823" i="11"/>
  <c r="E823" i="11"/>
  <c r="X831" i="11"/>
  <c r="Q830" i="11"/>
  <c r="S830" i="11"/>
  <c r="J144" i="11"/>
  <c r="X830" i="11"/>
  <c r="Q829" i="11"/>
  <c r="S829" i="11"/>
  <c r="J823" i="11"/>
  <c r="C822" i="11"/>
  <c r="E822" i="11"/>
  <c r="X829" i="11"/>
  <c r="Q828" i="11"/>
  <c r="S828" i="11"/>
  <c r="J143" i="11"/>
  <c r="X828" i="11"/>
  <c r="Q827" i="11"/>
  <c r="S827" i="11"/>
  <c r="J822" i="11"/>
  <c r="C821" i="11"/>
  <c r="E821" i="11"/>
  <c r="X136" i="11"/>
  <c r="J821" i="11"/>
  <c r="C820" i="11"/>
  <c r="E820" i="11"/>
  <c r="X827" i="11"/>
  <c r="Q826" i="11"/>
  <c r="S826" i="11"/>
  <c r="J142" i="11"/>
  <c r="X826" i="11"/>
  <c r="Q825" i="11"/>
  <c r="S825" i="11"/>
  <c r="J820" i="11"/>
  <c r="C819" i="11"/>
  <c r="E819" i="11"/>
  <c r="X825" i="11"/>
  <c r="Q824" i="11"/>
  <c r="S824" i="11"/>
  <c r="J819" i="11"/>
  <c r="C818" i="11"/>
  <c r="E818" i="11"/>
  <c r="X824" i="11"/>
  <c r="Q823" i="11"/>
  <c r="S823" i="11"/>
  <c r="J818" i="11"/>
  <c r="C817" i="11"/>
  <c r="E817" i="11"/>
  <c r="C476" i="11"/>
  <c r="E476" i="11"/>
  <c r="X135" i="11"/>
  <c r="J817" i="11"/>
  <c r="C816" i="11"/>
  <c r="E816" i="11"/>
  <c r="X823" i="11"/>
  <c r="Q822" i="11"/>
  <c r="S822" i="11"/>
  <c r="J816" i="11"/>
  <c r="C815" i="11"/>
  <c r="E815" i="11"/>
  <c r="X822" i="11"/>
  <c r="Q821" i="11"/>
  <c r="S821" i="11"/>
  <c r="J815" i="11"/>
  <c r="C814" i="11"/>
  <c r="E814" i="11"/>
  <c r="X821" i="11"/>
  <c r="Q820" i="11"/>
  <c r="S820" i="11"/>
  <c r="J814" i="11"/>
  <c r="C813" i="11"/>
  <c r="E813" i="11"/>
  <c r="X820" i="11"/>
  <c r="Q819" i="11"/>
  <c r="S819" i="11"/>
  <c r="J813" i="11"/>
  <c r="C812" i="11"/>
  <c r="E812" i="11"/>
  <c r="X134" i="11"/>
  <c r="J812" i="11"/>
  <c r="C811" i="11"/>
  <c r="E811" i="11"/>
  <c r="X819" i="11"/>
  <c r="Q818" i="11"/>
  <c r="S818" i="11"/>
  <c r="J141" i="11"/>
  <c r="X818" i="11"/>
  <c r="Q817" i="11"/>
  <c r="S817" i="11"/>
  <c r="J811" i="11"/>
  <c r="C810" i="11"/>
  <c r="E810" i="11"/>
  <c r="X817" i="11"/>
  <c r="Q816" i="11"/>
  <c r="S816" i="11"/>
  <c r="J810" i="11"/>
  <c r="C809" i="11"/>
  <c r="E809" i="11"/>
  <c r="X816" i="11"/>
  <c r="Q815" i="11"/>
  <c r="S815" i="11"/>
  <c r="J809" i="11"/>
  <c r="C808" i="11"/>
  <c r="E808" i="11"/>
  <c r="X815" i="11"/>
  <c r="Q814" i="11"/>
  <c r="S814" i="11"/>
  <c r="J808" i="11"/>
  <c r="C807" i="11"/>
  <c r="E807" i="11"/>
  <c r="C475" i="11"/>
  <c r="E475" i="11"/>
  <c r="X814" i="11"/>
  <c r="Q813" i="11"/>
  <c r="S813" i="11"/>
  <c r="J807" i="11"/>
  <c r="C806" i="11"/>
  <c r="E806" i="11"/>
  <c r="X133" i="11"/>
  <c r="J806" i="11"/>
  <c r="C805" i="11"/>
  <c r="E805" i="11"/>
  <c r="X813" i="11"/>
  <c r="Q812" i="11"/>
  <c r="S812" i="11"/>
  <c r="J805" i="11"/>
  <c r="C804" i="11"/>
  <c r="E804" i="11"/>
  <c r="X812" i="11"/>
  <c r="Q811" i="11"/>
  <c r="S811" i="11"/>
  <c r="J804" i="11"/>
  <c r="C803" i="11"/>
  <c r="E803" i="11"/>
  <c r="X811" i="11"/>
  <c r="Q810" i="11"/>
  <c r="S810" i="11"/>
  <c r="J140" i="11"/>
  <c r="X810" i="11"/>
  <c r="Q809" i="11"/>
  <c r="S809" i="11"/>
  <c r="J803" i="11"/>
  <c r="C802" i="11"/>
  <c r="E802" i="11"/>
  <c r="X809" i="11"/>
  <c r="Q808" i="11"/>
  <c r="S808" i="11"/>
  <c r="J802" i="11"/>
  <c r="C801" i="11"/>
  <c r="E801" i="11"/>
  <c r="X132" i="11"/>
  <c r="J139" i="11"/>
  <c r="X808" i="11"/>
  <c r="Q807" i="11"/>
  <c r="S807" i="11"/>
  <c r="J801" i="11"/>
  <c r="C800" i="11"/>
  <c r="E800" i="11"/>
  <c r="X807" i="11"/>
  <c r="Q806" i="11"/>
  <c r="S806" i="11"/>
  <c r="J800" i="11"/>
  <c r="C799" i="11"/>
  <c r="E799" i="11"/>
  <c r="X806" i="11"/>
  <c r="Q805" i="11"/>
  <c r="S805" i="11"/>
  <c r="J799" i="11"/>
  <c r="C798" i="11"/>
  <c r="E798" i="11"/>
  <c r="X805" i="11"/>
  <c r="Q804" i="11"/>
  <c r="S804" i="11"/>
  <c r="J798" i="11"/>
  <c r="C474" i="11"/>
  <c r="E474" i="11"/>
  <c r="C797" i="11"/>
  <c r="E797" i="11"/>
  <c r="X804" i="11"/>
  <c r="Q803" i="11"/>
  <c r="S803" i="11"/>
  <c r="J138" i="11"/>
  <c r="X803" i="11"/>
  <c r="Q802" i="11"/>
  <c r="S802" i="11"/>
  <c r="J797" i="11"/>
  <c r="C796" i="11"/>
  <c r="E796" i="11"/>
  <c r="X802" i="11"/>
  <c r="Q801" i="11"/>
  <c r="S801" i="11"/>
  <c r="J796" i="11"/>
  <c r="C795" i="11"/>
  <c r="E795" i="11"/>
  <c r="X801" i="11"/>
  <c r="Q800" i="11"/>
  <c r="S800" i="11"/>
  <c r="J795" i="11"/>
  <c r="C794" i="11"/>
  <c r="E794" i="11"/>
  <c r="X131" i="11"/>
  <c r="J137" i="11"/>
  <c r="X800" i="11"/>
  <c r="Q799" i="11"/>
  <c r="S799" i="11"/>
  <c r="J794" i="11"/>
  <c r="C793" i="11"/>
  <c r="E793" i="11"/>
  <c r="X799" i="11"/>
  <c r="Q798" i="11"/>
  <c r="S798" i="11"/>
  <c r="J793" i="11"/>
  <c r="C792" i="11"/>
  <c r="E792" i="11"/>
  <c r="X798" i="11"/>
  <c r="Q797" i="11"/>
  <c r="S797" i="11"/>
  <c r="J792" i="11"/>
  <c r="C791" i="11"/>
  <c r="E791" i="11"/>
  <c r="X797" i="11"/>
  <c r="Q796" i="11"/>
  <c r="S796" i="11"/>
  <c r="J791" i="11"/>
  <c r="C790" i="11"/>
  <c r="E790" i="11"/>
  <c r="X796" i="11"/>
  <c r="Q795" i="11"/>
  <c r="S795" i="11"/>
  <c r="J790" i="11"/>
  <c r="C789" i="11"/>
  <c r="E789" i="11"/>
  <c r="X795" i="11"/>
  <c r="Q794" i="11"/>
  <c r="S794" i="11"/>
  <c r="J789" i="11"/>
  <c r="C788" i="11"/>
  <c r="E788" i="11"/>
  <c r="X130" i="11"/>
  <c r="J136" i="11"/>
  <c r="X794" i="11"/>
  <c r="Q793" i="11"/>
  <c r="S793" i="11"/>
  <c r="J788" i="11"/>
  <c r="C787" i="11"/>
  <c r="E787" i="11"/>
  <c r="C473" i="11"/>
  <c r="E473" i="11"/>
  <c r="X793" i="11"/>
  <c r="Q792" i="11"/>
  <c r="S792" i="11"/>
  <c r="J787" i="11"/>
  <c r="C786" i="11"/>
  <c r="E786" i="11"/>
  <c r="X792" i="11"/>
  <c r="Q791" i="11"/>
  <c r="S791" i="11"/>
  <c r="J786" i="11"/>
  <c r="C785" i="11"/>
  <c r="E785" i="11"/>
  <c r="X791" i="11"/>
  <c r="Q790" i="11"/>
  <c r="S790" i="11"/>
  <c r="J785" i="11"/>
  <c r="C784" i="11"/>
  <c r="E784" i="11"/>
  <c r="X790" i="11"/>
  <c r="Q789" i="11"/>
  <c r="S789" i="11"/>
  <c r="J784" i="11"/>
  <c r="C783" i="11"/>
  <c r="E783" i="11"/>
  <c r="X789" i="11"/>
  <c r="Q788" i="11"/>
  <c r="S788" i="11"/>
  <c r="J783" i="11"/>
  <c r="C782" i="11"/>
  <c r="E782" i="11"/>
  <c r="X129" i="11"/>
  <c r="J782" i="11"/>
  <c r="C781" i="11"/>
  <c r="E781" i="11"/>
  <c r="X788" i="11"/>
  <c r="Q787" i="11"/>
  <c r="S787" i="11"/>
  <c r="J135" i="11"/>
  <c r="X787" i="11"/>
  <c r="Q786" i="11"/>
  <c r="S786" i="11"/>
  <c r="J781" i="11"/>
  <c r="C780" i="11"/>
  <c r="E780" i="11"/>
  <c r="X786" i="11"/>
  <c r="Q785" i="11"/>
  <c r="S785" i="11"/>
  <c r="J780" i="11"/>
  <c r="C779" i="11"/>
  <c r="E779" i="11"/>
  <c r="X785" i="11"/>
  <c r="Q784" i="11"/>
  <c r="S784" i="11"/>
  <c r="J779" i="11"/>
  <c r="C778" i="11"/>
  <c r="E778" i="11"/>
  <c r="X784" i="11"/>
  <c r="Q783" i="11"/>
  <c r="S783" i="11"/>
  <c r="J778" i="11"/>
  <c r="C777" i="11"/>
  <c r="E777" i="11"/>
  <c r="C472" i="11"/>
  <c r="E472" i="11"/>
  <c r="X783" i="11"/>
  <c r="Q782" i="11"/>
  <c r="S782" i="11"/>
  <c r="J777" i="11"/>
  <c r="C776" i="11"/>
  <c r="E776" i="11"/>
  <c r="X128" i="11"/>
  <c r="J776" i="11"/>
  <c r="C775" i="11"/>
  <c r="E775" i="11"/>
  <c r="X782" i="11"/>
  <c r="Q781" i="11"/>
  <c r="S781" i="11"/>
  <c r="J134" i="11"/>
  <c r="X781" i="11"/>
  <c r="Q780" i="11"/>
  <c r="S780" i="11"/>
  <c r="J775" i="11"/>
  <c r="C774" i="11"/>
  <c r="E774" i="11"/>
  <c r="X780" i="11"/>
  <c r="Q779" i="11"/>
  <c r="S779" i="11"/>
  <c r="J774" i="11"/>
  <c r="C773" i="11"/>
  <c r="E773" i="11"/>
  <c r="X779" i="11"/>
  <c r="Q778" i="11"/>
  <c r="S778" i="11"/>
  <c r="J133" i="11"/>
  <c r="X778" i="11"/>
  <c r="Q777" i="11"/>
  <c r="S777" i="11"/>
  <c r="J773" i="11"/>
  <c r="C772" i="11"/>
  <c r="E772" i="11"/>
  <c r="X777" i="11"/>
  <c r="Q776" i="11"/>
  <c r="S776" i="11"/>
  <c r="J772" i="11"/>
  <c r="C771" i="11"/>
  <c r="E771" i="11"/>
  <c r="X776" i="11"/>
  <c r="Q775" i="11"/>
  <c r="S775" i="11"/>
  <c r="J771" i="11"/>
  <c r="C770" i="11"/>
  <c r="E770" i="11"/>
  <c r="X775" i="11"/>
  <c r="Q774" i="11"/>
  <c r="S774" i="11"/>
  <c r="J770" i="11"/>
  <c r="C769" i="11"/>
  <c r="E769" i="11"/>
  <c r="X774" i="11"/>
  <c r="Q773" i="11"/>
  <c r="S773" i="11"/>
  <c r="J132" i="11"/>
  <c r="X773" i="11"/>
  <c r="Q772" i="11"/>
  <c r="S772" i="11"/>
  <c r="J769" i="11"/>
  <c r="C768" i="11"/>
  <c r="E768" i="11"/>
  <c r="X772" i="11"/>
  <c r="Q771" i="11"/>
  <c r="S771" i="11"/>
  <c r="J768" i="11"/>
  <c r="C767" i="11"/>
  <c r="E767" i="11"/>
  <c r="C471" i="11"/>
  <c r="E471" i="11"/>
  <c r="X771" i="11"/>
  <c r="Q770" i="11"/>
  <c r="S770" i="11"/>
  <c r="J767" i="11"/>
  <c r="C766" i="11"/>
  <c r="E766" i="11"/>
  <c r="X770" i="11"/>
  <c r="Q769" i="11"/>
  <c r="S769" i="11"/>
  <c r="J766" i="11"/>
  <c r="C765" i="11"/>
  <c r="E765" i="11"/>
  <c r="X127" i="11"/>
  <c r="J765" i="11"/>
  <c r="C764" i="11"/>
  <c r="E764" i="11"/>
  <c r="X769" i="11"/>
  <c r="Q768" i="11"/>
  <c r="S768" i="11"/>
  <c r="J764" i="11"/>
  <c r="C763" i="11"/>
  <c r="E763" i="11"/>
  <c r="X126" i="11"/>
  <c r="J131" i="11"/>
  <c r="X768" i="11"/>
  <c r="Q767" i="11"/>
  <c r="S767" i="11"/>
  <c r="J763" i="11"/>
  <c r="C762" i="11"/>
  <c r="E762" i="11"/>
  <c r="X767" i="11"/>
  <c r="Q766" i="11"/>
  <c r="S766" i="11"/>
  <c r="J762" i="11"/>
  <c r="C761" i="11"/>
  <c r="E761" i="11"/>
  <c r="X766" i="11"/>
  <c r="Q765" i="11"/>
  <c r="S765" i="11"/>
  <c r="J761" i="11"/>
  <c r="C760" i="11"/>
  <c r="E760" i="11"/>
  <c r="X765" i="11"/>
  <c r="Q764" i="11"/>
  <c r="S764" i="11"/>
  <c r="J760" i="11"/>
  <c r="C759" i="11"/>
  <c r="E759" i="11"/>
  <c r="X764" i="11"/>
  <c r="Q763" i="11"/>
  <c r="S763" i="11"/>
  <c r="J759" i="11"/>
  <c r="C758" i="11"/>
  <c r="E758" i="11"/>
  <c r="X763" i="11"/>
  <c r="Q762" i="11"/>
  <c r="S762" i="11"/>
  <c r="J758" i="11"/>
  <c r="C757" i="11"/>
  <c r="E757" i="11"/>
  <c r="C470" i="11"/>
  <c r="E470" i="11"/>
  <c r="X762" i="11"/>
  <c r="Q761" i="11"/>
  <c r="S761" i="11"/>
  <c r="J757" i="11"/>
  <c r="C756" i="11"/>
  <c r="E756" i="11"/>
  <c r="X125" i="11"/>
  <c r="J130" i="11"/>
  <c r="X761" i="11"/>
  <c r="Q760" i="11"/>
  <c r="S760" i="11"/>
  <c r="J756" i="11"/>
  <c r="C755" i="11"/>
  <c r="E755" i="11"/>
  <c r="X760" i="11"/>
  <c r="Q759" i="11"/>
  <c r="S759" i="11"/>
  <c r="J755" i="11"/>
  <c r="C754" i="11"/>
  <c r="E754" i="11"/>
  <c r="X759" i="11"/>
  <c r="Q758" i="11"/>
  <c r="S758" i="11"/>
  <c r="J754" i="11"/>
  <c r="C753" i="11"/>
  <c r="E753" i="11"/>
  <c r="X758" i="11"/>
  <c r="Q757" i="11"/>
  <c r="S757" i="11"/>
  <c r="J753" i="11"/>
  <c r="C752" i="11"/>
  <c r="E752" i="11"/>
  <c r="X757" i="11"/>
  <c r="Q756" i="11"/>
  <c r="S756" i="11"/>
  <c r="J752" i="11"/>
  <c r="C751" i="11"/>
  <c r="E751" i="11"/>
  <c r="X124" i="11"/>
  <c r="J751" i="11"/>
  <c r="C750" i="11"/>
  <c r="E750" i="11"/>
  <c r="X756" i="11"/>
  <c r="Q755" i="11"/>
  <c r="S755" i="11"/>
  <c r="J750" i="11"/>
  <c r="C749" i="11"/>
  <c r="E749" i="11"/>
  <c r="X755" i="11"/>
  <c r="Q754" i="11"/>
  <c r="S754" i="11"/>
  <c r="J129" i="11"/>
  <c r="X123" i="11"/>
  <c r="J749" i="11"/>
  <c r="C748" i="11"/>
  <c r="E748" i="11"/>
  <c r="X754" i="11"/>
  <c r="Q753" i="11"/>
  <c r="S753" i="11"/>
  <c r="J748" i="11"/>
  <c r="C747" i="11"/>
  <c r="E747" i="11"/>
  <c r="C469" i="11"/>
  <c r="E469" i="11"/>
  <c r="X753" i="11"/>
  <c r="Q752" i="11"/>
  <c r="S752" i="11"/>
  <c r="J747" i="11"/>
  <c r="C746" i="11"/>
  <c r="E746" i="11"/>
  <c r="X752" i="11"/>
  <c r="Q751" i="11"/>
  <c r="S751" i="11"/>
  <c r="J746" i="11"/>
  <c r="C745" i="11"/>
  <c r="E745" i="11"/>
  <c r="X751" i="11"/>
  <c r="Q750" i="11"/>
  <c r="S750" i="11"/>
  <c r="J745" i="11"/>
  <c r="C744" i="11"/>
  <c r="E744" i="11"/>
  <c r="X750" i="11"/>
  <c r="Q749" i="11"/>
  <c r="S749" i="11"/>
  <c r="J128" i="11"/>
  <c r="X749" i="11"/>
  <c r="Q748" i="11"/>
  <c r="S748" i="11"/>
  <c r="J744" i="11"/>
  <c r="C743" i="11"/>
  <c r="E743" i="11"/>
  <c r="X122" i="11"/>
  <c r="J743" i="11"/>
  <c r="C742" i="11"/>
  <c r="E742" i="11"/>
  <c r="X748" i="11"/>
  <c r="Q747" i="11"/>
  <c r="S747" i="11"/>
  <c r="J742" i="11"/>
  <c r="C741" i="11"/>
  <c r="E741" i="11"/>
  <c r="X747" i="11"/>
  <c r="Q746" i="11"/>
  <c r="S746" i="11"/>
  <c r="J741" i="11"/>
  <c r="C740" i="11"/>
  <c r="E740" i="11"/>
  <c r="X746" i="11"/>
  <c r="Q745" i="11"/>
  <c r="S745" i="11"/>
  <c r="J740" i="11"/>
  <c r="C739" i="11"/>
  <c r="E739" i="11"/>
  <c r="X745" i="11"/>
  <c r="Q744" i="11"/>
  <c r="S744" i="11"/>
  <c r="J739" i="11"/>
  <c r="C738" i="11"/>
  <c r="E738" i="11"/>
  <c r="X744" i="11"/>
  <c r="Q743" i="11"/>
  <c r="S743" i="11"/>
  <c r="J738" i="11"/>
  <c r="C468" i="11"/>
  <c r="E468" i="11"/>
  <c r="C737" i="11"/>
  <c r="E737" i="11"/>
  <c r="X743" i="11"/>
  <c r="Q742" i="11"/>
  <c r="S742" i="11"/>
  <c r="J127" i="11"/>
  <c r="X742" i="11"/>
  <c r="Q741" i="11"/>
  <c r="S741" i="11"/>
  <c r="J737" i="11"/>
  <c r="C736" i="11"/>
  <c r="E736" i="11"/>
  <c r="X121" i="11"/>
  <c r="J736" i="11"/>
  <c r="C735" i="11"/>
  <c r="E735" i="11"/>
  <c r="X741" i="11"/>
  <c r="Q740" i="11"/>
  <c r="S740" i="11"/>
  <c r="J735" i="11"/>
  <c r="C734" i="11"/>
  <c r="E734" i="11"/>
  <c r="X740" i="11"/>
  <c r="Q739" i="11"/>
  <c r="S739" i="11"/>
  <c r="J734" i="11"/>
  <c r="C733" i="11"/>
  <c r="E733" i="11"/>
  <c r="X739" i="11"/>
  <c r="Q738" i="11"/>
  <c r="S738" i="11"/>
  <c r="J733" i="11"/>
  <c r="C732" i="11"/>
  <c r="E732" i="11"/>
  <c r="X738" i="11"/>
  <c r="Q737" i="11"/>
  <c r="S737" i="11"/>
  <c r="J732" i="11"/>
  <c r="C731" i="11"/>
  <c r="E731" i="11"/>
  <c r="X737" i="11"/>
  <c r="Q736" i="11"/>
  <c r="S736" i="11"/>
  <c r="J126" i="11"/>
  <c r="X736" i="11"/>
  <c r="Q735" i="11"/>
  <c r="S735" i="11"/>
  <c r="J731" i="11"/>
  <c r="C730" i="11"/>
  <c r="E730" i="11"/>
  <c r="X120" i="11"/>
  <c r="J730" i="11"/>
  <c r="C729" i="11"/>
  <c r="E729" i="11"/>
  <c r="X735" i="11"/>
  <c r="Q734" i="11"/>
  <c r="S734" i="11"/>
  <c r="J729" i="11"/>
  <c r="C728" i="11"/>
  <c r="E728" i="11"/>
  <c r="X734" i="11"/>
  <c r="Q733" i="11"/>
  <c r="S733" i="11"/>
  <c r="J728" i="11"/>
  <c r="C727" i="11"/>
  <c r="E727" i="11"/>
  <c r="C467" i="11"/>
  <c r="E467" i="11"/>
  <c r="X733" i="11"/>
  <c r="Q732" i="11"/>
  <c r="S732" i="11"/>
  <c r="J727" i="11"/>
  <c r="C726" i="11"/>
  <c r="E726" i="11"/>
  <c r="X732" i="11"/>
  <c r="Q731" i="11"/>
  <c r="S731" i="11"/>
  <c r="J726" i="11"/>
  <c r="C725" i="11"/>
  <c r="E725" i="11"/>
  <c r="X731" i="11"/>
  <c r="Q730" i="11"/>
  <c r="S730" i="11"/>
  <c r="J125" i="11"/>
  <c r="X730" i="11"/>
  <c r="Q729" i="11"/>
  <c r="S729" i="11"/>
  <c r="J725" i="11"/>
  <c r="C724" i="11"/>
  <c r="E724" i="11"/>
  <c r="X119" i="11"/>
  <c r="J724" i="11"/>
  <c r="C723" i="11"/>
  <c r="E723" i="11"/>
  <c r="X729" i="11"/>
  <c r="Q728" i="11"/>
  <c r="S728" i="11"/>
  <c r="J723" i="11"/>
  <c r="C722" i="11"/>
  <c r="E722" i="11"/>
  <c r="X728" i="11"/>
  <c r="Q727" i="11"/>
  <c r="S727" i="11"/>
  <c r="J722" i="11"/>
  <c r="C721" i="11"/>
  <c r="E721" i="11"/>
  <c r="X727" i="11"/>
  <c r="Q726" i="11"/>
  <c r="S726" i="11"/>
  <c r="J721" i="11"/>
  <c r="C720" i="11"/>
  <c r="E720" i="11"/>
  <c r="X726" i="11"/>
  <c r="Q725" i="11"/>
  <c r="S725" i="11"/>
  <c r="J720" i="11"/>
  <c r="C719" i="11"/>
  <c r="E719" i="11"/>
  <c r="X725" i="11"/>
  <c r="Q724" i="11"/>
  <c r="S724" i="11"/>
  <c r="J719" i="11"/>
  <c r="C718" i="11"/>
  <c r="E718" i="11"/>
  <c r="X724" i="11"/>
  <c r="Q723" i="11"/>
  <c r="S723" i="11"/>
  <c r="J124" i="11"/>
  <c r="X723" i="11"/>
  <c r="Q722" i="11"/>
  <c r="S722" i="11"/>
  <c r="J718" i="11"/>
  <c r="C717" i="11"/>
  <c r="E717" i="11"/>
  <c r="C466" i="11"/>
  <c r="E466" i="11"/>
  <c r="X722" i="11"/>
  <c r="Q721" i="11"/>
  <c r="S721" i="11"/>
  <c r="J717" i="11"/>
  <c r="C716" i="11"/>
  <c r="E716" i="11"/>
  <c r="X118" i="11"/>
  <c r="J716" i="11"/>
  <c r="C715" i="11"/>
  <c r="E715" i="11"/>
  <c r="X721" i="11"/>
  <c r="Q720" i="11"/>
  <c r="S720" i="11"/>
  <c r="J715" i="11"/>
  <c r="C714" i="11"/>
  <c r="E714" i="11"/>
  <c r="X720" i="11"/>
  <c r="Q719" i="11"/>
  <c r="S719" i="11"/>
  <c r="J714" i="11"/>
  <c r="C713" i="11"/>
  <c r="E713" i="11"/>
  <c r="X117" i="11"/>
  <c r="J713" i="11"/>
  <c r="C712" i="11"/>
  <c r="E712" i="11"/>
  <c r="X719" i="11"/>
  <c r="Q718" i="11"/>
  <c r="S718" i="11"/>
  <c r="J712" i="11"/>
  <c r="C711" i="11"/>
  <c r="E711" i="11"/>
  <c r="X718" i="11"/>
  <c r="Q717" i="11"/>
  <c r="S717" i="11"/>
  <c r="J123" i="11"/>
  <c r="X717" i="11"/>
  <c r="Q716" i="11"/>
  <c r="S716" i="11"/>
  <c r="J711" i="11"/>
  <c r="C710" i="11"/>
  <c r="E710" i="11"/>
  <c r="X116" i="11"/>
  <c r="J710" i="11"/>
  <c r="C709" i="11"/>
  <c r="E709" i="11"/>
  <c r="X716" i="11"/>
  <c r="Q715" i="11"/>
  <c r="S715" i="11"/>
  <c r="J122" i="11"/>
  <c r="X715" i="11"/>
  <c r="Q714" i="11"/>
  <c r="S714" i="11"/>
  <c r="J709" i="11"/>
  <c r="C708" i="11"/>
  <c r="E708" i="11"/>
  <c r="X714" i="11"/>
  <c r="Q713" i="11"/>
  <c r="S713" i="11"/>
  <c r="J708" i="11"/>
  <c r="C707" i="11"/>
  <c r="E707" i="11"/>
  <c r="C465" i="11"/>
  <c r="E465" i="11"/>
  <c r="X713" i="11"/>
  <c r="Q712" i="11"/>
  <c r="S712" i="11"/>
  <c r="J707" i="11"/>
  <c r="C706" i="11"/>
  <c r="E706" i="11"/>
  <c r="X712" i="11"/>
  <c r="Q711" i="11"/>
  <c r="S711" i="11"/>
  <c r="J706" i="11"/>
  <c r="C705" i="11"/>
  <c r="E705" i="11"/>
  <c r="X711" i="11"/>
  <c r="Q710" i="11"/>
  <c r="S710" i="11"/>
  <c r="J121" i="11"/>
  <c r="X710" i="11"/>
  <c r="Q709" i="11"/>
  <c r="S709" i="11"/>
  <c r="J705" i="11"/>
  <c r="C704" i="11"/>
  <c r="E704" i="11"/>
  <c r="X115" i="11"/>
  <c r="J704" i="11"/>
  <c r="C703" i="11"/>
  <c r="E703" i="11"/>
  <c r="X709" i="11"/>
  <c r="Q708" i="11"/>
  <c r="S708" i="11"/>
  <c r="J703" i="11"/>
  <c r="C702" i="11"/>
  <c r="E702" i="11"/>
  <c r="X708" i="11"/>
  <c r="Q707" i="11"/>
  <c r="S707" i="11"/>
  <c r="J702" i="11"/>
  <c r="C701" i="11"/>
  <c r="E701" i="11"/>
  <c r="X707" i="11"/>
  <c r="Q706" i="11"/>
  <c r="S706" i="11"/>
  <c r="J701" i="11"/>
  <c r="C700" i="11"/>
  <c r="E700" i="11"/>
  <c r="X706" i="11"/>
  <c r="Q705" i="11"/>
  <c r="S705" i="11"/>
  <c r="J700" i="11"/>
  <c r="C699" i="11"/>
  <c r="E699" i="11"/>
  <c r="X705" i="11"/>
  <c r="Q704" i="11"/>
  <c r="S704" i="11"/>
  <c r="J699" i="11"/>
  <c r="C698" i="11"/>
  <c r="E698" i="11"/>
  <c r="X114" i="11"/>
  <c r="J698" i="11"/>
  <c r="C464" i="11"/>
  <c r="E464" i="11"/>
  <c r="C697" i="11"/>
  <c r="E697" i="11"/>
  <c r="X704" i="11"/>
  <c r="Q703" i="11"/>
  <c r="S703" i="11"/>
  <c r="J120" i="11"/>
  <c r="X703" i="11"/>
  <c r="Q702" i="11"/>
  <c r="S702" i="11"/>
  <c r="J697" i="11"/>
  <c r="C696" i="11"/>
  <c r="E696" i="11"/>
  <c r="X702" i="11"/>
  <c r="Q701" i="11"/>
  <c r="S701" i="11"/>
  <c r="J696" i="11"/>
  <c r="C695" i="11"/>
  <c r="E695" i="11"/>
  <c r="X701" i="11"/>
  <c r="Q700" i="11"/>
  <c r="S700" i="11"/>
  <c r="J695" i="11"/>
  <c r="C694" i="11"/>
  <c r="E694" i="11"/>
  <c r="X700" i="11"/>
  <c r="Q699" i="11"/>
  <c r="S699" i="11"/>
  <c r="J694" i="11"/>
  <c r="C693" i="11"/>
  <c r="E693" i="11"/>
  <c r="X699" i="11"/>
  <c r="Q698" i="11"/>
  <c r="S698" i="11"/>
  <c r="J119" i="11"/>
  <c r="X698" i="11"/>
  <c r="Q697" i="11"/>
  <c r="S697" i="11"/>
  <c r="J693" i="11"/>
  <c r="C692" i="11"/>
  <c r="E692" i="11"/>
  <c r="X697" i="11"/>
  <c r="Q696" i="11"/>
  <c r="S696" i="11"/>
  <c r="J692" i="11"/>
  <c r="C691" i="11"/>
  <c r="E691" i="11"/>
  <c r="X696" i="11"/>
  <c r="Q695" i="11"/>
  <c r="S695" i="11"/>
  <c r="J691" i="11"/>
  <c r="C690" i="11"/>
  <c r="E690" i="11"/>
  <c r="X695" i="11"/>
  <c r="Q694" i="11"/>
  <c r="S694" i="11"/>
  <c r="J690" i="11"/>
  <c r="C689" i="11"/>
  <c r="E689" i="11"/>
  <c r="X694" i="11"/>
  <c r="Q693" i="11"/>
  <c r="S693" i="11"/>
  <c r="J689" i="11"/>
  <c r="C688" i="11"/>
  <c r="E688" i="11"/>
  <c r="X113" i="11"/>
  <c r="J688" i="11"/>
  <c r="C463" i="11"/>
  <c r="E463" i="11"/>
  <c r="C687" i="11"/>
  <c r="E687" i="11"/>
  <c r="X112" i="11"/>
  <c r="J118" i="11"/>
  <c r="X693" i="11"/>
  <c r="Q692" i="11"/>
  <c r="S692" i="11"/>
  <c r="J687" i="11"/>
  <c r="C686" i="11"/>
  <c r="E686" i="11"/>
  <c r="X692" i="11"/>
  <c r="Q691" i="11"/>
  <c r="S691" i="11"/>
  <c r="J686" i="11"/>
  <c r="C685" i="11"/>
  <c r="E685" i="11"/>
  <c r="X691" i="11"/>
  <c r="Q690" i="11"/>
  <c r="S690" i="11"/>
  <c r="J685" i="11"/>
  <c r="C684" i="11"/>
  <c r="E684" i="11"/>
  <c r="X690" i="11"/>
  <c r="Q689" i="11"/>
  <c r="S689" i="11"/>
  <c r="J684" i="11"/>
  <c r="C683" i="11"/>
  <c r="E683" i="11"/>
  <c r="X689" i="11"/>
  <c r="Q688" i="11"/>
  <c r="S688" i="11"/>
  <c r="J683" i="11"/>
  <c r="C682" i="11"/>
  <c r="E682" i="11"/>
  <c r="X688" i="11"/>
  <c r="Q687" i="11"/>
  <c r="S687" i="11"/>
  <c r="J682" i="11"/>
  <c r="C681" i="11"/>
  <c r="E681" i="11"/>
  <c r="X687" i="11"/>
  <c r="Q686" i="11"/>
  <c r="S686" i="11"/>
  <c r="J681" i="11"/>
  <c r="C680" i="11"/>
  <c r="E680" i="11"/>
  <c r="X111" i="11"/>
  <c r="J117" i="11"/>
  <c r="X686" i="11"/>
  <c r="Q685" i="11"/>
  <c r="S685" i="11"/>
  <c r="J680" i="11"/>
  <c r="C679" i="11"/>
  <c r="E679" i="11"/>
  <c r="X685" i="11"/>
  <c r="Q684" i="11"/>
  <c r="S684" i="11"/>
  <c r="J679" i="11"/>
  <c r="C678" i="11"/>
  <c r="E678" i="11"/>
  <c r="X684" i="11"/>
  <c r="Q683" i="11"/>
  <c r="S683" i="11"/>
  <c r="J678" i="11"/>
  <c r="C677" i="11"/>
  <c r="E677" i="11"/>
  <c r="C462" i="11"/>
  <c r="E462" i="11"/>
  <c r="X683" i="11"/>
  <c r="Q682" i="11"/>
  <c r="S682" i="11"/>
  <c r="J677" i="11"/>
  <c r="C676" i="11"/>
  <c r="E676" i="11"/>
  <c r="X682" i="11"/>
  <c r="Q681" i="11"/>
  <c r="S681" i="11"/>
  <c r="J676" i="11"/>
  <c r="C675" i="11"/>
  <c r="E675" i="11"/>
  <c r="X681" i="11"/>
  <c r="Q680" i="11"/>
  <c r="S680" i="11"/>
  <c r="J116" i="11"/>
  <c r="X680" i="11"/>
  <c r="Q679" i="11"/>
  <c r="S679" i="11"/>
  <c r="J675" i="11"/>
  <c r="C674" i="11"/>
  <c r="E674" i="11"/>
  <c r="X679" i="11"/>
  <c r="Q678" i="11"/>
  <c r="S678" i="11"/>
  <c r="J674" i="11"/>
  <c r="C673" i="11"/>
  <c r="E673" i="11"/>
  <c r="X110" i="11"/>
  <c r="J115" i="11"/>
  <c r="X678" i="11"/>
  <c r="Q677" i="11"/>
  <c r="S677" i="11"/>
  <c r="J673" i="11"/>
  <c r="C672" i="11"/>
  <c r="E672" i="11"/>
  <c r="X677" i="11"/>
  <c r="Q676" i="11"/>
  <c r="S676" i="11"/>
  <c r="J672" i="11"/>
  <c r="C671" i="11"/>
  <c r="E671" i="11"/>
  <c r="X109" i="11"/>
  <c r="J671" i="11"/>
  <c r="C670" i="11"/>
  <c r="E670" i="11"/>
  <c r="X676" i="11"/>
  <c r="Q675" i="11"/>
  <c r="S675" i="11"/>
  <c r="J670" i="11"/>
  <c r="C669" i="11"/>
  <c r="E669" i="11"/>
  <c r="X675" i="11"/>
  <c r="Q674" i="11"/>
  <c r="S674" i="11"/>
  <c r="J669" i="11"/>
  <c r="C668" i="11"/>
  <c r="E668" i="11"/>
  <c r="X674" i="11"/>
  <c r="Q673" i="11"/>
  <c r="S673" i="11"/>
  <c r="J114" i="11"/>
  <c r="X673" i="11"/>
  <c r="Q672" i="11"/>
  <c r="S672" i="11"/>
  <c r="J668" i="11"/>
  <c r="C667" i="11"/>
  <c r="E667" i="11"/>
  <c r="C461" i="11"/>
  <c r="E461" i="11"/>
  <c r="X672" i="11"/>
  <c r="Q671" i="11"/>
  <c r="S671" i="11"/>
  <c r="J667" i="11"/>
  <c r="C666" i="11"/>
  <c r="E666" i="11"/>
  <c r="X671" i="11"/>
  <c r="Q670" i="11"/>
  <c r="S670" i="11"/>
  <c r="J666" i="11"/>
  <c r="C665" i="11"/>
  <c r="E665" i="11"/>
  <c r="X670" i="11"/>
  <c r="Q669" i="11"/>
  <c r="S669" i="11"/>
  <c r="J665" i="11"/>
  <c r="C664" i="11"/>
  <c r="E664" i="11"/>
  <c r="X108" i="11"/>
  <c r="J664" i="11"/>
  <c r="C663" i="11"/>
  <c r="E663" i="11"/>
  <c r="X669" i="11"/>
  <c r="Q668" i="11"/>
  <c r="S668" i="11"/>
  <c r="J663" i="11"/>
  <c r="C662" i="11"/>
  <c r="E662" i="11"/>
  <c r="X668" i="11"/>
  <c r="Q667" i="11"/>
  <c r="S667" i="11"/>
  <c r="J662" i="11"/>
  <c r="C661" i="11"/>
  <c r="E661" i="11"/>
  <c r="X667" i="11"/>
  <c r="Q666" i="11"/>
  <c r="S666" i="11"/>
  <c r="J113" i="11"/>
  <c r="X666" i="11"/>
  <c r="Q665" i="11"/>
  <c r="S665" i="11"/>
  <c r="J112" i="11"/>
  <c r="X665" i="11"/>
  <c r="Q664" i="11"/>
  <c r="S664" i="11"/>
  <c r="J661" i="11"/>
  <c r="C660" i="11"/>
  <c r="E660" i="11"/>
  <c r="X107" i="11"/>
  <c r="J660" i="11"/>
  <c r="C659" i="11"/>
  <c r="E659" i="11"/>
  <c r="X664" i="11"/>
  <c r="Q663" i="11"/>
  <c r="S663" i="11"/>
  <c r="J659" i="11"/>
  <c r="C658" i="11"/>
  <c r="E658" i="11"/>
  <c r="X663" i="11"/>
  <c r="Q662" i="11"/>
  <c r="S662" i="11"/>
  <c r="J658" i="11"/>
  <c r="C657" i="11"/>
  <c r="E657" i="11"/>
  <c r="C460" i="11"/>
  <c r="E460" i="11"/>
  <c r="X662" i="11"/>
  <c r="Q661" i="11"/>
  <c r="S661" i="11"/>
  <c r="J657" i="11"/>
  <c r="C656" i="11"/>
  <c r="E656" i="11"/>
  <c r="X661" i="11"/>
  <c r="Q660" i="11"/>
  <c r="S660" i="11"/>
  <c r="J656" i="11"/>
  <c r="C655" i="11"/>
  <c r="E655" i="11"/>
  <c r="X660" i="11"/>
  <c r="Q659" i="11"/>
  <c r="S659" i="11"/>
  <c r="J655" i="11"/>
  <c r="C654" i="11"/>
  <c r="E654" i="11"/>
  <c r="X659" i="11"/>
  <c r="Q658" i="11"/>
  <c r="S658" i="11"/>
  <c r="J654" i="11"/>
  <c r="C653" i="11"/>
  <c r="E653" i="11"/>
  <c r="X658" i="11"/>
  <c r="Q657" i="11"/>
  <c r="S657" i="11"/>
  <c r="J653" i="11"/>
  <c r="C652" i="11"/>
  <c r="E652" i="11"/>
  <c r="X657" i="11"/>
  <c r="Q656" i="11"/>
  <c r="S656" i="11"/>
  <c r="J111" i="11"/>
  <c r="X656" i="11"/>
  <c r="Q655" i="11"/>
  <c r="S655" i="11"/>
  <c r="J652" i="11"/>
  <c r="C651" i="11"/>
  <c r="E651" i="11"/>
  <c r="X655" i="11"/>
  <c r="Q654" i="11"/>
  <c r="S654" i="11"/>
  <c r="J651" i="11"/>
  <c r="C650" i="11"/>
  <c r="E650" i="11"/>
  <c r="X654" i="11"/>
  <c r="Q653" i="11"/>
  <c r="S653" i="11"/>
  <c r="J650" i="11"/>
  <c r="C649" i="11"/>
  <c r="E649" i="11"/>
  <c r="X653" i="11"/>
  <c r="Q652" i="11"/>
  <c r="S652" i="11"/>
  <c r="J649" i="11"/>
  <c r="C648" i="11"/>
  <c r="E648" i="11"/>
  <c r="X106" i="11"/>
  <c r="J648" i="11"/>
  <c r="C647" i="11"/>
  <c r="E647" i="11"/>
  <c r="C459" i="11"/>
  <c r="E459" i="11"/>
  <c r="X105" i="11"/>
  <c r="J647" i="11"/>
  <c r="C646" i="11"/>
  <c r="E646" i="11"/>
  <c r="X652" i="11"/>
  <c r="Q651" i="11"/>
  <c r="S651" i="11"/>
  <c r="J110" i="11"/>
  <c r="X651" i="11"/>
  <c r="Q650" i="11"/>
  <c r="S650" i="11"/>
  <c r="J646" i="11"/>
  <c r="C645" i="11"/>
  <c r="E645" i="11"/>
  <c r="X650" i="11"/>
  <c r="Q649" i="11"/>
  <c r="S649" i="11"/>
  <c r="J645" i="11"/>
  <c r="C644" i="11"/>
  <c r="E644" i="11"/>
  <c r="X649" i="11"/>
  <c r="Q648" i="11"/>
  <c r="S648" i="11"/>
  <c r="J644" i="11"/>
  <c r="C643" i="11"/>
  <c r="E643" i="11"/>
  <c r="X648" i="11"/>
  <c r="Q647" i="11"/>
  <c r="S647" i="11"/>
  <c r="J643" i="11"/>
  <c r="C642" i="11"/>
  <c r="E642" i="11"/>
  <c r="X647" i="11"/>
  <c r="Q646" i="11"/>
  <c r="S646" i="11"/>
  <c r="J642" i="11"/>
  <c r="C641" i="11"/>
  <c r="E641" i="11"/>
  <c r="X646" i="11"/>
  <c r="Q645" i="11"/>
  <c r="S645" i="11"/>
  <c r="J641" i="11"/>
  <c r="C640" i="11"/>
  <c r="E640" i="11"/>
  <c r="X645" i="11"/>
  <c r="Q644" i="11"/>
  <c r="S644" i="11"/>
  <c r="J640" i="11"/>
  <c r="C639" i="11"/>
  <c r="E639" i="11"/>
  <c r="X644" i="11"/>
  <c r="Q643" i="11"/>
  <c r="S643" i="11"/>
  <c r="J639" i="11"/>
  <c r="C638" i="11"/>
  <c r="E638" i="11"/>
  <c r="X643" i="11"/>
  <c r="Q642" i="11"/>
  <c r="S642" i="11"/>
  <c r="J109" i="11"/>
  <c r="X104" i="11"/>
  <c r="J638" i="11"/>
  <c r="C637" i="11"/>
  <c r="E637" i="11"/>
  <c r="C458" i="11"/>
  <c r="E458" i="11"/>
  <c r="X642" i="11"/>
  <c r="Q641" i="11"/>
  <c r="S641" i="11"/>
  <c r="J637" i="11"/>
  <c r="C636" i="11"/>
  <c r="E636" i="11"/>
  <c r="X641" i="11"/>
  <c r="Q640" i="11"/>
  <c r="S640" i="11"/>
  <c r="J636" i="11"/>
  <c r="C635" i="11"/>
  <c r="E635" i="11"/>
  <c r="X640" i="11"/>
  <c r="Q639" i="11"/>
  <c r="S639" i="11"/>
  <c r="J635" i="11"/>
  <c r="C634" i="11"/>
  <c r="E634" i="11"/>
  <c r="X639" i="11"/>
  <c r="Q638" i="11"/>
  <c r="S638" i="11"/>
  <c r="J108" i="11"/>
  <c r="X103" i="11"/>
  <c r="J634" i="11"/>
  <c r="C633" i="11"/>
  <c r="E633" i="11"/>
  <c r="X638" i="11"/>
  <c r="Q637" i="11"/>
  <c r="S637" i="11"/>
  <c r="J633" i="11"/>
  <c r="C632" i="11"/>
  <c r="E632" i="11"/>
  <c r="X637" i="11"/>
  <c r="Q636" i="11"/>
  <c r="S636" i="11"/>
  <c r="J632" i="11"/>
  <c r="C631" i="11"/>
  <c r="E631" i="11"/>
  <c r="X636" i="11"/>
  <c r="Q635" i="11"/>
  <c r="S635" i="11"/>
  <c r="J631" i="11"/>
  <c r="C630" i="11"/>
  <c r="E630" i="11"/>
  <c r="X635" i="11"/>
  <c r="Q634" i="11"/>
  <c r="S634" i="11"/>
  <c r="J630" i="11"/>
  <c r="C629" i="11"/>
  <c r="E629" i="11"/>
  <c r="X634" i="11"/>
  <c r="Q633" i="11"/>
  <c r="S633" i="11"/>
  <c r="J107" i="11"/>
  <c r="X633" i="11"/>
  <c r="Q632" i="11"/>
  <c r="S632" i="11"/>
  <c r="J629" i="11"/>
  <c r="C628" i="11"/>
  <c r="E628" i="11"/>
  <c r="X102" i="11"/>
  <c r="J628" i="11"/>
  <c r="C627" i="11"/>
  <c r="E627" i="11"/>
  <c r="C457" i="11"/>
  <c r="E457" i="11"/>
  <c r="X632" i="11"/>
  <c r="Q631" i="11"/>
  <c r="S631" i="11"/>
  <c r="J627" i="11"/>
  <c r="C626" i="11"/>
  <c r="E626" i="11"/>
  <c r="X631" i="11"/>
  <c r="Q630" i="11"/>
  <c r="S630" i="11"/>
  <c r="J626" i="11"/>
  <c r="C625" i="11"/>
  <c r="E625" i="11"/>
  <c r="X630" i="11"/>
  <c r="Q629" i="11"/>
  <c r="S629" i="11"/>
  <c r="J625" i="11"/>
  <c r="C624" i="11"/>
  <c r="E624" i="11"/>
  <c r="X629" i="11"/>
  <c r="Q628" i="11"/>
  <c r="S628" i="11"/>
  <c r="J624" i="11"/>
  <c r="C623" i="11"/>
  <c r="E623" i="11"/>
  <c r="X628" i="11"/>
  <c r="Q627" i="11"/>
  <c r="S627" i="11"/>
  <c r="J623" i="11"/>
  <c r="C622" i="11"/>
  <c r="E622" i="11"/>
  <c r="X627" i="11"/>
  <c r="Q626" i="11"/>
  <c r="S626" i="11"/>
  <c r="J106" i="11"/>
  <c r="X101" i="11"/>
  <c r="J622" i="11"/>
  <c r="C621" i="11"/>
  <c r="E621" i="11"/>
  <c r="X626" i="11"/>
  <c r="Q625" i="11"/>
  <c r="S625" i="11"/>
  <c r="J621" i="11"/>
  <c r="C620" i="11"/>
  <c r="E620" i="11"/>
  <c r="X625" i="11"/>
  <c r="Q624" i="11"/>
  <c r="S624" i="11"/>
  <c r="J620" i="11"/>
  <c r="C619" i="11"/>
  <c r="E619" i="11"/>
  <c r="X624" i="11"/>
  <c r="Q623" i="11"/>
  <c r="S623" i="11"/>
  <c r="J105" i="11"/>
  <c r="X623" i="11"/>
  <c r="Q622" i="11"/>
  <c r="S622" i="11"/>
  <c r="J619" i="11"/>
  <c r="C618" i="11"/>
  <c r="E618" i="11"/>
  <c r="X622" i="11"/>
  <c r="Q621" i="11"/>
  <c r="S621" i="11"/>
  <c r="J618" i="11"/>
  <c r="C617" i="11"/>
  <c r="E617" i="11"/>
  <c r="C456" i="11"/>
  <c r="E456" i="11"/>
  <c r="X100" i="11"/>
  <c r="J617" i="11"/>
  <c r="C616" i="11"/>
  <c r="E616" i="11"/>
  <c r="X621" i="11"/>
  <c r="Q620" i="11"/>
  <c r="S620" i="11"/>
  <c r="J616" i="11"/>
  <c r="C615" i="11"/>
  <c r="E615" i="11"/>
  <c r="X620" i="11"/>
  <c r="Q619" i="11"/>
  <c r="S619" i="11"/>
  <c r="J615" i="11"/>
  <c r="C614" i="11"/>
  <c r="E614" i="11"/>
  <c r="X619" i="11"/>
  <c r="Q618" i="11"/>
  <c r="S618" i="11"/>
  <c r="J614" i="11"/>
  <c r="C613" i="11"/>
  <c r="E613" i="11"/>
  <c r="X99" i="11"/>
  <c r="J104" i="11"/>
  <c r="X618" i="11"/>
  <c r="Q617" i="11"/>
  <c r="S617" i="11"/>
  <c r="J613" i="11"/>
  <c r="C612" i="11"/>
  <c r="E612" i="11"/>
  <c r="X617" i="11"/>
  <c r="Q616" i="11"/>
  <c r="S616" i="11"/>
  <c r="J612" i="11"/>
  <c r="C611" i="11"/>
  <c r="E611" i="11"/>
  <c r="X616" i="11"/>
  <c r="Q615" i="11"/>
  <c r="S615" i="11"/>
  <c r="J611" i="11"/>
  <c r="C610" i="11"/>
  <c r="E610" i="11"/>
  <c r="X615" i="11"/>
  <c r="Q614" i="11"/>
  <c r="S614" i="11"/>
  <c r="J610" i="11"/>
  <c r="C609" i="11"/>
  <c r="E609" i="11"/>
  <c r="X614" i="11"/>
  <c r="Q613" i="11"/>
  <c r="S613" i="11"/>
  <c r="J609" i="11"/>
  <c r="C608" i="11"/>
  <c r="E608" i="11"/>
  <c r="X613" i="11"/>
  <c r="Q612" i="11"/>
  <c r="S612" i="11"/>
  <c r="J608" i="11"/>
  <c r="C607" i="11"/>
  <c r="E607" i="11"/>
  <c r="C455" i="11"/>
  <c r="E455" i="11"/>
  <c r="X612" i="11"/>
  <c r="Q611" i="11"/>
  <c r="S611" i="11"/>
  <c r="J607" i="11"/>
  <c r="C606" i="11"/>
  <c r="E606" i="11"/>
  <c r="X611" i="11"/>
  <c r="Q610" i="11"/>
  <c r="S610" i="11"/>
  <c r="J606" i="11"/>
  <c r="C605" i="11"/>
  <c r="E605" i="11"/>
  <c r="X610" i="11"/>
  <c r="Q609" i="11"/>
  <c r="S609" i="11"/>
  <c r="J605" i="11"/>
  <c r="C604" i="11"/>
  <c r="E604" i="11"/>
  <c r="X609" i="11"/>
  <c r="Q608" i="11"/>
  <c r="S608" i="11"/>
  <c r="J103" i="11"/>
  <c r="X608" i="11"/>
  <c r="Q607" i="11"/>
  <c r="S607" i="11"/>
  <c r="J604" i="11"/>
  <c r="C603" i="11"/>
  <c r="E603" i="11"/>
  <c r="X607" i="11"/>
  <c r="Q606" i="11"/>
  <c r="S606" i="11"/>
  <c r="J603" i="11"/>
  <c r="C602" i="11"/>
  <c r="E602" i="11"/>
  <c r="X98" i="11"/>
  <c r="J602" i="11"/>
  <c r="C601" i="11"/>
  <c r="E601" i="11"/>
  <c r="X606" i="11"/>
  <c r="Q605" i="11"/>
  <c r="S605" i="11"/>
  <c r="J601" i="11"/>
  <c r="C600" i="11"/>
  <c r="E600" i="11"/>
  <c r="X605" i="11"/>
  <c r="Q604" i="11"/>
  <c r="S604" i="11"/>
  <c r="J600" i="11"/>
  <c r="C599" i="11"/>
  <c r="E599" i="11"/>
  <c r="X604" i="11"/>
  <c r="Q603" i="11"/>
  <c r="S603" i="11"/>
  <c r="J599" i="11"/>
  <c r="C598" i="11"/>
  <c r="E598" i="11"/>
  <c r="X603" i="11"/>
  <c r="Q602" i="11"/>
  <c r="S602" i="11"/>
  <c r="J598" i="11"/>
  <c r="C597" i="11"/>
  <c r="E597" i="11"/>
  <c r="X602" i="11"/>
  <c r="Q601" i="11"/>
  <c r="S601" i="11"/>
  <c r="J102" i="11"/>
  <c r="X601" i="11"/>
  <c r="Q600" i="11"/>
  <c r="S600" i="11"/>
  <c r="J597" i="11"/>
  <c r="C596" i="11"/>
  <c r="E596" i="11"/>
  <c r="X600" i="11"/>
  <c r="Q599" i="11"/>
  <c r="S599" i="11"/>
  <c r="J596" i="11"/>
  <c r="C595" i="11"/>
  <c r="E595" i="11"/>
  <c r="X599" i="11"/>
  <c r="Q598" i="11"/>
  <c r="S598" i="11"/>
  <c r="J595" i="11"/>
  <c r="C594" i="11"/>
  <c r="E594" i="11"/>
  <c r="X97" i="11"/>
  <c r="J594" i="11"/>
  <c r="C593" i="11"/>
  <c r="E593" i="11"/>
  <c r="X598" i="11"/>
  <c r="Q597" i="11"/>
  <c r="S597" i="11"/>
  <c r="J101" i="11"/>
  <c r="X96" i="11"/>
  <c r="J593" i="11"/>
  <c r="C592" i="11"/>
  <c r="E592" i="11"/>
  <c r="X597" i="11"/>
  <c r="Q596" i="11"/>
  <c r="S596" i="11"/>
  <c r="J592" i="11"/>
  <c r="C591" i="11"/>
  <c r="E591" i="11"/>
  <c r="X596" i="11"/>
  <c r="Q595" i="11"/>
  <c r="S595" i="11"/>
  <c r="J591" i="11"/>
  <c r="C590" i="11"/>
  <c r="E590" i="11"/>
  <c r="X595" i="11"/>
  <c r="Q594" i="11"/>
  <c r="S594" i="11"/>
  <c r="J590" i="11"/>
  <c r="C589" i="11"/>
  <c r="E589" i="11"/>
  <c r="X95" i="11"/>
  <c r="J589" i="11"/>
  <c r="C588" i="11"/>
  <c r="E588" i="11"/>
  <c r="X594" i="11"/>
  <c r="Q593" i="11"/>
  <c r="S593" i="11"/>
  <c r="J588" i="11"/>
  <c r="C587" i="11"/>
  <c r="E587" i="11"/>
  <c r="X94" i="11"/>
  <c r="J587" i="11"/>
  <c r="C586" i="11"/>
  <c r="E586" i="11"/>
  <c r="X593" i="11"/>
  <c r="Q592" i="11"/>
  <c r="S592" i="11"/>
  <c r="J586" i="11"/>
  <c r="C585" i="11"/>
  <c r="E585" i="11"/>
  <c r="X93" i="11"/>
  <c r="J100" i="11"/>
  <c r="X592" i="11"/>
  <c r="Q591" i="11"/>
  <c r="S591" i="11"/>
  <c r="J585" i="11"/>
  <c r="C584" i="11"/>
  <c r="E584" i="11"/>
  <c r="X92" i="11"/>
  <c r="J584" i="11"/>
  <c r="C583" i="11"/>
  <c r="E583" i="11"/>
  <c r="X591" i="11"/>
  <c r="Q590" i="11"/>
  <c r="S590" i="11"/>
  <c r="J583" i="11"/>
  <c r="C582" i="11"/>
  <c r="E582" i="11"/>
  <c r="X91" i="11"/>
  <c r="J99" i="11"/>
  <c r="X590" i="11"/>
  <c r="Q589" i="11"/>
  <c r="S589" i="11"/>
  <c r="J582" i="11"/>
  <c r="C581" i="11"/>
  <c r="E581" i="11"/>
  <c r="X90" i="11"/>
  <c r="J581" i="11"/>
  <c r="C580" i="11"/>
  <c r="E580" i="11"/>
  <c r="X589" i="11"/>
  <c r="Q588" i="11"/>
  <c r="S588" i="11"/>
  <c r="J580" i="11"/>
  <c r="C579" i="11"/>
  <c r="E579" i="11"/>
  <c r="X89" i="11"/>
  <c r="J579" i="11"/>
  <c r="C578" i="11"/>
  <c r="E578" i="11"/>
  <c r="X588" i="11"/>
  <c r="Q587" i="11"/>
  <c r="S587" i="11"/>
  <c r="J98" i="11"/>
  <c r="X587" i="11"/>
  <c r="Q586" i="11"/>
  <c r="S586" i="11"/>
  <c r="J578" i="11"/>
  <c r="C577" i="11"/>
  <c r="E577" i="11"/>
  <c r="X88" i="11"/>
  <c r="J577" i="11"/>
  <c r="C576" i="11"/>
  <c r="E576" i="11"/>
  <c r="X586" i="11"/>
  <c r="Q585" i="11"/>
  <c r="S585" i="11"/>
  <c r="J576" i="11"/>
  <c r="C575" i="11"/>
  <c r="E575" i="11"/>
  <c r="X87" i="11"/>
  <c r="J575" i="11"/>
  <c r="C574" i="11"/>
  <c r="E574" i="11"/>
  <c r="X585" i="11"/>
  <c r="Q584" i="11"/>
  <c r="S584" i="11"/>
  <c r="J574" i="11"/>
  <c r="C573" i="11"/>
  <c r="E573" i="11"/>
  <c r="X86" i="11"/>
  <c r="J97" i="11"/>
  <c r="X584" i="11"/>
  <c r="Q583" i="11"/>
  <c r="S583" i="11"/>
  <c r="J573" i="11"/>
  <c r="C572" i="11"/>
  <c r="E572" i="11"/>
  <c r="X85" i="11"/>
  <c r="J572" i="11"/>
  <c r="C571" i="11"/>
  <c r="E571" i="11"/>
  <c r="X583" i="11"/>
  <c r="Q582" i="11"/>
  <c r="S582" i="11"/>
  <c r="J571" i="11"/>
  <c r="C570" i="11"/>
  <c r="E570" i="11"/>
  <c r="X84" i="11"/>
  <c r="J570" i="11"/>
  <c r="C569" i="11"/>
  <c r="E569" i="11"/>
  <c r="X582" i="11"/>
  <c r="Q581" i="11"/>
  <c r="S581" i="11"/>
  <c r="J569" i="11"/>
  <c r="C568" i="11"/>
  <c r="E568" i="11"/>
  <c r="X83" i="11"/>
  <c r="J568" i="11"/>
  <c r="C567" i="11"/>
  <c r="E567" i="11"/>
  <c r="X581" i="11"/>
  <c r="Q580" i="11"/>
  <c r="S580" i="11"/>
  <c r="J567" i="11"/>
  <c r="C566" i="11"/>
  <c r="E566" i="11"/>
  <c r="X82" i="11"/>
  <c r="J566" i="11"/>
  <c r="C565" i="11"/>
  <c r="E565" i="11"/>
  <c r="X580" i="11"/>
  <c r="Q579" i="11"/>
  <c r="S579" i="11"/>
  <c r="J96" i="11"/>
  <c r="X81" i="11"/>
  <c r="J565" i="11"/>
  <c r="C564" i="11"/>
  <c r="E564" i="11"/>
  <c r="X579" i="11"/>
  <c r="Q578" i="11"/>
  <c r="S578" i="11"/>
  <c r="J564" i="11"/>
  <c r="C563" i="11"/>
  <c r="E563" i="11"/>
  <c r="X80" i="11"/>
  <c r="J563" i="11"/>
  <c r="C562" i="11"/>
  <c r="E562" i="11"/>
  <c r="X578" i="11"/>
  <c r="Q577" i="11"/>
  <c r="S577" i="11"/>
  <c r="J562" i="11"/>
  <c r="C561" i="11"/>
  <c r="E561" i="11"/>
  <c r="X577" i="11"/>
  <c r="Q576" i="11"/>
  <c r="S576" i="11"/>
  <c r="J561" i="11"/>
  <c r="C560" i="11"/>
  <c r="E560" i="11"/>
  <c r="X79" i="11"/>
  <c r="J560" i="11"/>
  <c r="C559" i="11"/>
  <c r="E559" i="11"/>
  <c r="X576" i="11"/>
  <c r="Q575" i="11"/>
  <c r="S575" i="11"/>
  <c r="J95" i="11"/>
  <c r="X78" i="11"/>
  <c r="J559" i="11"/>
  <c r="C558" i="11"/>
  <c r="E558" i="11"/>
  <c r="X575" i="11"/>
  <c r="Q574" i="11"/>
  <c r="S574" i="11"/>
  <c r="J558" i="11"/>
  <c r="C557" i="11"/>
  <c r="E557" i="11"/>
  <c r="X77" i="11"/>
  <c r="J557" i="11"/>
  <c r="C556" i="11"/>
  <c r="E556" i="11"/>
  <c r="X574" i="11"/>
  <c r="Q573" i="11"/>
  <c r="S573" i="11"/>
  <c r="J556" i="11"/>
  <c r="C555" i="11"/>
  <c r="E555" i="11"/>
  <c r="X76" i="11"/>
  <c r="J555" i="11"/>
  <c r="C554" i="11"/>
  <c r="E554" i="11"/>
  <c r="X573" i="11"/>
  <c r="Q572" i="11"/>
  <c r="S572" i="11"/>
  <c r="J94" i="11"/>
  <c r="X75" i="11"/>
  <c r="J554" i="11"/>
  <c r="C553" i="11"/>
  <c r="E553" i="11"/>
  <c r="X572" i="11"/>
  <c r="Q571" i="11"/>
  <c r="S571" i="11"/>
  <c r="J93" i="11"/>
  <c r="X74" i="11"/>
  <c r="J553" i="11"/>
  <c r="C552" i="11"/>
  <c r="E552" i="11"/>
  <c r="X571" i="11"/>
  <c r="Q570" i="11"/>
  <c r="S570" i="11"/>
  <c r="J92" i="11"/>
  <c r="X73" i="11"/>
  <c r="J552" i="11"/>
  <c r="C551" i="11"/>
  <c r="E551" i="11"/>
  <c r="X570" i="11"/>
  <c r="Q569" i="11"/>
  <c r="S569" i="11"/>
  <c r="J91" i="11"/>
  <c r="X72" i="11"/>
  <c r="J551" i="11"/>
  <c r="C550" i="11"/>
  <c r="E550" i="11"/>
  <c r="X569" i="11"/>
  <c r="Q568" i="11"/>
  <c r="S568" i="11"/>
  <c r="J90" i="11"/>
  <c r="X568" i="11"/>
  <c r="Q567" i="11"/>
  <c r="S567" i="11"/>
  <c r="J550" i="11"/>
  <c r="C549" i="11"/>
  <c r="E549" i="11"/>
  <c r="X71" i="11"/>
  <c r="J89" i="11"/>
  <c r="X567" i="11"/>
  <c r="Q566" i="11"/>
  <c r="S566" i="11"/>
  <c r="J549" i="11"/>
  <c r="C548" i="11"/>
  <c r="E548" i="11"/>
  <c r="X566" i="11"/>
  <c r="Q565" i="11"/>
  <c r="S565" i="11"/>
  <c r="J88" i="11"/>
  <c r="X565" i="11"/>
  <c r="Q564" i="11"/>
  <c r="S564" i="11"/>
  <c r="J548" i="11"/>
  <c r="C547" i="11"/>
  <c r="E547" i="11"/>
  <c r="X564" i="11"/>
  <c r="Q563" i="11"/>
  <c r="S563" i="11"/>
  <c r="J87" i="11"/>
  <c r="X563" i="11"/>
  <c r="Q562" i="11"/>
  <c r="S562" i="11"/>
  <c r="J547" i="11"/>
  <c r="C546" i="11"/>
  <c r="E546" i="11"/>
  <c r="X562" i="11"/>
  <c r="Q561" i="11"/>
  <c r="S561" i="11"/>
  <c r="J86" i="11"/>
  <c r="X561" i="11"/>
  <c r="Q560" i="11"/>
  <c r="S560" i="11"/>
  <c r="J546" i="11"/>
  <c r="C545" i="11"/>
  <c r="E545" i="11"/>
  <c r="X560" i="11"/>
  <c r="Q559" i="11"/>
  <c r="S559" i="11"/>
  <c r="J85" i="11"/>
  <c r="X559" i="11"/>
  <c r="Q558" i="11"/>
  <c r="S558" i="11"/>
  <c r="J545" i="11"/>
  <c r="C544" i="11"/>
  <c r="E544" i="11"/>
  <c r="X558" i="11"/>
  <c r="Q557" i="11"/>
  <c r="S557" i="11"/>
  <c r="J84" i="11"/>
  <c r="X557" i="11"/>
  <c r="Q556" i="11"/>
  <c r="S556" i="11"/>
  <c r="J544" i="11"/>
  <c r="C543" i="11"/>
  <c r="E543" i="11"/>
  <c r="X556" i="11"/>
  <c r="Q555" i="11"/>
  <c r="S555" i="11"/>
  <c r="J83" i="11"/>
  <c r="X555" i="11"/>
  <c r="Q554" i="11"/>
  <c r="S554" i="11"/>
  <c r="J543" i="11"/>
  <c r="C542" i="11"/>
  <c r="E542" i="11"/>
  <c r="X554" i="11"/>
  <c r="Q553" i="11"/>
  <c r="S553" i="11"/>
  <c r="J82" i="11"/>
  <c r="X70" i="11"/>
  <c r="J542" i="11"/>
  <c r="C541" i="11"/>
  <c r="E541" i="11"/>
  <c r="X553" i="11"/>
  <c r="Q552" i="11"/>
  <c r="S552" i="11"/>
  <c r="J81" i="11"/>
  <c r="X69" i="11"/>
  <c r="J541" i="11"/>
  <c r="C540" i="11"/>
  <c r="E540" i="11"/>
  <c r="X552" i="11"/>
  <c r="Q551" i="11"/>
  <c r="S551" i="11"/>
  <c r="J80" i="11"/>
  <c r="X68" i="11"/>
  <c r="J540" i="11"/>
  <c r="C539" i="11"/>
  <c r="E539" i="11"/>
  <c r="X551" i="11"/>
  <c r="Q550" i="11"/>
  <c r="S550" i="11"/>
  <c r="J79" i="11"/>
  <c r="X67" i="11"/>
  <c r="J539" i="11"/>
  <c r="C538" i="11"/>
  <c r="E538" i="11"/>
  <c r="X550" i="11"/>
  <c r="Q549" i="11"/>
  <c r="S549" i="11"/>
  <c r="J78" i="11"/>
  <c r="X549" i="11"/>
  <c r="Q548" i="11"/>
  <c r="S548" i="11"/>
  <c r="J538" i="11"/>
  <c r="C537" i="11"/>
  <c r="E537" i="11"/>
  <c r="X66" i="11"/>
  <c r="J77" i="11"/>
  <c r="X548" i="11"/>
  <c r="Q547" i="11"/>
  <c r="S547" i="11"/>
  <c r="J537" i="11"/>
  <c r="C536" i="11"/>
  <c r="E536" i="11"/>
  <c r="X547" i="11"/>
  <c r="Q546" i="11"/>
  <c r="S546" i="11"/>
  <c r="J76" i="11"/>
  <c r="X546" i="11"/>
  <c r="Q545" i="11"/>
  <c r="S545" i="11"/>
  <c r="J536" i="11"/>
  <c r="C535" i="11"/>
  <c r="E535" i="11"/>
  <c r="X65" i="11"/>
  <c r="J75" i="11"/>
  <c r="X545" i="11"/>
  <c r="Q544" i="11"/>
  <c r="S544" i="11"/>
  <c r="J535" i="11"/>
  <c r="C534" i="11"/>
  <c r="E534" i="11"/>
  <c r="X544" i="11"/>
  <c r="Q543" i="11"/>
  <c r="S543" i="11"/>
  <c r="J74" i="11"/>
  <c r="X543" i="11"/>
  <c r="Q542" i="11"/>
  <c r="S542" i="11"/>
  <c r="J534" i="11"/>
  <c r="C533" i="11"/>
  <c r="E533" i="11"/>
  <c r="X64" i="11"/>
  <c r="J73" i="11"/>
  <c r="X542" i="11"/>
  <c r="Q541" i="11"/>
  <c r="S541" i="11"/>
  <c r="J533" i="11"/>
  <c r="C532" i="11"/>
  <c r="E532" i="11"/>
  <c r="X541" i="11"/>
  <c r="Q540" i="11"/>
  <c r="S540" i="11"/>
  <c r="J72" i="11"/>
  <c r="X540" i="11"/>
  <c r="Q539" i="11"/>
  <c r="S539" i="11"/>
  <c r="J532" i="11"/>
  <c r="C531" i="11"/>
  <c r="E531" i="11"/>
  <c r="X539" i="11"/>
  <c r="Q538" i="11"/>
  <c r="S538" i="11"/>
  <c r="J71" i="11"/>
  <c r="X538" i="11"/>
  <c r="Q537" i="11"/>
  <c r="S537" i="11"/>
  <c r="J531" i="11"/>
  <c r="C530" i="11"/>
  <c r="E530" i="11"/>
  <c r="X537" i="11"/>
  <c r="Q536" i="11"/>
  <c r="S536" i="11"/>
  <c r="J70" i="11"/>
  <c r="X536" i="11"/>
  <c r="Q535" i="11"/>
  <c r="S535" i="11"/>
  <c r="J69" i="11"/>
  <c r="X535" i="11"/>
  <c r="Q534" i="11"/>
  <c r="S534" i="11"/>
  <c r="J68" i="11"/>
  <c r="X63" i="11"/>
  <c r="J67" i="11"/>
  <c r="X534" i="11"/>
  <c r="Q533" i="11"/>
  <c r="S533" i="11"/>
  <c r="J530" i="11"/>
  <c r="C529" i="11"/>
  <c r="E529" i="11"/>
  <c r="X533" i="11"/>
  <c r="Q532" i="11"/>
  <c r="S532" i="11"/>
  <c r="J529" i="11"/>
  <c r="C528" i="11"/>
  <c r="E528" i="11"/>
  <c r="X532" i="11"/>
  <c r="Q531" i="11"/>
  <c r="S531" i="11"/>
  <c r="J528" i="11"/>
  <c r="C527" i="11"/>
  <c r="E527" i="11"/>
  <c r="X531" i="11"/>
  <c r="Q530" i="11"/>
  <c r="S530" i="11"/>
  <c r="J527" i="11"/>
  <c r="C526" i="11"/>
  <c r="E526" i="11"/>
  <c r="X62" i="11"/>
  <c r="J526" i="11"/>
  <c r="C525" i="11"/>
  <c r="E525" i="11"/>
  <c r="X530" i="11"/>
  <c r="Q529" i="11"/>
  <c r="S529" i="11"/>
  <c r="J525" i="11"/>
  <c r="C524" i="11"/>
  <c r="E524" i="11"/>
  <c r="X61" i="11"/>
  <c r="J524" i="11"/>
  <c r="C523" i="11"/>
  <c r="E523" i="11"/>
  <c r="X529" i="11"/>
  <c r="Q528" i="11"/>
  <c r="S528" i="11"/>
  <c r="J523" i="11"/>
  <c r="C522" i="11"/>
  <c r="E522" i="11"/>
  <c r="X60" i="11"/>
  <c r="J522" i="11"/>
  <c r="C521" i="11"/>
  <c r="E521" i="11"/>
  <c r="X528" i="11"/>
  <c r="Q527" i="11"/>
  <c r="S527" i="11"/>
  <c r="J66" i="11"/>
  <c r="X59" i="11"/>
  <c r="J65" i="11"/>
  <c r="X527" i="11"/>
  <c r="Q526" i="11"/>
  <c r="S526" i="11"/>
  <c r="J521" i="11"/>
  <c r="C520" i="11"/>
  <c r="E520" i="11"/>
  <c r="X526" i="11"/>
  <c r="Q525" i="11"/>
  <c r="S525" i="11"/>
  <c r="J520" i="11"/>
  <c r="C519" i="11"/>
  <c r="E519" i="11"/>
  <c r="X525" i="11"/>
  <c r="Q524" i="11"/>
  <c r="S524" i="11"/>
  <c r="J519" i="11"/>
  <c r="C518" i="11"/>
  <c r="E518" i="11"/>
  <c r="X524" i="11"/>
  <c r="Q523" i="11"/>
  <c r="S523" i="11"/>
  <c r="J518" i="11"/>
  <c r="C517" i="11"/>
  <c r="E517" i="11"/>
  <c r="X523" i="11"/>
  <c r="Q522" i="11"/>
  <c r="S522" i="11"/>
  <c r="J517" i="11"/>
  <c r="C516" i="11"/>
  <c r="E516" i="11"/>
  <c r="X522" i="11"/>
  <c r="Q521" i="11"/>
  <c r="S521" i="11"/>
  <c r="J516" i="11"/>
  <c r="C515" i="11"/>
  <c r="E515" i="11"/>
  <c r="X521" i="11"/>
  <c r="Q520" i="11"/>
  <c r="S520" i="11"/>
  <c r="J64" i="11"/>
  <c r="X520" i="11"/>
  <c r="Q519" i="11"/>
  <c r="S519" i="11"/>
  <c r="J515" i="11"/>
  <c r="C514" i="11"/>
  <c r="E514" i="11"/>
  <c r="X519" i="11"/>
  <c r="Q518" i="11"/>
  <c r="S518" i="11"/>
  <c r="J514" i="11"/>
  <c r="C513" i="11"/>
  <c r="E513" i="11"/>
  <c r="X518" i="11"/>
  <c r="Q517" i="11"/>
  <c r="S517" i="11"/>
  <c r="J513" i="11"/>
  <c r="C512" i="11"/>
  <c r="E512" i="11"/>
  <c r="X517" i="11"/>
  <c r="Q516" i="11"/>
  <c r="S516" i="11"/>
  <c r="J512" i="11"/>
  <c r="C511" i="11"/>
  <c r="E511" i="11"/>
  <c r="X516" i="11"/>
  <c r="Q515" i="11"/>
  <c r="S515" i="11"/>
  <c r="J511" i="11"/>
  <c r="X58" i="11"/>
  <c r="J510" i="11"/>
  <c r="X57" i="11"/>
  <c r="J509" i="11"/>
  <c r="X56" i="11"/>
  <c r="J508" i="11"/>
  <c r="X515" i="11"/>
  <c r="Q514" i="11"/>
  <c r="S514" i="11"/>
  <c r="J63" i="11"/>
  <c r="X55" i="11"/>
  <c r="J507" i="11"/>
  <c r="X514" i="11"/>
  <c r="Q513" i="11"/>
  <c r="S513" i="11"/>
  <c r="J506" i="11"/>
  <c r="X513" i="11"/>
  <c r="Q512" i="11"/>
  <c r="S512" i="11"/>
  <c r="J505" i="11"/>
  <c r="X512" i="11"/>
  <c r="Q511" i="11"/>
  <c r="S511" i="11"/>
  <c r="J504" i="11"/>
  <c r="X511" i="11"/>
  <c r="Q510" i="11"/>
  <c r="S510" i="11"/>
  <c r="J503" i="11"/>
  <c r="X54" i="11"/>
  <c r="J502" i="11"/>
  <c r="X53" i="11"/>
  <c r="J62" i="11"/>
  <c r="X52" i="11"/>
  <c r="J501" i="11"/>
  <c r="X51" i="11"/>
  <c r="J500" i="11"/>
  <c r="X50" i="11"/>
  <c r="J499" i="11"/>
  <c r="X49" i="11"/>
  <c r="J498" i="11"/>
  <c r="X48" i="11"/>
  <c r="J497" i="11"/>
  <c r="X47" i="11"/>
  <c r="J496" i="11"/>
  <c r="X46" i="11"/>
  <c r="J495" i="11"/>
  <c r="X45" i="11"/>
  <c r="J61" i="11"/>
  <c r="X44" i="11"/>
  <c r="J494" i="11"/>
  <c r="X43" i="11"/>
  <c r="J60" i="11"/>
  <c r="X510" i="11"/>
  <c r="Q509" i="11"/>
  <c r="S509" i="11"/>
  <c r="J493" i="11"/>
  <c r="X509" i="11"/>
  <c r="Q508" i="11"/>
  <c r="S508" i="11"/>
  <c r="J59" i="11"/>
  <c r="X42" i="11"/>
  <c r="J492" i="11"/>
  <c r="X508" i="11"/>
  <c r="Q507" i="11"/>
  <c r="S507" i="11"/>
  <c r="J58" i="11"/>
  <c r="X41" i="11"/>
  <c r="J57" i="11"/>
  <c r="X507" i="11"/>
  <c r="Q506" i="11"/>
  <c r="S506" i="11"/>
  <c r="J56" i="11"/>
  <c r="X40" i="11"/>
  <c r="J55" i="11"/>
  <c r="X506" i="11"/>
  <c r="Q505" i="11"/>
  <c r="S505" i="11"/>
  <c r="J54" i="11"/>
  <c r="X39" i="11"/>
  <c r="J53" i="11"/>
  <c r="X505" i="11"/>
  <c r="Q504" i="11"/>
  <c r="S504" i="11"/>
  <c r="J491" i="11"/>
  <c r="X38" i="11"/>
  <c r="J52" i="11"/>
  <c r="X504" i="11"/>
  <c r="Q503" i="11"/>
  <c r="S503" i="11"/>
  <c r="J490" i="11"/>
  <c r="X37" i="11"/>
  <c r="J489" i="11"/>
  <c r="X503" i="11"/>
  <c r="Q502" i="11"/>
  <c r="S502" i="11"/>
  <c r="J51" i="11"/>
  <c r="X36" i="11"/>
  <c r="J488" i="11"/>
  <c r="X502" i="11"/>
  <c r="Q501" i="11"/>
  <c r="S501" i="11"/>
  <c r="J50" i="11"/>
  <c r="X35" i="11"/>
  <c r="J487" i="11"/>
  <c r="X501" i="11"/>
  <c r="Q500" i="11"/>
  <c r="S500" i="11"/>
  <c r="J49" i="11"/>
  <c r="X34" i="11"/>
  <c r="J486" i="11"/>
  <c r="X500" i="11"/>
  <c r="Q499" i="11"/>
  <c r="S499" i="11"/>
  <c r="J48" i="11"/>
  <c r="X33" i="11"/>
  <c r="J47" i="11"/>
  <c r="X499" i="11"/>
  <c r="Q498" i="11"/>
  <c r="S498" i="11"/>
  <c r="J46" i="11"/>
  <c r="X32" i="11"/>
  <c r="J45" i="11"/>
  <c r="X498" i="11"/>
  <c r="Q497" i="11"/>
  <c r="S497" i="11"/>
  <c r="J44" i="11"/>
  <c r="X497" i="11"/>
  <c r="Q496" i="11"/>
  <c r="S496" i="11"/>
  <c r="J485" i="11"/>
  <c r="X31" i="11"/>
  <c r="J43" i="11"/>
  <c r="X496" i="11"/>
  <c r="Q495" i="11"/>
  <c r="S495" i="11"/>
  <c r="J484" i="11"/>
  <c r="X495" i="11"/>
  <c r="Q494" i="11"/>
  <c r="S494" i="11"/>
  <c r="J483" i="11"/>
  <c r="X30" i="11"/>
  <c r="J42" i="11"/>
  <c r="X494" i="11"/>
  <c r="Q493" i="11"/>
  <c r="S493" i="11"/>
  <c r="J482" i="11"/>
  <c r="X493" i="11"/>
  <c r="Q492" i="11"/>
  <c r="S492" i="11"/>
  <c r="J41" i="11"/>
  <c r="X29" i="11"/>
  <c r="J481" i="11"/>
  <c r="X492" i="11"/>
  <c r="Q491" i="11"/>
  <c r="S491" i="11"/>
  <c r="J480" i="11"/>
  <c r="X491" i="11"/>
  <c r="Q490" i="11"/>
  <c r="S490" i="11"/>
  <c r="J40" i="11"/>
  <c r="X28" i="11"/>
  <c r="J479" i="11"/>
  <c r="X490" i="11"/>
  <c r="Q489" i="11"/>
  <c r="S489" i="11"/>
  <c r="J39" i="11"/>
  <c r="X489" i="11"/>
  <c r="Q488" i="11"/>
  <c r="S488" i="11"/>
  <c r="J478" i="11"/>
  <c r="X27" i="11"/>
  <c r="J38" i="11"/>
  <c r="X488" i="11"/>
  <c r="Q487" i="11"/>
  <c r="S487" i="11"/>
  <c r="J477" i="11"/>
  <c r="X487" i="11"/>
  <c r="Q486" i="11"/>
  <c r="S486" i="11"/>
  <c r="J476" i="11"/>
  <c r="X26" i="11"/>
  <c r="J475" i="11"/>
  <c r="X486" i="11"/>
  <c r="Q485" i="11"/>
  <c r="S485" i="11"/>
  <c r="J37" i="11"/>
  <c r="X485" i="11"/>
  <c r="Q484" i="11"/>
  <c r="S484" i="11"/>
  <c r="J474" i="11"/>
  <c r="X25" i="11"/>
  <c r="J36" i="11"/>
  <c r="X484" i="11"/>
  <c r="Q483" i="11"/>
  <c r="S483" i="11"/>
  <c r="J35" i="11"/>
  <c r="X483" i="11"/>
  <c r="Q482" i="11"/>
  <c r="S482" i="11"/>
  <c r="J473" i="11"/>
  <c r="X482" i="11"/>
  <c r="Q481" i="11"/>
  <c r="S481" i="11"/>
  <c r="J34" i="11"/>
  <c r="X481" i="11"/>
  <c r="Q480" i="11"/>
  <c r="S480" i="11"/>
  <c r="J472" i="11"/>
  <c r="X480" i="11"/>
  <c r="Q479" i="11"/>
  <c r="S479" i="11"/>
  <c r="J33" i="11"/>
  <c r="X479" i="11"/>
  <c r="Q478" i="11"/>
  <c r="S478" i="11"/>
  <c r="J471" i="11"/>
  <c r="X478" i="11"/>
  <c r="Q477" i="11"/>
  <c r="S477" i="11"/>
  <c r="J470" i="11"/>
  <c r="X477" i="11"/>
  <c r="Q476" i="11"/>
  <c r="S476" i="11"/>
  <c r="J32" i="11"/>
  <c r="X476" i="11"/>
  <c r="Q475" i="11"/>
  <c r="S475" i="11"/>
  <c r="J469" i="11"/>
  <c r="X475" i="11"/>
  <c r="Q474" i="11"/>
  <c r="S474" i="11"/>
  <c r="J468" i="11"/>
  <c r="X24" i="11"/>
  <c r="J31" i="11"/>
  <c r="X23" i="11"/>
  <c r="J467" i="11"/>
  <c r="X474" i="11"/>
  <c r="Q473" i="11"/>
  <c r="S473" i="11"/>
  <c r="J466" i="11"/>
  <c r="X473" i="11"/>
  <c r="Q472" i="11"/>
  <c r="S472" i="11"/>
  <c r="J30" i="11"/>
  <c r="X472" i="11"/>
  <c r="Q471" i="11"/>
  <c r="S471" i="11"/>
  <c r="J465" i="11"/>
  <c r="X471" i="11"/>
  <c r="Q470" i="11"/>
  <c r="S470" i="11"/>
  <c r="J464" i="11"/>
  <c r="X22" i="11"/>
  <c r="J463" i="11"/>
  <c r="X21" i="11"/>
  <c r="J29" i="11"/>
  <c r="X20" i="11"/>
  <c r="J462" i="11"/>
  <c r="X19" i="11"/>
  <c r="J28" i="11"/>
  <c r="X18" i="11"/>
  <c r="J461" i="11"/>
  <c r="X470" i="11"/>
  <c r="Q469" i="11"/>
  <c r="S469" i="11"/>
  <c r="J27" i="11"/>
  <c r="X469" i="11"/>
  <c r="Q468" i="11"/>
  <c r="S468" i="11"/>
  <c r="J460" i="11"/>
  <c r="X468" i="11"/>
  <c r="Q467" i="11"/>
  <c r="S467" i="11"/>
  <c r="J26" i="11"/>
  <c r="X467" i="11"/>
  <c r="Q466" i="11"/>
  <c r="S466" i="11"/>
  <c r="J459" i="11"/>
  <c r="X466" i="11"/>
  <c r="Q465" i="11"/>
  <c r="S465" i="11"/>
  <c r="J25" i="11"/>
  <c r="X465" i="11"/>
  <c r="Q464" i="11"/>
  <c r="S464" i="11"/>
  <c r="J458" i="11"/>
  <c r="X464" i="11"/>
  <c r="Q463" i="11"/>
  <c r="S463" i="11"/>
  <c r="J24" i="11"/>
  <c r="X463" i="11"/>
  <c r="Q462" i="11"/>
  <c r="S462" i="11"/>
  <c r="J23" i="11"/>
  <c r="X17" i="11"/>
  <c r="J22" i="11"/>
  <c r="X462" i="11"/>
  <c r="Q461" i="11"/>
  <c r="S461" i="11"/>
  <c r="J457" i="11"/>
  <c r="X16" i="11"/>
  <c r="J21" i="11"/>
  <c r="X461" i="11"/>
  <c r="Q460" i="11"/>
  <c r="S460" i="11"/>
  <c r="J456" i="11"/>
  <c r="X15" i="11"/>
  <c r="J455" i="11"/>
  <c r="X14" i="11"/>
  <c r="J454" i="11"/>
  <c r="X13" i="11"/>
  <c r="J20" i="11"/>
  <c r="X12" i="11"/>
  <c r="J453" i="11"/>
  <c r="X460" i="11"/>
  <c r="Q459" i="11"/>
  <c r="S459" i="11"/>
  <c r="J19" i="11"/>
  <c r="X459" i="11"/>
  <c r="Q458" i="11"/>
  <c r="S458" i="11"/>
  <c r="J452" i="11"/>
  <c r="X11" i="11"/>
  <c r="J18" i="11"/>
  <c r="X458" i="11"/>
  <c r="Q457" i="11"/>
  <c r="S457" i="11"/>
  <c r="J451" i="11"/>
  <c r="X457" i="11"/>
  <c r="Q456" i="11"/>
  <c r="S456" i="11"/>
  <c r="J17" i="11"/>
  <c r="X10" i="11"/>
  <c r="J16" i="11"/>
  <c r="X456" i="11"/>
  <c r="Q455" i="11"/>
  <c r="S455" i="11"/>
  <c r="J15" i="11"/>
  <c r="X455" i="11"/>
  <c r="J14" i="11"/>
  <c r="X9" i="11"/>
  <c r="J13" i="11"/>
  <c r="X454" i="11"/>
  <c r="J450" i="11"/>
  <c r="X453" i="11"/>
  <c r="J449" i="11"/>
  <c r="X8" i="11"/>
  <c r="J448" i="11"/>
  <c r="X452" i="11"/>
  <c r="J447" i="11"/>
  <c r="X451" i="11"/>
  <c r="J12" i="11"/>
  <c r="X7" i="11"/>
  <c r="J446" i="11"/>
  <c r="X450" i="11"/>
  <c r="J11" i="11"/>
  <c r="X449" i="11"/>
  <c r="J445" i="11"/>
  <c r="X448" i="11"/>
  <c r="J10" i="11"/>
  <c r="X447" i="11"/>
  <c r="J444" i="11"/>
  <c r="X446" i="11"/>
  <c r="J9" i="11"/>
  <c r="X445" i="11"/>
  <c r="J443" i="11"/>
  <c r="X444" i="11"/>
  <c r="J8" i="11"/>
  <c r="X443" i="11"/>
  <c r="J442" i="11"/>
  <c r="X442" i="11"/>
  <c r="J7" i="11"/>
  <c r="X441" i="11"/>
  <c r="J441" i="11"/>
  <c r="X440" i="11"/>
  <c r="J440" i="11"/>
  <c r="X6" i="11"/>
  <c r="J6" i="11"/>
  <c r="P1163" i="10"/>
  <c r="R1163" i="10"/>
  <c r="P1162" i="10"/>
  <c r="R1162" i="10"/>
  <c r="S1163" i="10"/>
  <c r="P1161" i="10"/>
  <c r="R1161" i="10"/>
  <c r="S1162" i="10"/>
  <c r="P119" i="10"/>
  <c r="R119" i="10"/>
  <c r="P1160" i="10"/>
  <c r="R1160" i="10"/>
  <c r="S1161" i="10"/>
  <c r="P1159" i="10"/>
  <c r="R1159" i="10"/>
  <c r="S1160" i="10"/>
  <c r="P1158" i="10"/>
  <c r="R1158" i="10"/>
  <c r="S1159" i="10"/>
  <c r="P1157" i="10"/>
  <c r="R1157" i="10"/>
  <c r="S1158" i="10"/>
  <c r="P1156" i="10"/>
  <c r="R1156" i="10"/>
  <c r="S1157" i="10"/>
  <c r="P1155" i="10"/>
  <c r="R1155" i="10"/>
  <c r="S1156" i="10"/>
  <c r="P1154" i="10"/>
  <c r="R1154" i="10"/>
  <c r="S1155" i="10"/>
  <c r="P1153" i="10"/>
  <c r="R1153" i="10"/>
  <c r="S1154" i="10"/>
  <c r="P1152" i="10"/>
  <c r="R1152" i="10"/>
  <c r="S1153" i="10"/>
  <c r="P1151" i="10"/>
  <c r="R1151" i="10"/>
  <c r="S1152" i="10"/>
  <c r="P118" i="10"/>
  <c r="R118" i="10"/>
  <c r="P1150" i="10"/>
  <c r="R1150" i="10"/>
  <c r="S1151" i="10"/>
  <c r="P1149" i="10"/>
  <c r="R1149" i="10"/>
  <c r="S1150" i="10"/>
  <c r="P1148" i="10"/>
  <c r="R1148" i="10"/>
  <c r="S1149" i="10"/>
  <c r="P1147" i="10"/>
  <c r="R1147" i="10"/>
  <c r="S1148" i="10"/>
  <c r="P1146" i="10"/>
  <c r="R1146" i="10"/>
  <c r="S1147" i="10"/>
  <c r="P1145" i="10"/>
  <c r="R1145" i="10"/>
  <c r="S1146" i="10"/>
  <c r="P1144" i="10"/>
  <c r="R1144" i="10"/>
  <c r="S1145" i="10"/>
  <c r="P1143" i="10"/>
  <c r="R1143" i="10"/>
  <c r="S1144" i="10"/>
  <c r="P1142" i="10"/>
  <c r="R1142" i="10"/>
  <c r="S1143" i="10"/>
  <c r="P1141" i="10"/>
  <c r="R1141" i="10"/>
  <c r="S1142" i="10"/>
  <c r="P117" i="10"/>
  <c r="R117" i="10"/>
  <c r="P1140" i="10"/>
  <c r="R1140" i="10"/>
  <c r="S1141" i="10"/>
  <c r="P1139" i="10"/>
  <c r="R1139" i="10"/>
  <c r="S1140" i="10"/>
  <c r="P1138" i="10"/>
  <c r="R1138" i="10"/>
  <c r="S1139" i="10"/>
  <c r="P1137" i="10"/>
  <c r="R1137" i="10"/>
  <c r="S1138" i="10"/>
  <c r="P1136" i="10"/>
  <c r="R1136" i="10"/>
  <c r="S1137" i="10"/>
  <c r="P1135" i="10"/>
  <c r="R1135" i="10"/>
  <c r="S1136" i="10"/>
  <c r="P1134" i="10"/>
  <c r="R1134" i="10"/>
  <c r="S1135" i="10"/>
  <c r="P1133" i="10"/>
  <c r="R1133" i="10"/>
  <c r="S1134" i="10"/>
  <c r="P1132" i="10"/>
  <c r="R1132" i="10"/>
  <c r="S1133" i="10"/>
  <c r="P1131" i="10"/>
  <c r="R1131" i="10"/>
  <c r="S1132" i="10"/>
  <c r="P116" i="10"/>
  <c r="R116" i="10"/>
  <c r="P1130" i="10"/>
  <c r="R1130" i="10"/>
  <c r="S1131" i="10"/>
  <c r="P1129" i="10"/>
  <c r="R1129" i="10"/>
  <c r="S1130" i="10"/>
  <c r="P1128" i="10"/>
  <c r="R1128" i="10"/>
  <c r="S1129" i="10"/>
  <c r="P1127" i="10"/>
  <c r="R1127" i="10"/>
  <c r="S1128" i="10"/>
  <c r="P1126" i="10"/>
  <c r="R1126" i="10"/>
  <c r="S1127" i="10"/>
  <c r="P1125" i="10"/>
  <c r="R1125" i="10"/>
  <c r="S1126" i="10"/>
  <c r="P1124" i="10"/>
  <c r="R1124" i="10"/>
  <c r="S1125" i="10"/>
  <c r="P1123" i="10"/>
  <c r="R1123" i="10"/>
  <c r="S1124" i="10"/>
  <c r="P1122" i="10"/>
  <c r="R1122" i="10"/>
  <c r="S1123" i="10"/>
  <c r="P1121" i="10"/>
  <c r="R1121" i="10"/>
  <c r="S1122" i="10"/>
  <c r="P115" i="10"/>
  <c r="R115" i="10"/>
  <c r="P1120" i="10"/>
  <c r="R1120" i="10"/>
  <c r="S1121" i="10"/>
  <c r="P1119" i="10"/>
  <c r="R1119" i="10"/>
  <c r="S1120" i="10"/>
  <c r="P1116" i="10"/>
  <c r="R1116" i="10"/>
  <c r="P1118" i="10"/>
  <c r="R1118" i="10"/>
  <c r="S1119" i="10"/>
  <c r="P1117" i="10"/>
  <c r="R1117" i="10"/>
  <c r="S1118" i="10"/>
  <c r="P1115" i="10"/>
  <c r="R1115" i="10"/>
  <c r="S1117" i="10"/>
  <c r="P1101" i="10"/>
  <c r="R1101" i="10"/>
  <c r="S1116" i="10"/>
  <c r="P1114" i="10"/>
  <c r="R1114" i="10"/>
  <c r="S1115" i="10"/>
  <c r="P1113" i="10"/>
  <c r="R1113" i="10"/>
  <c r="S1114" i="10"/>
  <c r="P1112" i="10"/>
  <c r="R1112" i="10"/>
  <c r="S1113" i="10"/>
  <c r="P1111" i="10"/>
  <c r="R1111" i="10"/>
  <c r="S1112" i="10"/>
  <c r="P1110" i="10"/>
  <c r="R1110" i="10"/>
  <c r="S1111" i="10"/>
  <c r="P113" i="10"/>
  <c r="R113" i="10"/>
  <c r="P1109" i="10"/>
  <c r="R1109" i="10"/>
  <c r="S1110" i="10"/>
  <c r="P1108" i="10"/>
  <c r="R1108" i="10"/>
  <c r="S1109" i="10"/>
  <c r="P1107" i="10"/>
  <c r="R1107" i="10"/>
  <c r="S1108" i="10"/>
  <c r="P1106" i="10"/>
  <c r="R1106" i="10"/>
  <c r="S1107" i="10"/>
  <c r="P1105" i="10"/>
  <c r="R1105" i="10"/>
  <c r="S1106" i="10"/>
  <c r="P1104" i="10"/>
  <c r="R1104" i="10"/>
  <c r="S1105" i="10"/>
  <c r="P1103" i="10"/>
  <c r="R1103" i="10"/>
  <c r="S1104" i="10"/>
  <c r="P1102" i="10"/>
  <c r="R1102" i="10"/>
  <c r="S1103" i="10"/>
  <c r="P1094" i="10"/>
  <c r="R1094" i="10"/>
  <c r="S1102" i="10"/>
  <c r="P1100" i="10"/>
  <c r="R1100" i="10"/>
  <c r="S1101" i="10"/>
  <c r="P1099" i="10"/>
  <c r="R1099" i="10"/>
  <c r="S1100" i="10"/>
  <c r="P1098" i="10"/>
  <c r="R1098" i="10"/>
  <c r="S1099" i="10"/>
  <c r="P1097" i="10"/>
  <c r="R1097" i="10"/>
  <c r="S1098" i="10"/>
  <c r="P1096" i="10"/>
  <c r="R1096" i="10"/>
  <c r="S1097" i="10"/>
  <c r="P1095" i="10"/>
  <c r="R1095" i="10"/>
  <c r="S1096" i="10"/>
  <c r="P114" i="10"/>
  <c r="R114" i="10"/>
  <c r="S1095" i="10"/>
  <c r="P1093" i="10"/>
  <c r="R1093" i="10"/>
  <c r="S1094" i="10"/>
  <c r="P112" i="10"/>
  <c r="R112" i="10"/>
  <c r="P1092" i="10"/>
  <c r="R1092" i="10"/>
  <c r="S1093" i="10"/>
  <c r="P1091" i="10"/>
  <c r="R1091" i="10"/>
  <c r="S1092" i="10"/>
  <c r="P1090" i="10"/>
  <c r="R1090" i="10"/>
  <c r="S1091" i="10"/>
  <c r="P1087" i="10"/>
  <c r="R1087" i="10"/>
  <c r="P1089" i="10"/>
  <c r="R1089" i="10"/>
  <c r="S1090" i="10"/>
  <c r="P1088" i="10"/>
  <c r="R1088" i="10"/>
  <c r="S1089" i="10"/>
  <c r="P1075" i="10"/>
  <c r="R1075" i="10"/>
  <c r="S1088" i="10"/>
  <c r="P1086" i="10"/>
  <c r="R1086" i="10"/>
  <c r="S1087" i="10"/>
  <c r="P1085" i="10"/>
  <c r="R1085" i="10"/>
  <c r="S1086" i="10"/>
  <c r="P1084" i="10"/>
  <c r="R1084" i="10"/>
  <c r="S1085" i="10"/>
  <c r="P1083" i="10"/>
  <c r="R1083" i="10"/>
  <c r="S1084" i="10"/>
  <c r="P1082" i="10"/>
  <c r="R1082" i="10"/>
  <c r="S1083" i="10"/>
  <c r="P1081" i="10"/>
  <c r="R1081" i="10"/>
  <c r="S1082" i="10"/>
  <c r="P110" i="10"/>
  <c r="R110" i="10"/>
  <c r="P1080" i="10"/>
  <c r="R1080" i="10"/>
  <c r="S1081" i="10"/>
  <c r="P1079" i="10"/>
  <c r="R1079" i="10"/>
  <c r="S1080" i="10"/>
  <c r="P1078" i="10"/>
  <c r="R1078" i="10"/>
  <c r="S1079" i="10"/>
  <c r="P1077" i="10"/>
  <c r="R1077" i="10"/>
  <c r="S1078" i="10"/>
  <c r="P1076" i="10"/>
  <c r="R1076" i="10"/>
  <c r="S1077" i="10"/>
  <c r="P1074" i="10"/>
  <c r="R1074" i="10"/>
  <c r="S1076" i="10"/>
  <c r="P1069" i="10"/>
  <c r="R1069" i="10"/>
  <c r="S1075" i="10"/>
  <c r="P1073" i="10"/>
  <c r="R1073" i="10"/>
  <c r="S1074" i="10"/>
  <c r="P1072" i="10"/>
  <c r="R1072" i="10"/>
  <c r="S1073" i="10"/>
  <c r="P1071" i="10"/>
  <c r="R1071" i="10"/>
  <c r="S1072" i="10"/>
  <c r="P1070" i="10"/>
  <c r="R1070" i="10"/>
  <c r="S1071" i="10"/>
  <c r="P108" i="10"/>
  <c r="R108" i="10"/>
  <c r="S1070" i="10"/>
  <c r="P1065" i="10"/>
  <c r="R1065" i="10"/>
  <c r="P1068" i="10"/>
  <c r="R1068" i="10"/>
  <c r="S1069" i="10"/>
  <c r="P1067" i="10"/>
  <c r="R1067" i="10"/>
  <c r="S1068" i="10"/>
  <c r="P1066" i="10"/>
  <c r="R1066" i="10"/>
  <c r="S1067" i="10"/>
  <c r="P1064" i="10"/>
  <c r="R1064" i="10"/>
  <c r="S1066" i="10"/>
  <c r="P1058" i="10"/>
  <c r="R1058" i="10"/>
  <c r="S1065" i="10"/>
  <c r="P1063" i="10"/>
  <c r="R1063" i="10"/>
  <c r="S1064" i="10"/>
  <c r="P1062" i="10"/>
  <c r="R1062" i="10"/>
  <c r="S1063" i="10"/>
  <c r="P1061" i="10"/>
  <c r="R1061" i="10"/>
  <c r="S1062" i="10"/>
  <c r="P1060" i="10"/>
  <c r="R1060" i="10"/>
  <c r="S1061" i="10"/>
  <c r="P1059" i="10"/>
  <c r="R1059" i="10"/>
  <c r="S1060" i="10"/>
  <c r="P1057" i="10"/>
  <c r="R1057" i="10"/>
  <c r="S1059" i="10"/>
  <c r="P1045" i="10"/>
  <c r="R1045" i="10"/>
  <c r="S1058" i="10"/>
  <c r="P106" i="10"/>
  <c r="R106" i="10"/>
  <c r="P1056" i="10"/>
  <c r="R1056" i="10"/>
  <c r="S1057" i="10"/>
  <c r="P1055" i="10"/>
  <c r="R1055" i="10"/>
  <c r="S1056" i="10"/>
  <c r="P1054" i="10"/>
  <c r="R1054" i="10"/>
  <c r="S1055" i="10"/>
  <c r="P1053" i="10"/>
  <c r="R1053" i="10"/>
  <c r="S1054" i="10"/>
  <c r="P1052" i="10"/>
  <c r="R1052" i="10"/>
  <c r="S1053" i="10"/>
  <c r="P1051" i="10"/>
  <c r="R1051" i="10"/>
  <c r="S1052" i="10"/>
  <c r="P1050" i="10"/>
  <c r="R1050" i="10"/>
  <c r="S1051" i="10"/>
  <c r="P1049" i="10"/>
  <c r="R1049" i="10"/>
  <c r="S1050" i="10"/>
  <c r="P1048" i="10"/>
  <c r="R1048" i="10"/>
  <c r="S1049" i="10"/>
  <c r="P1047" i="10"/>
  <c r="R1047" i="10"/>
  <c r="S1048" i="10"/>
  <c r="P104" i="10"/>
  <c r="R104" i="10"/>
  <c r="P1046" i="10"/>
  <c r="R1046" i="10"/>
  <c r="S1047" i="10"/>
  <c r="P1032" i="10"/>
  <c r="R1032" i="10"/>
  <c r="S1046" i="10"/>
  <c r="P1044" i="10"/>
  <c r="R1044" i="10"/>
  <c r="S1045" i="10"/>
  <c r="P1043" i="10"/>
  <c r="R1043" i="10"/>
  <c r="S1044" i="10"/>
  <c r="P1042" i="10"/>
  <c r="R1042" i="10"/>
  <c r="S1043" i="10"/>
  <c r="P111" i="10"/>
  <c r="R111" i="10"/>
  <c r="P1041" i="10"/>
  <c r="R1041" i="10"/>
  <c r="S1042" i="10"/>
  <c r="P1040" i="10"/>
  <c r="R1040" i="10"/>
  <c r="S1041" i="10"/>
  <c r="P1039" i="10"/>
  <c r="R1039" i="10"/>
  <c r="S1040" i="10"/>
  <c r="P1038" i="10"/>
  <c r="R1038" i="10"/>
  <c r="S1039" i="10"/>
  <c r="P1037" i="10"/>
  <c r="R1037" i="10"/>
  <c r="S1038" i="10"/>
  <c r="P1036" i="10"/>
  <c r="R1036" i="10"/>
  <c r="S1037" i="10"/>
  <c r="P1035" i="10"/>
  <c r="R1035" i="10"/>
  <c r="S1036" i="10"/>
  <c r="P1034" i="10"/>
  <c r="R1034" i="10"/>
  <c r="S1035" i="10"/>
  <c r="P1033" i="10"/>
  <c r="R1033" i="10"/>
  <c r="S1034" i="10"/>
  <c r="P1011" i="10"/>
  <c r="R1011" i="10"/>
  <c r="S1033" i="10"/>
  <c r="P1031" i="10"/>
  <c r="R1031" i="10"/>
  <c r="S1032" i="10"/>
  <c r="P1030" i="10"/>
  <c r="R1030" i="10"/>
  <c r="S1031" i="10"/>
  <c r="P1029" i="10"/>
  <c r="R1029" i="10"/>
  <c r="S1030" i="10"/>
  <c r="P1028" i="10"/>
  <c r="R1028" i="10"/>
  <c r="S1029" i="10"/>
  <c r="P1027" i="10"/>
  <c r="R1027" i="10"/>
  <c r="S1028" i="10"/>
  <c r="P1026" i="10"/>
  <c r="R1026" i="10"/>
  <c r="S1027" i="10"/>
  <c r="P1025" i="10"/>
  <c r="R1025" i="10"/>
  <c r="S1026" i="10"/>
  <c r="P1024" i="10"/>
  <c r="R1024" i="10"/>
  <c r="S1025" i="10"/>
  <c r="P102" i="10"/>
  <c r="R102" i="10"/>
  <c r="P1023" i="10"/>
  <c r="R1023" i="10"/>
  <c r="S1024" i="10"/>
  <c r="P1022" i="10"/>
  <c r="R1022" i="10"/>
  <c r="S1023" i="10"/>
  <c r="P1021" i="10"/>
  <c r="R1021" i="10"/>
  <c r="S1022" i="10"/>
  <c r="P1020" i="10"/>
  <c r="R1020" i="10"/>
  <c r="S1021" i="10"/>
  <c r="P1019" i="10"/>
  <c r="R1019" i="10"/>
  <c r="S1020" i="10"/>
  <c r="P1018" i="10"/>
  <c r="R1018" i="10"/>
  <c r="S1019" i="10"/>
  <c r="P1017" i="10"/>
  <c r="R1017" i="10"/>
  <c r="S1018" i="10"/>
  <c r="P1016" i="10"/>
  <c r="R1016" i="10"/>
  <c r="S1017" i="10"/>
  <c r="P1015" i="10"/>
  <c r="R1015" i="10"/>
  <c r="S1016" i="10"/>
  <c r="P1014" i="10"/>
  <c r="R1014" i="10"/>
  <c r="S1015" i="10"/>
  <c r="P100" i="10"/>
  <c r="R100" i="10"/>
  <c r="P1013" i="10"/>
  <c r="R1013" i="10"/>
  <c r="S1014" i="10"/>
  <c r="P1012" i="10"/>
  <c r="R1012" i="10"/>
  <c r="S1013" i="10"/>
  <c r="P1008" i="10"/>
  <c r="R1008" i="10"/>
  <c r="S1012" i="10"/>
  <c r="P109" i="10"/>
  <c r="R109" i="10"/>
  <c r="P1010" i="10"/>
  <c r="R1010" i="10"/>
  <c r="S1011" i="10"/>
  <c r="P1009" i="10"/>
  <c r="R1009" i="10"/>
  <c r="S1010" i="10"/>
  <c r="P1007" i="10"/>
  <c r="R1007" i="10"/>
  <c r="S1009" i="10"/>
  <c r="P1006" i="10"/>
  <c r="R1006" i="10"/>
  <c r="S1008" i="10"/>
  <c r="P1004" i="10"/>
  <c r="R1004" i="10"/>
  <c r="S1007" i="10"/>
  <c r="P1005" i="10"/>
  <c r="R1005" i="10"/>
  <c r="S1006" i="10"/>
  <c r="P1003" i="10"/>
  <c r="R1003" i="10"/>
  <c r="S1005" i="10"/>
  <c r="P1000" i="10"/>
  <c r="R1000" i="10"/>
  <c r="S1004" i="10"/>
  <c r="P1002" i="10"/>
  <c r="R1002" i="10"/>
  <c r="S1003" i="10"/>
  <c r="P1001" i="10"/>
  <c r="R1001" i="10"/>
  <c r="S1002" i="10"/>
  <c r="P997" i="10"/>
  <c r="R997" i="10"/>
  <c r="S1001" i="10"/>
  <c r="P999" i="10"/>
  <c r="R999" i="10"/>
  <c r="S1000" i="10"/>
  <c r="P998" i="10"/>
  <c r="R998" i="10"/>
  <c r="S999" i="10"/>
  <c r="P995" i="10"/>
  <c r="R995" i="10"/>
  <c r="S998" i="10"/>
  <c r="P996" i="10"/>
  <c r="R996" i="10"/>
  <c r="S997" i="10"/>
  <c r="P98" i="10"/>
  <c r="R98" i="10"/>
  <c r="S996" i="10"/>
  <c r="P994" i="10"/>
  <c r="R994" i="10"/>
  <c r="S995" i="10"/>
  <c r="P992" i="10"/>
  <c r="R992" i="10"/>
  <c r="P993" i="10"/>
  <c r="R993" i="10"/>
  <c r="S994" i="10"/>
  <c r="P987" i="10"/>
  <c r="R987" i="10"/>
  <c r="S993" i="10"/>
  <c r="P107" i="10"/>
  <c r="R107" i="10"/>
  <c r="P991" i="10"/>
  <c r="R991" i="10"/>
  <c r="S992" i="10"/>
  <c r="P990" i="10"/>
  <c r="R990" i="10"/>
  <c r="S991" i="10"/>
  <c r="P989" i="10"/>
  <c r="R989" i="10"/>
  <c r="S990" i="10"/>
  <c r="P988" i="10"/>
  <c r="R988" i="10"/>
  <c r="S989" i="10"/>
  <c r="P981" i="10"/>
  <c r="R981" i="10"/>
  <c r="S988" i="10"/>
  <c r="P986" i="10"/>
  <c r="R986" i="10"/>
  <c r="S987" i="10"/>
  <c r="P985" i="10"/>
  <c r="R985" i="10"/>
  <c r="S986" i="10"/>
  <c r="P984" i="10"/>
  <c r="R984" i="10"/>
  <c r="S985" i="10"/>
  <c r="P983" i="10"/>
  <c r="R983" i="10"/>
  <c r="S984" i="10"/>
  <c r="P982" i="10"/>
  <c r="R982" i="10"/>
  <c r="S983" i="10"/>
  <c r="P962" i="10"/>
  <c r="R962" i="10"/>
  <c r="S982" i="10"/>
  <c r="P980" i="10"/>
  <c r="R980" i="10"/>
  <c r="S981" i="10"/>
  <c r="P979" i="10"/>
  <c r="R979" i="10"/>
  <c r="S980" i="10"/>
  <c r="P978" i="10"/>
  <c r="R978" i="10"/>
  <c r="S979" i="10"/>
  <c r="P977" i="10"/>
  <c r="R977" i="10"/>
  <c r="S978" i="10"/>
  <c r="P976" i="10"/>
  <c r="R976" i="10"/>
  <c r="S977" i="10"/>
  <c r="P105" i="10"/>
  <c r="R105" i="10"/>
  <c r="P975" i="10"/>
  <c r="R975" i="10"/>
  <c r="S976" i="10"/>
  <c r="P974" i="10"/>
  <c r="R974" i="10"/>
  <c r="S975" i="10"/>
  <c r="P973" i="10"/>
  <c r="R973" i="10"/>
  <c r="S974" i="10"/>
  <c r="P972" i="10"/>
  <c r="R972" i="10"/>
  <c r="S973" i="10"/>
  <c r="P971" i="10"/>
  <c r="R971" i="10"/>
  <c r="S972" i="10"/>
  <c r="P970" i="10"/>
  <c r="R970" i="10"/>
  <c r="S971" i="10"/>
  <c r="P969" i="10"/>
  <c r="R969" i="10"/>
  <c r="S970" i="10"/>
  <c r="P968" i="10"/>
  <c r="R968" i="10"/>
  <c r="S969" i="10"/>
  <c r="P967" i="10"/>
  <c r="R967" i="10"/>
  <c r="S968" i="10"/>
  <c r="P966" i="10"/>
  <c r="R966" i="10"/>
  <c r="S967" i="10"/>
  <c r="P103" i="10"/>
  <c r="R103" i="10"/>
  <c r="P965" i="10"/>
  <c r="R965" i="10"/>
  <c r="S966" i="10"/>
  <c r="P964" i="10"/>
  <c r="R964" i="10"/>
  <c r="S965" i="10"/>
  <c r="P963" i="10"/>
  <c r="R963" i="10"/>
  <c r="S964" i="10"/>
  <c r="P946" i="10"/>
  <c r="R946" i="10"/>
  <c r="S963" i="10"/>
  <c r="P961" i="10"/>
  <c r="R961" i="10"/>
  <c r="S962" i="10"/>
  <c r="P960" i="10"/>
  <c r="R960" i="10"/>
  <c r="S961" i="10"/>
  <c r="P96" i="10"/>
  <c r="R96" i="10"/>
  <c r="P959" i="10"/>
  <c r="R959" i="10"/>
  <c r="S960" i="10"/>
  <c r="P958" i="10"/>
  <c r="R958" i="10"/>
  <c r="S959" i="10"/>
  <c r="P957" i="10"/>
  <c r="R957" i="10"/>
  <c r="S958" i="10"/>
  <c r="P956" i="10"/>
  <c r="R956" i="10"/>
  <c r="S957" i="10"/>
  <c r="P955" i="10"/>
  <c r="R955" i="10"/>
  <c r="S956" i="10"/>
  <c r="P954" i="10"/>
  <c r="R954" i="10"/>
  <c r="S955" i="10"/>
  <c r="P953" i="10"/>
  <c r="R953" i="10"/>
  <c r="S954" i="10"/>
  <c r="P952" i="10"/>
  <c r="R952" i="10"/>
  <c r="S953" i="10"/>
  <c r="P951" i="10"/>
  <c r="R951" i="10"/>
  <c r="S952" i="10"/>
  <c r="P950" i="10"/>
  <c r="R950" i="10"/>
  <c r="S951" i="10"/>
  <c r="P94" i="10"/>
  <c r="R94" i="10"/>
  <c r="P949" i="10"/>
  <c r="R949" i="10"/>
  <c r="S950" i="10"/>
  <c r="P948" i="10"/>
  <c r="R948" i="10"/>
  <c r="S949" i="10"/>
  <c r="P947" i="10"/>
  <c r="R947" i="10"/>
  <c r="S948" i="10"/>
  <c r="P945" i="10"/>
  <c r="R945" i="10"/>
  <c r="S947" i="10"/>
  <c r="P942" i="10"/>
  <c r="R942" i="10"/>
  <c r="S946" i="10"/>
  <c r="P944" i="10"/>
  <c r="R944" i="10"/>
  <c r="S945" i="10"/>
  <c r="P943" i="10"/>
  <c r="R943" i="10"/>
  <c r="S944" i="10"/>
  <c r="P941" i="10"/>
  <c r="R941" i="10"/>
  <c r="S943" i="10"/>
  <c r="P938" i="10"/>
  <c r="R938" i="10"/>
  <c r="S942" i="10"/>
  <c r="P940" i="10"/>
  <c r="R940" i="10"/>
  <c r="S941" i="10"/>
  <c r="P939" i="10"/>
  <c r="R939" i="10"/>
  <c r="S940" i="10"/>
  <c r="P929" i="10"/>
  <c r="R929" i="10"/>
  <c r="S939" i="10"/>
  <c r="P937" i="10"/>
  <c r="R937" i="10"/>
  <c r="S938" i="10"/>
  <c r="P936" i="10"/>
  <c r="R936" i="10"/>
  <c r="S937" i="10"/>
  <c r="P935" i="10"/>
  <c r="R935" i="10"/>
  <c r="S936" i="10"/>
  <c r="P934" i="10"/>
  <c r="R934" i="10"/>
  <c r="S935" i="10"/>
  <c r="P101" i="10"/>
  <c r="R101" i="10"/>
  <c r="P933" i="10"/>
  <c r="R933" i="10"/>
  <c r="S934" i="10"/>
  <c r="P932" i="10"/>
  <c r="R932" i="10"/>
  <c r="S933" i="10"/>
  <c r="P931" i="10"/>
  <c r="R931" i="10"/>
  <c r="S932" i="10"/>
  <c r="P930" i="10"/>
  <c r="R930" i="10"/>
  <c r="S931" i="10"/>
  <c r="P924" i="10"/>
  <c r="R924" i="10"/>
  <c r="S930" i="10"/>
  <c r="P92" i="10"/>
  <c r="R92" i="10"/>
  <c r="P928" i="10"/>
  <c r="R928" i="10"/>
  <c r="S929" i="10"/>
  <c r="P927" i="10"/>
  <c r="R927" i="10"/>
  <c r="S928" i="10"/>
  <c r="P926" i="10"/>
  <c r="R926" i="10"/>
  <c r="S927" i="10"/>
  <c r="P925" i="10"/>
  <c r="R925" i="10"/>
  <c r="S926" i="10"/>
  <c r="P923" i="10"/>
  <c r="R923" i="10"/>
  <c r="S925" i="10"/>
  <c r="P911" i="10"/>
  <c r="R911" i="10"/>
  <c r="S924" i="10"/>
  <c r="P922" i="10"/>
  <c r="R922" i="10"/>
  <c r="S923" i="10"/>
  <c r="P921" i="10"/>
  <c r="R921" i="10"/>
  <c r="S922" i="10"/>
  <c r="P920" i="10"/>
  <c r="R920" i="10"/>
  <c r="S921" i="10"/>
  <c r="P919" i="10"/>
  <c r="R919" i="10"/>
  <c r="S920" i="10"/>
  <c r="P918" i="10"/>
  <c r="R918" i="10"/>
  <c r="S919" i="10"/>
  <c r="P90" i="10"/>
  <c r="R90" i="10"/>
  <c r="P917" i="10"/>
  <c r="R917" i="10"/>
  <c r="S918" i="10"/>
  <c r="P916" i="10"/>
  <c r="R916" i="10"/>
  <c r="S917" i="10"/>
  <c r="P915" i="10"/>
  <c r="R915" i="10"/>
  <c r="S916" i="10"/>
  <c r="P914" i="10"/>
  <c r="R914" i="10"/>
  <c r="S915" i="10"/>
  <c r="P913" i="10"/>
  <c r="R913" i="10"/>
  <c r="S914" i="10"/>
  <c r="P912" i="10"/>
  <c r="R912" i="10"/>
  <c r="S913" i="10"/>
  <c r="P884" i="10"/>
  <c r="R884" i="10"/>
  <c r="S912" i="10"/>
  <c r="P910" i="10"/>
  <c r="R910" i="10"/>
  <c r="S911" i="10"/>
  <c r="P909" i="10"/>
  <c r="R909" i="10"/>
  <c r="S910" i="10"/>
  <c r="P908" i="10"/>
  <c r="R908" i="10"/>
  <c r="S909" i="10"/>
  <c r="P907" i="10"/>
  <c r="R907" i="10"/>
  <c r="S908" i="10"/>
  <c r="P99" i="10"/>
  <c r="R99" i="10"/>
  <c r="P906" i="10"/>
  <c r="R906" i="10"/>
  <c r="S907" i="10"/>
  <c r="P905" i="10"/>
  <c r="R905" i="10"/>
  <c r="S906" i="10"/>
  <c r="P904" i="10"/>
  <c r="R904" i="10"/>
  <c r="S905" i="10"/>
  <c r="P903" i="10"/>
  <c r="R903" i="10"/>
  <c r="S904" i="10"/>
  <c r="P902" i="10"/>
  <c r="R902" i="10"/>
  <c r="S903" i="10"/>
  <c r="P901" i="10"/>
  <c r="R901" i="10"/>
  <c r="S902" i="10"/>
  <c r="P900" i="10"/>
  <c r="R900" i="10"/>
  <c r="S901" i="10"/>
  <c r="P899" i="10"/>
  <c r="R899" i="10"/>
  <c r="S900" i="10"/>
  <c r="P898" i="10"/>
  <c r="R898" i="10"/>
  <c r="S899" i="10"/>
  <c r="P897" i="10"/>
  <c r="R897" i="10"/>
  <c r="S898" i="10"/>
  <c r="P97" i="10"/>
  <c r="R97" i="10"/>
  <c r="P896" i="10"/>
  <c r="R896" i="10"/>
  <c r="S897" i="10"/>
  <c r="P895" i="10"/>
  <c r="R895" i="10"/>
  <c r="S896" i="10"/>
  <c r="P894" i="10"/>
  <c r="R894" i="10"/>
  <c r="S895" i="10"/>
  <c r="P893" i="10"/>
  <c r="R893" i="10"/>
  <c r="S894" i="10"/>
  <c r="P892" i="10"/>
  <c r="R892" i="10"/>
  <c r="S893" i="10"/>
  <c r="P891" i="10"/>
  <c r="R891" i="10"/>
  <c r="S892" i="10"/>
  <c r="P890" i="10"/>
  <c r="R890" i="10"/>
  <c r="S891" i="10"/>
  <c r="P889" i="10"/>
  <c r="R889" i="10"/>
  <c r="S890" i="10"/>
  <c r="P888" i="10"/>
  <c r="R888" i="10"/>
  <c r="S889" i="10"/>
  <c r="P887" i="10"/>
  <c r="R887" i="10"/>
  <c r="S888" i="10"/>
  <c r="P95" i="10"/>
  <c r="R95" i="10"/>
  <c r="P886" i="10"/>
  <c r="R886" i="10"/>
  <c r="S887" i="10"/>
  <c r="P885" i="10"/>
  <c r="R885" i="10"/>
  <c r="S886" i="10"/>
  <c r="P870" i="10"/>
  <c r="R870" i="10"/>
  <c r="S885" i="10"/>
  <c r="P883" i="10"/>
  <c r="R883" i="10"/>
  <c r="S884" i="10"/>
  <c r="P882" i="10"/>
  <c r="R882" i="10"/>
  <c r="S883" i="10"/>
  <c r="P881" i="10"/>
  <c r="R881" i="10"/>
  <c r="S882" i="10"/>
  <c r="P89" i="10"/>
  <c r="R89" i="10"/>
  <c r="P880" i="10"/>
  <c r="R880" i="10"/>
  <c r="S881" i="10"/>
  <c r="P879" i="10"/>
  <c r="R879" i="10"/>
  <c r="S880" i="10"/>
  <c r="P878" i="10"/>
  <c r="R878" i="10"/>
  <c r="S879" i="10"/>
  <c r="P877" i="10"/>
  <c r="R877" i="10"/>
  <c r="S878" i="10"/>
  <c r="P876" i="10"/>
  <c r="R876" i="10"/>
  <c r="S877" i="10"/>
  <c r="P875" i="10"/>
  <c r="R875" i="10"/>
  <c r="S876" i="10"/>
  <c r="P874" i="10"/>
  <c r="R874" i="10"/>
  <c r="S875" i="10"/>
  <c r="P873" i="10"/>
  <c r="R873" i="10"/>
  <c r="S874" i="10"/>
  <c r="P872" i="10"/>
  <c r="R872" i="10"/>
  <c r="S873" i="10"/>
  <c r="P871" i="10"/>
  <c r="R871" i="10"/>
  <c r="S872" i="10"/>
  <c r="P87" i="10"/>
  <c r="R87" i="10"/>
  <c r="S871" i="10"/>
  <c r="P847" i="10"/>
  <c r="R847" i="10"/>
  <c r="P869" i="10"/>
  <c r="R869" i="10"/>
  <c r="S870" i="10"/>
  <c r="P868" i="10"/>
  <c r="R868" i="10"/>
  <c r="S869" i="10"/>
  <c r="P867" i="10"/>
  <c r="R867" i="10"/>
  <c r="S868" i="10"/>
  <c r="P866" i="10"/>
  <c r="R866" i="10"/>
  <c r="S867" i="10"/>
  <c r="P865" i="10"/>
  <c r="R865" i="10"/>
  <c r="S866" i="10"/>
  <c r="P864" i="10"/>
  <c r="R864" i="10"/>
  <c r="S865" i="10"/>
  <c r="P863" i="10"/>
  <c r="R863" i="10"/>
  <c r="S864" i="10"/>
  <c r="P862" i="10"/>
  <c r="R862" i="10"/>
  <c r="S863" i="10"/>
  <c r="P861" i="10"/>
  <c r="R861" i="10"/>
  <c r="S862" i="10"/>
  <c r="P860" i="10"/>
  <c r="R860" i="10"/>
  <c r="S861" i="10"/>
  <c r="P86" i="10"/>
  <c r="R86" i="10"/>
  <c r="P859" i="10"/>
  <c r="R859" i="10"/>
  <c r="S860" i="10"/>
  <c r="P858" i="10"/>
  <c r="R858" i="10"/>
  <c r="S859" i="10"/>
  <c r="P857" i="10"/>
  <c r="R857" i="10"/>
  <c r="S858" i="10"/>
  <c r="P856" i="10"/>
  <c r="R856" i="10"/>
  <c r="S857" i="10"/>
  <c r="P855" i="10"/>
  <c r="R855" i="10"/>
  <c r="S856" i="10"/>
  <c r="P854" i="10"/>
  <c r="R854" i="10"/>
  <c r="S855" i="10"/>
  <c r="P853" i="10"/>
  <c r="R853" i="10"/>
  <c r="S854" i="10"/>
  <c r="P852" i="10"/>
  <c r="R852" i="10"/>
  <c r="S853" i="10"/>
  <c r="P851" i="10"/>
  <c r="R851" i="10"/>
  <c r="S852" i="10"/>
  <c r="P850" i="10"/>
  <c r="R850" i="10"/>
  <c r="S851" i="10"/>
  <c r="P84" i="10"/>
  <c r="R84" i="10"/>
  <c r="P849" i="10"/>
  <c r="R849" i="10"/>
  <c r="S850" i="10"/>
  <c r="P848" i="10"/>
  <c r="R848" i="10"/>
  <c r="S849" i="10"/>
  <c r="P828" i="10"/>
  <c r="R828" i="10"/>
  <c r="S848" i="10"/>
  <c r="P846" i="10"/>
  <c r="R846" i="10"/>
  <c r="S847" i="10"/>
  <c r="P845" i="10"/>
  <c r="R845" i="10"/>
  <c r="S846" i="10"/>
  <c r="P844" i="10"/>
  <c r="R844" i="10"/>
  <c r="S845" i="10"/>
  <c r="P843" i="10"/>
  <c r="R843" i="10"/>
  <c r="S844" i="10"/>
  <c r="P842" i="10"/>
  <c r="R842" i="10"/>
  <c r="S843" i="10"/>
  <c r="P841" i="10"/>
  <c r="R841" i="10"/>
  <c r="S842" i="10"/>
  <c r="P93" i="10"/>
  <c r="R93" i="10"/>
  <c r="P840" i="10"/>
  <c r="R840" i="10"/>
  <c r="S841" i="10"/>
  <c r="P839" i="10"/>
  <c r="R839" i="10"/>
  <c r="S840" i="10"/>
  <c r="P838" i="10"/>
  <c r="R838" i="10"/>
  <c r="S839" i="10"/>
  <c r="P837" i="10"/>
  <c r="R837" i="10"/>
  <c r="S838" i="10"/>
  <c r="P836" i="10"/>
  <c r="R836" i="10"/>
  <c r="S837" i="10"/>
  <c r="P835" i="10"/>
  <c r="R835" i="10"/>
  <c r="S836" i="10"/>
  <c r="P834" i="10"/>
  <c r="R834" i="10"/>
  <c r="S835" i="10"/>
  <c r="P833" i="10"/>
  <c r="R833" i="10"/>
  <c r="S834" i="10"/>
  <c r="P832" i="10"/>
  <c r="R832" i="10"/>
  <c r="S833" i="10"/>
  <c r="P831" i="10"/>
  <c r="R831" i="10"/>
  <c r="S832" i="10"/>
  <c r="P91" i="10"/>
  <c r="R91" i="10"/>
  <c r="P830" i="10"/>
  <c r="R830" i="10"/>
  <c r="S831" i="10"/>
  <c r="P829" i="10"/>
  <c r="R829" i="10"/>
  <c r="S830" i="10"/>
  <c r="P827" i="10"/>
  <c r="R827" i="10"/>
  <c r="S829" i="10"/>
  <c r="P826" i="10"/>
  <c r="R826" i="10"/>
  <c r="S828" i="10"/>
  <c r="P825" i="10"/>
  <c r="R825" i="10"/>
  <c r="S827" i="10"/>
  <c r="P824" i="10"/>
  <c r="R824" i="10"/>
  <c r="S826" i="10"/>
  <c r="P823" i="10"/>
  <c r="R823" i="10"/>
  <c r="S825" i="10"/>
  <c r="P822" i="10"/>
  <c r="R822" i="10"/>
  <c r="S824" i="10"/>
  <c r="P820" i="10"/>
  <c r="R820" i="10"/>
  <c r="S823" i="10"/>
  <c r="P821" i="10"/>
  <c r="R821" i="10"/>
  <c r="S822" i="10"/>
  <c r="P819" i="10"/>
  <c r="R819" i="10"/>
  <c r="S821" i="10"/>
  <c r="P818" i="10"/>
  <c r="R818" i="10"/>
  <c r="S820" i="10"/>
  <c r="P817" i="10"/>
  <c r="R817" i="10"/>
  <c r="S819" i="10"/>
  <c r="P816" i="10"/>
  <c r="R816" i="10"/>
  <c r="S818" i="10"/>
  <c r="P815" i="10"/>
  <c r="R815" i="10"/>
  <c r="S817" i="10"/>
  <c r="P814" i="10"/>
  <c r="R814" i="10"/>
  <c r="S816" i="10"/>
  <c r="P83" i="10"/>
  <c r="R83" i="10"/>
  <c r="S815" i="10"/>
  <c r="P812" i="10"/>
  <c r="R812" i="10"/>
  <c r="P813" i="10"/>
  <c r="R813" i="10"/>
  <c r="S814" i="10"/>
  <c r="P811" i="10"/>
  <c r="R811" i="10"/>
  <c r="S813" i="10"/>
  <c r="P88" i="10"/>
  <c r="R88" i="10"/>
  <c r="S812" i="10"/>
  <c r="P809" i="10"/>
  <c r="R809" i="10"/>
  <c r="P810" i="10"/>
  <c r="R810" i="10"/>
  <c r="S811" i="10"/>
  <c r="P808" i="10"/>
  <c r="R808" i="10"/>
  <c r="S810" i="10"/>
  <c r="P807" i="10"/>
  <c r="R807" i="10"/>
  <c r="S809" i="10"/>
  <c r="P806" i="10"/>
  <c r="R806" i="10"/>
  <c r="S808" i="10"/>
  <c r="P805" i="10"/>
  <c r="R805" i="10"/>
  <c r="S807" i="10"/>
  <c r="P804" i="10"/>
  <c r="R804" i="10"/>
  <c r="S806" i="10"/>
  <c r="P803" i="10"/>
  <c r="R803" i="10"/>
  <c r="S805" i="10"/>
  <c r="P802" i="10"/>
  <c r="R802" i="10"/>
  <c r="S804" i="10"/>
  <c r="P801" i="10"/>
  <c r="R801" i="10"/>
  <c r="S803" i="10"/>
  <c r="P800" i="10"/>
  <c r="R800" i="10"/>
  <c r="S802" i="10"/>
  <c r="P799" i="10"/>
  <c r="R799" i="10"/>
  <c r="S801" i="10"/>
  <c r="P797" i="10"/>
  <c r="R797" i="10"/>
  <c r="S800" i="10"/>
  <c r="P798" i="10"/>
  <c r="R798" i="10"/>
  <c r="S799" i="10"/>
  <c r="P796" i="10"/>
  <c r="R796" i="10"/>
  <c r="S798" i="10"/>
  <c r="P795" i="10"/>
  <c r="R795" i="10"/>
  <c r="S797" i="10"/>
  <c r="P81" i="10"/>
  <c r="R81" i="10"/>
  <c r="S796" i="10"/>
  <c r="P793" i="10"/>
  <c r="R793" i="10"/>
  <c r="P794" i="10"/>
  <c r="R794" i="10"/>
  <c r="S795" i="10"/>
  <c r="P792" i="10"/>
  <c r="R792" i="10"/>
  <c r="S794" i="10"/>
  <c r="P791" i="10"/>
  <c r="R791" i="10"/>
  <c r="S793" i="10"/>
  <c r="P790" i="10"/>
  <c r="R790" i="10"/>
  <c r="S792" i="10"/>
  <c r="P85" i="10"/>
  <c r="R85" i="10"/>
  <c r="S791" i="10"/>
  <c r="P788" i="10"/>
  <c r="R788" i="10"/>
  <c r="P789" i="10"/>
  <c r="R789" i="10"/>
  <c r="S790" i="10"/>
  <c r="P783" i="10"/>
  <c r="R783" i="10"/>
  <c r="S789" i="10"/>
  <c r="P787" i="10"/>
  <c r="R787" i="10"/>
  <c r="S788" i="10"/>
  <c r="P786" i="10"/>
  <c r="R786" i="10"/>
  <c r="S787" i="10"/>
  <c r="P785" i="10"/>
  <c r="R785" i="10"/>
  <c r="S786" i="10"/>
  <c r="P784" i="10"/>
  <c r="R784" i="10"/>
  <c r="S785" i="10"/>
  <c r="P782" i="10"/>
  <c r="R782" i="10"/>
  <c r="S784" i="10"/>
  <c r="P781" i="10"/>
  <c r="R781" i="10"/>
  <c r="S783" i="10"/>
  <c r="P780" i="10"/>
  <c r="R780" i="10"/>
  <c r="S782" i="10"/>
  <c r="P779" i="10"/>
  <c r="R779" i="10"/>
  <c r="S781" i="10"/>
  <c r="P80" i="10"/>
  <c r="R80" i="10"/>
  <c r="S780" i="10"/>
  <c r="P778" i="10"/>
  <c r="R778" i="10"/>
  <c r="S779" i="10"/>
  <c r="P776" i="10"/>
  <c r="R776" i="10"/>
  <c r="P777" i="10"/>
  <c r="R777" i="10"/>
  <c r="S778" i="10"/>
  <c r="P770" i="10"/>
  <c r="R770" i="10"/>
  <c r="S777" i="10"/>
  <c r="P775" i="10"/>
  <c r="R775" i="10"/>
  <c r="S776" i="10"/>
  <c r="P774" i="10"/>
  <c r="R774" i="10"/>
  <c r="S775" i="10"/>
  <c r="P773" i="10"/>
  <c r="R773" i="10"/>
  <c r="S774" i="10"/>
  <c r="P772" i="10"/>
  <c r="R772" i="10"/>
  <c r="S773" i="10"/>
  <c r="P82" i="10"/>
  <c r="R82" i="10"/>
  <c r="P771" i="10"/>
  <c r="R771" i="10"/>
  <c r="S772" i="10"/>
  <c r="P760" i="10"/>
  <c r="R760" i="10"/>
  <c r="S771" i="10"/>
  <c r="P769" i="10"/>
  <c r="R769" i="10"/>
  <c r="S770" i="10"/>
  <c r="P768" i="10"/>
  <c r="R768" i="10"/>
  <c r="S769" i="10"/>
  <c r="P767" i="10"/>
  <c r="R767" i="10"/>
  <c r="S768" i="10"/>
  <c r="P766" i="10"/>
  <c r="R766" i="10"/>
  <c r="S767" i="10"/>
  <c r="P765" i="10"/>
  <c r="R765" i="10"/>
  <c r="S766" i="10"/>
  <c r="P764" i="10"/>
  <c r="R764" i="10"/>
  <c r="S765" i="10"/>
  <c r="P763" i="10"/>
  <c r="R763" i="10"/>
  <c r="S764" i="10"/>
  <c r="P762" i="10"/>
  <c r="R762" i="10"/>
  <c r="S763" i="10"/>
  <c r="P78" i="10"/>
  <c r="R78" i="10"/>
  <c r="P761" i="10"/>
  <c r="R761" i="10"/>
  <c r="S762" i="10"/>
  <c r="P739" i="10"/>
  <c r="R739" i="10"/>
  <c r="S761" i="10"/>
  <c r="P759" i="10"/>
  <c r="R759" i="10"/>
  <c r="S760" i="10"/>
  <c r="P758" i="10"/>
  <c r="R758" i="10"/>
  <c r="S759" i="10"/>
  <c r="P757" i="10"/>
  <c r="R757" i="10"/>
  <c r="S758" i="10"/>
  <c r="P756" i="10"/>
  <c r="R756" i="10"/>
  <c r="S757" i="10"/>
  <c r="P755" i="10"/>
  <c r="R755" i="10"/>
  <c r="S756" i="10"/>
  <c r="P754" i="10"/>
  <c r="R754" i="10"/>
  <c r="S755" i="10"/>
  <c r="P753" i="10"/>
  <c r="R753" i="10"/>
  <c r="S754" i="10"/>
  <c r="P752" i="10"/>
  <c r="R752" i="10"/>
  <c r="S753" i="10"/>
  <c r="P79" i="10"/>
  <c r="R79" i="10"/>
  <c r="P751" i="10"/>
  <c r="R751" i="10"/>
  <c r="S752" i="10"/>
  <c r="P750" i="10"/>
  <c r="R750" i="10"/>
  <c r="S751" i="10"/>
  <c r="P749" i="10"/>
  <c r="R749" i="10"/>
  <c r="S750" i="10"/>
  <c r="P748" i="10"/>
  <c r="R748" i="10"/>
  <c r="S749" i="10"/>
  <c r="P747" i="10"/>
  <c r="R747" i="10"/>
  <c r="S748" i="10"/>
  <c r="P746" i="10"/>
  <c r="R746" i="10"/>
  <c r="S747" i="10"/>
  <c r="P745" i="10"/>
  <c r="R745" i="10"/>
  <c r="S746" i="10"/>
  <c r="P744" i="10"/>
  <c r="R744" i="10"/>
  <c r="S745" i="10"/>
  <c r="P743" i="10"/>
  <c r="R743" i="10"/>
  <c r="S744" i="10"/>
  <c r="P742" i="10"/>
  <c r="R742" i="10"/>
  <c r="S743" i="10"/>
  <c r="P76" i="10"/>
  <c r="R76" i="10"/>
  <c r="P741" i="10"/>
  <c r="R741" i="10"/>
  <c r="S742" i="10"/>
  <c r="P740" i="10"/>
  <c r="R740" i="10"/>
  <c r="S741" i="10"/>
  <c r="P738" i="10"/>
  <c r="R738" i="10"/>
  <c r="S740" i="10"/>
  <c r="P737" i="10"/>
  <c r="R737" i="10"/>
  <c r="S739" i="10"/>
  <c r="P736" i="10"/>
  <c r="R736" i="10"/>
  <c r="S738" i="10"/>
  <c r="P735" i="10"/>
  <c r="R735" i="10"/>
  <c r="S737" i="10"/>
  <c r="P734" i="10"/>
  <c r="R734" i="10"/>
  <c r="S736" i="10"/>
  <c r="P733" i="10"/>
  <c r="R733" i="10"/>
  <c r="S735" i="10"/>
  <c r="P723" i="10"/>
  <c r="R723" i="10"/>
  <c r="S734" i="10"/>
  <c r="P732" i="10"/>
  <c r="R732" i="10"/>
  <c r="S733" i="10"/>
  <c r="P731" i="10"/>
  <c r="R731" i="10"/>
  <c r="S732" i="10"/>
  <c r="P730" i="10"/>
  <c r="R730" i="10"/>
  <c r="S731" i="10"/>
  <c r="P729" i="10"/>
  <c r="R729" i="10"/>
  <c r="S730" i="10"/>
  <c r="P728" i="10"/>
  <c r="R728" i="10"/>
  <c r="S729" i="10"/>
  <c r="P77" i="10"/>
  <c r="R77" i="10"/>
  <c r="P727" i="10"/>
  <c r="R727" i="10"/>
  <c r="S728" i="10"/>
  <c r="P726" i="10"/>
  <c r="R726" i="10"/>
  <c r="S727" i="10"/>
  <c r="P725" i="10"/>
  <c r="R725" i="10"/>
  <c r="S726" i="10"/>
  <c r="P724" i="10"/>
  <c r="R724" i="10"/>
  <c r="S725" i="10"/>
  <c r="P722" i="10"/>
  <c r="R722" i="10"/>
  <c r="S724" i="10"/>
  <c r="P716" i="10"/>
  <c r="R716" i="10"/>
  <c r="S723" i="10"/>
  <c r="P721" i="10"/>
  <c r="R721" i="10"/>
  <c r="S722" i="10"/>
  <c r="P720" i="10"/>
  <c r="R720" i="10"/>
  <c r="S721" i="10"/>
  <c r="P719" i="10"/>
  <c r="R719" i="10"/>
  <c r="S720" i="10"/>
  <c r="P718" i="10"/>
  <c r="R718" i="10"/>
  <c r="S719" i="10"/>
  <c r="P717" i="10"/>
  <c r="R717" i="10"/>
  <c r="S718" i="10"/>
  <c r="P75" i="10"/>
  <c r="R75" i="10"/>
  <c r="S717" i="10"/>
  <c r="P715" i="10"/>
  <c r="R715" i="10"/>
  <c r="S716" i="10"/>
  <c r="P714" i="10"/>
  <c r="R714" i="10"/>
  <c r="S715" i="10"/>
  <c r="P713" i="10"/>
  <c r="R713" i="10"/>
  <c r="S714" i="10"/>
  <c r="P73" i="10"/>
  <c r="R73" i="10"/>
  <c r="P712" i="10"/>
  <c r="R712" i="10"/>
  <c r="S713" i="10"/>
  <c r="P711" i="10"/>
  <c r="R711" i="10"/>
  <c r="S712" i="10"/>
  <c r="P710" i="10"/>
  <c r="R710" i="10"/>
  <c r="S711" i="10"/>
  <c r="P709" i="10"/>
  <c r="R709" i="10"/>
  <c r="S710" i="10"/>
  <c r="P708" i="10"/>
  <c r="R708" i="10"/>
  <c r="S709" i="10"/>
  <c r="P707" i="10"/>
  <c r="R707" i="10"/>
  <c r="S708" i="10"/>
  <c r="P706" i="10"/>
  <c r="R706" i="10"/>
  <c r="S707" i="10"/>
  <c r="P705" i="10"/>
  <c r="R705" i="10"/>
  <c r="S706" i="10"/>
  <c r="P704" i="10"/>
  <c r="R704" i="10"/>
  <c r="S705" i="10"/>
  <c r="P691" i="10"/>
  <c r="R691" i="10"/>
  <c r="P703" i="10"/>
  <c r="R703" i="10"/>
  <c r="S704" i="10"/>
  <c r="P702" i="10"/>
  <c r="R702" i="10"/>
  <c r="S703" i="10"/>
  <c r="P701" i="10"/>
  <c r="R701" i="10"/>
  <c r="S702" i="10"/>
  <c r="P700" i="10"/>
  <c r="R700" i="10"/>
  <c r="S701" i="10"/>
  <c r="P699" i="10"/>
  <c r="R699" i="10"/>
  <c r="S700" i="10"/>
  <c r="P698" i="10"/>
  <c r="R698" i="10"/>
  <c r="S699" i="10"/>
  <c r="P697" i="10"/>
  <c r="R697" i="10"/>
  <c r="S698" i="10"/>
  <c r="P696" i="10"/>
  <c r="R696" i="10"/>
  <c r="S697" i="10"/>
  <c r="P695" i="10"/>
  <c r="R695" i="10"/>
  <c r="S696" i="10"/>
  <c r="P694" i="10"/>
  <c r="R694" i="10"/>
  <c r="S695" i="10"/>
  <c r="P74" i="10"/>
  <c r="R74" i="10"/>
  <c r="P693" i="10"/>
  <c r="R693" i="10"/>
  <c r="S694" i="10"/>
  <c r="P692" i="10"/>
  <c r="R692" i="10"/>
  <c r="S693" i="10"/>
  <c r="P690" i="10"/>
  <c r="R690" i="10"/>
  <c r="S692" i="10"/>
  <c r="P70" i="10"/>
  <c r="R70" i="10"/>
  <c r="S691" i="10"/>
  <c r="P689" i="10"/>
  <c r="R689" i="10"/>
  <c r="S690" i="10"/>
  <c r="P688" i="10"/>
  <c r="R688" i="10"/>
  <c r="S689" i="10"/>
  <c r="P687" i="10"/>
  <c r="R687" i="10"/>
  <c r="S688" i="10"/>
  <c r="P684" i="10"/>
  <c r="R684" i="10"/>
  <c r="P686" i="10"/>
  <c r="R686" i="10"/>
  <c r="S687" i="10"/>
  <c r="P685" i="10"/>
  <c r="R685" i="10"/>
  <c r="S686" i="10"/>
  <c r="P681" i="10"/>
  <c r="R681" i="10"/>
  <c r="S685" i="10"/>
  <c r="P683" i="10"/>
  <c r="R683" i="10"/>
  <c r="S684" i="10"/>
  <c r="P682" i="10"/>
  <c r="R682" i="10"/>
  <c r="S683" i="10"/>
  <c r="P667" i="10"/>
  <c r="R667" i="10"/>
  <c r="S682" i="10"/>
  <c r="P680" i="10"/>
  <c r="R680" i="10"/>
  <c r="S681" i="10"/>
  <c r="P679" i="10"/>
  <c r="R679" i="10"/>
  <c r="S680" i="10"/>
  <c r="P678" i="10"/>
  <c r="R678" i="10"/>
  <c r="S679" i="10"/>
  <c r="P677" i="10"/>
  <c r="R677" i="10"/>
  <c r="S678" i="10"/>
  <c r="P676" i="10"/>
  <c r="R676" i="10"/>
  <c r="S677" i="10"/>
  <c r="P675" i="10"/>
  <c r="R675" i="10"/>
  <c r="S676" i="10"/>
  <c r="P674" i="10"/>
  <c r="R674" i="10"/>
  <c r="S675" i="10"/>
  <c r="P59" i="10"/>
  <c r="R59" i="10"/>
  <c r="P673" i="10"/>
  <c r="R673" i="10"/>
  <c r="S674" i="10"/>
  <c r="P672" i="10"/>
  <c r="R672" i="10"/>
  <c r="S673" i="10"/>
  <c r="P671" i="10"/>
  <c r="R671" i="10"/>
  <c r="S672" i="10"/>
  <c r="P670" i="10"/>
  <c r="R670" i="10"/>
  <c r="S671" i="10"/>
  <c r="P669" i="10"/>
  <c r="R669" i="10"/>
  <c r="S670" i="10"/>
  <c r="P668" i="10"/>
  <c r="R668" i="10"/>
  <c r="S669" i="10"/>
  <c r="P664" i="10"/>
  <c r="R664" i="10"/>
  <c r="S668" i="10"/>
  <c r="P72" i="10"/>
  <c r="R72" i="10"/>
  <c r="P666" i="10"/>
  <c r="R666" i="10"/>
  <c r="S667" i="10"/>
  <c r="P665" i="10"/>
  <c r="R665" i="10"/>
  <c r="S666" i="10"/>
  <c r="P663" i="10"/>
  <c r="R663" i="10"/>
  <c r="S665" i="10"/>
  <c r="P648" i="10"/>
  <c r="R648" i="10"/>
  <c r="S664" i="10"/>
  <c r="P662" i="10"/>
  <c r="R662" i="10"/>
  <c r="S663" i="10"/>
  <c r="P661" i="10"/>
  <c r="R661" i="10"/>
  <c r="S662" i="10"/>
  <c r="P660" i="10"/>
  <c r="R660" i="10"/>
  <c r="S661" i="10"/>
  <c r="P659" i="10"/>
  <c r="R659" i="10"/>
  <c r="S660" i="10"/>
  <c r="P658" i="10"/>
  <c r="R658" i="10"/>
  <c r="S659" i="10"/>
  <c r="P657" i="10"/>
  <c r="R657" i="10"/>
  <c r="S658" i="10"/>
  <c r="P656" i="10"/>
  <c r="R656" i="10"/>
  <c r="S657" i="10"/>
  <c r="P71" i="10"/>
  <c r="R71" i="10"/>
  <c r="P655" i="10"/>
  <c r="R655" i="10"/>
  <c r="S656" i="10"/>
  <c r="P654" i="10"/>
  <c r="R654" i="10"/>
  <c r="S655" i="10"/>
  <c r="P653" i="10"/>
  <c r="R653" i="10"/>
  <c r="S654" i="10"/>
  <c r="P652" i="10"/>
  <c r="R652" i="10"/>
  <c r="S653" i="10"/>
  <c r="P651" i="10"/>
  <c r="R651" i="10"/>
  <c r="S652" i="10"/>
  <c r="P650" i="10"/>
  <c r="R650" i="10"/>
  <c r="S651" i="10"/>
  <c r="P649" i="10"/>
  <c r="R649" i="10"/>
  <c r="S650" i="10"/>
  <c r="P632" i="10"/>
  <c r="R632" i="10"/>
  <c r="S649" i="10"/>
  <c r="P647" i="10"/>
  <c r="R647" i="10"/>
  <c r="S648" i="10"/>
  <c r="P646" i="10"/>
  <c r="R646" i="10"/>
  <c r="S647" i="10"/>
  <c r="P58" i="10"/>
  <c r="R58" i="10"/>
  <c r="P645" i="10"/>
  <c r="R645" i="10"/>
  <c r="S646" i="10"/>
  <c r="P644" i="10"/>
  <c r="R644" i="10"/>
  <c r="S645" i="10"/>
  <c r="P643" i="10"/>
  <c r="R643" i="10"/>
  <c r="S644" i="10"/>
  <c r="P642" i="10"/>
  <c r="R642" i="10"/>
  <c r="S643" i="10"/>
  <c r="P641" i="10"/>
  <c r="R641" i="10"/>
  <c r="S642" i="10"/>
  <c r="P640" i="10"/>
  <c r="R640" i="10"/>
  <c r="S641" i="10"/>
  <c r="P639" i="10"/>
  <c r="R639" i="10"/>
  <c r="S640" i="10"/>
  <c r="P638" i="10"/>
  <c r="R638" i="10"/>
  <c r="S639" i="10"/>
  <c r="P637" i="10"/>
  <c r="R637" i="10"/>
  <c r="S638" i="10"/>
  <c r="P636" i="10"/>
  <c r="R636" i="10"/>
  <c r="S637" i="10"/>
  <c r="P53" i="10"/>
  <c r="R53" i="10"/>
  <c r="P635" i="10"/>
  <c r="R635" i="10"/>
  <c r="S636" i="10"/>
  <c r="P634" i="10"/>
  <c r="R634" i="10"/>
  <c r="S635" i="10"/>
  <c r="P633" i="10"/>
  <c r="R633" i="10"/>
  <c r="S634" i="10"/>
  <c r="P631" i="10"/>
  <c r="R631" i="10"/>
  <c r="S633" i="10"/>
  <c r="P630" i="10"/>
  <c r="R630" i="10"/>
  <c r="S632" i="10"/>
  <c r="P629" i="10"/>
  <c r="R629" i="10"/>
  <c r="S631" i="10"/>
  <c r="P628" i="10"/>
  <c r="R628" i="10"/>
  <c r="S630" i="10"/>
  <c r="P627" i="10"/>
  <c r="R627" i="10"/>
  <c r="S629" i="10"/>
  <c r="P69" i="10"/>
  <c r="R69" i="10"/>
  <c r="S628" i="10"/>
  <c r="P625" i="10"/>
  <c r="R625" i="10"/>
  <c r="P626" i="10"/>
  <c r="R626" i="10"/>
  <c r="S627" i="10"/>
  <c r="P624" i="10"/>
  <c r="R624" i="10"/>
  <c r="S626" i="10"/>
  <c r="P623" i="10"/>
  <c r="R623" i="10"/>
  <c r="S625" i="10"/>
  <c r="P622" i="10"/>
  <c r="R622" i="10"/>
  <c r="S624" i="10"/>
  <c r="P621" i="10"/>
  <c r="R621" i="10"/>
  <c r="S623" i="10"/>
  <c r="P620" i="10"/>
  <c r="R620" i="10"/>
  <c r="S622" i="10"/>
  <c r="P619" i="10"/>
  <c r="R619" i="10"/>
  <c r="S621" i="10"/>
  <c r="P618" i="10"/>
  <c r="R618" i="10"/>
  <c r="S620" i="10"/>
  <c r="P52" i="10"/>
  <c r="R52" i="10"/>
  <c r="S619" i="10"/>
  <c r="P617" i="10"/>
  <c r="R617" i="10"/>
  <c r="S618" i="10"/>
  <c r="P616" i="10"/>
  <c r="R616" i="10"/>
  <c r="S617" i="10"/>
  <c r="P615" i="10"/>
  <c r="R615" i="10"/>
  <c r="S616" i="10"/>
  <c r="P614" i="10"/>
  <c r="R614" i="10"/>
  <c r="S615" i="10"/>
  <c r="P613" i="10"/>
  <c r="R613" i="10"/>
  <c r="S614" i="10"/>
  <c r="P68" i="10"/>
  <c r="R68" i="10"/>
  <c r="P612" i="10"/>
  <c r="R612" i="10"/>
  <c r="S613" i="10"/>
  <c r="P611" i="10"/>
  <c r="R611" i="10"/>
  <c r="S612" i="10"/>
  <c r="P610" i="10"/>
  <c r="R610" i="10"/>
  <c r="S611" i="10"/>
  <c r="P609" i="10"/>
  <c r="R609" i="10"/>
  <c r="S610" i="10"/>
  <c r="P607" i="10"/>
  <c r="R607" i="10"/>
  <c r="P608" i="10"/>
  <c r="R608" i="10"/>
  <c r="S609" i="10"/>
  <c r="P599" i="10"/>
  <c r="R599" i="10"/>
  <c r="S608" i="10"/>
  <c r="P606" i="10"/>
  <c r="R606" i="10"/>
  <c r="S607" i="10"/>
  <c r="P605" i="10"/>
  <c r="R605" i="10"/>
  <c r="S606" i="10"/>
  <c r="P604" i="10"/>
  <c r="R604" i="10"/>
  <c r="S605" i="10"/>
  <c r="P603" i="10"/>
  <c r="R603" i="10"/>
  <c r="S604" i="10"/>
  <c r="P602" i="10"/>
  <c r="R602" i="10"/>
  <c r="S603" i="10"/>
  <c r="P67" i="10"/>
  <c r="R67" i="10"/>
  <c r="P601" i="10"/>
  <c r="R601" i="10"/>
  <c r="S602" i="10"/>
  <c r="P600" i="10"/>
  <c r="R600" i="10"/>
  <c r="S601" i="10"/>
  <c r="P597" i="10"/>
  <c r="R597" i="10"/>
  <c r="S600" i="10"/>
  <c r="P598" i="10"/>
  <c r="R598" i="10"/>
  <c r="S599" i="10"/>
  <c r="P595" i="10"/>
  <c r="R595" i="10"/>
  <c r="S598" i="10"/>
  <c r="P596" i="10"/>
  <c r="R596" i="10"/>
  <c r="S597" i="10"/>
  <c r="P594" i="10"/>
  <c r="R594" i="10"/>
  <c r="S596" i="10"/>
  <c r="P593" i="10"/>
  <c r="R593" i="10"/>
  <c r="S595" i="10"/>
  <c r="P590" i="10"/>
  <c r="R590" i="10"/>
  <c r="S594" i="10"/>
  <c r="P592" i="10"/>
  <c r="R592" i="10"/>
  <c r="S593" i="10"/>
  <c r="P591" i="10"/>
  <c r="R591" i="10"/>
  <c r="S592" i="10"/>
  <c r="P589" i="10"/>
  <c r="R589" i="10"/>
  <c r="S591" i="10"/>
  <c r="P588" i="10"/>
  <c r="R588" i="10"/>
  <c r="S590" i="10"/>
  <c r="P585" i="10"/>
  <c r="R585" i="10"/>
  <c r="S589" i="10"/>
  <c r="P587" i="10"/>
  <c r="R587" i="10"/>
  <c r="S588" i="10"/>
  <c r="P586" i="10"/>
  <c r="R586" i="10"/>
  <c r="S587" i="10"/>
  <c r="P584" i="10"/>
  <c r="R584" i="10"/>
  <c r="S586" i="10"/>
  <c r="P583" i="10"/>
  <c r="R583" i="10"/>
  <c r="S585" i="10"/>
  <c r="P66" i="10"/>
  <c r="R66" i="10"/>
  <c r="S584" i="10"/>
  <c r="P51" i="10"/>
  <c r="R51" i="10"/>
  <c r="P582" i="10"/>
  <c r="R582" i="10"/>
  <c r="S583" i="10"/>
  <c r="P581" i="10"/>
  <c r="R581" i="10"/>
  <c r="S582" i="10"/>
  <c r="P580" i="10"/>
  <c r="R580" i="10"/>
  <c r="S581" i="10"/>
  <c r="P575" i="10"/>
  <c r="R575" i="10"/>
  <c r="P579" i="10"/>
  <c r="R579" i="10"/>
  <c r="S580" i="10"/>
  <c r="P578" i="10"/>
  <c r="R578" i="10"/>
  <c r="S579" i="10"/>
  <c r="P577" i="10"/>
  <c r="R577" i="10"/>
  <c r="S578" i="10"/>
  <c r="P576" i="10"/>
  <c r="R576" i="10"/>
  <c r="S577" i="10"/>
  <c r="P573" i="10"/>
  <c r="R573" i="10"/>
  <c r="S576" i="10"/>
  <c r="P574" i="10"/>
  <c r="R574" i="10"/>
  <c r="S575" i="10"/>
  <c r="P572" i="10"/>
  <c r="R572" i="10"/>
  <c r="S574" i="10"/>
  <c r="P571" i="10"/>
  <c r="R571" i="10"/>
  <c r="S573" i="10"/>
  <c r="P570" i="10"/>
  <c r="R570" i="10"/>
  <c r="S572" i="10"/>
  <c r="P568" i="10"/>
  <c r="R568" i="10"/>
  <c r="S571" i="10"/>
  <c r="P569" i="10"/>
  <c r="R569" i="10"/>
  <c r="S570" i="10"/>
  <c r="P566" i="10"/>
  <c r="R566" i="10"/>
  <c r="S569" i="10"/>
  <c r="P567" i="10"/>
  <c r="R567" i="10"/>
  <c r="S568" i="10"/>
  <c r="P561" i="10"/>
  <c r="R561" i="10"/>
  <c r="S567" i="10"/>
  <c r="P565" i="10"/>
  <c r="R565" i="10"/>
  <c r="S566" i="10"/>
  <c r="P50" i="10"/>
  <c r="R50" i="10"/>
  <c r="P564" i="10"/>
  <c r="R564" i="10"/>
  <c r="S565" i="10"/>
  <c r="P563" i="10"/>
  <c r="R563" i="10"/>
  <c r="S564" i="10"/>
  <c r="P562" i="10"/>
  <c r="R562" i="10"/>
  <c r="S563" i="10"/>
  <c r="P554" i="10"/>
  <c r="R554" i="10"/>
  <c r="S562" i="10"/>
  <c r="P560" i="10"/>
  <c r="R560" i="10"/>
  <c r="S561" i="10"/>
  <c r="P65" i="10"/>
  <c r="R65" i="10"/>
  <c r="P559" i="10"/>
  <c r="R559" i="10"/>
  <c r="S560" i="10"/>
  <c r="P558" i="10"/>
  <c r="R558" i="10"/>
  <c r="S559" i="10"/>
  <c r="P557" i="10"/>
  <c r="R557" i="10"/>
  <c r="S558" i="10"/>
  <c r="P556" i="10"/>
  <c r="R556" i="10"/>
  <c r="S557" i="10"/>
  <c r="P555" i="10"/>
  <c r="R555" i="10"/>
  <c r="S556" i="10"/>
  <c r="P553" i="10"/>
  <c r="R553" i="10"/>
  <c r="S555" i="10"/>
  <c r="P546" i="10"/>
  <c r="R546" i="10"/>
  <c r="S554" i="10"/>
  <c r="P552" i="10"/>
  <c r="R552" i="10"/>
  <c r="S553" i="10"/>
  <c r="P551" i="10"/>
  <c r="R551" i="10"/>
  <c r="S552" i="10"/>
  <c r="P550" i="10"/>
  <c r="R550" i="10"/>
  <c r="S551" i="10"/>
  <c r="P549" i="10"/>
  <c r="R549" i="10"/>
  <c r="S550" i="10"/>
  <c r="P64" i="10"/>
  <c r="R64" i="10"/>
  <c r="P548" i="10"/>
  <c r="R548" i="10"/>
  <c r="S549" i="10"/>
  <c r="P547" i="10"/>
  <c r="R547" i="10"/>
  <c r="S548" i="10"/>
  <c r="P545" i="10"/>
  <c r="R545" i="10"/>
  <c r="S547" i="10"/>
  <c r="P543" i="10"/>
  <c r="R543" i="10"/>
  <c r="S546" i="10"/>
  <c r="P544" i="10"/>
  <c r="R544" i="10"/>
  <c r="S545" i="10"/>
  <c r="P542" i="10"/>
  <c r="R542" i="10"/>
  <c r="S544" i="10"/>
  <c r="P539" i="10"/>
  <c r="R539" i="10"/>
  <c r="S543" i="10"/>
  <c r="P541" i="10"/>
  <c r="R541" i="10"/>
  <c r="S542" i="10"/>
  <c r="P540" i="10"/>
  <c r="R540" i="10"/>
  <c r="S541" i="10"/>
  <c r="P538" i="10"/>
  <c r="R538" i="10"/>
  <c r="S540" i="10"/>
  <c r="P532" i="10"/>
  <c r="R532" i="10"/>
  <c r="S539" i="10"/>
  <c r="P537" i="10"/>
  <c r="R537" i="10"/>
  <c r="S538" i="10"/>
  <c r="P536" i="10"/>
  <c r="R536" i="10"/>
  <c r="S537" i="10"/>
  <c r="P63" i="10"/>
  <c r="R63" i="10"/>
  <c r="P535" i="10"/>
  <c r="R535" i="10"/>
  <c r="S536" i="10"/>
  <c r="P534" i="10"/>
  <c r="R534" i="10"/>
  <c r="S535" i="10"/>
  <c r="P533" i="10"/>
  <c r="R533" i="10"/>
  <c r="S534" i="10"/>
  <c r="P531" i="10"/>
  <c r="R531" i="10"/>
  <c r="S533" i="10"/>
  <c r="P524" i="10"/>
  <c r="R524" i="10"/>
  <c r="S532" i="10"/>
  <c r="P530" i="10"/>
  <c r="R530" i="10"/>
  <c r="S531" i="10"/>
  <c r="P529" i="10"/>
  <c r="R529" i="10"/>
  <c r="S530" i="10"/>
  <c r="P528" i="10"/>
  <c r="R528" i="10"/>
  <c r="S529" i="10"/>
  <c r="P527" i="10"/>
  <c r="R527" i="10"/>
  <c r="S528" i="10"/>
  <c r="P526" i="10"/>
  <c r="R526" i="10"/>
  <c r="S527" i="10"/>
  <c r="P525" i="10"/>
  <c r="R525" i="10"/>
  <c r="S526" i="10"/>
  <c r="P62" i="10"/>
  <c r="R62" i="10"/>
  <c r="S525" i="10"/>
  <c r="P519" i="10"/>
  <c r="R519" i="10"/>
  <c r="P523" i="10"/>
  <c r="R523" i="10"/>
  <c r="S524" i="10"/>
  <c r="P522" i="10"/>
  <c r="R522" i="10"/>
  <c r="S523" i="10"/>
  <c r="P521" i="10"/>
  <c r="R521" i="10"/>
  <c r="S522" i="10"/>
  <c r="P520" i="10"/>
  <c r="R520" i="10"/>
  <c r="S521" i="10"/>
  <c r="P518" i="10"/>
  <c r="R518" i="10"/>
  <c r="S520" i="10"/>
  <c r="P49" i="10"/>
  <c r="R49" i="10"/>
  <c r="S519" i="10"/>
  <c r="P517" i="10"/>
  <c r="R517" i="10"/>
  <c r="S518" i="10"/>
  <c r="P516" i="10"/>
  <c r="R516" i="10"/>
  <c r="S517" i="10"/>
  <c r="P515" i="10"/>
  <c r="R515" i="10"/>
  <c r="S516" i="10"/>
  <c r="P513" i="10"/>
  <c r="R513" i="10"/>
  <c r="P514" i="10"/>
  <c r="R514" i="10"/>
  <c r="S515" i="10"/>
  <c r="P507" i="10"/>
  <c r="R507" i="10"/>
  <c r="S514" i="10"/>
  <c r="P512" i="10"/>
  <c r="R512" i="10"/>
  <c r="S513" i="10"/>
  <c r="P61" i="10"/>
  <c r="R61" i="10"/>
  <c r="P511" i="10"/>
  <c r="R511" i="10"/>
  <c r="S512" i="10"/>
  <c r="P510" i="10"/>
  <c r="R510" i="10"/>
  <c r="S511" i="10"/>
  <c r="P509" i="10"/>
  <c r="R509" i="10"/>
  <c r="S510" i="10"/>
  <c r="P508" i="10"/>
  <c r="R508" i="10"/>
  <c r="S509" i="10"/>
  <c r="P506" i="10"/>
  <c r="R506" i="10"/>
  <c r="S508" i="10"/>
  <c r="P501" i="10"/>
  <c r="R501" i="10"/>
  <c r="S507" i="10"/>
  <c r="P505" i="10"/>
  <c r="R505" i="10"/>
  <c r="S506" i="10"/>
  <c r="P504" i="10"/>
  <c r="R504" i="10"/>
  <c r="S505" i="10"/>
  <c r="P503" i="10"/>
  <c r="R503" i="10"/>
  <c r="S504" i="10"/>
  <c r="P502" i="10"/>
  <c r="R502" i="10"/>
  <c r="S503" i="10"/>
  <c r="P500" i="10"/>
  <c r="R500" i="10"/>
  <c r="S502" i="10"/>
  <c r="P492" i="10"/>
  <c r="R492" i="10"/>
  <c r="S501" i="10"/>
  <c r="P60" i="10"/>
  <c r="R60" i="10"/>
  <c r="P499" i="10"/>
  <c r="R499" i="10"/>
  <c r="S500" i="10"/>
  <c r="P498" i="10"/>
  <c r="R498" i="10"/>
  <c r="S499" i="10"/>
  <c r="P497" i="10"/>
  <c r="R497" i="10"/>
  <c r="S498" i="10"/>
  <c r="P496" i="10"/>
  <c r="R496" i="10"/>
  <c r="S497" i="10"/>
  <c r="P495" i="10"/>
  <c r="R495" i="10"/>
  <c r="S496" i="10"/>
  <c r="P494" i="10"/>
  <c r="R494" i="10"/>
  <c r="S495" i="10"/>
  <c r="P493" i="10"/>
  <c r="R493" i="10"/>
  <c r="S494" i="10"/>
  <c r="P491" i="10"/>
  <c r="R491" i="10"/>
  <c r="S493" i="10"/>
  <c r="P485" i="10"/>
  <c r="R485" i="10"/>
  <c r="S492" i="10"/>
  <c r="P490" i="10"/>
  <c r="R490" i="10"/>
  <c r="S491" i="10"/>
  <c r="P489" i="10"/>
  <c r="R489" i="10"/>
  <c r="S490" i="10"/>
  <c r="P57" i="10"/>
  <c r="R57" i="10"/>
  <c r="P488" i="10"/>
  <c r="R488" i="10"/>
  <c r="S489" i="10"/>
  <c r="P487" i="10"/>
  <c r="R487" i="10"/>
  <c r="S488" i="10"/>
  <c r="P486" i="10"/>
  <c r="R486" i="10"/>
  <c r="S487" i="10"/>
  <c r="P484" i="10"/>
  <c r="R484" i="10"/>
  <c r="S486" i="10"/>
  <c r="P478" i="10"/>
  <c r="R478" i="10"/>
  <c r="S485" i="10"/>
  <c r="P483" i="10"/>
  <c r="R483" i="10"/>
  <c r="S484" i="10"/>
  <c r="P482" i="10"/>
  <c r="R482" i="10"/>
  <c r="S483" i="10"/>
  <c r="P481" i="10"/>
  <c r="R481" i="10"/>
  <c r="S482" i="10"/>
  <c r="P480" i="10"/>
  <c r="R480" i="10"/>
  <c r="S481" i="10"/>
  <c r="P479" i="10"/>
  <c r="R479" i="10"/>
  <c r="S480" i="10"/>
  <c r="P477" i="10"/>
  <c r="R477" i="10"/>
  <c r="S479" i="10"/>
  <c r="P471" i="10"/>
  <c r="R471" i="10"/>
  <c r="S478" i="10"/>
  <c r="P56" i="10"/>
  <c r="R56" i="10"/>
  <c r="P476" i="10"/>
  <c r="R476" i="10"/>
  <c r="S477" i="10"/>
  <c r="P475" i="10"/>
  <c r="R475" i="10"/>
  <c r="S476" i="10"/>
  <c r="P474" i="10"/>
  <c r="R474" i="10"/>
  <c r="S475" i="10"/>
  <c r="P473" i="10"/>
  <c r="R473" i="10"/>
  <c r="S474" i="10"/>
  <c r="P472" i="10"/>
  <c r="R472" i="10"/>
  <c r="S473" i="10"/>
  <c r="P470" i="10"/>
  <c r="R470" i="10"/>
  <c r="S472" i="10"/>
  <c r="P457" i="10"/>
  <c r="R457" i="10"/>
  <c r="S471" i="10"/>
  <c r="P469" i="10"/>
  <c r="R469" i="10"/>
  <c r="S470" i="10"/>
  <c r="P468" i="10"/>
  <c r="R468" i="10"/>
  <c r="S469" i="10"/>
  <c r="P467" i="10"/>
  <c r="R467" i="10"/>
  <c r="S468" i="10"/>
  <c r="P466" i="10"/>
  <c r="R466" i="10"/>
  <c r="S467" i="10"/>
  <c r="P55" i="10"/>
  <c r="R55" i="10"/>
  <c r="P465" i="10"/>
  <c r="R465" i="10"/>
  <c r="S466" i="10"/>
  <c r="P464" i="10"/>
  <c r="R464" i="10"/>
  <c r="S465" i="10"/>
  <c r="P463" i="10"/>
  <c r="R463" i="10"/>
  <c r="S464" i="10"/>
  <c r="P462" i="10"/>
  <c r="R462" i="10"/>
  <c r="S463" i="10"/>
  <c r="P461" i="10"/>
  <c r="R461" i="10"/>
  <c r="S462" i="10"/>
  <c r="P460" i="10"/>
  <c r="R460" i="10"/>
  <c r="S461" i="10"/>
  <c r="P459" i="10"/>
  <c r="R459" i="10"/>
  <c r="S460" i="10"/>
  <c r="P458" i="10"/>
  <c r="R458" i="10"/>
  <c r="S459" i="10"/>
  <c r="P456" i="10"/>
  <c r="R456" i="10"/>
  <c r="S458" i="10"/>
  <c r="P455" i="10"/>
  <c r="R455" i="10"/>
  <c r="S457" i="10"/>
  <c r="P454" i="10"/>
  <c r="R454" i="10"/>
  <c r="S456" i="10"/>
  <c r="P447" i="10"/>
  <c r="R447" i="10"/>
  <c r="S455" i="10"/>
  <c r="P54" i="10"/>
  <c r="R54" i="10"/>
  <c r="P453" i="10"/>
  <c r="R453" i="10"/>
  <c r="S454" i="10"/>
  <c r="P452" i="10"/>
  <c r="R452" i="10"/>
  <c r="S453" i="10"/>
  <c r="P451" i="10"/>
  <c r="R451" i="10"/>
  <c r="S452" i="10"/>
  <c r="P450" i="10"/>
  <c r="R450" i="10"/>
  <c r="S451" i="10"/>
  <c r="P449" i="10"/>
  <c r="R449" i="10"/>
  <c r="S450" i="10"/>
  <c r="P448" i="10"/>
  <c r="R448" i="10"/>
  <c r="S449" i="10"/>
  <c r="P446" i="10"/>
  <c r="R446" i="10"/>
  <c r="S448" i="10"/>
  <c r="P40" i="10"/>
  <c r="R40" i="10"/>
  <c r="S447" i="10"/>
  <c r="P445" i="10"/>
  <c r="R445" i="10"/>
  <c r="S446" i="10"/>
  <c r="P444" i="10"/>
  <c r="R444" i="10"/>
  <c r="S445" i="10"/>
  <c r="P443" i="10"/>
  <c r="R443" i="10"/>
  <c r="S444" i="10"/>
  <c r="P48" i="10"/>
  <c r="R48" i="10"/>
  <c r="P442" i="10"/>
  <c r="R442" i="10"/>
  <c r="S443" i="10"/>
  <c r="P440" i="10"/>
  <c r="R440" i="10"/>
  <c r="P441" i="10"/>
  <c r="R441" i="10"/>
  <c r="S442" i="10"/>
  <c r="P438" i="10"/>
  <c r="R438" i="10"/>
  <c r="S441" i="10"/>
  <c r="P439" i="10"/>
  <c r="R439" i="10"/>
  <c r="S440" i="10"/>
  <c r="P437" i="10"/>
  <c r="R437" i="10"/>
  <c r="S439" i="10"/>
  <c r="P431" i="10"/>
  <c r="R431" i="10"/>
  <c r="S438" i="10"/>
  <c r="P436" i="10"/>
  <c r="R436" i="10"/>
  <c r="S437" i="10"/>
  <c r="P435" i="10"/>
  <c r="R435" i="10"/>
  <c r="S436" i="10"/>
  <c r="P434" i="10"/>
  <c r="R434" i="10"/>
  <c r="S435" i="10"/>
  <c r="P433" i="10"/>
  <c r="R433" i="10"/>
  <c r="S434" i="10"/>
  <c r="P432" i="10"/>
  <c r="R432" i="10"/>
  <c r="S433" i="10"/>
  <c r="P430" i="10"/>
  <c r="R430" i="10"/>
  <c r="S432" i="10"/>
  <c r="P423" i="10"/>
  <c r="R423" i="10"/>
  <c r="S431" i="10"/>
  <c r="P47" i="10"/>
  <c r="R47" i="10"/>
  <c r="P429" i="10"/>
  <c r="R429" i="10"/>
  <c r="S430" i="10"/>
  <c r="P428" i="10"/>
  <c r="R428" i="10"/>
  <c r="S429" i="10"/>
  <c r="P427" i="10"/>
  <c r="R427" i="10"/>
  <c r="S428" i="10"/>
  <c r="P426" i="10"/>
  <c r="R426" i="10"/>
  <c r="S427" i="10"/>
  <c r="P425" i="10"/>
  <c r="R425" i="10"/>
  <c r="S426" i="10"/>
  <c r="P424" i="10"/>
  <c r="R424" i="10"/>
  <c r="S425" i="10"/>
  <c r="P422" i="10"/>
  <c r="R422" i="10"/>
  <c r="S424" i="10"/>
  <c r="P416" i="10"/>
  <c r="R416" i="10"/>
  <c r="S423" i="10"/>
  <c r="P421" i="10"/>
  <c r="R421" i="10"/>
  <c r="S422" i="10"/>
  <c r="P420" i="10"/>
  <c r="R420" i="10"/>
  <c r="S421" i="10"/>
  <c r="P419" i="10"/>
  <c r="R419" i="10"/>
  <c r="S420" i="10"/>
  <c r="P46" i="10"/>
  <c r="R46" i="10"/>
  <c r="P418" i="10"/>
  <c r="R418" i="10"/>
  <c r="S419" i="10"/>
  <c r="P417" i="10"/>
  <c r="R417" i="10"/>
  <c r="S418" i="10"/>
  <c r="P415" i="10"/>
  <c r="R415" i="10"/>
  <c r="S417" i="10"/>
  <c r="P409" i="10"/>
  <c r="R409" i="10"/>
  <c r="S416" i="10"/>
  <c r="P414" i="10"/>
  <c r="R414" i="10"/>
  <c r="S415" i="10"/>
  <c r="P413" i="10"/>
  <c r="R413" i="10"/>
  <c r="S414" i="10"/>
  <c r="P412" i="10"/>
  <c r="R412" i="10"/>
  <c r="S413" i="10"/>
  <c r="P411" i="10"/>
  <c r="R411" i="10"/>
  <c r="S412" i="10"/>
  <c r="P410" i="10"/>
  <c r="R410" i="10"/>
  <c r="S411" i="10"/>
  <c r="P408" i="10"/>
  <c r="R408" i="10"/>
  <c r="S410" i="10"/>
  <c r="P400" i="10"/>
  <c r="R400" i="10"/>
  <c r="S409" i="10"/>
  <c r="P407" i="10"/>
  <c r="R407" i="10"/>
  <c r="S408" i="10"/>
  <c r="P45" i="10"/>
  <c r="R45" i="10"/>
  <c r="P406" i="10"/>
  <c r="R406" i="10"/>
  <c r="S407" i="10"/>
  <c r="P405" i="10"/>
  <c r="R405" i="10"/>
  <c r="S406" i="10"/>
  <c r="P404" i="10"/>
  <c r="R404" i="10"/>
  <c r="S405" i="10"/>
  <c r="P403" i="10"/>
  <c r="R403" i="10"/>
  <c r="S404" i="10"/>
  <c r="P402" i="10"/>
  <c r="R402" i="10"/>
  <c r="S403" i="10"/>
  <c r="P401" i="10"/>
  <c r="R401" i="10"/>
  <c r="S402" i="10"/>
  <c r="P399" i="10"/>
  <c r="R399" i="10"/>
  <c r="S401" i="10"/>
  <c r="P397" i="10"/>
  <c r="R397" i="10"/>
  <c r="S400" i="10"/>
  <c r="P398" i="10"/>
  <c r="R398" i="10"/>
  <c r="S399" i="10"/>
  <c r="P396" i="10"/>
  <c r="R396" i="10"/>
  <c r="S398" i="10"/>
  <c r="P393" i="10"/>
  <c r="R393" i="10"/>
  <c r="S397" i="10"/>
  <c r="P395" i="10"/>
  <c r="R395" i="10"/>
  <c r="S396" i="10"/>
  <c r="P44" i="10"/>
  <c r="R44" i="10"/>
  <c r="P394" i="10"/>
  <c r="R394" i="10"/>
  <c r="S395" i="10"/>
  <c r="P392" i="10"/>
  <c r="R392" i="10"/>
  <c r="S394" i="10"/>
  <c r="P385" i="10"/>
  <c r="R385" i="10"/>
  <c r="S393" i="10"/>
  <c r="P391" i="10"/>
  <c r="R391" i="10"/>
  <c r="S392" i="10"/>
  <c r="P390" i="10"/>
  <c r="R390" i="10"/>
  <c r="S391" i="10"/>
  <c r="P389" i="10"/>
  <c r="R389" i="10"/>
  <c r="S390" i="10"/>
  <c r="P388" i="10"/>
  <c r="R388" i="10"/>
  <c r="S389" i="10"/>
  <c r="P387" i="10"/>
  <c r="R387" i="10"/>
  <c r="S388" i="10"/>
  <c r="P386" i="10"/>
  <c r="R386" i="10"/>
  <c r="S387" i="10"/>
  <c r="P384" i="10"/>
  <c r="R384" i="10"/>
  <c r="S386" i="10"/>
  <c r="P38" i="10"/>
  <c r="R38" i="10"/>
  <c r="S385" i="10"/>
  <c r="P383" i="10"/>
  <c r="R383" i="10"/>
  <c r="S384" i="10"/>
  <c r="P43" i="10"/>
  <c r="R43" i="10"/>
  <c r="P382" i="10"/>
  <c r="R382" i="10"/>
  <c r="S383" i="10"/>
  <c r="P381" i="10"/>
  <c r="R381" i="10"/>
  <c r="S382" i="10"/>
  <c r="P380" i="10"/>
  <c r="R380" i="10"/>
  <c r="S381" i="10"/>
  <c r="P378" i="10"/>
  <c r="R378" i="10"/>
  <c r="P379" i="10"/>
  <c r="R379" i="10"/>
  <c r="S380" i="10"/>
  <c r="P367" i="10"/>
  <c r="R367" i="10"/>
  <c r="S379" i="10"/>
  <c r="P377" i="10"/>
  <c r="R377" i="10"/>
  <c r="S378" i="10"/>
  <c r="P376" i="10"/>
  <c r="R376" i="10"/>
  <c r="S377" i="10"/>
  <c r="P375" i="10"/>
  <c r="R375" i="10"/>
  <c r="S376" i="10"/>
  <c r="P374" i="10"/>
  <c r="R374" i="10"/>
  <c r="S375" i="10"/>
  <c r="P373" i="10"/>
  <c r="R373" i="10"/>
  <c r="S374" i="10"/>
  <c r="P372" i="10"/>
  <c r="R372" i="10"/>
  <c r="S373" i="10"/>
  <c r="P42" i="10"/>
  <c r="R42" i="10"/>
  <c r="P371" i="10"/>
  <c r="R371" i="10"/>
  <c r="S372" i="10"/>
  <c r="P370" i="10"/>
  <c r="R370" i="10"/>
  <c r="S371" i="10"/>
  <c r="P369" i="10"/>
  <c r="R369" i="10"/>
  <c r="S370" i="10"/>
  <c r="P368" i="10"/>
  <c r="R368" i="10"/>
  <c r="S369" i="10"/>
  <c r="P365" i="10"/>
  <c r="R365" i="10"/>
  <c r="S368" i="10"/>
  <c r="P366" i="10"/>
  <c r="R366" i="10"/>
  <c r="S367" i="10"/>
  <c r="P358" i="10"/>
  <c r="R358" i="10"/>
  <c r="S366" i="10"/>
  <c r="P364" i="10"/>
  <c r="R364" i="10"/>
  <c r="S365" i="10"/>
  <c r="P363" i="10"/>
  <c r="R363" i="10"/>
  <c r="S364" i="10"/>
  <c r="P362" i="10"/>
  <c r="R362" i="10"/>
  <c r="S363" i="10"/>
  <c r="P361" i="10"/>
  <c r="R361" i="10"/>
  <c r="S362" i="10"/>
  <c r="P360" i="10"/>
  <c r="R360" i="10"/>
  <c r="S361" i="10"/>
  <c r="P41" i="10"/>
  <c r="R41" i="10"/>
  <c r="P359" i="10"/>
  <c r="R359" i="10"/>
  <c r="S360" i="10"/>
  <c r="P357" i="10"/>
  <c r="R357" i="10"/>
  <c r="S359" i="10"/>
  <c r="P349" i="10"/>
  <c r="R349" i="10"/>
  <c r="S358" i="10"/>
  <c r="P356" i="10"/>
  <c r="R356" i="10"/>
  <c r="S357" i="10"/>
  <c r="P355" i="10"/>
  <c r="R355" i="10"/>
  <c r="S356" i="10"/>
  <c r="P354" i="10"/>
  <c r="R354" i="10"/>
  <c r="S355" i="10"/>
  <c r="P353" i="10"/>
  <c r="R353" i="10"/>
  <c r="S354" i="10"/>
  <c r="P352" i="10"/>
  <c r="R352" i="10"/>
  <c r="S353" i="10"/>
  <c r="P351" i="10"/>
  <c r="R351" i="10"/>
  <c r="S352" i="10"/>
  <c r="P350" i="10"/>
  <c r="R350" i="10"/>
  <c r="S351" i="10"/>
  <c r="P348" i="10"/>
  <c r="R348" i="10"/>
  <c r="S350" i="10"/>
  <c r="P346" i="10"/>
  <c r="R346" i="10"/>
  <c r="S349" i="10"/>
  <c r="P39" i="10"/>
  <c r="R39" i="10"/>
  <c r="P347" i="10"/>
  <c r="R347" i="10"/>
  <c r="S348" i="10"/>
  <c r="P345" i="10"/>
  <c r="R345" i="10"/>
  <c r="S347" i="10"/>
  <c r="P338" i="10"/>
  <c r="R338" i="10"/>
  <c r="S346" i="10"/>
  <c r="P344" i="10"/>
  <c r="R344" i="10"/>
  <c r="S345" i="10"/>
  <c r="P343" i="10"/>
  <c r="R343" i="10"/>
  <c r="S344" i="10"/>
  <c r="P342" i="10"/>
  <c r="R342" i="10"/>
  <c r="S343" i="10"/>
  <c r="P341" i="10"/>
  <c r="R341" i="10"/>
  <c r="S342" i="10"/>
  <c r="P340" i="10"/>
  <c r="R340" i="10"/>
  <c r="S341" i="10"/>
  <c r="P339" i="10"/>
  <c r="R339" i="10"/>
  <c r="S340" i="10"/>
  <c r="P337" i="10"/>
  <c r="R337" i="10"/>
  <c r="S339" i="10"/>
  <c r="P332" i="10"/>
  <c r="R332" i="10"/>
  <c r="S338" i="10"/>
  <c r="P336" i="10"/>
  <c r="R336" i="10"/>
  <c r="S337" i="10"/>
  <c r="P37" i="10"/>
  <c r="R37" i="10"/>
  <c r="P335" i="10"/>
  <c r="R335" i="10"/>
  <c r="S336" i="10"/>
  <c r="P334" i="10"/>
  <c r="R334" i="10"/>
  <c r="S335" i="10"/>
  <c r="P333" i="10"/>
  <c r="R333" i="10"/>
  <c r="S334" i="10"/>
  <c r="P331" i="10"/>
  <c r="R331" i="10"/>
  <c r="S333" i="10"/>
  <c r="P319" i="10"/>
  <c r="R319" i="10"/>
  <c r="S332" i="10"/>
  <c r="P330" i="10"/>
  <c r="R330" i="10"/>
  <c r="S331" i="10"/>
  <c r="P329" i="10"/>
  <c r="R329" i="10"/>
  <c r="S330" i="10"/>
  <c r="P328" i="10"/>
  <c r="R328" i="10"/>
  <c r="S329" i="10"/>
  <c r="P327" i="10"/>
  <c r="R327" i="10"/>
  <c r="S328" i="10"/>
  <c r="P326" i="10"/>
  <c r="R326" i="10"/>
  <c r="S327" i="10"/>
  <c r="P325" i="10"/>
  <c r="R325" i="10"/>
  <c r="S326" i="10"/>
  <c r="P32" i="10"/>
  <c r="R32" i="10"/>
  <c r="P324" i="10"/>
  <c r="R324" i="10"/>
  <c r="S325" i="10"/>
  <c r="P323" i="10"/>
  <c r="R323" i="10"/>
  <c r="S324" i="10"/>
  <c r="P322" i="10"/>
  <c r="R322" i="10"/>
  <c r="S323" i="10"/>
  <c r="P321" i="10"/>
  <c r="R321" i="10"/>
  <c r="S322" i="10"/>
  <c r="P320" i="10"/>
  <c r="R320" i="10"/>
  <c r="S321" i="10"/>
  <c r="P317" i="10"/>
  <c r="R317" i="10"/>
  <c r="S320" i="10"/>
  <c r="P318" i="10"/>
  <c r="R318" i="10"/>
  <c r="S319" i="10"/>
  <c r="P36" i="10"/>
  <c r="R36" i="10"/>
  <c r="S318" i="10"/>
  <c r="P316" i="10"/>
  <c r="R316" i="10"/>
  <c r="S317" i="10"/>
  <c r="P315" i="10"/>
  <c r="R315" i="10"/>
  <c r="S316" i="10"/>
  <c r="P314" i="10"/>
  <c r="R314" i="10"/>
  <c r="S315" i="10"/>
  <c r="P313" i="10"/>
  <c r="R313" i="10"/>
  <c r="S314" i="10"/>
  <c r="P31" i="10"/>
  <c r="R31" i="10"/>
  <c r="P312" i="10"/>
  <c r="R312" i="10"/>
  <c r="S313" i="10"/>
  <c r="P311" i="10"/>
  <c r="R311" i="10"/>
  <c r="S312" i="10"/>
  <c r="P310" i="10"/>
  <c r="R310" i="10"/>
  <c r="S311" i="10"/>
  <c r="P309" i="10"/>
  <c r="R309" i="10"/>
  <c r="S310" i="10"/>
  <c r="P308" i="10"/>
  <c r="R308" i="10"/>
  <c r="S309" i="10"/>
  <c r="P306" i="10"/>
  <c r="R306" i="10"/>
  <c r="P307" i="10"/>
  <c r="R307" i="10"/>
  <c r="S308" i="10"/>
  <c r="P302" i="10"/>
  <c r="R302" i="10"/>
  <c r="S307" i="10"/>
  <c r="P305" i="10"/>
  <c r="R305" i="10"/>
  <c r="S306" i="10"/>
  <c r="P304" i="10"/>
  <c r="R304" i="10"/>
  <c r="S305" i="10"/>
  <c r="P303" i="10"/>
  <c r="R303" i="10"/>
  <c r="S304" i="10"/>
  <c r="P301" i="10"/>
  <c r="R301" i="10"/>
  <c r="S303" i="10"/>
  <c r="P295" i="10"/>
  <c r="R295" i="10"/>
  <c r="S302" i="10"/>
  <c r="P29" i="10"/>
  <c r="R29" i="10"/>
  <c r="P300" i="10"/>
  <c r="R300" i="10"/>
  <c r="S301" i="10"/>
  <c r="P299" i="10"/>
  <c r="R299" i="10"/>
  <c r="S300" i="10"/>
  <c r="P298" i="10"/>
  <c r="R298" i="10"/>
  <c r="S299" i="10"/>
  <c r="P297" i="10"/>
  <c r="R297" i="10"/>
  <c r="S298" i="10"/>
  <c r="P296" i="10"/>
  <c r="R296" i="10"/>
  <c r="S297" i="10"/>
  <c r="P294" i="10"/>
  <c r="R294" i="10"/>
  <c r="S296" i="10"/>
  <c r="P288" i="10"/>
  <c r="R288" i="10"/>
  <c r="S295" i="10"/>
  <c r="P293" i="10"/>
  <c r="R293" i="10"/>
  <c r="S294" i="10"/>
  <c r="P292" i="10"/>
  <c r="R292" i="10"/>
  <c r="S293" i="10"/>
  <c r="P291" i="10"/>
  <c r="R291" i="10"/>
  <c r="S292" i="10"/>
  <c r="P290" i="10"/>
  <c r="R290" i="10"/>
  <c r="S291" i="10"/>
  <c r="P28" i="10"/>
  <c r="R28" i="10"/>
  <c r="P289" i="10"/>
  <c r="R289" i="10"/>
  <c r="S290" i="10"/>
  <c r="P287" i="10"/>
  <c r="R287" i="10"/>
  <c r="S289" i="10"/>
  <c r="P282" i="10"/>
  <c r="R282" i="10"/>
  <c r="S288" i="10"/>
  <c r="P286" i="10"/>
  <c r="R286" i="10"/>
  <c r="S287" i="10"/>
  <c r="P285" i="10"/>
  <c r="R285" i="10"/>
  <c r="S286" i="10"/>
  <c r="P284" i="10"/>
  <c r="R284" i="10"/>
  <c r="S285" i="10"/>
  <c r="P283" i="10"/>
  <c r="R283" i="10"/>
  <c r="S284" i="10"/>
  <c r="P281" i="10"/>
  <c r="R281" i="10"/>
  <c r="S283" i="10"/>
  <c r="P278" i="10"/>
  <c r="R278" i="10"/>
  <c r="S282" i="10"/>
  <c r="P280" i="10"/>
  <c r="R280" i="10"/>
  <c r="S281" i="10"/>
  <c r="P279" i="10"/>
  <c r="R279" i="10"/>
  <c r="S280" i="10"/>
  <c r="P277" i="10"/>
  <c r="R277" i="10"/>
  <c r="S279" i="10"/>
  <c r="P265" i="10"/>
  <c r="R265" i="10"/>
  <c r="S278" i="10"/>
  <c r="P26" i="10"/>
  <c r="R26" i="10"/>
  <c r="P276" i="10"/>
  <c r="R276" i="10"/>
  <c r="S277" i="10"/>
  <c r="P275" i="10"/>
  <c r="R275" i="10"/>
  <c r="S276" i="10"/>
  <c r="P274" i="10"/>
  <c r="R274" i="10"/>
  <c r="S275" i="10"/>
  <c r="P273" i="10"/>
  <c r="R273" i="10"/>
  <c r="S274" i="10"/>
  <c r="P272" i="10"/>
  <c r="R272" i="10"/>
  <c r="S273" i="10"/>
  <c r="P271" i="10"/>
  <c r="R271" i="10"/>
  <c r="S272" i="10"/>
  <c r="P270" i="10"/>
  <c r="R270" i="10"/>
  <c r="S271" i="10"/>
  <c r="P269" i="10"/>
  <c r="R269" i="10"/>
  <c r="S270" i="10"/>
  <c r="P268" i="10"/>
  <c r="R268" i="10"/>
  <c r="S269" i="10"/>
  <c r="P267" i="10"/>
  <c r="R267" i="10"/>
  <c r="S268" i="10"/>
  <c r="P25" i="10"/>
  <c r="R25" i="10"/>
  <c r="P266" i="10"/>
  <c r="R266" i="10"/>
  <c r="S267" i="10"/>
  <c r="P264" i="10"/>
  <c r="R264" i="10"/>
  <c r="S266" i="10"/>
  <c r="P256" i="10"/>
  <c r="R256" i="10"/>
  <c r="S265" i="10"/>
  <c r="P263" i="10"/>
  <c r="R263" i="10"/>
  <c r="S264" i="10"/>
  <c r="P262" i="10"/>
  <c r="R262" i="10"/>
  <c r="S263" i="10"/>
  <c r="P261" i="10"/>
  <c r="R261" i="10"/>
  <c r="S262" i="10"/>
  <c r="P260" i="10"/>
  <c r="R260" i="10"/>
  <c r="S261" i="10"/>
  <c r="P259" i="10"/>
  <c r="R259" i="10"/>
  <c r="S260" i="10"/>
  <c r="P258" i="10"/>
  <c r="R258" i="10"/>
  <c r="S259" i="10"/>
  <c r="P257" i="10"/>
  <c r="R257" i="10"/>
  <c r="S258" i="10"/>
  <c r="P255" i="10"/>
  <c r="R255" i="10"/>
  <c r="S257" i="10"/>
  <c r="P254" i="10"/>
  <c r="R254" i="10"/>
  <c r="S256" i="10"/>
  <c r="P23" i="10"/>
  <c r="R23" i="10"/>
  <c r="S255" i="10"/>
  <c r="P250" i="10"/>
  <c r="R250" i="10"/>
  <c r="P253" i="10"/>
  <c r="R253" i="10"/>
  <c r="S254" i="10"/>
  <c r="P252" i="10"/>
  <c r="R252" i="10"/>
  <c r="S253" i="10"/>
  <c r="P251" i="10"/>
  <c r="R251" i="10"/>
  <c r="S252" i="10"/>
  <c r="P249" i="10"/>
  <c r="R249" i="10"/>
  <c r="S251" i="10"/>
  <c r="P35" i="10"/>
  <c r="R35" i="10"/>
  <c r="S250" i="10"/>
  <c r="P247" i="10"/>
  <c r="R247" i="10"/>
  <c r="P248" i="10"/>
  <c r="R248" i="10"/>
  <c r="S249" i="10"/>
  <c r="P246" i="10"/>
  <c r="R246" i="10"/>
  <c r="S248" i="10"/>
  <c r="P245" i="10"/>
  <c r="R245" i="10"/>
  <c r="S247" i="10"/>
  <c r="P244" i="10"/>
  <c r="R244" i="10"/>
  <c r="S246" i="10"/>
  <c r="P243" i="10"/>
  <c r="R243" i="10"/>
  <c r="S245" i="10"/>
  <c r="P242" i="10"/>
  <c r="R242" i="10"/>
  <c r="S244" i="10"/>
  <c r="P241" i="10"/>
  <c r="R241" i="10"/>
  <c r="S243" i="10"/>
  <c r="P240" i="10"/>
  <c r="R240" i="10"/>
  <c r="S242" i="10"/>
  <c r="P239" i="10"/>
  <c r="R239" i="10"/>
  <c r="S241" i="10"/>
  <c r="P238" i="10"/>
  <c r="R238" i="10"/>
  <c r="S240" i="10"/>
  <c r="P237" i="10"/>
  <c r="R237" i="10"/>
  <c r="S239" i="10"/>
  <c r="P235" i="10"/>
  <c r="R235" i="10"/>
  <c r="S238" i="10"/>
  <c r="P22" i="10"/>
  <c r="R22" i="10"/>
  <c r="P236" i="10"/>
  <c r="R236" i="10"/>
  <c r="S237" i="10"/>
  <c r="P234" i="10"/>
  <c r="R234" i="10"/>
  <c r="S236" i="10"/>
  <c r="P233" i="10"/>
  <c r="R233" i="10"/>
  <c r="S235" i="10"/>
  <c r="P232" i="10"/>
  <c r="R232" i="10"/>
  <c r="S234" i="10"/>
  <c r="P231" i="10"/>
  <c r="R231" i="10"/>
  <c r="S233" i="10"/>
  <c r="P230" i="10"/>
  <c r="R230" i="10"/>
  <c r="S232" i="10"/>
  <c r="P229" i="10"/>
  <c r="R229" i="10"/>
  <c r="S231" i="10"/>
  <c r="P228" i="10"/>
  <c r="R228" i="10"/>
  <c r="S230" i="10"/>
  <c r="P34" i="10"/>
  <c r="R34" i="10"/>
  <c r="S229" i="10"/>
  <c r="P226" i="10"/>
  <c r="R226" i="10"/>
  <c r="P227" i="10"/>
  <c r="R227" i="10"/>
  <c r="S228" i="10"/>
  <c r="P225" i="10"/>
  <c r="R225" i="10"/>
  <c r="S227" i="10"/>
  <c r="P224" i="10"/>
  <c r="R224" i="10"/>
  <c r="S226" i="10"/>
  <c r="P223" i="10"/>
  <c r="R223" i="10"/>
  <c r="S225" i="10"/>
  <c r="P222" i="10"/>
  <c r="R222" i="10"/>
  <c r="S224" i="10"/>
  <c r="P221" i="10"/>
  <c r="R221" i="10"/>
  <c r="S223" i="10"/>
  <c r="P220" i="10"/>
  <c r="R220" i="10"/>
  <c r="S222" i="10"/>
  <c r="P219" i="10"/>
  <c r="R219" i="10"/>
  <c r="S221" i="10"/>
  <c r="P218" i="10"/>
  <c r="R218" i="10"/>
  <c r="S220" i="10"/>
  <c r="P216" i="10"/>
  <c r="R216" i="10"/>
  <c r="S219" i="10"/>
  <c r="P20" i="10"/>
  <c r="R20" i="10"/>
  <c r="P217" i="10"/>
  <c r="R217" i="10"/>
  <c r="S218" i="10"/>
  <c r="P215" i="10"/>
  <c r="R215" i="10"/>
  <c r="S217" i="10"/>
  <c r="P214" i="10"/>
  <c r="R214" i="10"/>
  <c r="S216" i="10"/>
  <c r="P213" i="10"/>
  <c r="R213" i="10"/>
  <c r="S215" i="10"/>
  <c r="P212" i="10"/>
  <c r="R212" i="10"/>
  <c r="S214" i="10"/>
  <c r="P211" i="10"/>
  <c r="R211" i="10"/>
  <c r="S213" i="10"/>
  <c r="P210" i="10"/>
  <c r="R210" i="10"/>
  <c r="S212" i="10"/>
  <c r="P209" i="10"/>
  <c r="R209" i="10"/>
  <c r="S211" i="10"/>
  <c r="P208" i="10"/>
  <c r="R208" i="10"/>
  <c r="S210" i="10"/>
  <c r="P207" i="10"/>
  <c r="R207" i="10"/>
  <c r="S209" i="10"/>
  <c r="P33" i="10"/>
  <c r="R33" i="10"/>
  <c r="S208" i="10"/>
  <c r="P205" i="10"/>
  <c r="R205" i="10"/>
  <c r="P206" i="10"/>
  <c r="R206" i="10"/>
  <c r="S207" i="10"/>
  <c r="P204" i="10"/>
  <c r="R204" i="10"/>
  <c r="S206" i="10"/>
  <c r="P203" i="10"/>
  <c r="R203" i="10"/>
  <c r="S205" i="10"/>
  <c r="P202" i="10"/>
  <c r="R202" i="10"/>
  <c r="S204" i="10"/>
  <c r="P201" i="10"/>
  <c r="R201" i="10"/>
  <c r="S203" i="10"/>
  <c r="P199" i="10"/>
  <c r="R199" i="10"/>
  <c r="S202" i="10"/>
  <c r="P200" i="10"/>
  <c r="R200" i="10"/>
  <c r="S201" i="10"/>
  <c r="P19" i="10"/>
  <c r="R19" i="10"/>
  <c r="S200" i="10"/>
  <c r="P184" i="10"/>
  <c r="R184" i="10"/>
  <c r="P198" i="10"/>
  <c r="R198" i="10"/>
  <c r="S199" i="10"/>
  <c r="P197" i="10"/>
  <c r="R197" i="10"/>
  <c r="S198" i="10"/>
  <c r="P196" i="10"/>
  <c r="R196" i="10"/>
  <c r="S197" i="10"/>
  <c r="P195" i="10"/>
  <c r="R195" i="10"/>
  <c r="S196" i="10"/>
  <c r="P194" i="10"/>
  <c r="R194" i="10"/>
  <c r="S195" i="10"/>
  <c r="P193" i="10"/>
  <c r="R193" i="10"/>
  <c r="S194" i="10"/>
  <c r="P192" i="10"/>
  <c r="R192" i="10"/>
  <c r="S193" i="10"/>
  <c r="P191" i="10"/>
  <c r="R191" i="10"/>
  <c r="S192" i="10"/>
  <c r="P190" i="10"/>
  <c r="R190" i="10"/>
  <c r="S191" i="10"/>
  <c r="P189" i="10"/>
  <c r="R189" i="10"/>
  <c r="S190" i="10"/>
  <c r="P17" i="10"/>
  <c r="R17" i="10"/>
  <c r="P188" i="10"/>
  <c r="R188" i="10"/>
  <c r="S189" i="10"/>
  <c r="P187" i="10"/>
  <c r="R187" i="10"/>
  <c r="S188" i="10"/>
  <c r="P186" i="10"/>
  <c r="R186" i="10"/>
  <c r="S187" i="10"/>
  <c r="P185" i="10"/>
  <c r="R185" i="10"/>
  <c r="S186" i="10"/>
  <c r="P183" i="10"/>
  <c r="R183" i="10"/>
  <c r="S185" i="10"/>
  <c r="P182" i="10"/>
  <c r="R182" i="10"/>
  <c r="S184" i="10"/>
  <c r="P181" i="10"/>
  <c r="R181" i="10"/>
  <c r="S183" i="10"/>
  <c r="P180" i="10"/>
  <c r="R180" i="10"/>
  <c r="S182" i="10"/>
  <c r="P179" i="10"/>
  <c r="R179" i="10"/>
  <c r="S181" i="10"/>
  <c r="P178" i="10"/>
  <c r="R178" i="10"/>
  <c r="S180" i="10"/>
  <c r="P177" i="10"/>
  <c r="R177" i="10"/>
  <c r="S179" i="10"/>
  <c r="P175" i="10"/>
  <c r="R175" i="10"/>
  <c r="S178" i="10"/>
  <c r="P176" i="10"/>
  <c r="R176" i="10"/>
  <c r="S177" i="10"/>
  <c r="P174" i="10"/>
  <c r="R174" i="10"/>
  <c r="S176" i="10"/>
  <c r="P171" i="10"/>
  <c r="R171" i="10"/>
  <c r="S175" i="10"/>
  <c r="P16" i="10"/>
  <c r="R16" i="10"/>
  <c r="P173" i="10"/>
  <c r="R173" i="10"/>
  <c r="S174" i="10"/>
  <c r="P172" i="10"/>
  <c r="R172" i="10"/>
  <c r="S173" i="10"/>
  <c r="P170" i="10"/>
  <c r="R170" i="10"/>
  <c r="S172" i="10"/>
  <c r="P30" i="10"/>
  <c r="R30" i="10"/>
  <c r="S171" i="10"/>
  <c r="P169" i="10"/>
  <c r="R169" i="10"/>
  <c r="S170" i="10"/>
  <c r="P168" i="10"/>
  <c r="R168" i="10"/>
  <c r="S169" i="10"/>
  <c r="P166" i="10"/>
  <c r="R166" i="10"/>
  <c r="P167" i="10"/>
  <c r="R167" i="10"/>
  <c r="S168" i="10"/>
  <c r="P158" i="10"/>
  <c r="R158" i="10"/>
  <c r="S167" i="10"/>
  <c r="P165" i="10"/>
  <c r="R165" i="10"/>
  <c r="S166" i="10"/>
  <c r="P164" i="10"/>
  <c r="R164" i="10"/>
  <c r="S165" i="10"/>
  <c r="P163" i="10"/>
  <c r="R163" i="10"/>
  <c r="S164" i="10"/>
  <c r="P162" i="10"/>
  <c r="R162" i="10"/>
  <c r="S163" i="10"/>
  <c r="P15" i="10"/>
  <c r="R15" i="10"/>
  <c r="P161" i="10"/>
  <c r="R161" i="10"/>
  <c r="S162" i="10"/>
  <c r="P160" i="10"/>
  <c r="R160" i="10"/>
  <c r="S161" i="10"/>
  <c r="P159" i="10"/>
  <c r="R159" i="10"/>
  <c r="S160" i="10"/>
  <c r="P157" i="10"/>
  <c r="R157" i="10"/>
  <c r="S159" i="10"/>
  <c r="P153" i="10"/>
  <c r="R153" i="10"/>
  <c r="S158" i="10"/>
  <c r="P156" i="10"/>
  <c r="R156" i="10"/>
  <c r="S157" i="10"/>
  <c r="P155" i="10"/>
  <c r="R155" i="10"/>
  <c r="S156" i="10"/>
  <c r="P154" i="10"/>
  <c r="R154" i="10"/>
  <c r="S155" i="10"/>
  <c r="P152" i="10"/>
  <c r="R152" i="10"/>
  <c r="S154" i="10"/>
  <c r="P151" i="10"/>
  <c r="R151" i="10"/>
  <c r="S153" i="10"/>
  <c r="P150" i="10"/>
  <c r="R150" i="10"/>
  <c r="S152" i="10"/>
  <c r="P149" i="10"/>
  <c r="R149" i="10"/>
  <c r="S151" i="10"/>
  <c r="P148" i="10"/>
  <c r="R148" i="10"/>
  <c r="S150" i="10"/>
  <c r="P147" i="10"/>
  <c r="R147" i="10"/>
  <c r="S149" i="10"/>
  <c r="P14" i="10"/>
  <c r="R14" i="10"/>
  <c r="S148" i="10"/>
  <c r="P134" i="10"/>
  <c r="R134" i="10"/>
  <c r="P146" i="10"/>
  <c r="R146" i="10"/>
  <c r="S147" i="10"/>
  <c r="P145" i="10"/>
  <c r="R145" i="10"/>
  <c r="S146" i="10"/>
  <c r="P144" i="10"/>
  <c r="R144" i="10"/>
  <c r="S145" i="10"/>
  <c r="P143" i="10"/>
  <c r="R143" i="10"/>
  <c r="S144" i="10"/>
  <c r="P142" i="10"/>
  <c r="R142" i="10"/>
  <c r="S143" i="10"/>
  <c r="P141" i="10"/>
  <c r="R141" i="10"/>
  <c r="S142" i="10"/>
  <c r="P140" i="10"/>
  <c r="R140" i="10"/>
  <c r="S141" i="10"/>
  <c r="P139" i="10"/>
  <c r="R139" i="10"/>
  <c r="S140" i="10"/>
  <c r="P138" i="10"/>
  <c r="R138" i="10"/>
  <c r="S139" i="10"/>
  <c r="P137" i="10"/>
  <c r="R137" i="10"/>
  <c r="S138" i="10"/>
  <c r="P13" i="10"/>
  <c r="R13" i="10"/>
  <c r="P136" i="10"/>
  <c r="R136" i="10"/>
  <c r="S137" i="10"/>
  <c r="P135" i="10"/>
  <c r="R135" i="10"/>
  <c r="S136" i="10"/>
  <c r="P131" i="10"/>
  <c r="R131" i="10"/>
  <c r="S135" i="10"/>
  <c r="P133" i="10"/>
  <c r="R133" i="10"/>
  <c r="S134" i="10"/>
  <c r="P132" i="10"/>
  <c r="R132" i="10"/>
  <c r="S133" i="10"/>
  <c r="P130" i="10"/>
  <c r="R130" i="10"/>
  <c r="S132" i="10"/>
  <c r="P129" i="10"/>
  <c r="R129" i="10"/>
  <c r="S131" i="10"/>
  <c r="P27" i="10"/>
  <c r="R27" i="10"/>
  <c r="S130" i="10"/>
  <c r="P128" i="10"/>
  <c r="R128" i="10"/>
  <c r="S129" i="10"/>
  <c r="P127" i="10"/>
  <c r="R127" i="10"/>
  <c r="S128" i="10"/>
  <c r="P126" i="10"/>
  <c r="R126" i="10"/>
  <c r="S127" i="10"/>
  <c r="P125" i="10"/>
  <c r="R125" i="10"/>
  <c r="S126" i="10"/>
  <c r="P124" i="10"/>
  <c r="R124" i="10"/>
  <c r="S125" i="10"/>
  <c r="P123" i="10"/>
  <c r="R123" i="10"/>
  <c r="S124" i="10"/>
  <c r="P122" i="10"/>
  <c r="R122" i="10"/>
  <c r="S123" i="10"/>
  <c r="P121" i="10"/>
  <c r="R121" i="10"/>
  <c r="S122" i="10"/>
  <c r="P120" i="10"/>
  <c r="R120" i="10"/>
  <c r="S121" i="10"/>
  <c r="S120" i="10"/>
  <c r="S119" i="10"/>
  <c r="S118" i="10"/>
  <c r="S117" i="10"/>
  <c r="P24" i="10"/>
  <c r="R24" i="10"/>
  <c r="S116" i="10"/>
  <c r="S115" i="10"/>
  <c r="S114" i="10"/>
  <c r="S113" i="10"/>
  <c r="S112" i="10"/>
  <c r="S111" i="10"/>
  <c r="P12" i="10"/>
  <c r="R12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P21" i="10"/>
  <c r="R21" i="10"/>
  <c r="S97" i="10"/>
  <c r="S96" i="10"/>
  <c r="S95" i="10"/>
  <c r="S94" i="10"/>
  <c r="S93" i="10"/>
  <c r="S92" i="10"/>
  <c r="S91" i="10"/>
  <c r="P11" i="10"/>
  <c r="R1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P10" i="10"/>
  <c r="R10" i="10"/>
  <c r="S75" i="10"/>
  <c r="S74" i="10"/>
  <c r="S73" i="10"/>
  <c r="S72" i="10"/>
  <c r="S71" i="10"/>
  <c r="P18" i="10"/>
  <c r="R18" i="10"/>
  <c r="S70" i="10"/>
  <c r="S69" i="10"/>
  <c r="S68" i="10"/>
  <c r="S67" i="10"/>
  <c r="S66" i="10"/>
  <c r="S65" i="10"/>
  <c r="S64" i="10"/>
  <c r="P9" i="10"/>
  <c r="R9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P8" i="10"/>
  <c r="R8" i="10"/>
  <c r="S46" i="10"/>
  <c r="S45" i="10"/>
  <c r="S44" i="10"/>
  <c r="S43" i="10"/>
  <c r="S42" i="10"/>
  <c r="S41" i="10"/>
  <c r="S40" i="10"/>
  <c r="S39" i="10"/>
  <c r="S38" i="10"/>
  <c r="S37" i="10"/>
  <c r="P6" i="10"/>
  <c r="R6" i="10"/>
  <c r="S36" i="10"/>
  <c r="S35" i="10"/>
  <c r="S34" i="10"/>
  <c r="S33" i="10"/>
  <c r="S32" i="10"/>
  <c r="S31" i="10"/>
  <c r="S30" i="10"/>
  <c r="P7" i="10"/>
  <c r="R7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P5" i="10"/>
  <c r="Q5" i="10"/>
  <c r="R5" i="10"/>
  <c r="S15" i="10"/>
  <c r="S14" i="10"/>
  <c r="S13" i="10"/>
  <c r="S12" i="10"/>
  <c r="S11" i="10"/>
  <c r="S10" i="10"/>
  <c r="S9" i="10"/>
  <c r="S8" i="10"/>
  <c r="S7" i="10"/>
  <c r="S6" i="10"/>
  <c r="C1163" i="10"/>
  <c r="E1163" i="10"/>
  <c r="C1162" i="10"/>
  <c r="E1162" i="10"/>
  <c r="F1163" i="10"/>
  <c r="C1161" i="10"/>
  <c r="E1161" i="10"/>
  <c r="F1162" i="10"/>
  <c r="C94" i="10"/>
  <c r="E94" i="10"/>
  <c r="C1160" i="10"/>
  <c r="E1160" i="10"/>
  <c r="F1161" i="10"/>
  <c r="C1159" i="10"/>
  <c r="E1159" i="10"/>
  <c r="F1160" i="10"/>
  <c r="C1156" i="10"/>
  <c r="E1156" i="10"/>
  <c r="C1158" i="10"/>
  <c r="E1158" i="10"/>
  <c r="F1159" i="10"/>
  <c r="C1157" i="10"/>
  <c r="E1157" i="10"/>
  <c r="F1158" i="10"/>
  <c r="C1155" i="10"/>
  <c r="E1155" i="10"/>
  <c r="F1157" i="10"/>
  <c r="C1154" i="10"/>
  <c r="E1154" i="10"/>
  <c r="F1156" i="10"/>
  <c r="C1153" i="10"/>
  <c r="E1153" i="10"/>
  <c r="F1155" i="10"/>
  <c r="C1152" i="10"/>
  <c r="E1152" i="10"/>
  <c r="F1154" i="10"/>
  <c r="C1151" i="10"/>
  <c r="E1151" i="10"/>
  <c r="F1153" i="10"/>
  <c r="C1150" i="10"/>
  <c r="E1150" i="10"/>
  <c r="F1152" i="10"/>
  <c r="C1149" i="10"/>
  <c r="E1149" i="10"/>
  <c r="F1151" i="10"/>
  <c r="C1147" i="10"/>
  <c r="E1147" i="10"/>
  <c r="F1150" i="10"/>
  <c r="C1148" i="10"/>
  <c r="E1148" i="10"/>
  <c r="F1149" i="10"/>
  <c r="C1146" i="10"/>
  <c r="E1146" i="10"/>
  <c r="F1148" i="10"/>
  <c r="C1143" i="10"/>
  <c r="E1143" i="10"/>
  <c r="F1147" i="10"/>
  <c r="C134" i="10"/>
  <c r="E134" i="10"/>
  <c r="C1145" i="10"/>
  <c r="E1145" i="10"/>
  <c r="F1146" i="10"/>
  <c r="C1144" i="10"/>
  <c r="E1144" i="10"/>
  <c r="F1145" i="10"/>
  <c r="C1138" i="10"/>
  <c r="E1138" i="10"/>
  <c r="F1144" i="10"/>
  <c r="C1142" i="10"/>
  <c r="E1142" i="10"/>
  <c r="F1143" i="10"/>
  <c r="C1141" i="10"/>
  <c r="E1141" i="10"/>
  <c r="F1142" i="10"/>
  <c r="C93" i="10"/>
  <c r="E93" i="10"/>
  <c r="C1140" i="10"/>
  <c r="E1140" i="10"/>
  <c r="F1141" i="10"/>
  <c r="C1139" i="10"/>
  <c r="E1139" i="10"/>
  <c r="F1140" i="10"/>
  <c r="C1137" i="10"/>
  <c r="E1137" i="10"/>
  <c r="F1139" i="10"/>
  <c r="C1136" i="10"/>
  <c r="E1136" i="10"/>
  <c r="F1138" i="10"/>
  <c r="C1134" i="10"/>
  <c r="E1134" i="10"/>
  <c r="F1137" i="10"/>
  <c r="C1135" i="10"/>
  <c r="E1135" i="10"/>
  <c r="F1136" i="10"/>
  <c r="C1133" i="10"/>
  <c r="E1133" i="10"/>
  <c r="F1135" i="10"/>
  <c r="C1132" i="10"/>
  <c r="E1132" i="10"/>
  <c r="F1134" i="10"/>
  <c r="C1131" i="10"/>
  <c r="E1131" i="10"/>
  <c r="F1133" i="10"/>
  <c r="C1129" i="10"/>
  <c r="E1129" i="10"/>
  <c r="F1132" i="10"/>
  <c r="C1130" i="10"/>
  <c r="E1130" i="10"/>
  <c r="F1131" i="10"/>
  <c r="C1128" i="10"/>
  <c r="E1128" i="10"/>
  <c r="F1130" i="10"/>
  <c r="C1125" i="10"/>
  <c r="E1125" i="10"/>
  <c r="F1129" i="10"/>
  <c r="C1127" i="10"/>
  <c r="E1127" i="10"/>
  <c r="F1128" i="10"/>
  <c r="C133" i="10"/>
  <c r="E133" i="10"/>
  <c r="C1126" i="10"/>
  <c r="E1126" i="10"/>
  <c r="F1127" i="10"/>
  <c r="C1124" i="10"/>
  <c r="E1124" i="10"/>
  <c r="F1126" i="10"/>
  <c r="C1123" i="10"/>
  <c r="E1123" i="10"/>
  <c r="F1125" i="10"/>
  <c r="C1122" i="10"/>
  <c r="E1122" i="10"/>
  <c r="F1124" i="10"/>
  <c r="C1121" i="10"/>
  <c r="E1121" i="10"/>
  <c r="F1123" i="10"/>
  <c r="C1120" i="10"/>
  <c r="E1120" i="10"/>
  <c r="F1122" i="10"/>
  <c r="C1119" i="10"/>
  <c r="E1119" i="10"/>
  <c r="F1121" i="10"/>
  <c r="C1118" i="10"/>
  <c r="E1118" i="10"/>
  <c r="F1120" i="10"/>
  <c r="C92" i="10"/>
  <c r="E92" i="10"/>
  <c r="F1119" i="10"/>
  <c r="C1116" i="10"/>
  <c r="E1116" i="10"/>
  <c r="C1117" i="10"/>
  <c r="E1117" i="10"/>
  <c r="F1118" i="10"/>
  <c r="C1115" i="10"/>
  <c r="E1115" i="10"/>
  <c r="F1117" i="10"/>
  <c r="C1114" i="10"/>
  <c r="E1114" i="10"/>
  <c r="F1116" i="10"/>
  <c r="C1113" i="10"/>
  <c r="E1113" i="10"/>
  <c r="F1115" i="10"/>
  <c r="C1112" i="10"/>
  <c r="E1112" i="10"/>
  <c r="F1114" i="10"/>
  <c r="C1111" i="10"/>
  <c r="E1111" i="10"/>
  <c r="F1113" i="10"/>
  <c r="C1110" i="10"/>
  <c r="E1110" i="10"/>
  <c r="F1112" i="10"/>
  <c r="C1109" i="10"/>
  <c r="E1109" i="10"/>
  <c r="F1111" i="10"/>
  <c r="C1107" i="10"/>
  <c r="E1107" i="10"/>
  <c r="F1110" i="10"/>
  <c r="C1108" i="10"/>
  <c r="E1108" i="10"/>
  <c r="F1109" i="10"/>
  <c r="C1105" i="10"/>
  <c r="E1105" i="10"/>
  <c r="F1108" i="10"/>
  <c r="C132" i="10"/>
  <c r="E132" i="10"/>
  <c r="C1106" i="10"/>
  <c r="E1106" i="10"/>
  <c r="F1107" i="10"/>
  <c r="C1104" i="10"/>
  <c r="E1104" i="10"/>
  <c r="F1106" i="10"/>
  <c r="C1103" i="10"/>
  <c r="E1103" i="10"/>
  <c r="F1105" i="10"/>
  <c r="C1102" i="10"/>
  <c r="E1102" i="10"/>
  <c r="F1104" i="10"/>
  <c r="C1101" i="10"/>
  <c r="E1101" i="10"/>
  <c r="F1103" i="10"/>
  <c r="C1100" i="10"/>
  <c r="E1100" i="10"/>
  <c r="F1102" i="10"/>
  <c r="C1099" i="10"/>
  <c r="E1099" i="10"/>
  <c r="F1101" i="10"/>
  <c r="C1098" i="10"/>
  <c r="E1098" i="10"/>
  <c r="F1100" i="10"/>
  <c r="C91" i="10"/>
  <c r="E91" i="10"/>
  <c r="F1099" i="10"/>
  <c r="C1096" i="10"/>
  <c r="E1096" i="10"/>
  <c r="C1097" i="10"/>
  <c r="E1097" i="10"/>
  <c r="F1098" i="10"/>
  <c r="C1095" i="10"/>
  <c r="E1095" i="10"/>
  <c r="F1097" i="10"/>
  <c r="C1094" i="10"/>
  <c r="E1094" i="10"/>
  <c r="F1096" i="10"/>
  <c r="C1093" i="10"/>
  <c r="E1093" i="10"/>
  <c r="F1095" i="10"/>
  <c r="C1092" i="10"/>
  <c r="E1092" i="10"/>
  <c r="F1094" i="10"/>
  <c r="C1091" i="10"/>
  <c r="E1091" i="10"/>
  <c r="F1093" i="10"/>
  <c r="C1090" i="10"/>
  <c r="E1090" i="10"/>
  <c r="F1092" i="10"/>
  <c r="C1089" i="10"/>
  <c r="E1089" i="10"/>
  <c r="F1091" i="10"/>
  <c r="C1088" i="10"/>
  <c r="E1088" i="10"/>
  <c r="F1090" i="10"/>
  <c r="C1087" i="10"/>
  <c r="E1087" i="10"/>
  <c r="F1089" i="10"/>
  <c r="C130" i="10"/>
  <c r="E130" i="10"/>
  <c r="F1088" i="10"/>
  <c r="C1085" i="10"/>
  <c r="E1085" i="10"/>
  <c r="C1086" i="10"/>
  <c r="E1086" i="10"/>
  <c r="F1087" i="10"/>
  <c r="C1084" i="10"/>
  <c r="E1084" i="10"/>
  <c r="F1086" i="10"/>
  <c r="C1083" i="10"/>
  <c r="E1083" i="10"/>
  <c r="F1085" i="10"/>
  <c r="C1082" i="10"/>
  <c r="E1082" i="10"/>
  <c r="F1084" i="10"/>
  <c r="C1081" i="10"/>
  <c r="E1081" i="10"/>
  <c r="F1083" i="10"/>
  <c r="C1080" i="10"/>
  <c r="E1080" i="10"/>
  <c r="F1082" i="10"/>
  <c r="C1079" i="10"/>
  <c r="E1079" i="10"/>
  <c r="F1081" i="10"/>
  <c r="C1078" i="10"/>
  <c r="E1078" i="10"/>
  <c r="F1080" i="10"/>
  <c r="C90" i="10"/>
  <c r="E90" i="10"/>
  <c r="F1079" i="10"/>
  <c r="C1076" i="10"/>
  <c r="E1076" i="10"/>
  <c r="C1077" i="10"/>
  <c r="E1077" i="10"/>
  <c r="F1078" i="10"/>
  <c r="C1075" i="10"/>
  <c r="E1075" i="10"/>
  <c r="F1077" i="10"/>
  <c r="C1074" i="10"/>
  <c r="E1074" i="10"/>
  <c r="F1076" i="10"/>
  <c r="C1070" i="10"/>
  <c r="E1070" i="10"/>
  <c r="F1075" i="10"/>
  <c r="C1073" i="10"/>
  <c r="E1073" i="10"/>
  <c r="F1074" i="10"/>
  <c r="C1072" i="10"/>
  <c r="E1072" i="10"/>
  <c r="F1073" i="10"/>
  <c r="C1071" i="10"/>
  <c r="E1071" i="10"/>
  <c r="F1072" i="10"/>
  <c r="C129" i="10"/>
  <c r="E129" i="10"/>
  <c r="F1071" i="10"/>
  <c r="C1062" i="10"/>
  <c r="E1062" i="10"/>
  <c r="C1069" i="10"/>
  <c r="E1069" i="10"/>
  <c r="F1070" i="10"/>
  <c r="C1068" i="10"/>
  <c r="E1068" i="10"/>
  <c r="F1069" i="10"/>
  <c r="C1067" i="10"/>
  <c r="E1067" i="10"/>
  <c r="F1068" i="10"/>
  <c r="C1066" i="10"/>
  <c r="E1066" i="10"/>
  <c r="F1067" i="10"/>
  <c r="C1065" i="10"/>
  <c r="E1065" i="10"/>
  <c r="F1066" i="10"/>
  <c r="C1064" i="10"/>
  <c r="E1064" i="10"/>
  <c r="F1065" i="10"/>
  <c r="C1063" i="10"/>
  <c r="E1063" i="10"/>
  <c r="F1064" i="10"/>
  <c r="C1061" i="10"/>
  <c r="E1061" i="10"/>
  <c r="F1063" i="10"/>
  <c r="C1056" i="10"/>
  <c r="E1056" i="10"/>
  <c r="F1062" i="10"/>
  <c r="C1060" i="10"/>
  <c r="E1060" i="10"/>
  <c r="F1061" i="10"/>
  <c r="C1059" i="10"/>
  <c r="E1059" i="10"/>
  <c r="F1060" i="10"/>
  <c r="C128" i="10"/>
  <c r="E128" i="10"/>
  <c r="C1058" i="10"/>
  <c r="E1058" i="10"/>
  <c r="F1059" i="10"/>
  <c r="C1057" i="10"/>
  <c r="E1057" i="10"/>
  <c r="F1058" i="10"/>
  <c r="C1055" i="10"/>
  <c r="E1055" i="10"/>
  <c r="F1057" i="10"/>
  <c r="C1054" i="10"/>
  <c r="E1054" i="10"/>
  <c r="F1056" i="10"/>
  <c r="C1053" i="10"/>
  <c r="E1053" i="10"/>
  <c r="F1055" i="10"/>
  <c r="C1052" i="10"/>
  <c r="E1052" i="10"/>
  <c r="F1054" i="10"/>
  <c r="C1051" i="10"/>
  <c r="E1051" i="10"/>
  <c r="F1053" i="10"/>
  <c r="C1050" i="10"/>
  <c r="E1050" i="10"/>
  <c r="F1052" i="10"/>
  <c r="C1049" i="10"/>
  <c r="E1049" i="10"/>
  <c r="F1051" i="10"/>
  <c r="C1048" i="10"/>
  <c r="E1048" i="10"/>
  <c r="F1050" i="10"/>
  <c r="C1047" i="10"/>
  <c r="E1047" i="10"/>
  <c r="F1049" i="10"/>
  <c r="C1045" i="10"/>
  <c r="E1045" i="10"/>
  <c r="F1048" i="10"/>
  <c r="C1046" i="10"/>
  <c r="E1046" i="10"/>
  <c r="F1047" i="10"/>
  <c r="C1044" i="10"/>
  <c r="E1044" i="10"/>
  <c r="F1046" i="10"/>
  <c r="C88" i="10"/>
  <c r="E88" i="10"/>
  <c r="F1045" i="10"/>
  <c r="C1043" i="10"/>
  <c r="E1043" i="10"/>
  <c r="F1044" i="10"/>
  <c r="C127" i="10"/>
  <c r="E127" i="10"/>
  <c r="C1042" i="10"/>
  <c r="E1042" i="10"/>
  <c r="F1043" i="10"/>
  <c r="C1041" i="10"/>
  <c r="E1041" i="10"/>
  <c r="F1042" i="10"/>
  <c r="C1040" i="10"/>
  <c r="E1040" i="10"/>
  <c r="F1041" i="10"/>
  <c r="C1039" i="10"/>
  <c r="E1039" i="10"/>
  <c r="F1040" i="10"/>
  <c r="C1037" i="10"/>
  <c r="E1037" i="10"/>
  <c r="C1038" i="10"/>
  <c r="E1038" i="10"/>
  <c r="F1039" i="10"/>
  <c r="C1030" i="10"/>
  <c r="E1030" i="10"/>
  <c r="F1038" i="10"/>
  <c r="C1036" i="10"/>
  <c r="E1036" i="10"/>
  <c r="F1037" i="10"/>
  <c r="C1035" i="10"/>
  <c r="E1035" i="10"/>
  <c r="F1036" i="10"/>
  <c r="C1034" i="10"/>
  <c r="E1034" i="10"/>
  <c r="F1035" i="10"/>
  <c r="C1033" i="10"/>
  <c r="E1033" i="10"/>
  <c r="F1034" i="10"/>
  <c r="C1032" i="10"/>
  <c r="E1032" i="10"/>
  <c r="F1033" i="10"/>
  <c r="C126" i="10"/>
  <c r="E126" i="10"/>
  <c r="C1031" i="10"/>
  <c r="E1031" i="10"/>
  <c r="F1032" i="10"/>
  <c r="C1029" i="10"/>
  <c r="E1029" i="10"/>
  <c r="F1031" i="10"/>
  <c r="C1025" i="10"/>
  <c r="E1025" i="10"/>
  <c r="F1030" i="10"/>
  <c r="C1028" i="10"/>
  <c r="E1028" i="10"/>
  <c r="F1029" i="10"/>
  <c r="C1027" i="10"/>
  <c r="E1027" i="10"/>
  <c r="F1028" i="10"/>
  <c r="C1026" i="10"/>
  <c r="E1026" i="10"/>
  <c r="F1027" i="10"/>
  <c r="C1024" i="10"/>
  <c r="E1024" i="10"/>
  <c r="F1026" i="10"/>
  <c r="C1023" i="10"/>
  <c r="E1023" i="10"/>
  <c r="F1025" i="10"/>
  <c r="C1022" i="10"/>
  <c r="E1022" i="10"/>
  <c r="F1024" i="10"/>
  <c r="C1017" i="10"/>
  <c r="E1017" i="10"/>
  <c r="F1023" i="10"/>
  <c r="C1021" i="10"/>
  <c r="E1021" i="10"/>
  <c r="F1022" i="10"/>
  <c r="C1020" i="10"/>
  <c r="E1020" i="10"/>
  <c r="F1021" i="10"/>
  <c r="C1019" i="10"/>
  <c r="E1019" i="10"/>
  <c r="F1020" i="10"/>
  <c r="C125" i="10"/>
  <c r="E125" i="10"/>
  <c r="C1018" i="10"/>
  <c r="E1018" i="10"/>
  <c r="F1019" i="10"/>
  <c r="C1016" i="10"/>
  <c r="E1016" i="10"/>
  <c r="F1018" i="10"/>
  <c r="C1010" i="10"/>
  <c r="E1010" i="10"/>
  <c r="F1017" i="10"/>
  <c r="C1015" i="10"/>
  <c r="E1015" i="10"/>
  <c r="F1016" i="10"/>
  <c r="C1014" i="10"/>
  <c r="E1014" i="10"/>
  <c r="F1015" i="10"/>
  <c r="C1013" i="10"/>
  <c r="E1013" i="10"/>
  <c r="F1014" i="10"/>
  <c r="C1012" i="10"/>
  <c r="E1012" i="10"/>
  <c r="F1013" i="10"/>
  <c r="C1011" i="10"/>
  <c r="E1011" i="10"/>
  <c r="F1012" i="10"/>
  <c r="C1009" i="10"/>
  <c r="E1009" i="10"/>
  <c r="F1011" i="10"/>
  <c r="C1005" i="10"/>
  <c r="E1005" i="10"/>
  <c r="F1010" i="10"/>
  <c r="C1008" i="10"/>
  <c r="E1008" i="10"/>
  <c r="F1009" i="10"/>
  <c r="C1007" i="10"/>
  <c r="E1007" i="10"/>
  <c r="F1008" i="10"/>
  <c r="C123" i="10"/>
  <c r="E123" i="10"/>
  <c r="C1006" i="10"/>
  <c r="E1006" i="10"/>
  <c r="F1007" i="10"/>
  <c r="C1004" i="10"/>
  <c r="E1004" i="10"/>
  <c r="F1006" i="10"/>
  <c r="C1002" i="10"/>
  <c r="E1002" i="10"/>
  <c r="F1005" i="10"/>
  <c r="C1003" i="10"/>
  <c r="E1003" i="10"/>
  <c r="F1004" i="10"/>
  <c r="C1001" i="10"/>
  <c r="E1001" i="10"/>
  <c r="F1003" i="10"/>
  <c r="C993" i="10"/>
  <c r="E993" i="10"/>
  <c r="F1002" i="10"/>
  <c r="C1000" i="10"/>
  <c r="E1000" i="10"/>
  <c r="F1001" i="10"/>
  <c r="C999" i="10"/>
  <c r="E999" i="10"/>
  <c r="F1000" i="10"/>
  <c r="C998" i="10"/>
  <c r="E998" i="10"/>
  <c r="F999" i="10"/>
  <c r="C997" i="10"/>
  <c r="E997" i="10"/>
  <c r="F998" i="10"/>
  <c r="C996" i="10"/>
  <c r="E996" i="10"/>
  <c r="F997" i="10"/>
  <c r="C995" i="10"/>
  <c r="E995" i="10"/>
  <c r="F996" i="10"/>
  <c r="C122" i="10"/>
  <c r="E122" i="10"/>
  <c r="C994" i="10"/>
  <c r="E994" i="10"/>
  <c r="F995" i="10"/>
  <c r="C992" i="10"/>
  <c r="E992" i="10"/>
  <c r="F994" i="10"/>
  <c r="C991" i="10"/>
  <c r="E991" i="10"/>
  <c r="F993" i="10"/>
  <c r="C989" i="10"/>
  <c r="E989" i="10"/>
  <c r="F992" i="10"/>
  <c r="C85" i="10"/>
  <c r="E85" i="10"/>
  <c r="C990" i="10"/>
  <c r="E990" i="10"/>
  <c r="F991" i="10"/>
  <c r="C987" i="10"/>
  <c r="E987" i="10"/>
  <c r="F990" i="10"/>
  <c r="C988" i="10"/>
  <c r="E988" i="10"/>
  <c r="F989" i="10"/>
  <c r="C986" i="10"/>
  <c r="E986" i="10"/>
  <c r="F988" i="10"/>
  <c r="C985" i="10"/>
  <c r="E985" i="10"/>
  <c r="F987" i="10"/>
  <c r="C984" i="10"/>
  <c r="E984" i="10"/>
  <c r="F986" i="10"/>
  <c r="C982" i="10"/>
  <c r="E982" i="10"/>
  <c r="F985" i="10"/>
  <c r="C983" i="10"/>
  <c r="E983" i="10"/>
  <c r="F984" i="10"/>
  <c r="C981" i="10"/>
  <c r="E981" i="10"/>
  <c r="F983" i="10"/>
  <c r="C980" i="10"/>
  <c r="E980" i="10"/>
  <c r="F982" i="10"/>
  <c r="C979" i="10"/>
  <c r="E979" i="10"/>
  <c r="F981" i="10"/>
  <c r="C977" i="10"/>
  <c r="E977" i="10"/>
  <c r="F980" i="10"/>
  <c r="C978" i="10"/>
  <c r="E978" i="10"/>
  <c r="F979" i="10"/>
  <c r="C121" i="10"/>
  <c r="E121" i="10"/>
  <c r="F978" i="10"/>
  <c r="C975" i="10"/>
  <c r="E975" i="10"/>
  <c r="C976" i="10"/>
  <c r="E976" i="10"/>
  <c r="F977" i="10"/>
  <c r="C974" i="10"/>
  <c r="E974" i="10"/>
  <c r="F976" i="10"/>
  <c r="C972" i="10"/>
  <c r="E972" i="10"/>
  <c r="F975" i="10"/>
  <c r="C973" i="10"/>
  <c r="E973" i="10"/>
  <c r="F974" i="10"/>
  <c r="C971" i="10"/>
  <c r="E971" i="10"/>
  <c r="F973" i="10"/>
  <c r="C968" i="10"/>
  <c r="E968" i="10"/>
  <c r="F972" i="10"/>
  <c r="C970" i="10"/>
  <c r="E970" i="10"/>
  <c r="F971" i="10"/>
  <c r="C969" i="10"/>
  <c r="E969" i="10"/>
  <c r="F970" i="10"/>
  <c r="C967" i="10"/>
  <c r="E967" i="10"/>
  <c r="F969" i="10"/>
  <c r="C966" i="10"/>
  <c r="E966" i="10"/>
  <c r="F968" i="10"/>
  <c r="C965" i="10"/>
  <c r="E965" i="10"/>
  <c r="F967" i="10"/>
  <c r="C83" i="10"/>
  <c r="E83" i="10"/>
  <c r="F966" i="10"/>
  <c r="C963" i="10"/>
  <c r="E963" i="10"/>
  <c r="C964" i="10"/>
  <c r="E964" i="10"/>
  <c r="F965" i="10"/>
  <c r="C962" i="10"/>
  <c r="E962" i="10"/>
  <c r="F964" i="10"/>
  <c r="C961" i="10"/>
  <c r="E961" i="10"/>
  <c r="F963" i="10"/>
  <c r="C960" i="10"/>
  <c r="E960" i="10"/>
  <c r="F962" i="10"/>
  <c r="C120" i="10"/>
  <c r="E120" i="10"/>
  <c r="F961" i="10"/>
  <c r="C958" i="10"/>
  <c r="E958" i="10"/>
  <c r="C959" i="10"/>
  <c r="E959" i="10"/>
  <c r="F960" i="10"/>
  <c r="C957" i="10"/>
  <c r="E957" i="10"/>
  <c r="F959" i="10"/>
  <c r="C956" i="10"/>
  <c r="E956" i="10"/>
  <c r="F958" i="10"/>
  <c r="C955" i="10"/>
  <c r="E955" i="10"/>
  <c r="F957" i="10"/>
  <c r="C954" i="10"/>
  <c r="E954" i="10"/>
  <c r="F956" i="10"/>
  <c r="C953" i="10"/>
  <c r="E953" i="10"/>
  <c r="F955" i="10"/>
  <c r="C952" i="10"/>
  <c r="E952" i="10"/>
  <c r="F954" i="10"/>
  <c r="C951" i="10"/>
  <c r="E951" i="10"/>
  <c r="F953" i="10"/>
  <c r="C950" i="10"/>
  <c r="E950" i="10"/>
  <c r="F952" i="10"/>
  <c r="C949" i="10"/>
  <c r="E949" i="10"/>
  <c r="F951" i="10"/>
  <c r="C948" i="10"/>
  <c r="E948" i="10"/>
  <c r="F950" i="10"/>
  <c r="C947" i="10"/>
  <c r="E947" i="10"/>
  <c r="F949" i="10"/>
  <c r="C946" i="10"/>
  <c r="E946" i="10"/>
  <c r="F948" i="10"/>
  <c r="C945" i="10"/>
  <c r="E945" i="10"/>
  <c r="F947" i="10"/>
  <c r="C80" i="10"/>
  <c r="E80" i="10"/>
  <c r="F946" i="10"/>
  <c r="C943" i="10"/>
  <c r="E943" i="10"/>
  <c r="C944" i="10"/>
  <c r="E944" i="10"/>
  <c r="F945" i="10"/>
  <c r="C942" i="10"/>
  <c r="E942" i="10"/>
  <c r="F944" i="10"/>
  <c r="C941" i="10"/>
  <c r="E941" i="10"/>
  <c r="F943" i="10"/>
  <c r="C940" i="10"/>
  <c r="E940" i="10"/>
  <c r="F942" i="10"/>
  <c r="C119" i="10"/>
  <c r="E119" i="10"/>
  <c r="F941" i="10"/>
  <c r="C938" i="10"/>
  <c r="E938" i="10"/>
  <c r="C939" i="10"/>
  <c r="E939" i="10"/>
  <c r="F940" i="10"/>
  <c r="C937" i="10"/>
  <c r="E937" i="10"/>
  <c r="F939" i="10"/>
  <c r="C936" i="10"/>
  <c r="E936" i="10"/>
  <c r="F938" i="10"/>
  <c r="C935" i="10"/>
  <c r="E935" i="10"/>
  <c r="F937" i="10"/>
  <c r="C934" i="10"/>
  <c r="E934" i="10"/>
  <c r="F936" i="10"/>
  <c r="C933" i="10"/>
  <c r="E933" i="10"/>
  <c r="F935" i="10"/>
  <c r="C932" i="10"/>
  <c r="E932" i="10"/>
  <c r="F934" i="10"/>
  <c r="C931" i="10"/>
  <c r="E931" i="10"/>
  <c r="F933" i="10"/>
  <c r="C930" i="10"/>
  <c r="E930" i="10"/>
  <c r="F932" i="10"/>
  <c r="C929" i="10"/>
  <c r="E929" i="10"/>
  <c r="F931" i="10"/>
  <c r="C928" i="10"/>
  <c r="E928" i="10"/>
  <c r="F930" i="10"/>
  <c r="C927" i="10"/>
  <c r="E927" i="10"/>
  <c r="F929" i="10"/>
  <c r="C926" i="10"/>
  <c r="E926" i="10"/>
  <c r="F928" i="10"/>
  <c r="C925" i="10"/>
  <c r="E925" i="10"/>
  <c r="F927" i="10"/>
  <c r="C78" i="10"/>
  <c r="E78" i="10"/>
  <c r="F926" i="10"/>
  <c r="C923" i="10"/>
  <c r="E923" i="10"/>
  <c r="C924" i="10"/>
  <c r="E924" i="10"/>
  <c r="F925" i="10"/>
  <c r="C922" i="10"/>
  <c r="E922" i="10"/>
  <c r="F924" i="10"/>
  <c r="C921" i="10"/>
  <c r="E921" i="10"/>
  <c r="F923" i="10"/>
  <c r="C920" i="10"/>
  <c r="E920" i="10"/>
  <c r="F922" i="10"/>
  <c r="C118" i="10"/>
  <c r="E118" i="10"/>
  <c r="F921" i="10"/>
  <c r="C918" i="10"/>
  <c r="E918" i="10"/>
  <c r="C919" i="10"/>
  <c r="E919" i="10"/>
  <c r="F920" i="10"/>
  <c r="C917" i="10"/>
  <c r="E917" i="10"/>
  <c r="F919" i="10"/>
  <c r="C916" i="10"/>
  <c r="E916" i="10"/>
  <c r="F918" i="10"/>
  <c r="C915" i="10"/>
  <c r="E915" i="10"/>
  <c r="F917" i="10"/>
  <c r="C914" i="10"/>
  <c r="E914" i="10"/>
  <c r="F916" i="10"/>
  <c r="C913" i="10"/>
  <c r="E913" i="10"/>
  <c r="F915" i="10"/>
  <c r="C912" i="10"/>
  <c r="E912" i="10"/>
  <c r="F914" i="10"/>
  <c r="C911" i="10"/>
  <c r="E911" i="10"/>
  <c r="F913" i="10"/>
  <c r="C910" i="10"/>
  <c r="E910" i="10"/>
  <c r="F912" i="10"/>
  <c r="C909" i="10"/>
  <c r="E909" i="10"/>
  <c r="F911" i="10"/>
  <c r="C908" i="10"/>
  <c r="E908" i="10"/>
  <c r="F910" i="10"/>
  <c r="C907" i="10"/>
  <c r="E907" i="10"/>
  <c r="F909" i="10"/>
  <c r="C906" i="10"/>
  <c r="E906" i="10"/>
  <c r="F908" i="10"/>
  <c r="C905" i="10"/>
  <c r="E905" i="10"/>
  <c r="F907" i="10"/>
  <c r="C76" i="10"/>
  <c r="E76" i="10"/>
  <c r="F906" i="10"/>
  <c r="C903" i="10"/>
  <c r="E903" i="10"/>
  <c r="C904" i="10"/>
  <c r="E904" i="10"/>
  <c r="F905" i="10"/>
  <c r="C902" i="10"/>
  <c r="E902" i="10"/>
  <c r="F904" i="10"/>
  <c r="C901" i="10"/>
  <c r="E901" i="10"/>
  <c r="F903" i="10"/>
  <c r="C900" i="10"/>
  <c r="E900" i="10"/>
  <c r="F902" i="10"/>
  <c r="C117" i="10"/>
  <c r="E117" i="10"/>
  <c r="F901" i="10"/>
  <c r="C898" i="10"/>
  <c r="E898" i="10"/>
  <c r="C899" i="10"/>
  <c r="E899" i="10"/>
  <c r="F900" i="10"/>
  <c r="C897" i="10"/>
  <c r="E897" i="10"/>
  <c r="F899" i="10"/>
  <c r="C896" i="10"/>
  <c r="E896" i="10"/>
  <c r="F898" i="10"/>
  <c r="C893" i="10"/>
  <c r="E893" i="10"/>
  <c r="F897" i="10"/>
  <c r="C895" i="10"/>
  <c r="E895" i="10"/>
  <c r="F896" i="10"/>
  <c r="C894" i="10"/>
  <c r="E894" i="10"/>
  <c r="F895" i="10"/>
  <c r="C892" i="10"/>
  <c r="E892" i="10"/>
  <c r="F894" i="10"/>
  <c r="C891" i="10"/>
  <c r="E891" i="10"/>
  <c r="F893" i="10"/>
  <c r="C888" i="10"/>
  <c r="E888" i="10"/>
  <c r="F892" i="10"/>
  <c r="C890" i="10"/>
  <c r="E890" i="10"/>
  <c r="F891" i="10"/>
  <c r="C889" i="10"/>
  <c r="E889" i="10"/>
  <c r="F890" i="10"/>
  <c r="C887" i="10"/>
  <c r="E887" i="10"/>
  <c r="F889" i="10"/>
  <c r="C886" i="10"/>
  <c r="E886" i="10"/>
  <c r="F888" i="10"/>
  <c r="C885" i="10"/>
  <c r="E885" i="10"/>
  <c r="F887" i="10"/>
  <c r="C72" i="10"/>
  <c r="E72" i="10"/>
  <c r="F886" i="10"/>
  <c r="C883" i="10"/>
  <c r="E883" i="10"/>
  <c r="C884" i="10"/>
  <c r="E884" i="10"/>
  <c r="F885" i="10"/>
  <c r="C882" i="10"/>
  <c r="E882" i="10"/>
  <c r="F884" i="10"/>
  <c r="C881" i="10"/>
  <c r="E881" i="10"/>
  <c r="F883" i="10"/>
  <c r="C880" i="10"/>
  <c r="E880" i="10"/>
  <c r="F882" i="10"/>
  <c r="C115" i="10"/>
  <c r="E115" i="10"/>
  <c r="F881" i="10"/>
  <c r="C878" i="10"/>
  <c r="E878" i="10"/>
  <c r="C879" i="10"/>
  <c r="E879" i="10"/>
  <c r="F880" i="10"/>
  <c r="C877" i="10"/>
  <c r="E877" i="10"/>
  <c r="F879" i="10"/>
  <c r="C876" i="10"/>
  <c r="E876" i="10"/>
  <c r="F878" i="10"/>
  <c r="C875" i="10"/>
  <c r="E875" i="10"/>
  <c r="F877" i="10"/>
  <c r="C874" i="10"/>
  <c r="E874" i="10"/>
  <c r="F876" i="10"/>
  <c r="C869" i="10"/>
  <c r="E869" i="10"/>
  <c r="F875" i="10"/>
  <c r="C873" i="10"/>
  <c r="E873" i="10"/>
  <c r="F874" i="10"/>
  <c r="C872" i="10"/>
  <c r="E872" i="10"/>
  <c r="F873" i="10"/>
  <c r="C871" i="10"/>
  <c r="E871" i="10"/>
  <c r="F872" i="10"/>
  <c r="C870" i="10"/>
  <c r="E870" i="10"/>
  <c r="F871" i="10"/>
  <c r="C70" i="10"/>
  <c r="E70" i="10"/>
  <c r="F870" i="10"/>
  <c r="C867" i="10"/>
  <c r="E867" i="10"/>
  <c r="C868" i="10"/>
  <c r="E868" i="10"/>
  <c r="F869" i="10"/>
  <c r="C866" i="10"/>
  <c r="E866" i="10"/>
  <c r="F868" i="10"/>
  <c r="C865" i="10"/>
  <c r="E865" i="10"/>
  <c r="F867" i="10"/>
  <c r="C863" i="10"/>
  <c r="E863" i="10"/>
  <c r="F866" i="10"/>
  <c r="C864" i="10"/>
  <c r="E864" i="10"/>
  <c r="F865" i="10"/>
  <c r="C862" i="10"/>
  <c r="E862" i="10"/>
  <c r="F864" i="10"/>
  <c r="C861" i="10"/>
  <c r="E861" i="10"/>
  <c r="F863" i="10"/>
  <c r="C860" i="10"/>
  <c r="E860" i="10"/>
  <c r="F862" i="10"/>
  <c r="C859" i="10"/>
  <c r="E859" i="10"/>
  <c r="F861" i="10"/>
  <c r="C858" i="10"/>
  <c r="E858" i="10"/>
  <c r="F860" i="10"/>
  <c r="C857" i="10"/>
  <c r="E857" i="10"/>
  <c r="F859" i="10"/>
  <c r="C113" i="10"/>
  <c r="E113" i="10"/>
  <c r="F858" i="10"/>
  <c r="C854" i="10"/>
  <c r="E854" i="10"/>
  <c r="C856" i="10"/>
  <c r="E856" i="10"/>
  <c r="F857" i="10"/>
  <c r="C855" i="10"/>
  <c r="E855" i="10"/>
  <c r="F856" i="10"/>
  <c r="C853" i="10"/>
  <c r="E853" i="10"/>
  <c r="F855" i="10"/>
  <c r="C852" i="10"/>
  <c r="E852" i="10"/>
  <c r="F854" i="10"/>
  <c r="C851" i="10"/>
  <c r="E851" i="10"/>
  <c r="F853" i="10"/>
  <c r="C850" i="10"/>
  <c r="E850" i="10"/>
  <c r="F852" i="10"/>
  <c r="C849" i="10"/>
  <c r="E849" i="10"/>
  <c r="F851" i="10"/>
  <c r="C848" i="10"/>
  <c r="E848" i="10"/>
  <c r="F850" i="10"/>
  <c r="C847" i="10"/>
  <c r="E847" i="10"/>
  <c r="F849" i="10"/>
  <c r="C69" i="10"/>
  <c r="E69" i="10"/>
  <c r="F848" i="10"/>
  <c r="C845" i="10"/>
  <c r="E845" i="10"/>
  <c r="C846" i="10"/>
  <c r="E846" i="10"/>
  <c r="F847" i="10"/>
  <c r="C842" i="10"/>
  <c r="E842" i="10"/>
  <c r="F846" i="10"/>
  <c r="C844" i="10"/>
  <c r="E844" i="10"/>
  <c r="F845" i="10"/>
  <c r="C843" i="10"/>
  <c r="E843" i="10"/>
  <c r="F844" i="10"/>
  <c r="C841" i="10"/>
  <c r="E841" i="10"/>
  <c r="F843" i="10"/>
  <c r="C840" i="10"/>
  <c r="E840" i="10"/>
  <c r="F842" i="10"/>
  <c r="C111" i="10"/>
  <c r="E111" i="10"/>
  <c r="F841" i="10"/>
  <c r="C838" i="10"/>
  <c r="E838" i="10"/>
  <c r="C839" i="10"/>
  <c r="E839" i="10"/>
  <c r="F840" i="10"/>
  <c r="C837" i="10"/>
  <c r="E837" i="10"/>
  <c r="F839" i="10"/>
  <c r="C836" i="10"/>
  <c r="E836" i="10"/>
  <c r="F838" i="10"/>
  <c r="C835" i="10"/>
  <c r="E835" i="10"/>
  <c r="F837" i="10"/>
  <c r="C834" i="10"/>
  <c r="E834" i="10"/>
  <c r="F836" i="10"/>
  <c r="C833" i="10"/>
  <c r="E833" i="10"/>
  <c r="F835" i="10"/>
  <c r="C832" i="10"/>
  <c r="E832" i="10"/>
  <c r="F834" i="10"/>
  <c r="C831" i="10"/>
  <c r="E831" i="10"/>
  <c r="F833" i="10"/>
  <c r="C830" i="10"/>
  <c r="E830" i="10"/>
  <c r="F832" i="10"/>
  <c r="C829" i="10"/>
  <c r="E829" i="10"/>
  <c r="F831" i="10"/>
  <c r="C828" i="10"/>
  <c r="E828" i="10"/>
  <c r="F830" i="10"/>
  <c r="C827" i="10"/>
  <c r="E827" i="10"/>
  <c r="F829" i="10"/>
  <c r="C826" i="10"/>
  <c r="E826" i="10"/>
  <c r="F828" i="10"/>
  <c r="C825" i="10"/>
  <c r="E825" i="10"/>
  <c r="F827" i="10"/>
  <c r="C67" i="10"/>
  <c r="E67" i="10"/>
  <c r="F826" i="10"/>
  <c r="C823" i="10"/>
  <c r="E823" i="10"/>
  <c r="C824" i="10"/>
  <c r="E824" i="10"/>
  <c r="F825" i="10"/>
  <c r="C822" i="10"/>
  <c r="E822" i="10"/>
  <c r="F824" i="10"/>
  <c r="C821" i="10"/>
  <c r="E821" i="10"/>
  <c r="F823" i="10"/>
  <c r="C820" i="10"/>
  <c r="E820" i="10"/>
  <c r="F822" i="10"/>
  <c r="C104" i="10"/>
  <c r="E104" i="10"/>
  <c r="F821" i="10"/>
  <c r="C818" i="10"/>
  <c r="E818" i="10"/>
  <c r="C819" i="10"/>
  <c r="E819" i="10"/>
  <c r="F820" i="10"/>
  <c r="C817" i="10"/>
  <c r="E817" i="10"/>
  <c r="F819" i="10"/>
  <c r="C816" i="10"/>
  <c r="E816" i="10"/>
  <c r="F818" i="10"/>
  <c r="C815" i="10"/>
  <c r="E815" i="10"/>
  <c r="F817" i="10"/>
  <c r="C814" i="10"/>
  <c r="E814" i="10"/>
  <c r="F816" i="10"/>
  <c r="C813" i="10"/>
  <c r="E813" i="10"/>
  <c r="F815" i="10"/>
  <c r="C812" i="10"/>
  <c r="E812" i="10"/>
  <c r="F814" i="10"/>
  <c r="C811" i="10"/>
  <c r="E811" i="10"/>
  <c r="F813" i="10"/>
  <c r="C810" i="10"/>
  <c r="E810" i="10"/>
  <c r="F812" i="10"/>
  <c r="C809" i="10"/>
  <c r="E809" i="10"/>
  <c r="F811" i="10"/>
  <c r="C808" i="10"/>
  <c r="E808" i="10"/>
  <c r="F810" i="10"/>
  <c r="C807" i="10"/>
  <c r="E807" i="10"/>
  <c r="F809" i="10"/>
  <c r="C806" i="10"/>
  <c r="E806" i="10"/>
  <c r="F808" i="10"/>
  <c r="C805" i="10"/>
  <c r="E805" i="10"/>
  <c r="F807" i="10"/>
  <c r="C65" i="10"/>
  <c r="E65" i="10"/>
  <c r="F806" i="10"/>
  <c r="C803" i="10"/>
  <c r="E803" i="10"/>
  <c r="C804" i="10"/>
  <c r="E804" i="10"/>
  <c r="F805" i="10"/>
  <c r="C802" i="10"/>
  <c r="E802" i="10"/>
  <c r="F804" i="10"/>
  <c r="C801" i="10"/>
  <c r="E801" i="10"/>
  <c r="F803" i="10"/>
  <c r="C800" i="10"/>
  <c r="E800" i="10"/>
  <c r="F802" i="10"/>
  <c r="C102" i="10"/>
  <c r="E102" i="10"/>
  <c r="F801" i="10"/>
  <c r="C798" i="10"/>
  <c r="E798" i="10"/>
  <c r="C799" i="10"/>
  <c r="E799" i="10"/>
  <c r="F800" i="10"/>
  <c r="C797" i="10"/>
  <c r="E797" i="10"/>
  <c r="F799" i="10"/>
  <c r="C796" i="10"/>
  <c r="E796" i="10"/>
  <c r="F798" i="10"/>
  <c r="C795" i="10"/>
  <c r="E795" i="10"/>
  <c r="F797" i="10"/>
  <c r="C794" i="10"/>
  <c r="E794" i="10"/>
  <c r="F796" i="10"/>
  <c r="C793" i="10"/>
  <c r="E793" i="10"/>
  <c r="F795" i="10"/>
  <c r="C792" i="10"/>
  <c r="E792" i="10"/>
  <c r="F794" i="10"/>
  <c r="C791" i="10"/>
  <c r="E791" i="10"/>
  <c r="F793" i="10"/>
  <c r="C790" i="10"/>
  <c r="E790" i="10"/>
  <c r="F792" i="10"/>
  <c r="C789" i="10"/>
  <c r="E789" i="10"/>
  <c r="F791" i="10"/>
  <c r="C788" i="10"/>
  <c r="E788" i="10"/>
  <c r="F790" i="10"/>
  <c r="C787" i="10"/>
  <c r="E787" i="10"/>
  <c r="F789" i="10"/>
  <c r="C786" i="10"/>
  <c r="E786" i="10"/>
  <c r="F788" i="10"/>
  <c r="C785" i="10"/>
  <c r="E785" i="10"/>
  <c r="F787" i="10"/>
  <c r="C62" i="10"/>
  <c r="E62" i="10"/>
  <c r="F786" i="10"/>
  <c r="C783" i="10"/>
  <c r="E783" i="10"/>
  <c r="C784" i="10"/>
  <c r="E784" i="10"/>
  <c r="F785" i="10"/>
  <c r="C782" i="10"/>
  <c r="E782" i="10"/>
  <c r="F784" i="10"/>
  <c r="C781" i="10"/>
  <c r="E781" i="10"/>
  <c r="F783" i="10"/>
  <c r="C780" i="10"/>
  <c r="E780" i="10"/>
  <c r="F782" i="10"/>
  <c r="C101" i="10"/>
  <c r="E101" i="10"/>
  <c r="F781" i="10"/>
  <c r="C778" i="10"/>
  <c r="E778" i="10"/>
  <c r="C779" i="10"/>
  <c r="E779" i="10"/>
  <c r="F780" i="10"/>
  <c r="C777" i="10"/>
  <c r="E777" i="10"/>
  <c r="F779" i="10"/>
  <c r="C776" i="10"/>
  <c r="E776" i="10"/>
  <c r="F778" i="10"/>
  <c r="C775" i="10"/>
  <c r="E775" i="10"/>
  <c r="F777" i="10"/>
  <c r="C774" i="10"/>
  <c r="E774" i="10"/>
  <c r="F776" i="10"/>
  <c r="C773" i="10"/>
  <c r="E773" i="10"/>
  <c r="F775" i="10"/>
  <c r="C772" i="10"/>
  <c r="E772" i="10"/>
  <c r="F774" i="10"/>
  <c r="C771" i="10"/>
  <c r="E771" i="10"/>
  <c r="F773" i="10"/>
  <c r="C770" i="10"/>
  <c r="E770" i="10"/>
  <c r="F772" i="10"/>
  <c r="C769" i="10"/>
  <c r="E769" i="10"/>
  <c r="F771" i="10"/>
  <c r="C768" i="10"/>
  <c r="E768" i="10"/>
  <c r="F770" i="10"/>
  <c r="C767" i="10"/>
  <c r="E767" i="10"/>
  <c r="F769" i="10"/>
  <c r="C766" i="10"/>
  <c r="E766" i="10"/>
  <c r="F768" i="10"/>
  <c r="C765" i="10"/>
  <c r="E765" i="10"/>
  <c r="F767" i="10"/>
  <c r="C59" i="10"/>
  <c r="E59" i="10"/>
  <c r="F766" i="10"/>
  <c r="C763" i="10"/>
  <c r="E763" i="10"/>
  <c r="C764" i="10"/>
  <c r="E764" i="10"/>
  <c r="F765" i="10"/>
  <c r="C762" i="10"/>
  <c r="E762" i="10"/>
  <c r="F764" i="10"/>
  <c r="C761" i="10"/>
  <c r="E761" i="10"/>
  <c r="F763" i="10"/>
  <c r="C760" i="10"/>
  <c r="E760" i="10"/>
  <c r="F762" i="10"/>
  <c r="C99" i="10"/>
  <c r="E99" i="10"/>
  <c r="F761" i="10"/>
  <c r="C758" i="10"/>
  <c r="E758" i="10"/>
  <c r="C759" i="10"/>
  <c r="E759" i="10"/>
  <c r="F760" i="10"/>
  <c r="C757" i="10"/>
  <c r="E757" i="10"/>
  <c r="F759" i="10"/>
  <c r="C756" i="10"/>
  <c r="E756" i="10"/>
  <c r="F758" i="10"/>
  <c r="C755" i="10"/>
  <c r="E755" i="10"/>
  <c r="F757" i="10"/>
  <c r="C754" i="10"/>
  <c r="E754" i="10"/>
  <c r="F756" i="10"/>
  <c r="C753" i="10"/>
  <c r="E753" i="10"/>
  <c r="F755" i="10"/>
  <c r="C752" i="10"/>
  <c r="E752" i="10"/>
  <c r="F754" i="10"/>
  <c r="C751" i="10"/>
  <c r="E751" i="10"/>
  <c r="F753" i="10"/>
  <c r="C750" i="10"/>
  <c r="E750" i="10"/>
  <c r="F752" i="10"/>
  <c r="C749" i="10"/>
  <c r="E749" i="10"/>
  <c r="F751" i="10"/>
  <c r="C748" i="10"/>
  <c r="E748" i="10"/>
  <c r="F750" i="10"/>
  <c r="C747" i="10"/>
  <c r="E747" i="10"/>
  <c r="F749" i="10"/>
  <c r="C746" i="10"/>
  <c r="E746" i="10"/>
  <c r="F748" i="10"/>
  <c r="C741" i="10"/>
  <c r="E741" i="10"/>
  <c r="F747" i="10"/>
  <c r="C56" i="10"/>
  <c r="E56" i="10"/>
  <c r="C745" i="10"/>
  <c r="E745" i="10"/>
  <c r="F746" i="10"/>
  <c r="C744" i="10"/>
  <c r="E744" i="10"/>
  <c r="F745" i="10"/>
  <c r="C743" i="10"/>
  <c r="E743" i="10"/>
  <c r="F744" i="10"/>
  <c r="C742" i="10"/>
  <c r="E742" i="10"/>
  <c r="F743" i="10"/>
  <c r="C740" i="10"/>
  <c r="E740" i="10"/>
  <c r="F742" i="10"/>
  <c r="C739" i="10"/>
  <c r="E739" i="10"/>
  <c r="F741" i="10"/>
  <c r="C738" i="10"/>
  <c r="E738" i="10"/>
  <c r="F740" i="10"/>
  <c r="C737" i="10"/>
  <c r="E737" i="10"/>
  <c r="F739" i="10"/>
  <c r="C736" i="10"/>
  <c r="E736" i="10"/>
  <c r="F738" i="10"/>
  <c r="C97" i="10"/>
  <c r="E97" i="10"/>
  <c r="F737" i="10"/>
  <c r="C733" i="10"/>
  <c r="E733" i="10"/>
  <c r="C735" i="10"/>
  <c r="E735" i="10"/>
  <c r="F736" i="10"/>
  <c r="C734" i="10"/>
  <c r="E734" i="10"/>
  <c r="F735" i="10"/>
  <c r="C732" i="10"/>
  <c r="E732" i="10"/>
  <c r="F734" i="10"/>
  <c r="C731" i="10"/>
  <c r="E731" i="10"/>
  <c r="F733" i="10"/>
  <c r="C730" i="10"/>
  <c r="E730" i="10"/>
  <c r="F732" i="10"/>
  <c r="C729" i="10"/>
  <c r="E729" i="10"/>
  <c r="F731" i="10"/>
  <c r="C728" i="10"/>
  <c r="E728" i="10"/>
  <c r="F730" i="10"/>
  <c r="C52" i="10"/>
  <c r="E52" i="10"/>
  <c r="F729" i="10"/>
  <c r="C727" i="10"/>
  <c r="E727" i="10"/>
  <c r="F728" i="10"/>
  <c r="C725" i="10"/>
  <c r="E725" i="10"/>
  <c r="C726" i="10"/>
  <c r="E726" i="10"/>
  <c r="F727" i="10"/>
  <c r="C722" i="10"/>
  <c r="E722" i="10"/>
  <c r="F726" i="10"/>
  <c r="C724" i="10"/>
  <c r="E724" i="10"/>
  <c r="F725" i="10"/>
  <c r="C723" i="10"/>
  <c r="E723" i="10"/>
  <c r="F724" i="10"/>
  <c r="C717" i="10"/>
  <c r="E717" i="10"/>
  <c r="F723" i="10"/>
  <c r="C721" i="10"/>
  <c r="E721" i="10"/>
  <c r="F722" i="10"/>
  <c r="C720" i="10"/>
  <c r="E720" i="10"/>
  <c r="F721" i="10"/>
  <c r="C719" i="10"/>
  <c r="E719" i="10"/>
  <c r="F720" i="10"/>
  <c r="C718" i="10"/>
  <c r="E718" i="10"/>
  <c r="F719" i="10"/>
  <c r="C716" i="10"/>
  <c r="E716" i="10"/>
  <c r="F718" i="10"/>
  <c r="C95" i="10"/>
  <c r="E95" i="10"/>
  <c r="F717" i="10"/>
  <c r="C714" i="10"/>
  <c r="E714" i="10"/>
  <c r="C715" i="10"/>
  <c r="E715" i="10"/>
  <c r="F716" i="10"/>
  <c r="C713" i="10"/>
  <c r="E713" i="10"/>
  <c r="F715" i="10"/>
  <c r="C711" i="10"/>
  <c r="E711" i="10"/>
  <c r="F714" i="10"/>
  <c r="C712" i="10"/>
  <c r="E712" i="10"/>
  <c r="F713" i="10"/>
  <c r="C710" i="10"/>
  <c r="E710" i="10"/>
  <c r="F712" i="10"/>
  <c r="C709" i="10"/>
  <c r="E709" i="10"/>
  <c r="F711" i="10"/>
  <c r="C708" i="10"/>
  <c r="E708" i="10"/>
  <c r="F710" i="10"/>
  <c r="C50" i="10"/>
  <c r="E50" i="10"/>
  <c r="F709" i="10"/>
  <c r="C707" i="10"/>
  <c r="E707" i="10"/>
  <c r="F708" i="10"/>
  <c r="C705" i="10"/>
  <c r="E705" i="10"/>
  <c r="C706" i="10"/>
  <c r="E706" i="10"/>
  <c r="F707" i="10"/>
  <c r="C704" i="10"/>
  <c r="E704" i="10"/>
  <c r="F706" i="10"/>
  <c r="C703" i="10"/>
  <c r="E703" i="10"/>
  <c r="F705" i="10"/>
  <c r="C702" i="10"/>
  <c r="E702" i="10"/>
  <c r="F704" i="10"/>
  <c r="C700" i="10"/>
  <c r="E700" i="10"/>
  <c r="F703" i="10"/>
  <c r="C701" i="10"/>
  <c r="E701" i="10"/>
  <c r="F702" i="10"/>
  <c r="C699" i="10"/>
  <c r="E699" i="10"/>
  <c r="F701" i="10"/>
  <c r="C698" i="10"/>
  <c r="E698" i="10"/>
  <c r="F700" i="10"/>
  <c r="C696" i="10"/>
  <c r="E696" i="10"/>
  <c r="F699" i="10"/>
  <c r="C89" i="10"/>
  <c r="E89" i="10"/>
  <c r="C697" i="10"/>
  <c r="E697" i="10"/>
  <c r="F698" i="10"/>
  <c r="C695" i="10"/>
  <c r="E695" i="10"/>
  <c r="F697" i="10"/>
  <c r="C694" i="10"/>
  <c r="E694" i="10"/>
  <c r="F696" i="10"/>
  <c r="C693" i="10"/>
  <c r="E693" i="10"/>
  <c r="F695" i="10"/>
  <c r="C690" i="10"/>
  <c r="E690" i="10"/>
  <c r="F694" i="10"/>
  <c r="C692" i="10"/>
  <c r="E692" i="10"/>
  <c r="F693" i="10"/>
  <c r="C691" i="10"/>
  <c r="E691" i="10"/>
  <c r="F692" i="10"/>
  <c r="C689" i="10"/>
  <c r="E689" i="10"/>
  <c r="F691" i="10"/>
  <c r="C688" i="10"/>
  <c r="E688" i="10"/>
  <c r="F690" i="10"/>
  <c r="C687" i="10"/>
  <c r="E687" i="10"/>
  <c r="F689" i="10"/>
  <c r="C686" i="10"/>
  <c r="E686" i="10"/>
  <c r="F688" i="10"/>
  <c r="C685" i="10"/>
  <c r="E685" i="10"/>
  <c r="F687" i="10"/>
  <c r="C48" i="10"/>
  <c r="E48" i="10"/>
  <c r="F686" i="10"/>
  <c r="C683" i="10"/>
  <c r="E683" i="10"/>
  <c r="C684" i="10"/>
  <c r="E684" i="10"/>
  <c r="F685" i="10"/>
  <c r="C682" i="10"/>
  <c r="E682" i="10"/>
  <c r="F684" i="10"/>
  <c r="C681" i="10"/>
  <c r="E681" i="10"/>
  <c r="F683" i="10"/>
  <c r="C680" i="10"/>
  <c r="E680" i="10"/>
  <c r="F682" i="10"/>
  <c r="C87" i="10"/>
  <c r="E87" i="10"/>
  <c r="F681" i="10"/>
  <c r="C678" i="10"/>
  <c r="E678" i="10"/>
  <c r="C679" i="10"/>
  <c r="E679" i="10"/>
  <c r="F680" i="10"/>
  <c r="C677" i="10"/>
  <c r="E677" i="10"/>
  <c r="F679" i="10"/>
  <c r="C676" i="10"/>
  <c r="E676" i="10"/>
  <c r="F678" i="10"/>
  <c r="C675" i="10"/>
  <c r="E675" i="10"/>
  <c r="F677" i="10"/>
  <c r="C674" i="10"/>
  <c r="E674" i="10"/>
  <c r="F676" i="10"/>
  <c r="C673" i="10"/>
  <c r="E673" i="10"/>
  <c r="F675" i="10"/>
  <c r="C672" i="10"/>
  <c r="E672" i="10"/>
  <c r="F674" i="10"/>
  <c r="C667" i="10"/>
  <c r="E667" i="10"/>
  <c r="F673" i="10"/>
  <c r="C671" i="10"/>
  <c r="E671" i="10"/>
  <c r="F672" i="10"/>
  <c r="C670" i="10"/>
  <c r="E670" i="10"/>
  <c r="F671" i="10"/>
  <c r="C669" i="10"/>
  <c r="E669" i="10"/>
  <c r="F670" i="10"/>
  <c r="C46" i="10"/>
  <c r="E46" i="10"/>
  <c r="C668" i="10"/>
  <c r="E668" i="10"/>
  <c r="F669" i="10"/>
  <c r="C665" i="10"/>
  <c r="E665" i="10"/>
  <c r="F668" i="10"/>
  <c r="C666" i="10"/>
  <c r="E666" i="10"/>
  <c r="F667" i="10"/>
  <c r="C664" i="10"/>
  <c r="E664" i="10"/>
  <c r="F666" i="10"/>
  <c r="C663" i="10"/>
  <c r="E663" i="10"/>
  <c r="F665" i="10"/>
  <c r="C662" i="10"/>
  <c r="E662" i="10"/>
  <c r="F664" i="10"/>
  <c r="C661" i="10"/>
  <c r="E661" i="10"/>
  <c r="F663" i="10"/>
  <c r="C660" i="10"/>
  <c r="E660" i="10"/>
  <c r="F662" i="10"/>
  <c r="C659" i="10"/>
  <c r="E659" i="10"/>
  <c r="F661" i="10"/>
  <c r="C658" i="10"/>
  <c r="E658" i="10"/>
  <c r="F660" i="10"/>
  <c r="C656" i="10"/>
  <c r="E656" i="10"/>
  <c r="F659" i="10"/>
  <c r="C86" i="10"/>
  <c r="E86" i="10"/>
  <c r="C657" i="10"/>
  <c r="E657" i="10"/>
  <c r="F658" i="10"/>
  <c r="C655" i="10"/>
  <c r="E655" i="10"/>
  <c r="F657" i="10"/>
  <c r="C654" i="10"/>
  <c r="E654" i="10"/>
  <c r="F656" i="10"/>
  <c r="C653" i="10"/>
  <c r="E653" i="10"/>
  <c r="F655" i="10"/>
  <c r="C650" i="10"/>
  <c r="E650" i="10"/>
  <c r="F654" i="10"/>
  <c r="C652" i="10"/>
  <c r="E652" i="10"/>
  <c r="F653" i="10"/>
  <c r="C651" i="10"/>
  <c r="E651" i="10"/>
  <c r="F652" i="10"/>
  <c r="C649" i="10"/>
  <c r="E649" i="10"/>
  <c r="F651" i="10"/>
  <c r="C648" i="10"/>
  <c r="E648" i="10"/>
  <c r="F650" i="10"/>
  <c r="C647" i="10"/>
  <c r="E647" i="10"/>
  <c r="F649" i="10"/>
  <c r="C646" i="10"/>
  <c r="E646" i="10"/>
  <c r="F648" i="10"/>
  <c r="C645" i="10"/>
  <c r="E645" i="10"/>
  <c r="F647" i="10"/>
  <c r="C44" i="10"/>
  <c r="E44" i="10"/>
  <c r="F646" i="10"/>
  <c r="C641" i="10"/>
  <c r="E641" i="10"/>
  <c r="C644" i="10"/>
  <c r="E644" i="10"/>
  <c r="F645" i="10"/>
  <c r="C643" i="10"/>
  <c r="E643" i="10"/>
  <c r="F644" i="10"/>
  <c r="C642" i="10"/>
  <c r="E642" i="10"/>
  <c r="F643" i="10"/>
  <c r="C640" i="10"/>
  <c r="E640" i="10"/>
  <c r="F642" i="10"/>
  <c r="C638" i="10"/>
  <c r="E638" i="10"/>
  <c r="F641" i="10"/>
  <c r="C639" i="10"/>
  <c r="E639" i="10"/>
  <c r="F640" i="10"/>
  <c r="C637" i="10"/>
  <c r="E637" i="10"/>
  <c r="F639" i="10"/>
  <c r="C84" i="10"/>
  <c r="E84" i="10"/>
  <c r="F638" i="10"/>
  <c r="C635" i="10"/>
  <c r="E635" i="10"/>
  <c r="C636" i="10"/>
  <c r="E636" i="10"/>
  <c r="F637" i="10"/>
  <c r="C634" i="10"/>
  <c r="E634" i="10"/>
  <c r="F636" i="10"/>
  <c r="C633" i="10"/>
  <c r="E633" i="10"/>
  <c r="F635" i="10"/>
  <c r="C632" i="10"/>
  <c r="E632" i="10"/>
  <c r="F634" i="10"/>
  <c r="C630" i="10"/>
  <c r="E630" i="10"/>
  <c r="F633" i="10"/>
  <c r="C631" i="10"/>
  <c r="E631" i="10"/>
  <c r="F632" i="10"/>
  <c r="C629" i="10"/>
  <c r="E629" i="10"/>
  <c r="F631" i="10"/>
  <c r="C626" i="10"/>
  <c r="E626" i="10"/>
  <c r="F630" i="10"/>
  <c r="C628" i="10"/>
  <c r="E628" i="10"/>
  <c r="F629" i="10"/>
  <c r="C627" i="10"/>
  <c r="E627" i="10"/>
  <c r="F628" i="10"/>
  <c r="C625" i="10"/>
  <c r="E625" i="10"/>
  <c r="F627" i="10"/>
  <c r="C42" i="10"/>
  <c r="E42" i="10"/>
  <c r="F626" i="10"/>
  <c r="C623" i="10"/>
  <c r="E623" i="10"/>
  <c r="C624" i="10"/>
  <c r="E624" i="10"/>
  <c r="F625" i="10"/>
  <c r="C622" i="10"/>
  <c r="E622" i="10"/>
  <c r="F624" i="10"/>
  <c r="C621" i="10"/>
  <c r="E621" i="10"/>
  <c r="F623" i="10"/>
  <c r="C620" i="10"/>
  <c r="E620" i="10"/>
  <c r="F622" i="10"/>
  <c r="C82" i="10"/>
  <c r="E82" i="10"/>
  <c r="F621" i="10"/>
  <c r="C618" i="10"/>
  <c r="E618" i="10"/>
  <c r="C619" i="10"/>
  <c r="E619" i="10"/>
  <c r="F620" i="10"/>
  <c r="C617" i="10"/>
  <c r="E617" i="10"/>
  <c r="F619" i="10"/>
  <c r="C616" i="10"/>
  <c r="E616" i="10"/>
  <c r="F618" i="10"/>
  <c r="C615" i="10"/>
  <c r="E615" i="10"/>
  <c r="F617" i="10"/>
  <c r="C614" i="10"/>
  <c r="E614" i="10"/>
  <c r="F616" i="10"/>
  <c r="C613" i="10"/>
  <c r="E613" i="10"/>
  <c r="F615" i="10"/>
  <c r="C612" i="10"/>
  <c r="E612" i="10"/>
  <c r="F614" i="10"/>
  <c r="C611" i="10"/>
  <c r="E611" i="10"/>
  <c r="F613" i="10"/>
  <c r="C610" i="10"/>
  <c r="E610" i="10"/>
  <c r="F612" i="10"/>
  <c r="C605" i="10"/>
  <c r="E605" i="10"/>
  <c r="F611" i="10"/>
  <c r="C609" i="10"/>
  <c r="E609" i="10"/>
  <c r="F610" i="10"/>
  <c r="C608" i="10"/>
  <c r="E608" i="10"/>
  <c r="F609" i="10"/>
  <c r="C41" i="10"/>
  <c r="E41" i="10"/>
  <c r="C607" i="10"/>
  <c r="E607" i="10"/>
  <c r="F608" i="10"/>
  <c r="C606" i="10"/>
  <c r="E606" i="10"/>
  <c r="F607" i="10"/>
  <c r="C604" i="10"/>
  <c r="E604" i="10"/>
  <c r="F606" i="10"/>
  <c r="C603" i="10"/>
  <c r="E603" i="10"/>
  <c r="F605" i="10"/>
  <c r="C601" i="10"/>
  <c r="E601" i="10"/>
  <c r="F604" i="10"/>
  <c r="C602" i="10"/>
  <c r="E602" i="10"/>
  <c r="F603" i="10"/>
  <c r="C600" i="10"/>
  <c r="E600" i="10"/>
  <c r="F602" i="10"/>
  <c r="C599" i="10"/>
  <c r="E599" i="10"/>
  <c r="F601" i="10"/>
  <c r="C598" i="10"/>
  <c r="E598" i="10"/>
  <c r="F600" i="10"/>
  <c r="C597" i="10"/>
  <c r="E597" i="10"/>
  <c r="F599" i="10"/>
  <c r="C81" i="10"/>
  <c r="E81" i="10"/>
  <c r="F598" i="10"/>
  <c r="C594" i="10"/>
  <c r="E594" i="10"/>
  <c r="C596" i="10"/>
  <c r="E596" i="10"/>
  <c r="F597" i="10"/>
  <c r="C595" i="10"/>
  <c r="E595" i="10"/>
  <c r="F596" i="10"/>
  <c r="C593" i="10"/>
  <c r="E593" i="10"/>
  <c r="F595" i="10"/>
  <c r="C592" i="10"/>
  <c r="E592" i="10"/>
  <c r="F594" i="10"/>
  <c r="C591" i="10"/>
  <c r="E591" i="10"/>
  <c r="F593" i="10"/>
  <c r="C590" i="10"/>
  <c r="E590" i="10"/>
  <c r="F592" i="10"/>
  <c r="C589" i="10"/>
  <c r="E589" i="10"/>
  <c r="F591" i="10"/>
  <c r="C588" i="10"/>
  <c r="E588" i="10"/>
  <c r="F590" i="10"/>
  <c r="C587" i="10"/>
  <c r="E587" i="10"/>
  <c r="F589" i="10"/>
  <c r="C40" i="10"/>
  <c r="E40" i="10"/>
  <c r="F588" i="10"/>
  <c r="C585" i="10"/>
  <c r="E585" i="10"/>
  <c r="C586" i="10"/>
  <c r="E586" i="10"/>
  <c r="F587" i="10"/>
  <c r="C582" i="10"/>
  <c r="E582" i="10"/>
  <c r="F586" i="10"/>
  <c r="C584" i="10"/>
  <c r="E584" i="10"/>
  <c r="F585" i="10"/>
  <c r="C583" i="10"/>
  <c r="E583" i="10"/>
  <c r="F584" i="10"/>
  <c r="C581" i="10"/>
  <c r="E581" i="10"/>
  <c r="F583" i="10"/>
  <c r="C580" i="10"/>
  <c r="E580" i="10"/>
  <c r="F582" i="10"/>
  <c r="C79" i="10"/>
  <c r="E79" i="10"/>
  <c r="F581" i="10"/>
  <c r="C578" i="10"/>
  <c r="E578" i="10"/>
  <c r="C579" i="10"/>
  <c r="E579" i="10"/>
  <c r="F580" i="10"/>
  <c r="C577" i="10"/>
  <c r="E577" i="10"/>
  <c r="F579" i="10"/>
  <c r="C576" i="10"/>
  <c r="E576" i="10"/>
  <c r="F578" i="10"/>
  <c r="C575" i="10"/>
  <c r="E575" i="10"/>
  <c r="F577" i="10"/>
  <c r="C574" i="10"/>
  <c r="E574" i="10"/>
  <c r="F576" i="10"/>
  <c r="C573" i="10"/>
  <c r="E573" i="10"/>
  <c r="F575" i="10"/>
  <c r="C572" i="10"/>
  <c r="E572" i="10"/>
  <c r="F574" i="10"/>
  <c r="C571" i="10"/>
  <c r="E571" i="10"/>
  <c r="F573" i="10"/>
  <c r="C570" i="10"/>
  <c r="E570" i="10"/>
  <c r="F572" i="10"/>
  <c r="C569" i="10"/>
  <c r="E569" i="10"/>
  <c r="F571" i="10"/>
  <c r="C568" i="10"/>
  <c r="E568" i="10"/>
  <c r="F570" i="10"/>
  <c r="C567" i="10"/>
  <c r="E567" i="10"/>
  <c r="F569" i="10"/>
  <c r="C566" i="10"/>
  <c r="E566" i="10"/>
  <c r="F568" i="10"/>
  <c r="C565" i="10"/>
  <c r="E565" i="10"/>
  <c r="F567" i="10"/>
  <c r="C38" i="10"/>
  <c r="E38" i="10"/>
  <c r="F566" i="10"/>
  <c r="C563" i="10"/>
  <c r="E563" i="10"/>
  <c r="C564" i="10"/>
  <c r="E564" i="10"/>
  <c r="F565" i="10"/>
  <c r="C562" i="10"/>
  <c r="E562" i="10"/>
  <c r="F564" i="10"/>
  <c r="C561" i="10"/>
  <c r="E561" i="10"/>
  <c r="F563" i="10"/>
  <c r="C560" i="10"/>
  <c r="E560" i="10"/>
  <c r="F562" i="10"/>
  <c r="C77" i="10"/>
  <c r="E77" i="10"/>
  <c r="F561" i="10"/>
  <c r="C558" i="10"/>
  <c r="E558" i="10"/>
  <c r="C559" i="10"/>
  <c r="E559" i="10"/>
  <c r="F560" i="10"/>
  <c r="C557" i="10"/>
  <c r="E557" i="10"/>
  <c r="F559" i="10"/>
  <c r="C556" i="10"/>
  <c r="E556" i="10"/>
  <c r="F558" i="10"/>
  <c r="C555" i="10"/>
  <c r="E555" i="10"/>
  <c r="F557" i="10"/>
  <c r="C554" i="10"/>
  <c r="E554" i="10"/>
  <c r="F556" i="10"/>
  <c r="C553" i="10"/>
  <c r="E553" i="10"/>
  <c r="F555" i="10"/>
  <c r="C552" i="10"/>
  <c r="E552" i="10"/>
  <c r="F554" i="10"/>
  <c r="C543" i="10"/>
  <c r="E543" i="10"/>
  <c r="F553" i="10"/>
  <c r="C551" i="10"/>
  <c r="E551" i="10"/>
  <c r="F552" i="10"/>
  <c r="C550" i="10"/>
  <c r="E550" i="10"/>
  <c r="F551" i="10"/>
  <c r="C549" i="10"/>
  <c r="E549" i="10"/>
  <c r="F550" i="10"/>
  <c r="C34" i="10"/>
  <c r="E34" i="10"/>
  <c r="C548" i="10"/>
  <c r="E548" i="10"/>
  <c r="F549" i="10"/>
  <c r="C547" i="10"/>
  <c r="E547" i="10"/>
  <c r="F548" i="10"/>
  <c r="C546" i="10"/>
  <c r="E546" i="10"/>
  <c r="F547" i="10"/>
  <c r="C545" i="10"/>
  <c r="E545" i="10"/>
  <c r="F546" i="10"/>
  <c r="C544" i="10"/>
  <c r="E544" i="10"/>
  <c r="F545" i="10"/>
  <c r="C541" i="10"/>
  <c r="E541" i="10"/>
  <c r="F544" i="10"/>
  <c r="C542" i="10"/>
  <c r="E542" i="10"/>
  <c r="F543" i="10"/>
  <c r="C540" i="10"/>
  <c r="E540" i="10"/>
  <c r="F542" i="10"/>
  <c r="C538" i="10"/>
  <c r="E538" i="10"/>
  <c r="F541" i="10"/>
  <c r="C539" i="10"/>
  <c r="E539" i="10"/>
  <c r="F540" i="10"/>
  <c r="C537" i="10"/>
  <c r="E537" i="10"/>
  <c r="F539" i="10"/>
  <c r="C536" i="10"/>
  <c r="E536" i="10"/>
  <c r="F538" i="10"/>
  <c r="C535" i="10"/>
  <c r="E535" i="10"/>
  <c r="F537" i="10"/>
  <c r="C533" i="10"/>
  <c r="E533" i="10"/>
  <c r="F536" i="10"/>
  <c r="C75" i="10"/>
  <c r="E75" i="10"/>
  <c r="C534" i="10"/>
  <c r="E534" i="10"/>
  <c r="F535" i="10"/>
  <c r="C532" i="10"/>
  <c r="E532" i="10"/>
  <c r="F534" i="10"/>
  <c r="C531" i="10"/>
  <c r="E531" i="10"/>
  <c r="F533" i="10"/>
  <c r="C530" i="10"/>
  <c r="E530" i="10"/>
  <c r="F532" i="10"/>
  <c r="C32" i="10"/>
  <c r="E32" i="10"/>
  <c r="F531" i="10"/>
  <c r="C529" i="10"/>
  <c r="E529" i="10"/>
  <c r="F530" i="10"/>
  <c r="C527" i="10"/>
  <c r="E527" i="10"/>
  <c r="C528" i="10"/>
  <c r="E528" i="10"/>
  <c r="F529" i="10"/>
  <c r="C526" i="10"/>
  <c r="E526" i="10"/>
  <c r="F528" i="10"/>
  <c r="C525" i="10"/>
  <c r="E525" i="10"/>
  <c r="F527" i="10"/>
  <c r="C523" i="10"/>
  <c r="E523" i="10"/>
  <c r="F526" i="10"/>
  <c r="C524" i="10"/>
  <c r="E524" i="10"/>
  <c r="F525" i="10"/>
  <c r="C522" i="10"/>
  <c r="E522" i="10"/>
  <c r="F524" i="10"/>
  <c r="C513" i="10"/>
  <c r="E513" i="10"/>
  <c r="F523" i="10"/>
  <c r="C521" i="10"/>
  <c r="E521" i="10"/>
  <c r="F522" i="10"/>
  <c r="C520" i="10"/>
  <c r="E520" i="10"/>
  <c r="F521" i="10"/>
  <c r="C74" i="10"/>
  <c r="E74" i="10"/>
  <c r="C519" i="10"/>
  <c r="E519" i="10"/>
  <c r="F520" i="10"/>
  <c r="C518" i="10"/>
  <c r="E518" i="10"/>
  <c r="F519" i="10"/>
  <c r="C517" i="10"/>
  <c r="E517" i="10"/>
  <c r="F518" i="10"/>
  <c r="C516" i="10"/>
  <c r="E516" i="10"/>
  <c r="F517" i="10"/>
  <c r="C515" i="10"/>
  <c r="E515" i="10"/>
  <c r="F516" i="10"/>
  <c r="C514" i="10"/>
  <c r="E514" i="10"/>
  <c r="F515" i="10"/>
  <c r="C512" i="10"/>
  <c r="E512" i="10"/>
  <c r="F514" i="10"/>
  <c r="C504" i="10"/>
  <c r="E504" i="10"/>
  <c r="F513" i="10"/>
  <c r="C511" i="10"/>
  <c r="E511" i="10"/>
  <c r="F512" i="10"/>
  <c r="C510" i="10"/>
  <c r="E510" i="10"/>
  <c r="F511" i="10"/>
  <c r="C509" i="10"/>
  <c r="E509" i="10"/>
  <c r="F510" i="10"/>
  <c r="C73" i="10"/>
  <c r="E73" i="10"/>
  <c r="C508" i="10"/>
  <c r="E508" i="10"/>
  <c r="F509" i="10"/>
  <c r="C507" i="10"/>
  <c r="E507" i="10"/>
  <c r="F508" i="10"/>
  <c r="C506" i="10"/>
  <c r="E506" i="10"/>
  <c r="F507" i="10"/>
  <c r="C505" i="10"/>
  <c r="E505" i="10"/>
  <c r="F506" i="10"/>
  <c r="C503" i="10"/>
  <c r="E503" i="10"/>
  <c r="F505" i="10"/>
  <c r="C501" i="10"/>
  <c r="E501" i="10"/>
  <c r="F504" i="10"/>
  <c r="C502" i="10"/>
  <c r="E502" i="10"/>
  <c r="F503" i="10"/>
  <c r="C500" i="10"/>
  <c r="E500" i="10"/>
  <c r="F502" i="10"/>
  <c r="C496" i="10"/>
  <c r="E496" i="10"/>
  <c r="F501" i="10"/>
  <c r="C499" i="10"/>
  <c r="E499" i="10"/>
  <c r="F500" i="10"/>
  <c r="C498" i="10"/>
  <c r="E498" i="10"/>
  <c r="F499" i="10"/>
  <c r="C497" i="10"/>
  <c r="E497" i="10"/>
  <c r="F498" i="10"/>
  <c r="C71" i="10"/>
  <c r="E71" i="10"/>
  <c r="F497" i="10"/>
  <c r="C492" i="10"/>
  <c r="E492" i="10"/>
  <c r="C495" i="10"/>
  <c r="E495" i="10"/>
  <c r="F496" i="10"/>
  <c r="C494" i="10"/>
  <c r="E494" i="10"/>
  <c r="F495" i="10"/>
  <c r="C493" i="10"/>
  <c r="E493" i="10"/>
  <c r="F494" i="10"/>
  <c r="C491" i="10"/>
  <c r="E491" i="10"/>
  <c r="F493" i="10"/>
  <c r="C485" i="10"/>
  <c r="E485" i="10"/>
  <c r="F492" i="10"/>
  <c r="C490" i="10"/>
  <c r="E490" i="10"/>
  <c r="F491" i="10"/>
  <c r="C489" i="10"/>
  <c r="E489" i="10"/>
  <c r="F490" i="10"/>
  <c r="C488" i="10"/>
  <c r="E488" i="10"/>
  <c r="F489" i="10"/>
  <c r="C487" i="10"/>
  <c r="E487" i="10"/>
  <c r="F488" i="10"/>
  <c r="C486" i="10"/>
  <c r="E486" i="10"/>
  <c r="F487" i="10"/>
  <c r="C484" i="10"/>
  <c r="E484" i="10"/>
  <c r="F486" i="10"/>
  <c r="C477" i="10"/>
  <c r="E477" i="10"/>
  <c r="F485" i="10"/>
  <c r="C68" i="10"/>
  <c r="E68" i="10"/>
  <c r="C483" i="10"/>
  <c r="E483" i="10"/>
  <c r="F484" i="10"/>
  <c r="C482" i="10"/>
  <c r="E482" i="10"/>
  <c r="F483" i="10"/>
  <c r="C481" i="10"/>
  <c r="E481" i="10"/>
  <c r="F482" i="10"/>
  <c r="C480" i="10"/>
  <c r="E480" i="10"/>
  <c r="F481" i="10"/>
  <c r="C479" i="10"/>
  <c r="E479" i="10"/>
  <c r="F480" i="10"/>
  <c r="C478" i="10"/>
  <c r="E478" i="10"/>
  <c r="F479" i="10"/>
  <c r="C476" i="10"/>
  <c r="E476" i="10"/>
  <c r="F478" i="10"/>
  <c r="C30" i="10"/>
  <c r="E30" i="10"/>
  <c r="F477" i="10"/>
  <c r="C475" i="10"/>
  <c r="E475" i="10"/>
  <c r="F476" i="10"/>
  <c r="C474" i="10"/>
  <c r="E474" i="10"/>
  <c r="F475" i="10"/>
  <c r="C473" i="10"/>
  <c r="E473" i="10"/>
  <c r="F474" i="10"/>
  <c r="C66" i="10"/>
  <c r="E66" i="10"/>
  <c r="C472" i="10"/>
  <c r="E472" i="10"/>
  <c r="F473" i="10"/>
  <c r="C471" i="10"/>
  <c r="E471" i="10"/>
  <c r="F472" i="10"/>
  <c r="C469" i="10"/>
  <c r="E469" i="10"/>
  <c r="C470" i="10"/>
  <c r="E470" i="10"/>
  <c r="F471" i="10"/>
  <c r="C467" i="10"/>
  <c r="E467" i="10"/>
  <c r="F470" i="10"/>
  <c r="C468" i="10"/>
  <c r="E468" i="10"/>
  <c r="F469" i="10"/>
  <c r="C466" i="10"/>
  <c r="E466" i="10"/>
  <c r="F468" i="10"/>
  <c r="C462" i="10"/>
  <c r="E462" i="10"/>
  <c r="F467" i="10"/>
  <c r="C465" i="10"/>
  <c r="E465" i="10"/>
  <c r="F466" i="10"/>
  <c r="C464" i="10"/>
  <c r="E464" i="10"/>
  <c r="F465" i="10"/>
  <c r="C463" i="10"/>
  <c r="E463" i="10"/>
  <c r="F464" i="10"/>
  <c r="C461" i="10"/>
  <c r="E461" i="10"/>
  <c r="F463" i="10"/>
  <c r="C455" i="10"/>
  <c r="E455" i="10"/>
  <c r="F462" i="10"/>
  <c r="C460" i="10"/>
  <c r="E460" i="10"/>
  <c r="F461" i="10"/>
  <c r="C64" i="10"/>
  <c r="E64" i="10"/>
  <c r="C459" i="10"/>
  <c r="E459" i="10"/>
  <c r="F460" i="10"/>
  <c r="C458" i="10"/>
  <c r="E458" i="10"/>
  <c r="F459" i="10"/>
  <c r="C457" i="10"/>
  <c r="E457" i="10"/>
  <c r="F458" i="10"/>
  <c r="C456" i="10"/>
  <c r="E456" i="10"/>
  <c r="F457" i="10"/>
  <c r="C454" i="10"/>
  <c r="E454" i="10"/>
  <c r="F456" i="10"/>
  <c r="C447" i="10"/>
  <c r="E447" i="10"/>
  <c r="F455" i="10"/>
  <c r="C453" i="10"/>
  <c r="E453" i="10"/>
  <c r="F454" i="10"/>
  <c r="C452" i="10"/>
  <c r="E452" i="10"/>
  <c r="F453" i="10"/>
  <c r="C451" i="10"/>
  <c r="E451" i="10"/>
  <c r="F452" i="10"/>
  <c r="C450" i="10"/>
  <c r="E450" i="10"/>
  <c r="F451" i="10"/>
  <c r="C449" i="10"/>
  <c r="E449" i="10"/>
  <c r="F450" i="10"/>
  <c r="C63" i="10"/>
  <c r="E63" i="10"/>
  <c r="C448" i="10"/>
  <c r="E448" i="10"/>
  <c r="F449" i="10"/>
  <c r="C446" i="10"/>
  <c r="E446" i="10"/>
  <c r="F448" i="10"/>
  <c r="C439" i="10"/>
  <c r="E439" i="10"/>
  <c r="F447" i="10"/>
  <c r="C445" i="10"/>
  <c r="E445" i="10"/>
  <c r="F446" i="10"/>
  <c r="C444" i="10"/>
  <c r="E444" i="10"/>
  <c r="F445" i="10"/>
  <c r="C443" i="10"/>
  <c r="E443" i="10"/>
  <c r="F444" i="10"/>
  <c r="C442" i="10"/>
  <c r="E442" i="10"/>
  <c r="F443" i="10"/>
  <c r="C441" i="10"/>
  <c r="E441" i="10"/>
  <c r="F442" i="10"/>
  <c r="C440" i="10"/>
  <c r="E440" i="10"/>
  <c r="F441" i="10"/>
  <c r="C438" i="10"/>
  <c r="E438" i="10"/>
  <c r="F440" i="10"/>
  <c r="C433" i="10"/>
  <c r="E433" i="10"/>
  <c r="F439" i="10"/>
  <c r="C437" i="10"/>
  <c r="E437" i="10"/>
  <c r="F438" i="10"/>
  <c r="C61" i="10"/>
  <c r="E61" i="10"/>
  <c r="C436" i="10"/>
  <c r="E436" i="10"/>
  <c r="F437" i="10"/>
  <c r="C435" i="10"/>
  <c r="E435" i="10"/>
  <c r="F436" i="10"/>
  <c r="C434" i="10"/>
  <c r="E434" i="10"/>
  <c r="F435" i="10"/>
  <c r="C432" i="10"/>
  <c r="E432" i="10"/>
  <c r="F434" i="10"/>
  <c r="C425" i="10"/>
  <c r="E425" i="10"/>
  <c r="F433" i="10"/>
  <c r="C431" i="10"/>
  <c r="E431" i="10"/>
  <c r="F432" i="10"/>
  <c r="C430" i="10"/>
  <c r="E430" i="10"/>
  <c r="F431" i="10"/>
  <c r="C429" i="10"/>
  <c r="E429" i="10"/>
  <c r="F430" i="10"/>
  <c r="C428" i="10"/>
  <c r="E428" i="10"/>
  <c r="F429" i="10"/>
  <c r="C427" i="10"/>
  <c r="E427" i="10"/>
  <c r="F428" i="10"/>
  <c r="C426" i="10"/>
  <c r="E426" i="10"/>
  <c r="F427" i="10"/>
  <c r="C60" i="10"/>
  <c r="E60" i="10"/>
  <c r="F426" i="10"/>
  <c r="C418" i="10"/>
  <c r="E418" i="10"/>
  <c r="C424" i="10"/>
  <c r="E424" i="10"/>
  <c r="F425" i="10"/>
  <c r="C423" i="10"/>
  <c r="E423" i="10"/>
  <c r="F424" i="10"/>
  <c r="C422" i="10"/>
  <c r="E422" i="10"/>
  <c r="F423" i="10"/>
  <c r="C421" i="10"/>
  <c r="E421" i="10"/>
  <c r="F422" i="10"/>
  <c r="C420" i="10"/>
  <c r="E420" i="10"/>
  <c r="F421" i="10"/>
  <c r="C419" i="10"/>
  <c r="E419" i="10"/>
  <c r="F420" i="10"/>
  <c r="C417" i="10"/>
  <c r="E417" i="10"/>
  <c r="F419" i="10"/>
  <c r="C411" i="10"/>
  <c r="E411" i="10"/>
  <c r="F418" i="10"/>
  <c r="C416" i="10"/>
  <c r="E416" i="10"/>
  <c r="F417" i="10"/>
  <c r="C415" i="10"/>
  <c r="E415" i="10"/>
  <c r="F416" i="10"/>
  <c r="C414" i="10"/>
  <c r="E414" i="10"/>
  <c r="F415" i="10"/>
  <c r="C58" i="10"/>
  <c r="E58" i="10"/>
  <c r="C413" i="10"/>
  <c r="E413" i="10"/>
  <c r="F414" i="10"/>
  <c r="C412" i="10"/>
  <c r="E412" i="10"/>
  <c r="F413" i="10"/>
  <c r="C410" i="10"/>
  <c r="E410" i="10"/>
  <c r="F412" i="10"/>
  <c r="C28" i="10"/>
  <c r="E28" i="10"/>
  <c r="F411" i="10"/>
  <c r="C409" i="10"/>
  <c r="E409" i="10"/>
  <c r="F410" i="10"/>
  <c r="C408" i="10"/>
  <c r="E408" i="10"/>
  <c r="F409" i="10"/>
  <c r="C407" i="10"/>
  <c r="E407" i="10"/>
  <c r="F408" i="10"/>
  <c r="C406" i="10"/>
  <c r="E406" i="10"/>
  <c r="F407" i="10"/>
  <c r="C405" i="10"/>
  <c r="E405" i="10"/>
  <c r="F406" i="10"/>
  <c r="C404" i="10"/>
  <c r="E404" i="10"/>
  <c r="F405" i="10"/>
  <c r="C402" i="10"/>
  <c r="E402" i="10"/>
  <c r="C403" i="10"/>
  <c r="E403" i="10"/>
  <c r="F404" i="10"/>
  <c r="C395" i="10"/>
  <c r="E395" i="10"/>
  <c r="F403" i="10"/>
  <c r="C57" i="10"/>
  <c r="E57" i="10"/>
  <c r="C401" i="10"/>
  <c r="E401" i="10"/>
  <c r="F402" i="10"/>
  <c r="C400" i="10"/>
  <c r="E400" i="10"/>
  <c r="F401" i="10"/>
  <c r="C399" i="10"/>
  <c r="E399" i="10"/>
  <c r="F400" i="10"/>
  <c r="C398" i="10"/>
  <c r="E398" i="10"/>
  <c r="F399" i="10"/>
  <c r="C397" i="10"/>
  <c r="E397" i="10"/>
  <c r="F398" i="10"/>
  <c r="C396" i="10"/>
  <c r="E396" i="10"/>
  <c r="F397" i="10"/>
  <c r="C394" i="10"/>
  <c r="E394" i="10"/>
  <c r="F396" i="10"/>
  <c r="C392" i="10"/>
  <c r="E392" i="10"/>
  <c r="F395" i="10"/>
  <c r="C393" i="10"/>
  <c r="E393" i="10"/>
  <c r="F394" i="10"/>
  <c r="C391" i="10"/>
  <c r="E391" i="10"/>
  <c r="F393" i="10"/>
  <c r="C387" i="10"/>
  <c r="E387" i="10"/>
  <c r="F392" i="10"/>
  <c r="C390" i="10"/>
  <c r="E390" i="10"/>
  <c r="F391" i="10"/>
  <c r="C55" i="10"/>
  <c r="E55" i="10"/>
  <c r="C389" i="10"/>
  <c r="E389" i="10"/>
  <c r="F390" i="10"/>
  <c r="C388" i="10"/>
  <c r="E388" i="10"/>
  <c r="F389" i="10"/>
  <c r="C386" i="10"/>
  <c r="E386" i="10"/>
  <c r="F388" i="10"/>
  <c r="C378" i="10"/>
  <c r="E378" i="10"/>
  <c r="F387" i="10"/>
  <c r="C385" i="10"/>
  <c r="E385" i="10"/>
  <c r="F386" i="10"/>
  <c r="C384" i="10"/>
  <c r="E384" i="10"/>
  <c r="F385" i="10"/>
  <c r="C383" i="10"/>
  <c r="E383" i="10"/>
  <c r="F384" i="10"/>
  <c r="C382" i="10"/>
  <c r="E382" i="10"/>
  <c r="F383" i="10"/>
  <c r="C381" i="10"/>
  <c r="E381" i="10"/>
  <c r="F382" i="10"/>
  <c r="C380" i="10"/>
  <c r="E380" i="10"/>
  <c r="F381" i="10"/>
  <c r="C379" i="10"/>
  <c r="E379" i="10"/>
  <c r="F380" i="10"/>
  <c r="C54" i="10"/>
  <c r="E54" i="10"/>
  <c r="F379" i="10"/>
  <c r="C373" i="10"/>
  <c r="E373" i="10"/>
  <c r="C377" i="10"/>
  <c r="E377" i="10"/>
  <c r="F378" i="10"/>
  <c r="C376" i="10"/>
  <c r="E376" i="10"/>
  <c r="F377" i="10"/>
  <c r="C375" i="10"/>
  <c r="E375" i="10"/>
  <c r="F376" i="10"/>
  <c r="C374" i="10"/>
  <c r="E374" i="10"/>
  <c r="F375" i="10"/>
  <c r="C372" i="10"/>
  <c r="E372" i="10"/>
  <c r="F374" i="10"/>
  <c r="C366" i="10"/>
  <c r="E366" i="10"/>
  <c r="F373" i="10"/>
  <c r="C371" i="10"/>
  <c r="E371" i="10"/>
  <c r="F372" i="10"/>
  <c r="C370" i="10"/>
  <c r="E370" i="10"/>
  <c r="F371" i="10"/>
  <c r="C369" i="10"/>
  <c r="E369" i="10"/>
  <c r="F370" i="10"/>
  <c r="C368" i="10"/>
  <c r="E368" i="10"/>
  <c r="F369" i="10"/>
  <c r="C367" i="10"/>
  <c r="E367" i="10"/>
  <c r="F368" i="10"/>
  <c r="C53" i="10"/>
  <c r="E53" i="10"/>
  <c r="F367" i="10"/>
  <c r="C358" i="10"/>
  <c r="E358" i="10"/>
  <c r="C365" i="10"/>
  <c r="E365" i="10"/>
  <c r="F366" i="10"/>
  <c r="C364" i="10"/>
  <c r="E364" i="10"/>
  <c r="F365" i="10"/>
  <c r="C363" i="10"/>
  <c r="E363" i="10"/>
  <c r="F364" i="10"/>
  <c r="C362" i="10"/>
  <c r="E362" i="10"/>
  <c r="F363" i="10"/>
  <c r="C361" i="10"/>
  <c r="E361" i="10"/>
  <c r="F362" i="10"/>
  <c r="C360" i="10"/>
  <c r="E360" i="10"/>
  <c r="F361" i="10"/>
  <c r="C359" i="10"/>
  <c r="E359" i="10"/>
  <c r="F360" i="10"/>
  <c r="C357" i="10"/>
  <c r="E357" i="10"/>
  <c r="F359" i="10"/>
  <c r="C352" i="10"/>
  <c r="E352" i="10"/>
  <c r="F358" i="10"/>
  <c r="C356" i="10"/>
  <c r="E356" i="10"/>
  <c r="F357" i="10"/>
  <c r="C355" i="10"/>
  <c r="E355" i="10"/>
  <c r="F356" i="10"/>
  <c r="C51" i="10"/>
  <c r="E51" i="10"/>
  <c r="C354" i="10"/>
  <c r="E354" i="10"/>
  <c r="F355" i="10"/>
  <c r="C353" i="10"/>
  <c r="E353" i="10"/>
  <c r="F354" i="10"/>
  <c r="C351" i="10"/>
  <c r="E351" i="10"/>
  <c r="F353" i="10"/>
  <c r="C349" i="10"/>
  <c r="E349" i="10"/>
  <c r="F352" i="10"/>
  <c r="C350" i="10"/>
  <c r="E350" i="10"/>
  <c r="F351" i="10"/>
  <c r="C348" i="10"/>
  <c r="E348" i="10"/>
  <c r="F350" i="10"/>
  <c r="C27" i="10"/>
  <c r="E27" i="10"/>
  <c r="F349" i="10"/>
  <c r="C347" i="10"/>
  <c r="E347" i="10"/>
  <c r="F348" i="10"/>
  <c r="C346" i="10"/>
  <c r="E346" i="10"/>
  <c r="F347" i="10"/>
  <c r="C345" i="10"/>
  <c r="E345" i="10"/>
  <c r="F346" i="10"/>
  <c r="C344" i="10"/>
  <c r="E344" i="10"/>
  <c r="F345" i="10"/>
  <c r="C342" i="10"/>
  <c r="E342" i="10"/>
  <c r="C343" i="10"/>
  <c r="E343" i="10"/>
  <c r="F344" i="10"/>
  <c r="C335" i="10"/>
  <c r="E335" i="10"/>
  <c r="F343" i="10"/>
  <c r="C49" i="10"/>
  <c r="E49" i="10"/>
  <c r="C341" i="10"/>
  <c r="E341" i="10"/>
  <c r="F342" i="10"/>
  <c r="C340" i="10"/>
  <c r="E340" i="10"/>
  <c r="F341" i="10"/>
  <c r="C339" i="10"/>
  <c r="E339" i="10"/>
  <c r="F340" i="10"/>
  <c r="C338" i="10"/>
  <c r="E338" i="10"/>
  <c r="F339" i="10"/>
  <c r="C337" i="10"/>
  <c r="E337" i="10"/>
  <c r="F338" i="10"/>
  <c r="C336" i="10"/>
  <c r="E336" i="10"/>
  <c r="F337" i="10"/>
  <c r="C333" i="10"/>
  <c r="E333" i="10"/>
  <c r="F336" i="10"/>
  <c r="C334" i="10"/>
  <c r="E334" i="10"/>
  <c r="F335" i="10"/>
  <c r="C324" i="10"/>
  <c r="E324" i="10"/>
  <c r="F334" i="10"/>
  <c r="C332" i="10"/>
  <c r="E332" i="10"/>
  <c r="F333" i="10"/>
  <c r="C331" i="10"/>
  <c r="E331" i="10"/>
  <c r="F332" i="10"/>
  <c r="C330" i="10"/>
  <c r="E330" i="10"/>
  <c r="F331" i="10"/>
  <c r="C47" i="10"/>
  <c r="E47" i="10"/>
  <c r="C329" i="10"/>
  <c r="E329" i="10"/>
  <c r="F330" i="10"/>
  <c r="C328" i="10"/>
  <c r="E328" i="10"/>
  <c r="F329" i="10"/>
  <c r="C327" i="10"/>
  <c r="E327" i="10"/>
  <c r="F328" i="10"/>
  <c r="C326" i="10"/>
  <c r="E326" i="10"/>
  <c r="F327" i="10"/>
  <c r="C325" i="10"/>
  <c r="E325" i="10"/>
  <c r="F326" i="10"/>
  <c r="C323" i="10"/>
  <c r="E323" i="10"/>
  <c r="F325" i="10"/>
  <c r="C317" i="10"/>
  <c r="E317" i="10"/>
  <c r="F324" i="10"/>
  <c r="C322" i="10"/>
  <c r="E322" i="10"/>
  <c r="F323" i="10"/>
  <c r="C321" i="10"/>
  <c r="E321" i="10"/>
  <c r="F322" i="10"/>
  <c r="C320" i="10"/>
  <c r="E320" i="10"/>
  <c r="F321" i="10"/>
  <c r="C319" i="10"/>
  <c r="E319" i="10"/>
  <c r="F320" i="10"/>
  <c r="C45" i="10"/>
  <c r="E45" i="10"/>
  <c r="C318" i="10"/>
  <c r="E318" i="10"/>
  <c r="F319" i="10"/>
  <c r="C316" i="10"/>
  <c r="E316" i="10"/>
  <c r="F318" i="10"/>
  <c r="C308" i="10"/>
  <c r="E308" i="10"/>
  <c r="F317" i="10"/>
  <c r="C315" i="10"/>
  <c r="E315" i="10"/>
  <c r="F316" i="10"/>
  <c r="C314" i="10"/>
  <c r="E314" i="10"/>
  <c r="F315" i="10"/>
  <c r="C313" i="10"/>
  <c r="E313" i="10"/>
  <c r="F314" i="10"/>
  <c r="C312" i="10"/>
  <c r="E312" i="10"/>
  <c r="F313" i="10"/>
  <c r="C311" i="10"/>
  <c r="E311" i="10"/>
  <c r="F312" i="10"/>
  <c r="C310" i="10"/>
  <c r="E310" i="10"/>
  <c r="F311" i="10"/>
  <c r="C309" i="10"/>
  <c r="E309" i="10"/>
  <c r="F310" i="10"/>
  <c r="C307" i="10"/>
  <c r="E307" i="10"/>
  <c r="F309" i="10"/>
  <c r="C303" i="10"/>
  <c r="E303" i="10"/>
  <c r="F308" i="10"/>
  <c r="C43" i="10"/>
  <c r="E43" i="10"/>
  <c r="C306" i="10"/>
  <c r="E306" i="10"/>
  <c r="F307" i="10"/>
  <c r="C305" i="10"/>
  <c r="E305" i="10"/>
  <c r="F306" i="10"/>
  <c r="C304" i="10"/>
  <c r="E304" i="10"/>
  <c r="F305" i="10"/>
  <c r="C302" i="10"/>
  <c r="E302" i="10"/>
  <c r="F304" i="10"/>
  <c r="C297" i="10"/>
  <c r="E297" i="10"/>
  <c r="F303" i="10"/>
  <c r="C301" i="10"/>
  <c r="E301" i="10"/>
  <c r="F302" i="10"/>
  <c r="C300" i="10"/>
  <c r="E300" i="10"/>
  <c r="F301" i="10"/>
  <c r="C299" i="10"/>
  <c r="E299" i="10"/>
  <c r="F300" i="10"/>
  <c r="C298" i="10"/>
  <c r="E298" i="10"/>
  <c r="F299" i="10"/>
  <c r="C296" i="10"/>
  <c r="E296" i="10"/>
  <c r="F298" i="10"/>
  <c r="C289" i="10"/>
  <c r="E289" i="10"/>
  <c r="F297" i="10"/>
  <c r="C295" i="10"/>
  <c r="E295" i="10"/>
  <c r="F296" i="10"/>
  <c r="C39" i="10"/>
  <c r="E39" i="10"/>
  <c r="C294" i="10"/>
  <c r="E294" i="10"/>
  <c r="F295" i="10"/>
  <c r="C293" i="10"/>
  <c r="E293" i="10"/>
  <c r="F294" i="10"/>
  <c r="C292" i="10"/>
  <c r="E292" i="10"/>
  <c r="F293" i="10"/>
  <c r="C291" i="10"/>
  <c r="E291" i="10"/>
  <c r="F292" i="10"/>
  <c r="C290" i="10"/>
  <c r="E290" i="10"/>
  <c r="F291" i="10"/>
  <c r="C288" i="10"/>
  <c r="E288" i="10"/>
  <c r="F290" i="10"/>
  <c r="C285" i="10"/>
  <c r="E285" i="10"/>
  <c r="F289" i="10"/>
  <c r="C287" i="10"/>
  <c r="E287" i="10"/>
  <c r="F288" i="10"/>
  <c r="C286" i="10"/>
  <c r="E286" i="10"/>
  <c r="F287" i="10"/>
  <c r="C284" i="10"/>
  <c r="E284" i="10"/>
  <c r="F286" i="10"/>
  <c r="C26" i="10"/>
  <c r="E26" i="10"/>
  <c r="F285" i="10"/>
  <c r="C283" i="10"/>
  <c r="E283" i="10"/>
  <c r="F284" i="10"/>
  <c r="C37" i="10"/>
  <c r="E37" i="10"/>
  <c r="C282" i="10"/>
  <c r="E282" i="10"/>
  <c r="F283" i="10"/>
  <c r="C281" i="10"/>
  <c r="E281" i="10"/>
  <c r="F282" i="10"/>
  <c r="C280" i="10"/>
  <c r="E280" i="10"/>
  <c r="F281" i="10"/>
  <c r="C279" i="10"/>
  <c r="E279" i="10"/>
  <c r="F280" i="10"/>
  <c r="C277" i="10"/>
  <c r="E277" i="10"/>
  <c r="C278" i="10"/>
  <c r="E278" i="10"/>
  <c r="F279" i="10"/>
  <c r="C268" i="10"/>
  <c r="E268" i="10"/>
  <c r="F278" i="10"/>
  <c r="C276" i="10"/>
  <c r="E276" i="10"/>
  <c r="F277" i="10"/>
  <c r="C275" i="10"/>
  <c r="E275" i="10"/>
  <c r="F276" i="10"/>
  <c r="C274" i="10"/>
  <c r="E274" i="10"/>
  <c r="F275" i="10"/>
  <c r="C273" i="10"/>
  <c r="E273" i="10"/>
  <c r="F274" i="10"/>
  <c r="C272" i="10"/>
  <c r="E272" i="10"/>
  <c r="F273" i="10"/>
  <c r="C36" i="10"/>
  <c r="E36" i="10"/>
  <c r="C271" i="10"/>
  <c r="E271" i="10"/>
  <c r="F272" i="10"/>
  <c r="C270" i="10"/>
  <c r="E270" i="10"/>
  <c r="F271" i="10"/>
  <c r="C269" i="10"/>
  <c r="E269" i="10"/>
  <c r="F270" i="10"/>
  <c r="C267" i="10"/>
  <c r="E267" i="10"/>
  <c r="F269" i="10"/>
  <c r="C260" i="10"/>
  <c r="E260" i="10"/>
  <c r="F268" i="10"/>
  <c r="C266" i="10"/>
  <c r="E266" i="10"/>
  <c r="F267" i="10"/>
  <c r="C265" i="10"/>
  <c r="E265" i="10"/>
  <c r="F266" i="10"/>
  <c r="C264" i="10"/>
  <c r="E264" i="10"/>
  <c r="F265" i="10"/>
  <c r="C263" i="10"/>
  <c r="E263" i="10"/>
  <c r="F264" i="10"/>
  <c r="C262" i="10"/>
  <c r="E262" i="10"/>
  <c r="F263" i="10"/>
  <c r="C261" i="10"/>
  <c r="E261" i="10"/>
  <c r="F262" i="10"/>
  <c r="C35" i="10"/>
  <c r="E35" i="10"/>
  <c r="F261" i="10"/>
  <c r="C255" i="10"/>
  <c r="E255" i="10"/>
  <c r="C259" i="10"/>
  <c r="E259" i="10"/>
  <c r="F260" i="10"/>
  <c r="C258" i="10"/>
  <c r="E258" i="10"/>
  <c r="F259" i="10"/>
  <c r="C257" i="10"/>
  <c r="E257" i="10"/>
  <c r="F258" i="10"/>
  <c r="C256" i="10"/>
  <c r="E256" i="10"/>
  <c r="F257" i="10"/>
  <c r="C254" i="10"/>
  <c r="E254" i="10"/>
  <c r="F256" i="10"/>
  <c r="C246" i="10"/>
  <c r="E246" i="10"/>
  <c r="F255" i="10"/>
  <c r="C253" i="10"/>
  <c r="E253" i="10"/>
  <c r="F254" i="10"/>
  <c r="C252" i="10"/>
  <c r="E252" i="10"/>
  <c r="F253" i="10"/>
  <c r="C251" i="10"/>
  <c r="E251" i="10"/>
  <c r="F252" i="10"/>
  <c r="C250" i="10"/>
  <c r="E250" i="10"/>
  <c r="F251" i="10"/>
  <c r="C249" i="10"/>
  <c r="E249" i="10"/>
  <c r="F250" i="10"/>
  <c r="C33" i="10"/>
  <c r="E33" i="10"/>
  <c r="C248" i="10"/>
  <c r="E248" i="10"/>
  <c r="F249" i="10"/>
  <c r="C247" i="10"/>
  <c r="E247" i="10"/>
  <c r="F248" i="10"/>
  <c r="C245" i="10"/>
  <c r="E245" i="10"/>
  <c r="F247" i="10"/>
  <c r="C242" i="10"/>
  <c r="E242" i="10"/>
  <c r="F246" i="10"/>
  <c r="C244" i="10"/>
  <c r="E244" i="10"/>
  <c r="F245" i="10"/>
  <c r="C243" i="10"/>
  <c r="E243" i="10"/>
  <c r="F244" i="10"/>
  <c r="C241" i="10"/>
  <c r="E241" i="10"/>
  <c r="F243" i="10"/>
  <c r="C237" i="10"/>
  <c r="E237" i="10"/>
  <c r="F242" i="10"/>
  <c r="C240" i="10"/>
  <c r="E240" i="10"/>
  <c r="F241" i="10"/>
  <c r="C239" i="10"/>
  <c r="E239" i="10"/>
  <c r="F240" i="10"/>
  <c r="C238" i="10"/>
  <c r="E238" i="10"/>
  <c r="F239" i="10"/>
  <c r="C236" i="10"/>
  <c r="E236" i="10"/>
  <c r="F238" i="10"/>
  <c r="C231" i="10"/>
  <c r="E231" i="10"/>
  <c r="F237" i="10"/>
  <c r="C31" i="10"/>
  <c r="E31" i="10"/>
  <c r="C235" i="10"/>
  <c r="E235" i="10"/>
  <c r="F236" i="10"/>
  <c r="C234" i="10"/>
  <c r="E234" i="10"/>
  <c r="F235" i="10"/>
  <c r="C233" i="10"/>
  <c r="E233" i="10"/>
  <c r="F234" i="10"/>
  <c r="C232" i="10"/>
  <c r="E232" i="10"/>
  <c r="F233" i="10"/>
  <c r="C230" i="10"/>
  <c r="E230" i="10"/>
  <c r="F232" i="10"/>
  <c r="C222" i="10"/>
  <c r="E222" i="10"/>
  <c r="F231" i="10"/>
  <c r="C229" i="10"/>
  <c r="E229" i="10"/>
  <c r="F230" i="10"/>
  <c r="C228" i="10"/>
  <c r="E228" i="10"/>
  <c r="F229" i="10"/>
  <c r="C227" i="10"/>
  <c r="E227" i="10"/>
  <c r="F228" i="10"/>
  <c r="C226" i="10"/>
  <c r="E226" i="10"/>
  <c r="F227" i="10"/>
  <c r="C225" i="10"/>
  <c r="E225" i="10"/>
  <c r="F226" i="10"/>
  <c r="C29" i="10"/>
  <c r="E29" i="10"/>
  <c r="C224" i="10"/>
  <c r="E224" i="10"/>
  <c r="F225" i="10"/>
  <c r="C223" i="10"/>
  <c r="E223" i="10"/>
  <c r="F224" i="10"/>
  <c r="C221" i="10"/>
  <c r="E221" i="10"/>
  <c r="F223" i="10"/>
  <c r="C215" i="10"/>
  <c r="E215" i="10"/>
  <c r="F222" i="10"/>
  <c r="C220" i="10"/>
  <c r="E220" i="10"/>
  <c r="F221" i="10"/>
  <c r="C219" i="10"/>
  <c r="E219" i="10"/>
  <c r="F220" i="10"/>
  <c r="C218" i="10"/>
  <c r="E218" i="10"/>
  <c r="F219" i="10"/>
  <c r="C217" i="10"/>
  <c r="E217" i="10"/>
  <c r="F218" i="10"/>
  <c r="C216" i="10"/>
  <c r="E216" i="10"/>
  <c r="F217" i="10"/>
  <c r="C214" i="10"/>
  <c r="E214" i="10"/>
  <c r="F216" i="10"/>
  <c r="C25" i="10"/>
  <c r="E25" i="10"/>
  <c r="F215" i="10"/>
  <c r="C213" i="10"/>
  <c r="E213" i="10"/>
  <c r="F214" i="10"/>
  <c r="C23" i="10"/>
  <c r="E23" i="10"/>
  <c r="C212" i="10"/>
  <c r="E212" i="10"/>
  <c r="F213" i="10"/>
  <c r="C211" i="10"/>
  <c r="E211" i="10"/>
  <c r="F212" i="10"/>
  <c r="C210" i="10"/>
  <c r="E210" i="10"/>
  <c r="F211" i="10"/>
  <c r="C208" i="10"/>
  <c r="E208" i="10"/>
  <c r="C209" i="10"/>
  <c r="E209" i="10"/>
  <c r="F210" i="10"/>
  <c r="C207" i="10"/>
  <c r="E207" i="10"/>
  <c r="F209" i="10"/>
  <c r="C206" i="10"/>
  <c r="E206" i="10"/>
  <c r="F208" i="10"/>
  <c r="C205" i="10"/>
  <c r="E205" i="10"/>
  <c r="F207" i="10"/>
  <c r="C204" i="10"/>
  <c r="E204" i="10"/>
  <c r="F206" i="10"/>
  <c r="C203" i="10"/>
  <c r="E203" i="10"/>
  <c r="F205" i="10"/>
  <c r="C202" i="10"/>
  <c r="E202" i="10"/>
  <c r="F204" i="10"/>
  <c r="C201" i="10"/>
  <c r="E201" i="10"/>
  <c r="F203" i="10"/>
  <c r="C200" i="10"/>
  <c r="E200" i="10"/>
  <c r="F202" i="10"/>
  <c r="C199" i="10"/>
  <c r="E199" i="10"/>
  <c r="F201" i="10"/>
  <c r="C198" i="10"/>
  <c r="E198" i="10"/>
  <c r="F200" i="10"/>
  <c r="C197" i="10"/>
  <c r="E197" i="10"/>
  <c r="F199" i="10"/>
  <c r="C196" i="10"/>
  <c r="E196" i="10"/>
  <c r="F198" i="10"/>
  <c r="C195" i="10"/>
  <c r="E195" i="10"/>
  <c r="F197" i="10"/>
  <c r="C22" i="10"/>
  <c r="E22" i="10"/>
  <c r="F196" i="10"/>
  <c r="C193" i="10"/>
  <c r="E193" i="10"/>
  <c r="C194" i="10"/>
  <c r="E194" i="10"/>
  <c r="F195" i="10"/>
  <c r="C192" i="10"/>
  <c r="E192" i="10"/>
  <c r="F194" i="10"/>
  <c r="C191" i="10"/>
  <c r="E191" i="10"/>
  <c r="F193" i="10"/>
  <c r="C190" i="10"/>
  <c r="E190" i="10"/>
  <c r="F192" i="10"/>
  <c r="C24" i="10"/>
  <c r="E24" i="10"/>
  <c r="F191" i="10"/>
  <c r="C188" i="10"/>
  <c r="E188" i="10"/>
  <c r="C189" i="10"/>
  <c r="E189" i="10"/>
  <c r="F190" i="10"/>
  <c r="C187" i="10"/>
  <c r="E187" i="10"/>
  <c r="F189" i="10"/>
  <c r="C186" i="10"/>
  <c r="E186" i="10"/>
  <c r="F188" i="10"/>
  <c r="C185" i="10"/>
  <c r="E185" i="10"/>
  <c r="F187" i="10"/>
  <c r="C184" i="10"/>
  <c r="E184" i="10"/>
  <c r="F186" i="10"/>
  <c r="C183" i="10"/>
  <c r="E183" i="10"/>
  <c r="F185" i="10"/>
  <c r="C182" i="10"/>
  <c r="E182" i="10"/>
  <c r="F184" i="10"/>
  <c r="C181" i="10"/>
  <c r="E181" i="10"/>
  <c r="F183" i="10"/>
  <c r="C180" i="10"/>
  <c r="E180" i="10"/>
  <c r="F182" i="10"/>
  <c r="C179" i="10"/>
  <c r="E179" i="10"/>
  <c r="F181" i="10"/>
  <c r="C178" i="10"/>
  <c r="E178" i="10"/>
  <c r="F180" i="10"/>
  <c r="C177" i="10"/>
  <c r="E177" i="10"/>
  <c r="F179" i="10"/>
  <c r="C176" i="10"/>
  <c r="E176" i="10"/>
  <c r="F178" i="10"/>
  <c r="C175" i="10"/>
  <c r="E175" i="10"/>
  <c r="F177" i="10"/>
  <c r="C21" i="10"/>
  <c r="E21" i="10"/>
  <c r="F176" i="10"/>
  <c r="C173" i="10"/>
  <c r="E173" i="10"/>
  <c r="C174" i="10"/>
  <c r="E174" i="10"/>
  <c r="F175" i="10"/>
  <c r="C172" i="10"/>
  <c r="E172" i="10"/>
  <c r="F174" i="10"/>
  <c r="C171" i="10"/>
  <c r="E171" i="10"/>
  <c r="F173" i="10"/>
  <c r="C170" i="10"/>
  <c r="E170" i="10"/>
  <c r="F172" i="10"/>
  <c r="C19" i="10"/>
  <c r="E19" i="10"/>
  <c r="F171" i="10"/>
  <c r="C168" i="10"/>
  <c r="E168" i="10"/>
  <c r="C169" i="10"/>
  <c r="E169" i="10"/>
  <c r="F170" i="10"/>
  <c r="C167" i="10"/>
  <c r="E167" i="10"/>
  <c r="F169" i="10"/>
  <c r="C166" i="10"/>
  <c r="E166" i="10"/>
  <c r="F168" i="10"/>
  <c r="C165" i="10"/>
  <c r="E165" i="10"/>
  <c r="F167" i="10"/>
  <c r="C164" i="10"/>
  <c r="E164" i="10"/>
  <c r="F166" i="10"/>
  <c r="C163" i="10"/>
  <c r="E163" i="10"/>
  <c r="F165" i="10"/>
  <c r="C162" i="10"/>
  <c r="E162" i="10"/>
  <c r="F164" i="10"/>
  <c r="C161" i="10"/>
  <c r="E161" i="10"/>
  <c r="F163" i="10"/>
  <c r="C157" i="10"/>
  <c r="E157" i="10"/>
  <c r="F162" i="10"/>
  <c r="C160" i="10"/>
  <c r="E160" i="10"/>
  <c r="F161" i="10"/>
  <c r="C159" i="10"/>
  <c r="E159" i="10"/>
  <c r="F160" i="10"/>
  <c r="C158" i="10"/>
  <c r="E158" i="10"/>
  <c r="F159" i="10"/>
  <c r="C148" i="10"/>
  <c r="E148" i="10"/>
  <c r="F158" i="10"/>
  <c r="C156" i="10"/>
  <c r="E156" i="10"/>
  <c r="F157" i="10"/>
  <c r="C155" i="10"/>
  <c r="E155" i="10"/>
  <c r="F156" i="10"/>
  <c r="C20" i="10"/>
  <c r="E20" i="10"/>
  <c r="C154" i="10"/>
  <c r="E154" i="10"/>
  <c r="F155" i="10"/>
  <c r="C153" i="10"/>
  <c r="E153" i="10"/>
  <c r="F154" i="10"/>
  <c r="C152" i="10"/>
  <c r="E152" i="10"/>
  <c r="F153" i="10"/>
  <c r="C151" i="10"/>
  <c r="E151" i="10"/>
  <c r="F152" i="10"/>
  <c r="C150" i="10"/>
  <c r="E150" i="10"/>
  <c r="F151" i="10"/>
  <c r="C149" i="10"/>
  <c r="E149" i="10"/>
  <c r="F150" i="10"/>
  <c r="C146" i="10"/>
  <c r="E146" i="10"/>
  <c r="F149" i="10"/>
  <c r="C147" i="10"/>
  <c r="E147" i="10"/>
  <c r="F148" i="10"/>
  <c r="C17" i="10"/>
  <c r="E17" i="10"/>
  <c r="F147" i="10"/>
  <c r="C145" i="10"/>
  <c r="E145" i="10"/>
  <c r="F146" i="10"/>
  <c r="C144" i="10"/>
  <c r="E144" i="10"/>
  <c r="F145" i="10"/>
  <c r="C143" i="10"/>
  <c r="E143" i="10"/>
  <c r="F144" i="10"/>
  <c r="C18" i="10"/>
  <c r="E18" i="10"/>
  <c r="C142" i="10"/>
  <c r="E142" i="10"/>
  <c r="F143" i="10"/>
  <c r="C141" i="10"/>
  <c r="E141" i="10"/>
  <c r="F142" i="10"/>
  <c r="C139" i="10"/>
  <c r="E139" i="10"/>
  <c r="C140" i="10"/>
  <c r="E140" i="10"/>
  <c r="F141" i="10"/>
  <c r="C131" i="10"/>
  <c r="E131" i="10"/>
  <c r="F140" i="10"/>
  <c r="C138" i="10"/>
  <c r="E138" i="10"/>
  <c r="F139" i="10"/>
  <c r="C137" i="10"/>
  <c r="E137" i="10"/>
  <c r="F138" i="10"/>
  <c r="C136" i="10"/>
  <c r="E136" i="10"/>
  <c r="F137" i="10"/>
  <c r="C135" i="10"/>
  <c r="E135" i="10"/>
  <c r="F136" i="10"/>
  <c r="F135" i="10"/>
  <c r="F134" i="10"/>
  <c r="F133" i="10"/>
  <c r="C16" i="10"/>
  <c r="E16" i="10"/>
  <c r="F132" i="10"/>
  <c r="C124" i="10"/>
  <c r="E124" i="10"/>
  <c r="F131" i="10"/>
  <c r="F130" i="10"/>
  <c r="F129" i="10"/>
  <c r="F128" i="10"/>
  <c r="F127" i="10"/>
  <c r="F126" i="10"/>
  <c r="F125" i="10"/>
  <c r="C116" i="10"/>
  <c r="E116" i="10"/>
  <c r="F124" i="10"/>
  <c r="F123" i="10"/>
  <c r="F122" i="10"/>
  <c r="F121" i="10"/>
  <c r="C14" i="10"/>
  <c r="E14" i="10"/>
  <c r="F120" i="10"/>
  <c r="F119" i="10"/>
  <c r="F118" i="10"/>
  <c r="F117" i="10"/>
  <c r="C114" i="10"/>
  <c r="E114" i="10"/>
  <c r="F116" i="10"/>
  <c r="F115" i="10"/>
  <c r="C112" i="10"/>
  <c r="E112" i="10"/>
  <c r="F114" i="10"/>
  <c r="F113" i="10"/>
  <c r="C110" i="10"/>
  <c r="E110" i="10"/>
  <c r="F112" i="10"/>
  <c r="F111" i="10"/>
  <c r="C109" i="10"/>
  <c r="E109" i="10"/>
  <c r="F110" i="10"/>
  <c r="C108" i="10"/>
  <c r="E108" i="10"/>
  <c r="F109" i="10"/>
  <c r="C107" i="10"/>
  <c r="E107" i="10"/>
  <c r="F108" i="10"/>
  <c r="C15" i="10"/>
  <c r="E15" i="10"/>
  <c r="C106" i="10"/>
  <c r="E106" i="10"/>
  <c r="F107" i="10"/>
  <c r="C105" i="10"/>
  <c r="E105" i="10"/>
  <c r="F106" i="10"/>
  <c r="C103" i="10"/>
  <c r="E103" i="10"/>
  <c r="F105" i="10"/>
  <c r="F104" i="10"/>
  <c r="C100" i="10"/>
  <c r="E100" i="10"/>
  <c r="F103" i="10"/>
  <c r="F102" i="10"/>
  <c r="F101" i="10"/>
  <c r="C98" i="10"/>
  <c r="E98" i="10"/>
  <c r="F100" i="10"/>
  <c r="C12" i="10"/>
  <c r="E12" i="10"/>
  <c r="F99" i="10"/>
  <c r="C96" i="10"/>
  <c r="E96" i="10"/>
  <c r="F98" i="10"/>
  <c r="F97" i="10"/>
  <c r="F96" i="10"/>
  <c r="F95" i="10"/>
  <c r="F94" i="10"/>
  <c r="F93" i="10"/>
  <c r="F92" i="10"/>
  <c r="C13" i="10"/>
  <c r="E13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C10" i="10"/>
  <c r="E10" i="10"/>
  <c r="F77" i="10"/>
  <c r="F76" i="10"/>
  <c r="F75" i="10"/>
  <c r="F74" i="10"/>
  <c r="F73" i="10"/>
  <c r="F72" i="10"/>
  <c r="F71" i="10"/>
  <c r="F70" i="10"/>
  <c r="C11" i="10"/>
  <c r="E11" i="10"/>
  <c r="F69" i="10"/>
  <c r="F68" i="10"/>
  <c r="F67" i="10"/>
  <c r="F66" i="10"/>
  <c r="F65" i="10"/>
  <c r="F64" i="10"/>
  <c r="F63" i="10"/>
  <c r="F62" i="10"/>
  <c r="F61" i="10"/>
  <c r="C8" i="10"/>
  <c r="E8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C9" i="10"/>
  <c r="E9" i="10"/>
  <c r="F44" i="10"/>
  <c r="C7" i="10"/>
  <c r="E7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C6" i="10"/>
  <c r="E6" i="10"/>
  <c r="F26" i="10"/>
  <c r="F25" i="10"/>
  <c r="F24" i="10"/>
  <c r="F23" i="10"/>
  <c r="F22" i="10"/>
  <c r="C5" i="10"/>
  <c r="D5" i="10"/>
  <c r="E5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S5" i="10"/>
  <c r="F5" i="10"/>
  <c r="V1163" i="10"/>
  <c r="W1163" i="10"/>
  <c r="V1162" i="10"/>
  <c r="W1162" i="10"/>
  <c r="V1161" i="10"/>
  <c r="W1161" i="10"/>
  <c r="V1160" i="10"/>
  <c r="W1160" i="10"/>
  <c r="V1159" i="10"/>
  <c r="W1159" i="10"/>
  <c r="V1158" i="10"/>
  <c r="W1158" i="10"/>
  <c r="V1157" i="10"/>
  <c r="W1157" i="10"/>
  <c r="V1156" i="10"/>
  <c r="W1156" i="10"/>
  <c r="V1155" i="10"/>
  <c r="W1155" i="10"/>
  <c r="V1154" i="10"/>
  <c r="W1154" i="10"/>
  <c r="V1153" i="10"/>
  <c r="W1153" i="10"/>
  <c r="V1152" i="10"/>
  <c r="W1152" i="10"/>
  <c r="V1151" i="10"/>
  <c r="W1151" i="10"/>
  <c r="V1150" i="10"/>
  <c r="W1150" i="10"/>
  <c r="V1149" i="10"/>
  <c r="W1149" i="10"/>
  <c r="V1148" i="10"/>
  <c r="W1148" i="10"/>
  <c r="V1147" i="10"/>
  <c r="W1147" i="10"/>
  <c r="V1146" i="10"/>
  <c r="W1146" i="10"/>
  <c r="V1145" i="10"/>
  <c r="W1145" i="10"/>
  <c r="V1144" i="10"/>
  <c r="W1144" i="10"/>
  <c r="V1143" i="10"/>
  <c r="W1143" i="10"/>
  <c r="V1142" i="10"/>
  <c r="W1142" i="10"/>
  <c r="V1141" i="10"/>
  <c r="W1141" i="10"/>
  <c r="V1140" i="10"/>
  <c r="W1140" i="10"/>
  <c r="V1139" i="10"/>
  <c r="W1139" i="10"/>
  <c r="V1138" i="10"/>
  <c r="W1138" i="10"/>
  <c r="V1137" i="10"/>
  <c r="W1137" i="10"/>
  <c r="V1136" i="10"/>
  <c r="W1136" i="10"/>
  <c r="V1135" i="10"/>
  <c r="W1135" i="10"/>
  <c r="V1134" i="10"/>
  <c r="W1134" i="10"/>
  <c r="V1133" i="10"/>
  <c r="W1133" i="10"/>
  <c r="V1132" i="10"/>
  <c r="W1132" i="10"/>
  <c r="V1131" i="10"/>
  <c r="W1131" i="10"/>
  <c r="V1130" i="10"/>
  <c r="W1130" i="10"/>
  <c r="V1129" i="10"/>
  <c r="W1129" i="10"/>
  <c r="V1128" i="10"/>
  <c r="W1128" i="10"/>
  <c r="V1127" i="10"/>
  <c r="W1127" i="10"/>
  <c r="V1126" i="10"/>
  <c r="W1126" i="10"/>
  <c r="V1125" i="10"/>
  <c r="W1125" i="10"/>
  <c r="V1124" i="10"/>
  <c r="W1124" i="10"/>
  <c r="V1123" i="10"/>
  <c r="W1123" i="10"/>
  <c r="V1122" i="10"/>
  <c r="W1122" i="10"/>
  <c r="V1121" i="10"/>
  <c r="W1121" i="10"/>
  <c r="V1120" i="10"/>
  <c r="W1120" i="10"/>
  <c r="V1119" i="10"/>
  <c r="W1119" i="10"/>
  <c r="V1118" i="10"/>
  <c r="W1118" i="10"/>
  <c r="V1117" i="10"/>
  <c r="W1117" i="10"/>
  <c r="V1116" i="10"/>
  <c r="W1116" i="10"/>
  <c r="V1115" i="10"/>
  <c r="W1115" i="10"/>
  <c r="V1114" i="10"/>
  <c r="W1114" i="10"/>
  <c r="V1113" i="10"/>
  <c r="W1113" i="10"/>
  <c r="V1112" i="10"/>
  <c r="W1112" i="10"/>
  <c r="V1111" i="10"/>
  <c r="W1111" i="10"/>
  <c r="V1110" i="10"/>
  <c r="W1110" i="10"/>
  <c r="V1109" i="10"/>
  <c r="W1109" i="10"/>
  <c r="V1108" i="10"/>
  <c r="W1108" i="10"/>
  <c r="V1107" i="10"/>
  <c r="W1107" i="10"/>
  <c r="V1106" i="10"/>
  <c r="W1106" i="10"/>
  <c r="V1105" i="10"/>
  <c r="W1105" i="10"/>
  <c r="V1104" i="10"/>
  <c r="W1104" i="10"/>
  <c r="V1103" i="10"/>
  <c r="W1103" i="10"/>
  <c r="V1102" i="10"/>
  <c r="W1102" i="10"/>
  <c r="V1101" i="10"/>
  <c r="W1101" i="10"/>
  <c r="V1100" i="10"/>
  <c r="W1100" i="10"/>
  <c r="V1099" i="10"/>
  <c r="W1099" i="10"/>
  <c r="V1098" i="10"/>
  <c r="W1098" i="10"/>
  <c r="V1097" i="10"/>
  <c r="W1097" i="10"/>
  <c r="V1096" i="10"/>
  <c r="W1096" i="10"/>
  <c r="V1095" i="10"/>
  <c r="W1095" i="10"/>
  <c r="V1094" i="10"/>
  <c r="W1094" i="10"/>
  <c r="V1093" i="10"/>
  <c r="W1093" i="10"/>
  <c r="V1092" i="10"/>
  <c r="W1092" i="10"/>
  <c r="V1091" i="10"/>
  <c r="W1091" i="10"/>
  <c r="V1090" i="10"/>
  <c r="W1090" i="10"/>
  <c r="V1089" i="10"/>
  <c r="W1089" i="10"/>
  <c r="V1088" i="10"/>
  <c r="W1088" i="10"/>
  <c r="V1087" i="10"/>
  <c r="W1087" i="10"/>
  <c r="V1086" i="10"/>
  <c r="W1086" i="10"/>
  <c r="V1085" i="10"/>
  <c r="W1085" i="10"/>
  <c r="V1084" i="10"/>
  <c r="W1084" i="10"/>
  <c r="V1083" i="10"/>
  <c r="W1083" i="10"/>
  <c r="V1082" i="10"/>
  <c r="W1082" i="10"/>
  <c r="V1081" i="10"/>
  <c r="W1081" i="10"/>
  <c r="V1080" i="10"/>
  <c r="W1080" i="10"/>
  <c r="V1079" i="10"/>
  <c r="W1079" i="10"/>
  <c r="V1078" i="10"/>
  <c r="W1078" i="10"/>
  <c r="V1077" i="10"/>
  <c r="W1077" i="10"/>
  <c r="V1076" i="10"/>
  <c r="W1076" i="10"/>
  <c r="V1075" i="10"/>
  <c r="W1075" i="10"/>
  <c r="V1074" i="10"/>
  <c r="W1074" i="10"/>
  <c r="V1073" i="10"/>
  <c r="W1073" i="10"/>
  <c r="V1072" i="10"/>
  <c r="W1072" i="10"/>
  <c r="V1071" i="10"/>
  <c r="W1071" i="10"/>
  <c r="V1070" i="10"/>
  <c r="W1070" i="10"/>
  <c r="V1069" i="10"/>
  <c r="W1069" i="10"/>
  <c r="V1068" i="10"/>
  <c r="W1068" i="10"/>
  <c r="V1067" i="10"/>
  <c r="W1067" i="10"/>
  <c r="V1066" i="10"/>
  <c r="W1066" i="10"/>
  <c r="V1065" i="10"/>
  <c r="W1065" i="10"/>
  <c r="V1064" i="10"/>
  <c r="W1064" i="10"/>
  <c r="V1063" i="10"/>
  <c r="W1063" i="10"/>
  <c r="V1062" i="10"/>
  <c r="W1062" i="10"/>
  <c r="V1061" i="10"/>
  <c r="W1061" i="10"/>
  <c r="V1060" i="10"/>
  <c r="W1060" i="10"/>
  <c r="V1059" i="10"/>
  <c r="W1059" i="10"/>
  <c r="V1058" i="10"/>
  <c r="W1058" i="10"/>
  <c r="V1057" i="10"/>
  <c r="W1057" i="10"/>
  <c r="V1056" i="10"/>
  <c r="W1056" i="10"/>
  <c r="V1055" i="10"/>
  <c r="W1055" i="10"/>
  <c r="V1054" i="10"/>
  <c r="W1054" i="10"/>
  <c r="V1053" i="10"/>
  <c r="W1053" i="10"/>
  <c r="V1052" i="10"/>
  <c r="W1052" i="10"/>
  <c r="V1051" i="10"/>
  <c r="W1051" i="10"/>
  <c r="V1050" i="10"/>
  <c r="W1050" i="10"/>
  <c r="V1049" i="10"/>
  <c r="W1049" i="10"/>
  <c r="V1048" i="10"/>
  <c r="W1048" i="10"/>
  <c r="V1047" i="10"/>
  <c r="W1047" i="10"/>
  <c r="V1046" i="10"/>
  <c r="W1046" i="10"/>
  <c r="V1045" i="10"/>
  <c r="W1045" i="10"/>
  <c r="V1044" i="10"/>
  <c r="W1044" i="10"/>
  <c r="V1043" i="10"/>
  <c r="W1043" i="10"/>
  <c r="V1042" i="10"/>
  <c r="W1042" i="10"/>
  <c r="V1041" i="10"/>
  <c r="W1041" i="10"/>
  <c r="V1040" i="10"/>
  <c r="W1040" i="10"/>
  <c r="V1039" i="10"/>
  <c r="W1039" i="10"/>
  <c r="V1038" i="10"/>
  <c r="W1038" i="10"/>
  <c r="V1037" i="10"/>
  <c r="W1037" i="10"/>
  <c r="V1036" i="10"/>
  <c r="W1036" i="10"/>
  <c r="V1035" i="10"/>
  <c r="W1035" i="10"/>
  <c r="V1034" i="10"/>
  <c r="W1034" i="10"/>
  <c r="V1033" i="10"/>
  <c r="W1033" i="10"/>
  <c r="V1032" i="10"/>
  <c r="W1032" i="10"/>
  <c r="V1031" i="10"/>
  <c r="W1031" i="10"/>
  <c r="V1030" i="10"/>
  <c r="W1030" i="10"/>
  <c r="V1029" i="10"/>
  <c r="W1029" i="10"/>
  <c r="V1028" i="10"/>
  <c r="W1028" i="10"/>
  <c r="V1027" i="10"/>
  <c r="W1027" i="10"/>
  <c r="V1026" i="10"/>
  <c r="W1026" i="10"/>
  <c r="V1025" i="10"/>
  <c r="W1025" i="10"/>
  <c r="V1024" i="10"/>
  <c r="W1024" i="10"/>
  <c r="V1023" i="10"/>
  <c r="W1023" i="10"/>
  <c r="V1022" i="10"/>
  <c r="W1022" i="10"/>
  <c r="V1021" i="10"/>
  <c r="W1021" i="10"/>
  <c r="V1020" i="10"/>
  <c r="W1020" i="10"/>
  <c r="V1019" i="10"/>
  <c r="W1019" i="10"/>
  <c r="V1018" i="10"/>
  <c r="W1018" i="10"/>
  <c r="V1017" i="10"/>
  <c r="W1017" i="10"/>
  <c r="V1016" i="10"/>
  <c r="W1016" i="10"/>
  <c r="V1015" i="10"/>
  <c r="W1015" i="10"/>
  <c r="V1014" i="10"/>
  <c r="W1014" i="10"/>
  <c r="V1013" i="10"/>
  <c r="W1013" i="10"/>
  <c r="V1012" i="10"/>
  <c r="W1012" i="10"/>
  <c r="V1011" i="10"/>
  <c r="W1011" i="10"/>
  <c r="V1010" i="10"/>
  <c r="W1010" i="10"/>
  <c r="V1009" i="10"/>
  <c r="W1009" i="10"/>
  <c r="V1008" i="10"/>
  <c r="W1008" i="10"/>
  <c r="V1007" i="10"/>
  <c r="W1007" i="10"/>
  <c r="V1006" i="10"/>
  <c r="W1006" i="10"/>
  <c r="V1005" i="10"/>
  <c r="W1005" i="10"/>
  <c r="V1004" i="10"/>
  <c r="W1004" i="10"/>
  <c r="V1003" i="10"/>
  <c r="W1003" i="10"/>
  <c r="V1002" i="10"/>
  <c r="W1002" i="10"/>
  <c r="V1001" i="10"/>
  <c r="W1001" i="10"/>
  <c r="V1000" i="10"/>
  <c r="W1000" i="10"/>
  <c r="V999" i="10"/>
  <c r="W999" i="10"/>
  <c r="V998" i="10"/>
  <c r="W998" i="10"/>
  <c r="V997" i="10"/>
  <c r="W997" i="10"/>
  <c r="V996" i="10"/>
  <c r="W996" i="10"/>
  <c r="V995" i="10"/>
  <c r="W995" i="10"/>
  <c r="V994" i="10"/>
  <c r="W994" i="10"/>
  <c r="V993" i="10"/>
  <c r="W993" i="10"/>
  <c r="V992" i="10"/>
  <c r="W992" i="10"/>
  <c r="V991" i="10"/>
  <c r="W991" i="10"/>
  <c r="V990" i="10"/>
  <c r="W990" i="10"/>
  <c r="V989" i="10"/>
  <c r="W989" i="10"/>
  <c r="V988" i="10"/>
  <c r="W988" i="10"/>
  <c r="V987" i="10"/>
  <c r="W987" i="10"/>
  <c r="V986" i="10"/>
  <c r="W986" i="10"/>
  <c r="V985" i="10"/>
  <c r="W985" i="10"/>
  <c r="V984" i="10"/>
  <c r="W984" i="10"/>
  <c r="V983" i="10"/>
  <c r="W983" i="10"/>
  <c r="V982" i="10"/>
  <c r="W982" i="10"/>
  <c r="V981" i="10"/>
  <c r="W981" i="10"/>
  <c r="V980" i="10"/>
  <c r="W980" i="10"/>
  <c r="V979" i="10"/>
  <c r="W979" i="10"/>
  <c r="V978" i="10"/>
  <c r="W978" i="10"/>
  <c r="V977" i="10"/>
  <c r="W977" i="10"/>
  <c r="V976" i="10"/>
  <c r="W976" i="10"/>
  <c r="V975" i="10"/>
  <c r="W975" i="10"/>
  <c r="V974" i="10"/>
  <c r="W974" i="10"/>
  <c r="V973" i="10"/>
  <c r="W973" i="10"/>
  <c r="V972" i="10"/>
  <c r="W972" i="10"/>
  <c r="V971" i="10"/>
  <c r="W971" i="10"/>
  <c r="V970" i="10"/>
  <c r="W970" i="10"/>
  <c r="V969" i="10"/>
  <c r="W969" i="10"/>
  <c r="V968" i="10"/>
  <c r="W968" i="10"/>
  <c r="V967" i="10"/>
  <c r="W967" i="10"/>
  <c r="V966" i="10"/>
  <c r="W966" i="10"/>
  <c r="V965" i="10"/>
  <c r="W965" i="10"/>
  <c r="V964" i="10"/>
  <c r="W964" i="10"/>
  <c r="V963" i="10"/>
  <c r="W963" i="10"/>
  <c r="V962" i="10"/>
  <c r="W962" i="10"/>
  <c r="V961" i="10"/>
  <c r="W961" i="10"/>
  <c r="V960" i="10"/>
  <c r="W960" i="10"/>
  <c r="V959" i="10"/>
  <c r="W959" i="10"/>
  <c r="V958" i="10"/>
  <c r="W958" i="10"/>
  <c r="V957" i="10"/>
  <c r="W957" i="10"/>
  <c r="V956" i="10"/>
  <c r="W956" i="10"/>
  <c r="V955" i="10"/>
  <c r="W955" i="10"/>
  <c r="V954" i="10"/>
  <c r="W954" i="10"/>
  <c r="V953" i="10"/>
  <c r="W953" i="10"/>
  <c r="V952" i="10"/>
  <c r="W952" i="10"/>
  <c r="V951" i="10"/>
  <c r="W951" i="10"/>
  <c r="V950" i="10"/>
  <c r="W950" i="10"/>
  <c r="V949" i="10"/>
  <c r="W949" i="10"/>
  <c r="V948" i="10"/>
  <c r="W948" i="10"/>
  <c r="V947" i="10"/>
  <c r="W947" i="10"/>
  <c r="V946" i="10"/>
  <c r="W946" i="10"/>
  <c r="V945" i="10"/>
  <c r="W945" i="10"/>
  <c r="V944" i="10"/>
  <c r="W944" i="10"/>
  <c r="V943" i="10"/>
  <c r="W943" i="10"/>
  <c r="V942" i="10"/>
  <c r="W942" i="10"/>
  <c r="V941" i="10"/>
  <c r="W941" i="10"/>
  <c r="V940" i="10"/>
  <c r="W940" i="10"/>
  <c r="V939" i="10"/>
  <c r="W939" i="10"/>
  <c r="V938" i="10"/>
  <c r="W938" i="10"/>
  <c r="V937" i="10"/>
  <c r="W937" i="10"/>
  <c r="V936" i="10"/>
  <c r="W936" i="10"/>
  <c r="V935" i="10"/>
  <c r="W935" i="10"/>
  <c r="V934" i="10"/>
  <c r="W934" i="10"/>
  <c r="V933" i="10"/>
  <c r="W933" i="10"/>
  <c r="V932" i="10"/>
  <c r="W932" i="10"/>
  <c r="V931" i="10"/>
  <c r="W931" i="10"/>
  <c r="V930" i="10"/>
  <c r="W930" i="10"/>
  <c r="V929" i="10"/>
  <c r="W929" i="10"/>
  <c r="V928" i="10"/>
  <c r="W928" i="10"/>
  <c r="V927" i="10"/>
  <c r="W927" i="10"/>
  <c r="V926" i="10"/>
  <c r="W926" i="10"/>
  <c r="V925" i="10"/>
  <c r="W925" i="10"/>
  <c r="V924" i="10"/>
  <c r="W924" i="10"/>
  <c r="V923" i="10"/>
  <c r="W923" i="10"/>
  <c r="V922" i="10"/>
  <c r="W922" i="10"/>
  <c r="V921" i="10"/>
  <c r="W921" i="10"/>
  <c r="V920" i="10"/>
  <c r="W920" i="10"/>
  <c r="V919" i="10"/>
  <c r="W919" i="10"/>
  <c r="V918" i="10"/>
  <c r="W918" i="10"/>
  <c r="V917" i="10"/>
  <c r="W917" i="10"/>
  <c r="V916" i="10"/>
  <c r="W916" i="10"/>
  <c r="V915" i="10"/>
  <c r="W915" i="10"/>
  <c r="V914" i="10"/>
  <c r="W914" i="10"/>
  <c r="V913" i="10"/>
  <c r="W913" i="10"/>
  <c r="V912" i="10"/>
  <c r="W912" i="10"/>
  <c r="V911" i="10"/>
  <c r="W911" i="10"/>
  <c r="V910" i="10"/>
  <c r="W910" i="10"/>
  <c r="V909" i="10"/>
  <c r="W909" i="10"/>
  <c r="V908" i="10"/>
  <c r="W908" i="10"/>
  <c r="V907" i="10"/>
  <c r="W907" i="10"/>
  <c r="V906" i="10"/>
  <c r="W906" i="10"/>
  <c r="V905" i="10"/>
  <c r="W905" i="10"/>
  <c r="V904" i="10"/>
  <c r="W904" i="10"/>
  <c r="V903" i="10"/>
  <c r="W903" i="10"/>
  <c r="V902" i="10"/>
  <c r="W902" i="10"/>
  <c r="V901" i="10"/>
  <c r="W901" i="10"/>
  <c r="V900" i="10"/>
  <c r="W900" i="10"/>
  <c r="V899" i="10"/>
  <c r="W899" i="10"/>
  <c r="V898" i="10"/>
  <c r="W898" i="10"/>
  <c r="V897" i="10"/>
  <c r="W897" i="10"/>
  <c r="V896" i="10"/>
  <c r="W896" i="10"/>
  <c r="V895" i="10"/>
  <c r="W895" i="10"/>
  <c r="V894" i="10"/>
  <c r="W894" i="10"/>
  <c r="V893" i="10"/>
  <c r="W893" i="10"/>
  <c r="V892" i="10"/>
  <c r="W892" i="10"/>
  <c r="V891" i="10"/>
  <c r="W891" i="10"/>
  <c r="V890" i="10"/>
  <c r="W890" i="10"/>
  <c r="V889" i="10"/>
  <c r="W889" i="10"/>
  <c r="V888" i="10"/>
  <c r="W888" i="10"/>
  <c r="V887" i="10"/>
  <c r="W887" i="10"/>
  <c r="V886" i="10"/>
  <c r="W886" i="10"/>
  <c r="V885" i="10"/>
  <c r="W885" i="10"/>
  <c r="V884" i="10"/>
  <c r="W884" i="10"/>
  <c r="V883" i="10"/>
  <c r="W883" i="10"/>
  <c r="V882" i="10"/>
  <c r="W882" i="10"/>
  <c r="V881" i="10"/>
  <c r="W881" i="10"/>
  <c r="V880" i="10"/>
  <c r="W880" i="10"/>
  <c r="V879" i="10"/>
  <c r="W879" i="10"/>
  <c r="V878" i="10"/>
  <c r="W878" i="10"/>
  <c r="V877" i="10"/>
  <c r="W877" i="10"/>
  <c r="V876" i="10"/>
  <c r="W876" i="10"/>
  <c r="V875" i="10"/>
  <c r="W875" i="10"/>
  <c r="V874" i="10"/>
  <c r="W874" i="10"/>
  <c r="V873" i="10"/>
  <c r="W873" i="10"/>
  <c r="V872" i="10"/>
  <c r="W872" i="10"/>
  <c r="V871" i="10"/>
  <c r="W871" i="10"/>
  <c r="V870" i="10"/>
  <c r="W870" i="10"/>
  <c r="V869" i="10"/>
  <c r="W869" i="10"/>
  <c r="V868" i="10"/>
  <c r="W868" i="10"/>
  <c r="V867" i="10"/>
  <c r="W867" i="10"/>
  <c r="V866" i="10"/>
  <c r="W866" i="10"/>
  <c r="V865" i="10"/>
  <c r="W865" i="10"/>
  <c r="V864" i="10"/>
  <c r="W864" i="10"/>
  <c r="V863" i="10"/>
  <c r="W863" i="10"/>
  <c r="V862" i="10"/>
  <c r="W862" i="10"/>
  <c r="V861" i="10"/>
  <c r="W861" i="10"/>
  <c r="V860" i="10"/>
  <c r="W860" i="10"/>
  <c r="V859" i="10"/>
  <c r="W859" i="10"/>
  <c r="V858" i="10"/>
  <c r="W858" i="10"/>
  <c r="V857" i="10"/>
  <c r="W857" i="10"/>
  <c r="V856" i="10"/>
  <c r="W856" i="10"/>
  <c r="V855" i="10"/>
  <c r="W855" i="10"/>
  <c r="V854" i="10"/>
  <c r="W854" i="10"/>
  <c r="V853" i="10"/>
  <c r="W853" i="10"/>
  <c r="V852" i="10"/>
  <c r="W852" i="10"/>
  <c r="V851" i="10"/>
  <c r="W851" i="10"/>
  <c r="V850" i="10"/>
  <c r="W850" i="10"/>
  <c r="V849" i="10"/>
  <c r="W849" i="10"/>
  <c r="V848" i="10"/>
  <c r="W848" i="10"/>
  <c r="V847" i="10"/>
  <c r="W847" i="10"/>
  <c r="V846" i="10"/>
  <c r="W846" i="10"/>
  <c r="V845" i="10"/>
  <c r="W845" i="10"/>
  <c r="V844" i="10"/>
  <c r="W844" i="10"/>
  <c r="V843" i="10"/>
  <c r="W843" i="10"/>
  <c r="V842" i="10"/>
  <c r="W842" i="10"/>
  <c r="V841" i="10"/>
  <c r="W841" i="10"/>
  <c r="V840" i="10"/>
  <c r="W840" i="10"/>
  <c r="V839" i="10"/>
  <c r="W839" i="10"/>
  <c r="V838" i="10"/>
  <c r="W838" i="10"/>
  <c r="V837" i="10"/>
  <c r="W837" i="10"/>
  <c r="V836" i="10"/>
  <c r="W836" i="10"/>
  <c r="V835" i="10"/>
  <c r="W835" i="10"/>
  <c r="V834" i="10"/>
  <c r="W834" i="10"/>
  <c r="V833" i="10"/>
  <c r="W833" i="10"/>
  <c r="V832" i="10"/>
  <c r="W832" i="10"/>
  <c r="V831" i="10"/>
  <c r="W831" i="10"/>
  <c r="V830" i="10"/>
  <c r="W830" i="10"/>
  <c r="V829" i="10"/>
  <c r="W829" i="10"/>
  <c r="V828" i="10"/>
  <c r="W828" i="10"/>
  <c r="V827" i="10"/>
  <c r="W827" i="10"/>
  <c r="V826" i="10"/>
  <c r="W826" i="10"/>
  <c r="V825" i="10"/>
  <c r="W825" i="10"/>
  <c r="V824" i="10"/>
  <c r="W824" i="10"/>
  <c r="V823" i="10"/>
  <c r="W823" i="10"/>
  <c r="V822" i="10"/>
  <c r="W822" i="10"/>
  <c r="V821" i="10"/>
  <c r="W821" i="10"/>
  <c r="V820" i="10"/>
  <c r="W820" i="10"/>
  <c r="V819" i="10"/>
  <c r="W819" i="10"/>
  <c r="V818" i="10"/>
  <c r="W818" i="10"/>
  <c r="V817" i="10"/>
  <c r="W817" i="10"/>
  <c r="V816" i="10"/>
  <c r="W816" i="10"/>
  <c r="V815" i="10"/>
  <c r="W815" i="10"/>
  <c r="V814" i="10"/>
  <c r="W814" i="10"/>
  <c r="V813" i="10"/>
  <c r="W813" i="10"/>
  <c r="V812" i="10"/>
  <c r="W812" i="10"/>
  <c r="V811" i="10"/>
  <c r="W811" i="10"/>
  <c r="V810" i="10"/>
  <c r="W810" i="10"/>
  <c r="V809" i="10"/>
  <c r="W809" i="10"/>
  <c r="V808" i="10"/>
  <c r="W808" i="10"/>
  <c r="V807" i="10"/>
  <c r="W807" i="10"/>
  <c r="V806" i="10"/>
  <c r="W806" i="10"/>
  <c r="V805" i="10"/>
  <c r="W805" i="10"/>
  <c r="V804" i="10"/>
  <c r="W804" i="10"/>
  <c r="V803" i="10"/>
  <c r="W803" i="10"/>
  <c r="V802" i="10"/>
  <c r="W802" i="10"/>
  <c r="V801" i="10"/>
  <c r="W801" i="10"/>
  <c r="V800" i="10"/>
  <c r="W800" i="10"/>
  <c r="V799" i="10"/>
  <c r="W799" i="10"/>
  <c r="V798" i="10"/>
  <c r="W798" i="10"/>
  <c r="V797" i="10"/>
  <c r="W797" i="10"/>
  <c r="V796" i="10"/>
  <c r="W796" i="10"/>
  <c r="V795" i="10"/>
  <c r="W795" i="10"/>
  <c r="V794" i="10"/>
  <c r="W794" i="10"/>
  <c r="V793" i="10"/>
  <c r="W793" i="10"/>
  <c r="V792" i="10"/>
  <c r="W792" i="10"/>
  <c r="V791" i="10"/>
  <c r="W791" i="10"/>
  <c r="V790" i="10"/>
  <c r="W790" i="10"/>
  <c r="V789" i="10"/>
  <c r="W789" i="10"/>
  <c r="V788" i="10"/>
  <c r="W788" i="10"/>
  <c r="V787" i="10"/>
  <c r="W787" i="10"/>
  <c r="V786" i="10"/>
  <c r="W786" i="10"/>
  <c r="V785" i="10"/>
  <c r="W785" i="10"/>
  <c r="V784" i="10"/>
  <c r="W784" i="10"/>
  <c r="V783" i="10"/>
  <c r="W783" i="10"/>
  <c r="V782" i="10"/>
  <c r="W782" i="10"/>
  <c r="V781" i="10"/>
  <c r="W781" i="10"/>
  <c r="V780" i="10"/>
  <c r="W780" i="10"/>
  <c r="V779" i="10"/>
  <c r="W779" i="10"/>
  <c r="V778" i="10"/>
  <c r="W778" i="10"/>
  <c r="V777" i="10"/>
  <c r="W777" i="10"/>
  <c r="V776" i="10"/>
  <c r="W776" i="10"/>
  <c r="V775" i="10"/>
  <c r="W775" i="10"/>
  <c r="V774" i="10"/>
  <c r="W774" i="10"/>
  <c r="V773" i="10"/>
  <c r="W773" i="10"/>
  <c r="V772" i="10"/>
  <c r="W772" i="10"/>
  <c r="V771" i="10"/>
  <c r="W771" i="10"/>
  <c r="V770" i="10"/>
  <c r="W770" i="10"/>
  <c r="V769" i="10"/>
  <c r="W769" i="10"/>
  <c r="V768" i="10"/>
  <c r="W768" i="10"/>
  <c r="V767" i="10"/>
  <c r="W767" i="10"/>
  <c r="V766" i="10"/>
  <c r="W766" i="10"/>
  <c r="V765" i="10"/>
  <c r="W765" i="10"/>
  <c r="V764" i="10"/>
  <c r="W764" i="10"/>
  <c r="V763" i="10"/>
  <c r="W763" i="10"/>
  <c r="V762" i="10"/>
  <c r="W762" i="10"/>
  <c r="V761" i="10"/>
  <c r="W761" i="10"/>
  <c r="V760" i="10"/>
  <c r="W760" i="10"/>
  <c r="V759" i="10"/>
  <c r="W759" i="10"/>
  <c r="V758" i="10"/>
  <c r="W758" i="10"/>
  <c r="V757" i="10"/>
  <c r="W757" i="10"/>
  <c r="V756" i="10"/>
  <c r="W756" i="10"/>
  <c r="V755" i="10"/>
  <c r="W755" i="10"/>
  <c r="V754" i="10"/>
  <c r="W754" i="10"/>
  <c r="V753" i="10"/>
  <c r="W753" i="10"/>
  <c r="V752" i="10"/>
  <c r="W752" i="10"/>
  <c r="V751" i="10"/>
  <c r="W751" i="10"/>
  <c r="V750" i="10"/>
  <c r="W750" i="10"/>
  <c r="V749" i="10"/>
  <c r="W749" i="10"/>
  <c r="V748" i="10"/>
  <c r="W748" i="10"/>
  <c r="V747" i="10"/>
  <c r="W747" i="10"/>
  <c r="V746" i="10"/>
  <c r="W746" i="10"/>
  <c r="V745" i="10"/>
  <c r="W745" i="10"/>
  <c r="V744" i="10"/>
  <c r="W744" i="10"/>
  <c r="V743" i="10"/>
  <c r="W743" i="10"/>
  <c r="V742" i="10"/>
  <c r="W742" i="10"/>
  <c r="V741" i="10"/>
  <c r="W741" i="10"/>
  <c r="V740" i="10"/>
  <c r="W740" i="10"/>
  <c r="V739" i="10"/>
  <c r="W739" i="10"/>
  <c r="V738" i="10"/>
  <c r="W738" i="10"/>
  <c r="V737" i="10"/>
  <c r="W737" i="10"/>
  <c r="V736" i="10"/>
  <c r="W736" i="10"/>
  <c r="V735" i="10"/>
  <c r="W735" i="10"/>
  <c r="V734" i="10"/>
  <c r="W734" i="10"/>
  <c r="V733" i="10"/>
  <c r="W733" i="10"/>
  <c r="V732" i="10"/>
  <c r="W732" i="10"/>
  <c r="V731" i="10"/>
  <c r="W731" i="10"/>
  <c r="V730" i="10"/>
  <c r="W730" i="10"/>
  <c r="V729" i="10"/>
  <c r="W729" i="10"/>
  <c r="V728" i="10"/>
  <c r="W728" i="10"/>
  <c r="V727" i="10"/>
  <c r="W727" i="10"/>
  <c r="V726" i="10"/>
  <c r="W726" i="10"/>
  <c r="V725" i="10"/>
  <c r="W725" i="10"/>
  <c r="V724" i="10"/>
  <c r="W724" i="10"/>
  <c r="V723" i="10"/>
  <c r="W723" i="10"/>
  <c r="V722" i="10"/>
  <c r="W722" i="10"/>
  <c r="V721" i="10"/>
  <c r="W721" i="10"/>
  <c r="V720" i="10"/>
  <c r="W720" i="10"/>
  <c r="V719" i="10"/>
  <c r="W719" i="10"/>
  <c r="V718" i="10"/>
  <c r="W718" i="10"/>
  <c r="V717" i="10"/>
  <c r="W717" i="10"/>
  <c r="V716" i="10"/>
  <c r="W716" i="10"/>
  <c r="V715" i="10"/>
  <c r="W715" i="10"/>
  <c r="V714" i="10"/>
  <c r="W714" i="10"/>
  <c r="V713" i="10"/>
  <c r="W713" i="10"/>
  <c r="V712" i="10"/>
  <c r="W712" i="10"/>
  <c r="V711" i="10"/>
  <c r="W711" i="10"/>
  <c r="V710" i="10"/>
  <c r="W710" i="10"/>
  <c r="V709" i="10"/>
  <c r="W709" i="10"/>
  <c r="V708" i="10"/>
  <c r="W708" i="10"/>
  <c r="V707" i="10"/>
  <c r="W707" i="10"/>
  <c r="V706" i="10"/>
  <c r="W706" i="10"/>
  <c r="V705" i="10"/>
  <c r="W705" i="10"/>
  <c r="V704" i="10"/>
  <c r="W704" i="10"/>
  <c r="V703" i="10"/>
  <c r="W703" i="10"/>
  <c r="V702" i="10"/>
  <c r="W702" i="10"/>
  <c r="V701" i="10"/>
  <c r="W701" i="10"/>
  <c r="V700" i="10"/>
  <c r="W700" i="10"/>
  <c r="V699" i="10"/>
  <c r="W699" i="10"/>
  <c r="V698" i="10"/>
  <c r="W698" i="10"/>
  <c r="V697" i="10"/>
  <c r="W697" i="10"/>
  <c r="V696" i="10"/>
  <c r="W696" i="10"/>
  <c r="V695" i="10"/>
  <c r="W695" i="10"/>
  <c r="V694" i="10"/>
  <c r="W694" i="10"/>
  <c r="V693" i="10"/>
  <c r="W693" i="10"/>
  <c r="V692" i="10"/>
  <c r="W692" i="10"/>
  <c r="V691" i="10"/>
  <c r="W691" i="10"/>
  <c r="V690" i="10"/>
  <c r="W690" i="10"/>
  <c r="V689" i="10"/>
  <c r="W689" i="10"/>
  <c r="V688" i="10"/>
  <c r="W688" i="10"/>
  <c r="V687" i="10"/>
  <c r="W687" i="10"/>
  <c r="V686" i="10"/>
  <c r="W686" i="10"/>
  <c r="V685" i="10"/>
  <c r="W685" i="10"/>
  <c r="V684" i="10"/>
  <c r="W684" i="10"/>
  <c r="V683" i="10"/>
  <c r="W683" i="10"/>
  <c r="V682" i="10"/>
  <c r="W682" i="10"/>
  <c r="V681" i="10"/>
  <c r="W681" i="10"/>
  <c r="V680" i="10"/>
  <c r="W680" i="10"/>
  <c r="V679" i="10"/>
  <c r="W679" i="10"/>
  <c r="V678" i="10"/>
  <c r="W678" i="10"/>
  <c r="V677" i="10"/>
  <c r="W677" i="10"/>
  <c r="V676" i="10"/>
  <c r="W676" i="10"/>
  <c r="V675" i="10"/>
  <c r="W675" i="10"/>
  <c r="V674" i="10"/>
  <c r="W674" i="10"/>
  <c r="V673" i="10"/>
  <c r="W673" i="10"/>
  <c r="V672" i="10"/>
  <c r="W672" i="10"/>
  <c r="V671" i="10"/>
  <c r="W671" i="10"/>
  <c r="V670" i="10"/>
  <c r="W670" i="10"/>
  <c r="V669" i="10"/>
  <c r="W669" i="10"/>
  <c r="V668" i="10"/>
  <c r="W668" i="10"/>
  <c r="V667" i="10"/>
  <c r="W667" i="10"/>
  <c r="V666" i="10"/>
  <c r="W666" i="10"/>
  <c r="V665" i="10"/>
  <c r="W665" i="10"/>
  <c r="V664" i="10"/>
  <c r="W664" i="10"/>
  <c r="V663" i="10"/>
  <c r="W663" i="10"/>
  <c r="V662" i="10"/>
  <c r="W662" i="10"/>
  <c r="V661" i="10"/>
  <c r="W661" i="10"/>
  <c r="V660" i="10"/>
  <c r="W660" i="10"/>
  <c r="V659" i="10"/>
  <c r="W659" i="10"/>
  <c r="V658" i="10"/>
  <c r="W658" i="10"/>
  <c r="V657" i="10"/>
  <c r="W657" i="10"/>
  <c r="V656" i="10"/>
  <c r="W656" i="10"/>
  <c r="V655" i="10"/>
  <c r="W655" i="10"/>
  <c r="V654" i="10"/>
  <c r="W654" i="10"/>
  <c r="V653" i="10"/>
  <c r="W653" i="10"/>
  <c r="V652" i="10"/>
  <c r="W652" i="10"/>
  <c r="V651" i="10"/>
  <c r="W651" i="10"/>
  <c r="V650" i="10"/>
  <c r="W650" i="10"/>
  <c r="V649" i="10"/>
  <c r="W649" i="10"/>
  <c r="V648" i="10"/>
  <c r="W648" i="10"/>
  <c r="V647" i="10"/>
  <c r="W647" i="10"/>
  <c r="V646" i="10"/>
  <c r="W646" i="10"/>
  <c r="V645" i="10"/>
  <c r="W645" i="10"/>
  <c r="V644" i="10"/>
  <c r="W644" i="10"/>
  <c r="V643" i="10"/>
  <c r="W643" i="10"/>
  <c r="V642" i="10"/>
  <c r="W642" i="10"/>
  <c r="V641" i="10"/>
  <c r="W641" i="10"/>
  <c r="V640" i="10"/>
  <c r="W640" i="10"/>
  <c r="V639" i="10"/>
  <c r="W639" i="10"/>
  <c r="V638" i="10"/>
  <c r="W638" i="10"/>
  <c r="V637" i="10"/>
  <c r="W637" i="10"/>
  <c r="V636" i="10"/>
  <c r="W636" i="10"/>
  <c r="V635" i="10"/>
  <c r="W635" i="10"/>
  <c r="V634" i="10"/>
  <c r="W634" i="10"/>
  <c r="V633" i="10"/>
  <c r="W633" i="10"/>
  <c r="V632" i="10"/>
  <c r="W632" i="10"/>
  <c r="V631" i="10"/>
  <c r="W631" i="10"/>
  <c r="V630" i="10"/>
  <c r="W630" i="10"/>
  <c r="V629" i="10"/>
  <c r="W629" i="10"/>
  <c r="V628" i="10"/>
  <c r="W628" i="10"/>
  <c r="V627" i="10"/>
  <c r="W627" i="10"/>
  <c r="V626" i="10"/>
  <c r="W626" i="10"/>
  <c r="V625" i="10"/>
  <c r="W625" i="10"/>
  <c r="V624" i="10"/>
  <c r="W624" i="10"/>
  <c r="V623" i="10"/>
  <c r="W623" i="10"/>
  <c r="V622" i="10"/>
  <c r="W622" i="10"/>
  <c r="V621" i="10"/>
  <c r="W621" i="10"/>
  <c r="V620" i="10"/>
  <c r="W620" i="10"/>
  <c r="V619" i="10"/>
  <c r="W619" i="10"/>
  <c r="V618" i="10"/>
  <c r="W618" i="10"/>
  <c r="V617" i="10"/>
  <c r="W617" i="10"/>
  <c r="V616" i="10"/>
  <c r="W616" i="10"/>
  <c r="V615" i="10"/>
  <c r="W615" i="10"/>
  <c r="V614" i="10"/>
  <c r="W614" i="10"/>
  <c r="V613" i="10"/>
  <c r="W613" i="10"/>
  <c r="V612" i="10"/>
  <c r="W612" i="10"/>
  <c r="V611" i="10"/>
  <c r="W611" i="10"/>
  <c r="V610" i="10"/>
  <c r="W610" i="10"/>
  <c r="V609" i="10"/>
  <c r="W609" i="10"/>
  <c r="V608" i="10"/>
  <c r="W608" i="10"/>
  <c r="V607" i="10"/>
  <c r="W607" i="10"/>
  <c r="V606" i="10"/>
  <c r="W606" i="10"/>
  <c r="V605" i="10"/>
  <c r="W605" i="10"/>
  <c r="V604" i="10"/>
  <c r="W604" i="10"/>
  <c r="V603" i="10"/>
  <c r="W603" i="10"/>
  <c r="V602" i="10"/>
  <c r="W602" i="10"/>
  <c r="V601" i="10"/>
  <c r="W601" i="10"/>
  <c r="V600" i="10"/>
  <c r="W600" i="10"/>
  <c r="V599" i="10"/>
  <c r="W599" i="10"/>
  <c r="V598" i="10"/>
  <c r="W598" i="10"/>
  <c r="V597" i="10"/>
  <c r="W597" i="10"/>
  <c r="V596" i="10"/>
  <c r="W596" i="10"/>
  <c r="V595" i="10"/>
  <c r="W595" i="10"/>
  <c r="V594" i="10"/>
  <c r="W594" i="10"/>
  <c r="V593" i="10"/>
  <c r="W593" i="10"/>
  <c r="V592" i="10"/>
  <c r="W592" i="10"/>
  <c r="V591" i="10"/>
  <c r="W591" i="10"/>
  <c r="V590" i="10"/>
  <c r="W590" i="10"/>
  <c r="V589" i="10"/>
  <c r="W589" i="10"/>
  <c r="V588" i="10"/>
  <c r="W588" i="10"/>
  <c r="V587" i="10"/>
  <c r="W587" i="10"/>
  <c r="V586" i="10"/>
  <c r="W586" i="10"/>
  <c r="V585" i="10"/>
  <c r="W585" i="10"/>
  <c r="V584" i="10"/>
  <c r="W584" i="10"/>
  <c r="V583" i="10"/>
  <c r="W583" i="10"/>
  <c r="V582" i="10"/>
  <c r="W582" i="10"/>
  <c r="V581" i="10"/>
  <c r="W581" i="10"/>
  <c r="V580" i="10"/>
  <c r="W580" i="10"/>
  <c r="V579" i="10"/>
  <c r="W579" i="10"/>
  <c r="V578" i="10"/>
  <c r="W578" i="10"/>
  <c r="V577" i="10"/>
  <c r="W577" i="10"/>
  <c r="V576" i="10"/>
  <c r="W576" i="10"/>
  <c r="V575" i="10"/>
  <c r="W575" i="10"/>
  <c r="V574" i="10"/>
  <c r="W574" i="10"/>
  <c r="V573" i="10"/>
  <c r="W573" i="10"/>
  <c r="V572" i="10"/>
  <c r="W572" i="10"/>
  <c r="V571" i="10"/>
  <c r="W571" i="10"/>
  <c r="V570" i="10"/>
  <c r="W570" i="10"/>
  <c r="V569" i="10"/>
  <c r="W569" i="10"/>
  <c r="V568" i="10"/>
  <c r="W568" i="10"/>
  <c r="V567" i="10"/>
  <c r="W567" i="10"/>
  <c r="V566" i="10"/>
  <c r="W566" i="10"/>
  <c r="V565" i="10"/>
  <c r="W565" i="10"/>
  <c r="V564" i="10"/>
  <c r="W564" i="10"/>
  <c r="V563" i="10"/>
  <c r="W563" i="10"/>
  <c r="V562" i="10"/>
  <c r="W562" i="10"/>
  <c r="V561" i="10"/>
  <c r="W561" i="10"/>
  <c r="V560" i="10"/>
  <c r="W560" i="10"/>
  <c r="V559" i="10"/>
  <c r="W559" i="10"/>
  <c r="V558" i="10"/>
  <c r="W558" i="10"/>
  <c r="V557" i="10"/>
  <c r="W557" i="10"/>
  <c r="V556" i="10"/>
  <c r="W556" i="10"/>
  <c r="V555" i="10"/>
  <c r="W555" i="10"/>
  <c r="V554" i="10"/>
  <c r="W554" i="10"/>
  <c r="V553" i="10"/>
  <c r="W553" i="10"/>
  <c r="V552" i="10"/>
  <c r="W552" i="10"/>
  <c r="V551" i="10"/>
  <c r="W551" i="10"/>
  <c r="V550" i="10"/>
  <c r="W550" i="10"/>
  <c r="V549" i="10"/>
  <c r="W549" i="10"/>
  <c r="V548" i="10"/>
  <c r="W548" i="10"/>
  <c r="V547" i="10"/>
  <c r="W547" i="10"/>
  <c r="V546" i="10"/>
  <c r="W546" i="10"/>
  <c r="V545" i="10"/>
  <c r="W545" i="10"/>
  <c r="V544" i="10"/>
  <c r="W544" i="10"/>
  <c r="V543" i="10"/>
  <c r="W543" i="10"/>
  <c r="V542" i="10"/>
  <c r="W542" i="10"/>
  <c r="V541" i="10"/>
  <c r="W541" i="10"/>
  <c r="V540" i="10"/>
  <c r="W540" i="10"/>
  <c r="V539" i="10"/>
  <c r="W539" i="10"/>
  <c r="V538" i="10"/>
  <c r="W538" i="10"/>
  <c r="V537" i="10"/>
  <c r="W537" i="10"/>
  <c r="V536" i="10"/>
  <c r="W536" i="10"/>
  <c r="V535" i="10"/>
  <c r="W535" i="10"/>
  <c r="V534" i="10"/>
  <c r="W534" i="10"/>
  <c r="V533" i="10"/>
  <c r="W533" i="10"/>
  <c r="V532" i="10"/>
  <c r="W532" i="10"/>
  <c r="V531" i="10"/>
  <c r="W531" i="10"/>
  <c r="V530" i="10"/>
  <c r="W530" i="10"/>
  <c r="V529" i="10"/>
  <c r="W529" i="10"/>
  <c r="V528" i="10"/>
  <c r="W528" i="10"/>
  <c r="V527" i="10"/>
  <c r="W527" i="10"/>
  <c r="V526" i="10"/>
  <c r="W526" i="10"/>
  <c r="V525" i="10"/>
  <c r="W525" i="10"/>
  <c r="V524" i="10"/>
  <c r="W524" i="10"/>
  <c r="V523" i="10"/>
  <c r="W523" i="10"/>
  <c r="V522" i="10"/>
  <c r="W522" i="10"/>
  <c r="V521" i="10"/>
  <c r="W521" i="10"/>
  <c r="V520" i="10"/>
  <c r="W520" i="10"/>
  <c r="V519" i="10"/>
  <c r="W519" i="10"/>
  <c r="V518" i="10"/>
  <c r="W518" i="10"/>
  <c r="V517" i="10"/>
  <c r="W517" i="10"/>
  <c r="V516" i="10"/>
  <c r="W516" i="10"/>
  <c r="V515" i="10"/>
  <c r="W515" i="10"/>
  <c r="V514" i="10"/>
  <c r="W514" i="10"/>
  <c r="V513" i="10"/>
  <c r="W513" i="10"/>
  <c r="V512" i="10"/>
  <c r="W512" i="10"/>
  <c r="V511" i="10"/>
  <c r="W511" i="10"/>
  <c r="V510" i="10"/>
  <c r="W510" i="10"/>
  <c r="V509" i="10"/>
  <c r="W509" i="10"/>
  <c r="V508" i="10"/>
  <c r="W508" i="10"/>
  <c r="V507" i="10"/>
  <c r="W507" i="10"/>
  <c r="V506" i="10"/>
  <c r="W506" i="10"/>
  <c r="V505" i="10"/>
  <c r="W505" i="10"/>
  <c r="V504" i="10"/>
  <c r="W504" i="10"/>
  <c r="V503" i="10"/>
  <c r="W503" i="10"/>
  <c r="V502" i="10"/>
  <c r="W502" i="10"/>
  <c r="V501" i="10"/>
  <c r="W501" i="10"/>
  <c r="V500" i="10"/>
  <c r="W500" i="10"/>
  <c r="V499" i="10"/>
  <c r="W499" i="10"/>
  <c r="V498" i="10"/>
  <c r="W498" i="10"/>
  <c r="V497" i="10"/>
  <c r="W497" i="10"/>
  <c r="V496" i="10"/>
  <c r="W496" i="10"/>
  <c r="V495" i="10"/>
  <c r="W495" i="10"/>
  <c r="V494" i="10"/>
  <c r="W494" i="10"/>
  <c r="V493" i="10"/>
  <c r="W493" i="10"/>
  <c r="V492" i="10"/>
  <c r="W492" i="10"/>
  <c r="V491" i="10"/>
  <c r="W491" i="10"/>
  <c r="V490" i="10"/>
  <c r="W490" i="10"/>
  <c r="V489" i="10"/>
  <c r="W489" i="10"/>
  <c r="V488" i="10"/>
  <c r="W488" i="10"/>
  <c r="V487" i="10"/>
  <c r="W487" i="10"/>
  <c r="V486" i="10"/>
  <c r="W486" i="10"/>
  <c r="V485" i="10"/>
  <c r="W485" i="10"/>
  <c r="V484" i="10"/>
  <c r="W484" i="10"/>
  <c r="V483" i="10"/>
  <c r="W483" i="10"/>
  <c r="V482" i="10"/>
  <c r="W482" i="10"/>
  <c r="V481" i="10"/>
  <c r="W481" i="10"/>
  <c r="V480" i="10"/>
  <c r="W480" i="10"/>
  <c r="V479" i="10"/>
  <c r="W479" i="10"/>
  <c r="V478" i="10"/>
  <c r="W478" i="10"/>
  <c r="V477" i="10"/>
  <c r="W477" i="10"/>
  <c r="V476" i="10"/>
  <c r="W476" i="10"/>
  <c r="V475" i="10"/>
  <c r="W475" i="10"/>
  <c r="V474" i="10"/>
  <c r="W474" i="10"/>
  <c r="V473" i="10"/>
  <c r="W473" i="10"/>
  <c r="V472" i="10"/>
  <c r="W472" i="10"/>
  <c r="V471" i="10"/>
  <c r="W471" i="10"/>
  <c r="V470" i="10"/>
  <c r="W470" i="10"/>
  <c r="V469" i="10"/>
  <c r="W469" i="10"/>
  <c r="V468" i="10"/>
  <c r="W468" i="10"/>
  <c r="V467" i="10"/>
  <c r="W467" i="10"/>
  <c r="V466" i="10"/>
  <c r="W466" i="10"/>
  <c r="V465" i="10"/>
  <c r="W465" i="10"/>
  <c r="V464" i="10"/>
  <c r="W464" i="10"/>
  <c r="V463" i="10"/>
  <c r="W463" i="10"/>
  <c r="V462" i="10"/>
  <c r="W462" i="10"/>
  <c r="V461" i="10"/>
  <c r="W461" i="10"/>
  <c r="V460" i="10"/>
  <c r="W460" i="10"/>
  <c r="V459" i="10"/>
  <c r="W459" i="10"/>
  <c r="V458" i="10"/>
  <c r="W458" i="10"/>
  <c r="V457" i="10"/>
  <c r="W457" i="10"/>
  <c r="V456" i="10"/>
  <c r="W456" i="10"/>
  <c r="V455" i="10"/>
  <c r="W455" i="10"/>
  <c r="V454" i="10"/>
  <c r="W454" i="10"/>
  <c r="V453" i="10"/>
  <c r="W453" i="10"/>
  <c r="V452" i="10"/>
  <c r="W452" i="10"/>
  <c r="V451" i="10"/>
  <c r="W451" i="10"/>
  <c r="V450" i="10"/>
  <c r="W450" i="10"/>
  <c r="V449" i="10"/>
  <c r="W449" i="10"/>
  <c r="V448" i="10"/>
  <c r="W448" i="10"/>
  <c r="V447" i="10"/>
  <c r="W447" i="10"/>
  <c r="V446" i="10"/>
  <c r="W446" i="10"/>
  <c r="V445" i="10"/>
  <c r="W445" i="10"/>
  <c r="V444" i="10"/>
  <c r="W444" i="10"/>
  <c r="V443" i="10"/>
  <c r="W443" i="10"/>
  <c r="V442" i="10"/>
  <c r="W442" i="10"/>
  <c r="V441" i="10"/>
  <c r="W441" i="10"/>
  <c r="V440" i="10"/>
  <c r="W440" i="10"/>
  <c r="V439" i="10"/>
  <c r="W439" i="10"/>
  <c r="V438" i="10"/>
  <c r="W438" i="10"/>
  <c r="V437" i="10"/>
  <c r="W437" i="10"/>
  <c r="V436" i="10"/>
  <c r="W436" i="10"/>
  <c r="V435" i="10"/>
  <c r="W435" i="10"/>
  <c r="V434" i="10"/>
  <c r="W434" i="10"/>
  <c r="V433" i="10"/>
  <c r="W433" i="10"/>
  <c r="V432" i="10"/>
  <c r="W432" i="10"/>
  <c r="V431" i="10"/>
  <c r="W431" i="10"/>
  <c r="V430" i="10"/>
  <c r="W430" i="10"/>
  <c r="V429" i="10"/>
  <c r="W429" i="10"/>
  <c r="V428" i="10"/>
  <c r="W428" i="10"/>
  <c r="V427" i="10"/>
  <c r="W427" i="10"/>
  <c r="V426" i="10"/>
  <c r="W426" i="10"/>
  <c r="V425" i="10"/>
  <c r="W425" i="10"/>
  <c r="V424" i="10"/>
  <c r="W424" i="10"/>
  <c r="V423" i="10"/>
  <c r="W423" i="10"/>
  <c r="V422" i="10"/>
  <c r="W422" i="10"/>
  <c r="V421" i="10"/>
  <c r="W421" i="10"/>
  <c r="V420" i="10"/>
  <c r="W420" i="10"/>
  <c r="V419" i="10"/>
  <c r="W419" i="10"/>
  <c r="V418" i="10"/>
  <c r="W418" i="10"/>
  <c r="V417" i="10"/>
  <c r="W417" i="10"/>
  <c r="V416" i="10"/>
  <c r="W416" i="10"/>
  <c r="V415" i="10"/>
  <c r="W415" i="10"/>
  <c r="V414" i="10"/>
  <c r="W414" i="10"/>
  <c r="V413" i="10"/>
  <c r="W413" i="10"/>
  <c r="V412" i="10"/>
  <c r="W412" i="10"/>
  <c r="V411" i="10"/>
  <c r="W411" i="10"/>
  <c r="V410" i="10"/>
  <c r="W410" i="10"/>
  <c r="V409" i="10"/>
  <c r="W409" i="10"/>
  <c r="V408" i="10"/>
  <c r="W408" i="10"/>
  <c r="V407" i="10"/>
  <c r="W407" i="10"/>
  <c r="V406" i="10"/>
  <c r="W406" i="10"/>
  <c r="V405" i="10"/>
  <c r="W405" i="10"/>
  <c r="V404" i="10"/>
  <c r="W404" i="10"/>
  <c r="V403" i="10"/>
  <c r="W403" i="10"/>
  <c r="V402" i="10"/>
  <c r="W402" i="10"/>
  <c r="V401" i="10"/>
  <c r="W401" i="10"/>
  <c r="V400" i="10"/>
  <c r="W400" i="10"/>
  <c r="V399" i="10"/>
  <c r="W399" i="10"/>
  <c r="V398" i="10"/>
  <c r="W398" i="10"/>
  <c r="V397" i="10"/>
  <c r="W397" i="10"/>
  <c r="V396" i="10"/>
  <c r="W396" i="10"/>
  <c r="V395" i="10"/>
  <c r="W395" i="10"/>
  <c r="V394" i="10"/>
  <c r="W394" i="10"/>
  <c r="V393" i="10"/>
  <c r="W393" i="10"/>
  <c r="V392" i="10"/>
  <c r="W392" i="10"/>
  <c r="V391" i="10"/>
  <c r="W391" i="10"/>
  <c r="V390" i="10"/>
  <c r="W390" i="10"/>
  <c r="V389" i="10"/>
  <c r="W389" i="10"/>
  <c r="V388" i="10"/>
  <c r="W388" i="10"/>
  <c r="V387" i="10"/>
  <c r="W387" i="10"/>
  <c r="V386" i="10"/>
  <c r="W386" i="10"/>
  <c r="V385" i="10"/>
  <c r="W385" i="10"/>
  <c r="V384" i="10"/>
  <c r="W384" i="10"/>
  <c r="V383" i="10"/>
  <c r="W383" i="10"/>
  <c r="V382" i="10"/>
  <c r="W382" i="10"/>
  <c r="V381" i="10"/>
  <c r="W381" i="10"/>
  <c r="V380" i="10"/>
  <c r="W380" i="10"/>
  <c r="V379" i="10"/>
  <c r="W379" i="10"/>
  <c r="V378" i="10"/>
  <c r="W378" i="10"/>
  <c r="V377" i="10"/>
  <c r="W377" i="10"/>
  <c r="V376" i="10"/>
  <c r="W376" i="10"/>
  <c r="V375" i="10"/>
  <c r="W375" i="10"/>
  <c r="V374" i="10"/>
  <c r="W374" i="10"/>
  <c r="V373" i="10"/>
  <c r="W373" i="10"/>
  <c r="V372" i="10"/>
  <c r="W372" i="10"/>
  <c r="V371" i="10"/>
  <c r="W371" i="10"/>
  <c r="V370" i="10"/>
  <c r="W370" i="10"/>
  <c r="V369" i="10"/>
  <c r="W369" i="10"/>
  <c r="V368" i="10"/>
  <c r="W368" i="10"/>
  <c r="V367" i="10"/>
  <c r="W367" i="10"/>
  <c r="V366" i="10"/>
  <c r="W366" i="10"/>
  <c r="V365" i="10"/>
  <c r="W365" i="10"/>
  <c r="V364" i="10"/>
  <c r="W364" i="10"/>
  <c r="V363" i="10"/>
  <c r="W363" i="10"/>
  <c r="V362" i="10"/>
  <c r="W362" i="10"/>
  <c r="V361" i="10"/>
  <c r="W361" i="10"/>
  <c r="V360" i="10"/>
  <c r="W360" i="10"/>
  <c r="V359" i="10"/>
  <c r="W359" i="10"/>
  <c r="V358" i="10"/>
  <c r="W358" i="10"/>
  <c r="V357" i="10"/>
  <c r="W357" i="10"/>
  <c r="V356" i="10"/>
  <c r="W356" i="10"/>
  <c r="V355" i="10"/>
  <c r="W355" i="10"/>
  <c r="V354" i="10"/>
  <c r="W354" i="10"/>
  <c r="V353" i="10"/>
  <c r="W353" i="10"/>
  <c r="V352" i="10"/>
  <c r="W352" i="10"/>
  <c r="V351" i="10"/>
  <c r="W351" i="10"/>
  <c r="V350" i="10"/>
  <c r="W350" i="10"/>
  <c r="V349" i="10"/>
  <c r="W349" i="10"/>
  <c r="V348" i="10"/>
  <c r="W348" i="10"/>
  <c r="V347" i="10"/>
  <c r="W347" i="10"/>
  <c r="V346" i="10"/>
  <c r="W346" i="10"/>
  <c r="V345" i="10"/>
  <c r="W345" i="10"/>
  <c r="V344" i="10"/>
  <c r="W344" i="10"/>
  <c r="V343" i="10"/>
  <c r="W343" i="10"/>
  <c r="V342" i="10"/>
  <c r="W342" i="10"/>
  <c r="V341" i="10"/>
  <c r="W341" i="10"/>
  <c r="V340" i="10"/>
  <c r="W340" i="10"/>
  <c r="V339" i="10"/>
  <c r="W339" i="10"/>
  <c r="V338" i="10"/>
  <c r="W338" i="10"/>
  <c r="V337" i="10"/>
  <c r="W337" i="10"/>
  <c r="V336" i="10"/>
  <c r="W336" i="10"/>
  <c r="V335" i="10"/>
  <c r="W335" i="10"/>
  <c r="V334" i="10"/>
  <c r="W334" i="10"/>
  <c r="V333" i="10"/>
  <c r="W333" i="10"/>
  <c r="V332" i="10"/>
  <c r="W332" i="10"/>
  <c r="V331" i="10"/>
  <c r="W331" i="10"/>
  <c r="V330" i="10"/>
  <c r="W330" i="10"/>
  <c r="V329" i="10"/>
  <c r="W329" i="10"/>
  <c r="V328" i="10"/>
  <c r="W328" i="10"/>
  <c r="V327" i="10"/>
  <c r="W327" i="10"/>
  <c r="V326" i="10"/>
  <c r="W326" i="10"/>
  <c r="V325" i="10"/>
  <c r="W325" i="10"/>
  <c r="V324" i="10"/>
  <c r="W324" i="10"/>
  <c r="V323" i="10"/>
  <c r="W323" i="10"/>
  <c r="V322" i="10"/>
  <c r="W322" i="10"/>
  <c r="V321" i="10"/>
  <c r="W321" i="10"/>
  <c r="V320" i="10"/>
  <c r="W320" i="10"/>
  <c r="V319" i="10"/>
  <c r="W319" i="10"/>
  <c r="V318" i="10"/>
  <c r="W318" i="10"/>
  <c r="V317" i="10"/>
  <c r="W317" i="10"/>
  <c r="V316" i="10"/>
  <c r="W316" i="10"/>
  <c r="V315" i="10"/>
  <c r="W315" i="10"/>
  <c r="V314" i="10"/>
  <c r="W314" i="10"/>
  <c r="V313" i="10"/>
  <c r="W313" i="10"/>
  <c r="V312" i="10"/>
  <c r="W312" i="10"/>
  <c r="V311" i="10"/>
  <c r="W311" i="10"/>
  <c r="V310" i="10"/>
  <c r="W310" i="10"/>
  <c r="V309" i="10"/>
  <c r="W309" i="10"/>
  <c r="V308" i="10"/>
  <c r="W308" i="10"/>
  <c r="V307" i="10"/>
  <c r="W307" i="10"/>
  <c r="V306" i="10"/>
  <c r="W306" i="10"/>
  <c r="V305" i="10"/>
  <c r="W305" i="10"/>
  <c r="V304" i="10"/>
  <c r="W304" i="10"/>
  <c r="V303" i="10"/>
  <c r="W303" i="10"/>
  <c r="V302" i="10"/>
  <c r="W302" i="10"/>
  <c r="V301" i="10"/>
  <c r="W301" i="10"/>
  <c r="V300" i="10"/>
  <c r="W300" i="10"/>
  <c r="V299" i="10"/>
  <c r="W299" i="10"/>
  <c r="V298" i="10"/>
  <c r="W298" i="10"/>
  <c r="V297" i="10"/>
  <c r="W297" i="10"/>
  <c r="V296" i="10"/>
  <c r="W296" i="10"/>
  <c r="V295" i="10"/>
  <c r="W295" i="10"/>
  <c r="V294" i="10"/>
  <c r="W294" i="10"/>
  <c r="V293" i="10"/>
  <c r="W293" i="10"/>
  <c r="V292" i="10"/>
  <c r="W292" i="10"/>
  <c r="V291" i="10"/>
  <c r="W291" i="10"/>
  <c r="V290" i="10"/>
  <c r="W290" i="10"/>
  <c r="V289" i="10"/>
  <c r="W289" i="10"/>
  <c r="V288" i="10"/>
  <c r="W288" i="10"/>
  <c r="V287" i="10"/>
  <c r="W287" i="10"/>
  <c r="V286" i="10"/>
  <c r="W286" i="10"/>
  <c r="V285" i="10"/>
  <c r="W285" i="10"/>
  <c r="V284" i="10"/>
  <c r="W284" i="10"/>
  <c r="V283" i="10"/>
  <c r="W283" i="10"/>
  <c r="V282" i="10"/>
  <c r="W282" i="10"/>
  <c r="V281" i="10"/>
  <c r="W281" i="10"/>
  <c r="V280" i="10"/>
  <c r="W280" i="10"/>
  <c r="V279" i="10"/>
  <c r="W279" i="10"/>
  <c r="V278" i="10"/>
  <c r="W278" i="10"/>
  <c r="V277" i="10"/>
  <c r="W277" i="10"/>
  <c r="V276" i="10"/>
  <c r="W276" i="10"/>
  <c r="V275" i="10"/>
  <c r="W275" i="10"/>
  <c r="V274" i="10"/>
  <c r="W274" i="10"/>
  <c r="V273" i="10"/>
  <c r="W273" i="10"/>
  <c r="V272" i="10"/>
  <c r="W272" i="10"/>
  <c r="V271" i="10"/>
  <c r="W271" i="10"/>
  <c r="V270" i="10"/>
  <c r="W270" i="10"/>
  <c r="V269" i="10"/>
  <c r="W269" i="10"/>
  <c r="V268" i="10"/>
  <c r="W268" i="10"/>
  <c r="V267" i="10"/>
  <c r="W267" i="10"/>
  <c r="V266" i="10"/>
  <c r="W266" i="10"/>
  <c r="V265" i="10"/>
  <c r="W265" i="10"/>
  <c r="V264" i="10"/>
  <c r="W264" i="10"/>
  <c r="V263" i="10"/>
  <c r="W263" i="10"/>
  <c r="V262" i="10"/>
  <c r="W262" i="10"/>
  <c r="V261" i="10"/>
  <c r="W261" i="10"/>
  <c r="V260" i="10"/>
  <c r="W260" i="10"/>
  <c r="V259" i="10"/>
  <c r="W259" i="10"/>
  <c r="V258" i="10"/>
  <c r="W258" i="10"/>
  <c r="V257" i="10"/>
  <c r="W257" i="10"/>
  <c r="V256" i="10"/>
  <c r="W256" i="10"/>
  <c r="V255" i="10"/>
  <c r="W255" i="10"/>
  <c r="V254" i="10"/>
  <c r="W254" i="10"/>
  <c r="V253" i="10"/>
  <c r="W253" i="10"/>
  <c r="V252" i="10"/>
  <c r="W252" i="10"/>
  <c r="V251" i="10"/>
  <c r="W251" i="10"/>
  <c r="V250" i="10"/>
  <c r="W250" i="10"/>
  <c r="V249" i="10"/>
  <c r="W249" i="10"/>
  <c r="V248" i="10"/>
  <c r="W248" i="10"/>
  <c r="V247" i="10"/>
  <c r="W247" i="10"/>
  <c r="V246" i="10"/>
  <c r="W246" i="10"/>
  <c r="V245" i="10"/>
  <c r="W245" i="10"/>
  <c r="V244" i="10"/>
  <c r="W244" i="10"/>
  <c r="V243" i="10"/>
  <c r="W243" i="10"/>
  <c r="V242" i="10"/>
  <c r="W242" i="10"/>
  <c r="V241" i="10"/>
  <c r="W241" i="10"/>
  <c r="V240" i="10"/>
  <c r="W240" i="10"/>
  <c r="V239" i="10"/>
  <c r="W239" i="10"/>
  <c r="V238" i="10"/>
  <c r="W238" i="10"/>
  <c r="V237" i="10"/>
  <c r="W237" i="10"/>
  <c r="V236" i="10"/>
  <c r="W236" i="10"/>
  <c r="V235" i="10"/>
  <c r="W235" i="10"/>
  <c r="V234" i="10"/>
  <c r="W234" i="10"/>
  <c r="V233" i="10"/>
  <c r="W233" i="10"/>
  <c r="V232" i="10"/>
  <c r="W232" i="10"/>
  <c r="V231" i="10"/>
  <c r="W231" i="10"/>
  <c r="V230" i="10"/>
  <c r="W230" i="10"/>
  <c r="V229" i="10"/>
  <c r="W229" i="10"/>
  <c r="V228" i="10"/>
  <c r="W228" i="10"/>
  <c r="V227" i="10"/>
  <c r="W227" i="10"/>
  <c r="V226" i="10"/>
  <c r="W226" i="10"/>
  <c r="V225" i="10"/>
  <c r="W225" i="10"/>
  <c r="V224" i="10"/>
  <c r="W224" i="10"/>
  <c r="V223" i="10"/>
  <c r="W223" i="10"/>
  <c r="V222" i="10"/>
  <c r="W222" i="10"/>
  <c r="V221" i="10"/>
  <c r="W221" i="10"/>
  <c r="V220" i="10"/>
  <c r="W220" i="10"/>
  <c r="V219" i="10"/>
  <c r="W219" i="10"/>
  <c r="V218" i="10"/>
  <c r="W218" i="10"/>
  <c r="V217" i="10"/>
  <c r="W217" i="10"/>
  <c r="V216" i="10"/>
  <c r="W216" i="10"/>
  <c r="V215" i="10"/>
  <c r="W215" i="10"/>
  <c r="V214" i="10"/>
  <c r="W214" i="10"/>
  <c r="V213" i="10"/>
  <c r="W213" i="10"/>
  <c r="V212" i="10"/>
  <c r="W212" i="10"/>
  <c r="V211" i="10"/>
  <c r="W211" i="10"/>
  <c r="V210" i="10"/>
  <c r="W210" i="10"/>
  <c r="V209" i="10"/>
  <c r="W209" i="10"/>
  <c r="V208" i="10"/>
  <c r="W208" i="10"/>
  <c r="V207" i="10"/>
  <c r="W207" i="10"/>
  <c r="V206" i="10"/>
  <c r="W206" i="10"/>
  <c r="V205" i="10"/>
  <c r="W205" i="10"/>
  <c r="V204" i="10"/>
  <c r="W204" i="10"/>
  <c r="V203" i="10"/>
  <c r="W203" i="10"/>
  <c r="V202" i="10"/>
  <c r="W202" i="10"/>
  <c r="V201" i="10"/>
  <c r="W201" i="10"/>
  <c r="V200" i="10"/>
  <c r="W200" i="10"/>
  <c r="V199" i="10"/>
  <c r="W199" i="10"/>
  <c r="V198" i="10"/>
  <c r="W198" i="10"/>
  <c r="V197" i="10"/>
  <c r="W197" i="10"/>
  <c r="V196" i="10"/>
  <c r="W196" i="10"/>
  <c r="V195" i="10"/>
  <c r="W195" i="10"/>
  <c r="V194" i="10"/>
  <c r="W194" i="10"/>
  <c r="V193" i="10"/>
  <c r="W193" i="10"/>
  <c r="V192" i="10"/>
  <c r="W192" i="10"/>
  <c r="V191" i="10"/>
  <c r="W191" i="10"/>
  <c r="V190" i="10"/>
  <c r="W190" i="10"/>
  <c r="V189" i="10"/>
  <c r="W189" i="10"/>
  <c r="V188" i="10"/>
  <c r="W188" i="10"/>
  <c r="V187" i="10"/>
  <c r="W187" i="10"/>
  <c r="V186" i="10"/>
  <c r="W186" i="10"/>
  <c r="V185" i="10"/>
  <c r="W185" i="10"/>
  <c r="V184" i="10"/>
  <c r="W184" i="10"/>
  <c r="V183" i="10"/>
  <c r="W183" i="10"/>
  <c r="V182" i="10"/>
  <c r="W182" i="10"/>
  <c r="V181" i="10"/>
  <c r="W181" i="10"/>
  <c r="V180" i="10"/>
  <c r="W180" i="10"/>
  <c r="V179" i="10"/>
  <c r="W179" i="10"/>
  <c r="V178" i="10"/>
  <c r="W178" i="10"/>
  <c r="V177" i="10"/>
  <c r="W177" i="10"/>
  <c r="V176" i="10"/>
  <c r="W176" i="10"/>
  <c r="V175" i="10"/>
  <c r="W175" i="10"/>
  <c r="V174" i="10"/>
  <c r="W174" i="10"/>
  <c r="V173" i="10"/>
  <c r="W173" i="10"/>
  <c r="V172" i="10"/>
  <c r="W172" i="10"/>
  <c r="V171" i="10"/>
  <c r="W171" i="10"/>
  <c r="V170" i="10"/>
  <c r="W170" i="10"/>
  <c r="V169" i="10"/>
  <c r="W169" i="10"/>
  <c r="V168" i="10"/>
  <c r="W168" i="10"/>
  <c r="V167" i="10"/>
  <c r="W167" i="10"/>
  <c r="V166" i="10"/>
  <c r="W166" i="10"/>
  <c r="V165" i="10"/>
  <c r="W165" i="10"/>
  <c r="V164" i="10"/>
  <c r="W164" i="10"/>
  <c r="V163" i="10"/>
  <c r="W163" i="10"/>
  <c r="V162" i="10"/>
  <c r="W162" i="10"/>
  <c r="V161" i="10"/>
  <c r="W161" i="10"/>
  <c r="V160" i="10"/>
  <c r="W160" i="10"/>
  <c r="V159" i="10"/>
  <c r="W159" i="10"/>
  <c r="V158" i="10"/>
  <c r="W158" i="10"/>
  <c r="V157" i="10"/>
  <c r="W157" i="10"/>
  <c r="V156" i="10"/>
  <c r="W156" i="10"/>
  <c r="V155" i="10"/>
  <c r="W155" i="10"/>
  <c r="V154" i="10"/>
  <c r="W154" i="10"/>
  <c r="V153" i="10"/>
  <c r="W153" i="10"/>
  <c r="V152" i="10"/>
  <c r="W152" i="10"/>
  <c r="V151" i="10"/>
  <c r="W151" i="10"/>
  <c r="V150" i="10"/>
  <c r="W150" i="10"/>
  <c r="V149" i="10"/>
  <c r="W149" i="10"/>
  <c r="V148" i="10"/>
  <c r="W148" i="10"/>
  <c r="V147" i="10"/>
  <c r="W147" i="10"/>
  <c r="V146" i="10"/>
  <c r="W146" i="10"/>
  <c r="V145" i="10"/>
  <c r="W145" i="10"/>
  <c r="V144" i="10"/>
  <c r="W144" i="10"/>
  <c r="V143" i="10"/>
  <c r="W143" i="10"/>
  <c r="V142" i="10"/>
  <c r="W142" i="10"/>
  <c r="V141" i="10"/>
  <c r="W141" i="10"/>
  <c r="V140" i="10"/>
  <c r="W140" i="10"/>
  <c r="V139" i="10"/>
  <c r="W139" i="10"/>
  <c r="V138" i="10"/>
  <c r="W138" i="10"/>
  <c r="V137" i="10"/>
  <c r="W137" i="10"/>
  <c r="V136" i="10"/>
  <c r="W136" i="10"/>
  <c r="V135" i="10"/>
  <c r="W135" i="10"/>
  <c r="V134" i="10"/>
  <c r="W134" i="10"/>
  <c r="V133" i="10"/>
  <c r="W133" i="10"/>
  <c r="V132" i="10"/>
  <c r="W132" i="10"/>
  <c r="V131" i="10"/>
  <c r="W131" i="10"/>
  <c r="V130" i="10"/>
  <c r="W130" i="10"/>
  <c r="V129" i="10"/>
  <c r="W129" i="10"/>
  <c r="V128" i="10"/>
  <c r="W128" i="10"/>
  <c r="V127" i="10"/>
  <c r="W127" i="10"/>
  <c r="V126" i="10"/>
  <c r="W126" i="10"/>
  <c r="V125" i="10"/>
  <c r="W125" i="10"/>
  <c r="V124" i="10"/>
  <c r="W124" i="10"/>
  <c r="V123" i="10"/>
  <c r="W123" i="10"/>
  <c r="V122" i="10"/>
  <c r="W122" i="10"/>
  <c r="V121" i="10"/>
  <c r="W121" i="10"/>
  <c r="V120" i="10"/>
  <c r="W120" i="10"/>
  <c r="V119" i="10"/>
  <c r="W119" i="10"/>
  <c r="V118" i="10"/>
  <c r="W118" i="10"/>
  <c r="V117" i="10"/>
  <c r="W117" i="10"/>
  <c r="V116" i="10"/>
  <c r="W116" i="10"/>
  <c r="V115" i="10"/>
  <c r="W115" i="10"/>
  <c r="V114" i="10"/>
  <c r="W114" i="10"/>
  <c r="V113" i="10"/>
  <c r="W113" i="10"/>
  <c r="V112" i="10"/>
  <c r="W112" i="10"/>
  <c r="V111" i="10"/>
  <c r="W111" i="10"/>
  <c r="V110" i="10"/>
  <c r="W110" i="10"/>
  <c r="V109" i="10"/>
  <c r="W109" i="10"/>
  <c r="V108" i="10"/>
  <c r="W108" i="10"/>
  <c r="V107" i="10"/>
  <c r="W107" i="10"/>
  <c r="V106" i="10"/>
  <c r="W106" i="10"/>
  <c r="V105" i="10"/>
  <c r="W105" i="10"/>
  <c r="V104" i="10"/>
  <c r="W104" i="10"/>
  <c r="V103" i="10"/>
  <c r="W103" i="10"/>
  <c r="V102" i="10"/>
  <c r="W102" i="10"/>
  <c r="V101" i="10"/>
  <c r="W101" i="10"/>
  <c r="V100" i="10"/>
  <c r="W100" i="10"/>
  <c r="V99" i="10"/>
  <c r="W99" i="10"/>
  <c r="V98" i="10"/>
  <c r="W98" i="10"/>
  <c r="V97" i="10"/>
  <c r="W97" i="10"/>
  <c r="V96" i="10"/>
  <c r="W96" i="10"/>
  <c r="V95" i="10"/>
  <c r="W95" i="10"/>
  <c r="V94" i="10"/>
  <c r="W94" i="10"/>
  <c r="V93" i="10"/>
  <c r="W93" i="10"/>
  <c r="V92" i="10"/>
  <c r="W92" i="10"/>
  <c r="V91" i="10"/>
  <c r="W91" i="10"/>
  <c r="V90" i="10"/>
  <c r="W90" i="10"/>
  <c r="V89" i="10"/>
  <c r="W89" i="10"/>
  <c r="V88" i="10"/>
  <c r="W88" i="10"/>
  <c r="V87" i="10"/>
  <c r="W87" i="10"/>
  <c r="V86" i="10"/>
  <c r="W86" i="10"/>
  <c r="V85" i="10"/>
  <c r="W85" i="10"/>
  <c r="V84" i="10"/>
  <c r="W84" i="10"/>
  <c r="V83" i="10"/>
  <c r="W83" i="10"/>
  <c r="V82" i="10"/>
  <c r="W82" i="10"/>
  <c r="V81" i="10"/>
  <c r="W81" i="10"/>
  <c r="V80" i="10"/>
  <c r="W80" i="10"/>
  <c r="V79" i="10"/>
  <c r="W79" i="10"/>
  <c r="V78" i="10"/>
  <c r="W78" i="10"/>
  <c r="V77" i="10"/>
  <c r="W77" i="10"/>
  <c r="V76" i="10"/>
  <c r="W76" i="10"/>
  <c r="V75" i="10"/>
  <c r="W75" i="10"/>
  <c r="V74" i="10"/>
  <c r="W74" i="10"/>
  <c r="V73" i="10"/>
  <c r="W73" i="10"/>
  <c r="V72" i="10"/>
  <c r="W72" i="10"/>
  <c r="V71" i="10"/>
  <c r="W71" i="10"/>
  <c r="V70" i="10"/>
  <c r="W70" i="10"/>
  <c r="V69" i="10"/>
  <c r="W69" i="10"/>
  <c r="V68" i="10"/>
  <c r="W68" i="10"/>
  <c r="V67" i="10"/>
  <c r="W67" i="10"/>
  <c r="V66" i="10"/>
  <c r="W66" i="10"/>
  <c r="V65" i="10"/>
  <c r="W65" i="10"/>
  <c r="V64" i="10"/>
  <c r="W64" i="10"/>
  <c r="V63" i="10"/>
  <c r="W63" i="10"/>
  <c r="V62" i="10"/>
  <c r="W62" i="10"/>
  <c r="V61" i="10"/>
  <c r="W61" i="10"/>
  <c r="V60" i="10"/>
  <c r="W60" i="10"/>
  <c r="V59" i="10"/>
  <c r="W59" i="10"/>
  <c r="V58" i="10"/>
  <c r="W58" i="10"/>
  <c r="V57" i="10"/>
  <c r="W57" i="10"/>
  <c r="V56" i="10"/>
  <c r="W56" i="10"/>
  <c r="V55" i="10"/>
  <c r="W55" i="10"/>
  <c r="V54" i="10"/>
  <c r="W54" i="10"/>
  <c r="V53" i="10"/>
  <c r="W53" i="10"/>
  <c r="V52" i="10"/>
  <c r="W52" i="10"/>
  <c r="V51" i="10"/>
  <c r="W51" i="10"/>
  <c r="V50" i="10"/>
  <c r="W50" i="10"/>
  <c r="V49" i="10"/>
  <c r="W49" i="10"/>
  <c r="V48" i="10"/>
  <c r="W48" i="10"/>
  <c r="V47" i="10"/>
  <c r="W47" i="10"/>
  <c r="V46" i="10"/>
  <c r="W46" i="10"/>
  <c r="V45" i="10"/>
  <c r="W45" i="10"/>
  <c r="V44" i="10"/>
  <c r="W44" i="10"/>
  <c r="V43" i="10"/>
  <c r="W43" i="10"/>
  <c r="V42" i="10"/>
  <c r="W42" i="10"/>
  <c r="V41" i="10"/>
  <c r="W41" i="10"/>
  <c r="V40" i="10"/>
  <c r="W40" i="10"/>
  <c r="V39" i="10"/>
  <c r="W39" i="10"/>
  <c r="V38" i="10"/>
  <c r="W38" i="10"/>
  <c r="V37" i="10"/>
  <c r="W37" i="10"/>
  <c r="V36" i="10"/>
  <c r="W36" i="10"/>
  <c r="V35" i="10"/>
  <c r="W35" i="10"/>
  <c r="V34" i="10"/>
  <c r="W34" i="10"/>
  <c r="V33" i="10"/>
  <c r="W33" i="10"/>
  <c r="V32" i="10"/>
  <c r="W32" i="10"/>
  <c r="V31" i="10"/>
  <c r="W31" i="10"/>
  <c r="V30" i="10"/>
  <c r="W30" i="10"/>
  <c r="V29" i="10"/>
  <c r="W29" i="10"/>
  <c r="V28" i="10"/>
  <c r="W28" i="10"/>
  <c r="V27" i="10"/>
  <c r="W27" i="10"/>
  <c r="V26" i="10"/>
  <c r="W26" i="10"/>
  <c r="V25" i="10"/>
  <c r="W25" i="10"/>
  <c r="V24" i="10"/>
  <c r="W24" i="10"/>
  <c r="V23" i="10"/>
  <c r="W23" i="10"/>
  <c r="V22" i="10"/>
  <c r="W22" i="10"/>
  <c r="V21" i="10"/>
  <c r="W21" i="10"/>
  <c r="V20" i="10"/>
  <c r="W20" i="10"/>
  <c r="V19" i="10"/>
  <c r="W19" i="10"/>
  <c r="V18" i="10"/>
  <c r="W18" i="10"/>
  <c r="V17" i="10"/>
  <c r="W17" i="10"/>
  <c r="V16" i="10"/>
  <c r="W16" i="10"/>
  <c r="V15" i="10"/>
  <c r="W15" i="10"/>
  <c r="V14" i="10"/>
  <c r="W14" i="10"/>
  <c r="V13" i="10"/>
  <c r="W13" i="10"/>
  <c r="V12" i="10"/>
  <c r="W12" i="10"/>
  <c r="V11" i="10"/>
  <c r="W11" i="10"/>
  <c r="V10" i="10"/>
  <c r="W10" i="10"/>
  <c r="V9" i="10"/>
  <c r="W9" i="10"/>
  <c r="V8" i="10"/>
  <c r="W8" i="10"/>
  <c r="V7" i="10"/>
  <c r="W7" i="10"/>
  <c r="V6" i="10"/>
  <c r="W6" i="10"/>
  <c r="V5" i="10"/>
  <c r="W5" i="10"/>
  <c r="I1163" i="10"/>
  <c r="J1163" i="10"/>
  <c r="I1162" i="10"/>
  <c r="J1162" i="10"/>
  <c r="I1161" i="10"/>
  <c r="J1161" i="10"/>
  <c r="I1160" i="10"/>
  <c r="J1160" i="10"/>
  <c r="I1159" i="10"/>
  <c r="J1159" i="10"/>
  <c r="I1158" i="10"/>
  <c r="J1158" i="10"/>
  <c r="I1157" i="10"/>
  <c r="J1157" i="10"/>
  <c r="I1156" i="10"/>
  <c r="J1156" i="10"/>
  <c r="I1155" i="10"/>
  <c r="J1155" i="10"/>
  <c r="I1154" i="10"/>
  <c r="J1154" i="10"/>
  <c r="I1153" i="10"/>
  <c r="J1153" i="10"/>
  <c r="I1152" i="10"/>
  <c r="J1152" i="10"/>
  <c r="I1151" i="10"/>
  <c r="J1151" i="10"/>
  <c r="I1150" i="10"/>
  <c r="J1150" i="10"/>
  <c r="I1149" i="10"/>
  <c r="J1149" i="10"/>
  <c r="I1148" i="10"/>
  <c r="J1148" i="10"/>
  <c r="I1147" i="10"/>
  <c r="J1147" i="10"/>
  <c r="I1146" i="10"/>
  <c r="J1146" i="10"/>
  <c r="I1145" i="10"/>
  <c r="J1145" i="10"/>
  <c r="I1144" i="10"/>
  <c r="J1144" i="10"/>
  <c r="I1143" i="10"/>
  <c r="J1143" i="10"/>
  <c r="I1142" i="10"/>
  <c r="J1142" i="10"/>
  <c r="I1141" i="10"/>
  <c r="J1141" i="10"/>
  <c r="I1140" i="10"/>
  <c r="J1140" i="10"/>
  <c r="I1139" i="10"/>
  <c r="J1139" i="10"/>
  <c r="I1138" i="10"/>
  <c r="J1138" i="10"/>
  <c r="I1137" i="10"/>
  <c r="J1137" i="10"/>
  <c r="I1136" i="10"/>
  <c r="J1136" i="10"/>
  <c r="I1135" i="10"/>
  <c r="J1135" i="10"/>
  <c r="I1134" i="10"/>
  <c r="J1134" i="10"/>
  <c r="I1133" i="10"/>
  <c r="J1133" i="10"/>
  <c r="I1132" i="10"/>
  <c r="J1132" i="10"/>
  <c r="I1131" i="10"/>
  <c r="J1131" i="10"/>
  <c r="I1130" i="10"/>
  <c r="J1130" i="10"/>
  <c r="I1129" i="10"/>
  <c r="J1129" i="10"/>
  <c r="I1128" i="10"/>
  <c r="J1128" i="10"/>
  <c r="I1127" i="10"/>
  <c r="J1127" i="10"/>
  <c r="I1126" i="10"/>
  <c r="J1126" i="10"/>
  <c r="I1125" i="10"/>
  <c r="J1125" i="10"/>
  <c r="I1124" i="10"/>
  <c r="J1124" i="10"/>
  <c r="I1123" i="10"/>
  <c r="J1123" i="10"/>
  <c r="I1122" i="10"/>
  <c r="J1122" i="10"/>
  <c r="I1121" i="10"/>
  <c r="J1121" i="10"/>
  <c r="I1120" i="10"/>
  <c r="J1120" i="10"/>
  <c r="I1119" i="10"/>
  <c r="J1119" i="10"/>
  <c r="I1118" i="10"/>
  <c r="J1118" i="10"/>
  <c r="I1117" i="10"/>
  <c r="J1117" i="10"/>
  <c r="I1116" i="10"/>
  <c r="J1116" i="10"/>
  <c r="I1115" i="10"/>
  <c r="J1115" i="10"/>
  <c r="I1114" i="10"/>
  <c r="J1114" i="10"/>
  <c r="I1113" i="10"/>
  <c r="J1113" i="10"/>
  <c r="I1112" i="10"/>
  <c r="J1112" i="10"/>
  <c r="I1111" i="10"/>
  <c r="J1111" i="10"/>
  <c r="I1110" i="10"/>
  <c r="J1110" i="10"/>
  <c r="I1109" i="10"/>
  <c r="J1109" i="10"/>
  <c r="I1108" i="10"/>
  <c r="J1108" i="10"/>
  <c r="I1107" i="10"/>
  <c r="J1107" i="10"/>
  <c r="I1106" i="10"/>
  <c r="J1106" i="10"/>
  <c r="I1105" i="10"/>
  <c r="J1105" i="10"/>
  <c r="I1104" i="10"/>
  <c r="J1104" i="10"/>
  <c r="I1103" i="10"/>
  <c r="J1103" i="10"/>
  <c r="I1102" i="10"/>
  <c r="J1102" i="10"/>
  <c r="I1101" i="10"/>
  <c r="J1101" i="10"/>
  <c r="I1100" i="10"/>
  <c r="J1100" i="10"/>
  <c r="I1099" i="10"/>
  <c r="J1099" i="10"/>
  <c r="I1098" i="10"/>
  <c r="J1098" i="10"/>
  <c r="I1097" i="10"/>
  <c r="J1097" i="10"/>
  <c r="I1096" i="10"/>
  <c r="J1096" i="10"/>
  <c r="I1095" i="10"/>
  <c r="J1095" i="10"/>
  <c r="I1094" i="10"/>
  <c r="J1094" i="10"/>
  <c r="I1093" i="10"/>
  <c r="J1093" i="10"/>
  <c r="I1092" i="10"/>
  <c r="J1092" i="10"/>
  <c r="I1091" i="10"/>
  <c r="J1091" i="10"/>
  <c r="I1090" i="10"/>
  <c r="J1090" i="10"/>
  <c r="I1089" i="10"/>
  <c r="J1089" i="10"/>
  <c r="I1088" i="10"/>
  <c r="J1088" i="10"/>
  <c r="I1087" i="10"/>
  <c r="J1087" i="10"/>
  <c r="I1086" i="10"/>
  <c r="J1086" i="10"/>
  <c r="I1085" i="10"/>
  <c r="J1085" i="10"/>
  <c r="I1084" i="10"/>
  <c r="J1084" i="10"/>
  <c r="I1083" i="10"/>
  <c r="J1083" i="10"/>
  <c r="I1082" i="10"/>
  <c r="J1082" i="10"/>
  <c r="I1081" i="10"/>
  <c r="J1081" i="10"/>
  <c r="I1080" i="10"/>
  <c r="J1080" i="10"/>
  <c r="I1079" i="10"/>
  <c r="J1079" i="10"/>
  <c r="I1078" i="10"/>
  <c r="J1078" i="10"/>
  <c r="I1077" i="10"/>
  <c r="J1077" i="10"/>
  <c r="I1076" i="10"/>
  <c r="J1076" i="10"/>
  <c r="I1075" i="10"/>
  <c r="J1075" i="10"/>
  <c r="I1074" i="10"/>
  <c r="J1074" i="10"/>
  <c r="I1073" i="10"/>
  <c r="J1073" i="10"/>
  <c r="I1072" i="10"/>
  <c r="J1072" i="10"/>
  <c r="I1071" i="10"/>
  <c r="J1071" i="10"/>
  <c r="I1070" i="10"/>
  <c r="J1070" i="10"/>
  <c r="I1069" i="10"/>
  <c r="J1069" i="10"/>
  <c r="I1068" i="10"/>
  <c r="J1068" i="10"/>
  <c r="I1067" i="10"/>
  <c r="J1067" i="10"/>
  <c r="I1066" i="10"/>
  <c r="J1066" i="10"/>
  <c r="I1065" i="10"/>
  <c r="J1065" i="10"/>
  <c r="I1064" i="10"/>
  <c r="J1064" i="10"/>
  <c r="I1063" i="10"/>
  <c r="J1063" i="10"/>
  <c r="I1062" i="10"/>
  <c r="J1062" i="10"/>
  <c r="I1061" i="10"/>
  <c r="J1061" i="10"/>
  <c r="I1060" i="10"/>
  <c r="J1060" i="10"/>
  <c r="I1059" i="10"/>
  <c r="J1059" i="10"/>
  <c r="I1058" i="10"/>
  <c r="J1058" i="10"/>
  <c r="I1057" i="10"/>
  <c r="J1057" i="10"/>
  <c r="I1056" i="10"/>
  <c r="J1056" i="10"/>
  <c r="I1055" i="10"/>
  <c r="J1055" i="10"/>
  <c r="I1054" i="10"/>
  <c r="J1054" i="10"/>
  <c r="I1053" i="10"/>
  <c r="J1053" i="10"/>
  <c r="I1052" i="10"/>
  <c r="J1052" i="10"/>
  <c r="I1051" i="10"/>
  <c r="J1051" i="10"/>
  <c r="I1050" i="10"/>
  <c r="J1050" i="10"/>
  <c r="I1049" i="10"/>
  <c r="J1049" i="10"/>
  <c r="I1048" i="10"/>
  <c r="J1048" i="10"/>
  <c r="I1047" i="10"/>
  <c r="J1047" i="10"/>
  <c r="I1046" i="10"/>
  <c r="J1046" i="10"/>
  <c r="I1045" i="10"/>
  <c r="J1045" i="10"/>
  <c r="I1044" i="10"/>
  <c r="J1044" i="10"/>
  <c r="I1043" i="10"/>
  <c r="J1043" i="10"/>
  <c r="I1042" i="10"/>
  <c r="J1042" i="10"/>
  <c r="I1041" i="10"/>
  <c r="J1041" i="10"/>
  <c r="I1040" i="10"/>
  <c r="J1040" i="10"/>
  <c r="I1039" i="10"/>
  <c r="J1039" i="10"/>
  <c r="I1038" i="10"/>
  <c r="J1038" i="10"/>
  <c r="I1037" i="10"/>
  <c r="J1037" i="10"/>
  <c r="I1036" i="10"/>
  <c r="J1036" i="10"/>
  <c r="I1035" i="10"/>
  <c r="J1035" i="10"/>
  <c r="I1034" i="10"/>
  <c r="J1034" i="10"/>
  <c r="I1033" i="10"/>
  <c r="J1033" i="10"/>
  <c r="I1032" i="10"/>
  <c r="J1032" i="10"/>
  <c r="I1031" i="10"/>
  <c r="J1031" i="10"/>
  <c r="I1030" i="10"/>
  <c r="J1030" i="10"/>
  <c r="I1029" i="10"/>
  <c r="J1029" i="10"/>
  <c r="I1028" i="10"/>
  <c r="J1028" i="10"/>
  <c r="I1027" i="10"/>
  <c r="J1027" i="10"/>
  <c r="I1026" i="10"/>
  <c r="J1026" i="10"/>
  <c r="I1025" i="10"/>
  <c r="J1025" i="10"/>
  <c r="I1024" i="10"/>
  <c r="J1024" i="10"/>
  <c r="I1023" i="10"/>
  <c r="J1023" i="10"/>
  <c r="I1022" i="10"/>
  <c r="J1022" i="10"/>
  <c r="I1021" i="10"/>
  <c r="J1021" i="10"/>
  <c r="I1020" i="10"/>
  <c r="J1020" i="10"/>
  <c r="I1019" i="10"/>
  <c r="J1019" i="10"/>
  <c r="I1018" i="10"/>
  <c r="J1018" i="10"/>
  <c r="I1017" i="10"/>
  <c r="J1017" i="10"/>
  <c r="I1016" i="10"/>
  <c r="J1016" i="10"/>
  <c r="I1015" i="10"/>
  <c r="J1015" i="10"/>
  <c r="I1014" i="10"/>
  <c r="J1014" i="10"/>
  <c r="I1013" i="10"/>
  <c r="J1013" i="10"/>
  <c r="I1012" i="10"/>
  <c r="J1012" i="10"/>
  <c r="I1011" i="10"/>
  <c r="J1011" i="10"/>
  <c r="I1010" i="10"/>
  <c r="J1010" i="10"/>
  <c r="I1009" i="10"/>
  <c r="J1009" i="10"/>
  <c r="I1008" i="10"/>
  <c r="J1008" i="10"/>
  <c r="I1007" i="10"/>
  <c r="J1007" i="10"/>
  <c r="I1006" i="10"/>
  <c r="J1006" i="10"/>
  <c r="I1005" i="10"/>
  <c r="J1005" i="10"/>
  <c r="I1004" i="10"/>
  <c r="J1004" i="10"/>
  <c r="I1003" i="10"/>
  <c r="J1003" i="10"/>
  <c r="I1002" i="10"/>
  <c r="J1002" i="10"/>
  <c r="I1001" i="10"/>
  <c r="J1001" i="10"/>
  <c r="I1000" i="10"/>
  <c r="J1000" i="10"/>
  <c r="I999" i="10"/>
  <c r="J999" i="10"/>
  <c r="I998" i="10"/>
  <c r="J998" i="10"/>
  <c r="I997" i="10"/>
  <c r="J997" i="10"/>
  <c r="I996" i="10"/>
  <c r="J996" i="10"/>
  <c r="I995" i="10"/>
  <c r="J995" i="10"/>
  <c r="I994" i="10"/>
  <c r="J994" i="10"/>
  <c r="I993" i="10"/>
  <c r="J993" i="10"/>
  <c r="I992" i="10"/>
  <c r="J992" i="10"/>
  <c r="I991" i="10"/>
  <c r="J991" i="10"/>
  <c r="I990" i="10"/>
  <c r="J990" i="10"/>
  <c r="I989" i="10"/>
  <c r="J989" i="10"/>
  <c r="I988" i="10"/>
  <c r="J988" i="10"/>
  <c r="I987" i="10"/>
  <c r="J987" i="10"/>
  <c r="I986" i="10"/>
  <c r="J986" i="10"/>
  <c r="I985" i="10"/>
  <c r="J985" i="10"/>
  <c r="I984" i="10"/>
  <c r="J984" i="10"/>
  <c r="I983" i="10"/>
  <c r="J983" i="10"/>
  <c r="I982" i="10"/>
  <c r="J982" i="10"/>
  <c r="I981" i="10"/>
  <c r="J981" i="10"/>
  <c r="I980" i="10"/>
  <c r="J980" i="10"/>
  <c r="I979" i="10"/>
  <c r="J979" i="10"/>
  <c r="I978" i="10"/>
  <c r="J978" i="10"/>
  <c r="I977" i="10"/>
  <c r="J977" i="10"/>
  <c r="I976" i="10"/>
  <c r="J976" i="10"/>
  <c r="I975" i="10"/>
  <c r="J975" i="10"/>
  <c r="I974" i="10"/>
  <c r="J974" i="10"/>
  <c r="I973" i="10"/>
  <c r="J973" i="10"/>
  <c r="I972" i="10"/>
  <c r="J972" i="10"/>
  <c r="I971" i="10"/>
  <c r="J971" i="10"/>
  <c r="I970" i="10"/>
  <c r="J970" i="10"/>
  <c r="I969" i="10"/>
  <c r="J969" i="10"/>
  <c r="I968" i="10"/>
  <c r="J968" i="10"/>
  <c r="I967" i="10"/>
  <c r="J967" i="10"/>
  <c r="I966" i="10"/>
  <c r="J966" i="10"/>
  <c r="I965" i="10"/>
  <c r="J965" i="10"/>
  <c r="I964" i="10"/>
  <c r="J964" i="10"/>
  <c r="I963" i="10"/>
  <c r="J963" i="10"/>
  <c r="I962" i="10"/>
  <c r="J962" i="10"/>
  <c r="I961" i="10"/>
  <c r="J961" i="10"/>
  <c r="I960" i="10"/>
  <c r="J960" i="10"/>
  <c r="I959" i="10"/>
  <c r="J959" i="10"/>
  <c r="I958" i="10"/>
  <c r="J958" i="10"/>
  <c r="I957" i="10"/>
  <c r="J957" i="10"/>
  <c r="I956" i="10"/>
  <c r="J956" i="10"/>
  <c r="I955" i="10"/>
  <c r="J955" i="10"/>
  <c r="I954" i="10"/>
  <c r="J954" i="10"/>
  <c r="I953" i="10"/>
  <c r="J953" i="10"/>
  <c r="I952" i="10"/>
  <c r="J952" i="10"/>
  <c r="I951" i="10"/>
  <c r="J951" i="10"/>
  <c r="I950" i="10"/>
  <c r="J950" i="10"/>
  <c r="I949" i="10"/>
  <c r="J949" i="10"/>
  <c r="I948" i="10"/>
  <c r="J948" i="10"/>
  <c r="I947" i="10"/>
  <c r="J947" i="10"/>
  <c r="I946" i="10"/>
  <c r="J946" i="10"/>
  <c r="I945" i="10"/>
  <c r="J945" i="10"/>
  <c r="I944" i="10"/>
  <c r="J944" i="10"/>
  <c r="I943" i="10"/>
  <c r="J943" i="10"/>
  <c r="I942" i="10"/>
  <c r="J942" i="10"/>
  <c r="I941" i="10"/>
  <c r="J941" i="10"/>
  <c r="I940" i="10"/>
  <c r="J940" i="10"/>
  <c r="I939" i="10"/>
  <c r="J939" i="10"/>
  <c r="I938" i="10"/>
  <c r="J938" i="10"/>
  <c r="I937" i="10"/>
  <c r="J937" i="10"/>
  <c r="I936" i="10"/>
  <c r="J936" i="10"/>
  <c r="I935" i="10"/>
  <c r="J935" i="10"/>
  <c r="I934" i="10"/>
  <c r="J934" i="10"/>
  <c r="I933" i="10"/>
  <c r="J933" i="10"/>
  <c r="I932" i="10"/>
  <c r="J932" i="10"/>
  <c r="I931" i="10"/>
  <c r="J931" i="10"/>
  <c r="I930" i="10"/>
  <c r="J930" i="10"/>
  <c r="I929" i="10"/>
  <c r="J929" i="10"/>
  <c r="I928" i="10"/>
  <c r="J928" i="10"/>
  <c r="I927" i="10"/>
  <c r="J927" i="10"/>
  <c r="I926" i="10"/>
  <c r="J926" i="10"/>
  <c r="I925" i="10"/>
  <c r="J925" i="10"/>
  <c r="I924" i="10"/>
  <c r="J924" i="10"/>
  <c r="I923" i="10"/>
  <c r="J923" i="10"/>
  <c r="I922" i="10"/>
  <c r="J922" i="10"/>
  <c r="I921" i="10"/>
  <c r="J921" i="10"/>
  <c r="I920" i="10"/>
  <c r="J920" i="10"/>
  <c r="I919" i="10"/>
  <c r="J919" i="10"/>
  <c r="I918" i="10"/>
  <c r="J918" i="10"/>
  <c r="I917" i="10"/>
  <c r="J917" i="10"/>
  <c r="I916" i="10"/>
  <c r="J916" i="10"/>
  <c r="I915" i="10"/>
  <c r="J915" i="10"/>
  <c r="I914" i="10"/>
  <c r="J914" i="10"/>
  <c r="I913" i="10"/>
  <c r="J913" i="10"/>
  <c r="I912" i="10"/>
  <c r="J912" i="10"/>
  <c r="I911" i="10"/>
  <c r="J911" i="10"/>
  <c r="I910" i="10"/>
  <c r="J910" i="10"/>
  <c r="I909" i="10"/>
  <c r="J909" i="10"/>
  <c r="I908" i="10"/>
  <c r="J908" i="10"/>
  <c r="I907" i="10"/>
  <c r="J907" i="10"/>
  <c r="I906" i="10"/>
  <c r="J906" i="10"/>
  <c r="I905" i="10"/>
  <c r="J905" i="10"/>
  <c r="I904" i="10"/>
  <c r="J904" i="10"/>
  <c r="I903" i="10"/>
  <c r="J903" i="10"/>
  <c r="I902" i="10"/>
  <c r="J902" i="10"/>
  <c r="I901" i="10"/>
  <c r="J901" i="10"/>
  <c r="I900" i="10"/>
  <c r="J900" i="10"/>
  <c r="I899" i="10"/>
  <c r="J899" i="10"/>
  <c r="I898" i="10"/>
  <c r="J898" i="10"/>
  <c r="I897" i="10"/>
  <c r="J897" i="10"/>
  <c r="I896" i="10"/>
  <c r="J896" i="10"/>
  <c r="I895" i="10"/>
  <c r="J895" i="10"/>
  <c r="I894" i="10"/>
  <c r="J894" i="10"/>
  <c r="I893" i="10"/>
  <c r="J893" i="10"/>
  <c r="I892" i="10"/>
  <c r="J892" i="10"/>
  <c r="I891" i="10"/>
  <c r="J891" i="10"/>
  <c r="I890" i="10"/>
  <c r="J890" i="10"/>
  <c r="I889" i="10"/>
  <c r="J889" i="10"/>
  <c r="I888" i="10"/>
  <c r="J888" i="10"/>
  <c r="I887" i="10"/>
  <c r="J887" i="10"/>
  <c r="I886" i="10"/>
  <c r="J886" i="10"/>
  <c r="I885" i="10"/>
  <c r="J885" i="10"/>
  <c r="I884" i="10"/>
  <c r="J884" i="10"/>
  <c r="I883" i="10"/>
  <c r="J883" i="10"/>
  <c r="I882" i="10"/>
  <c r="J882" i="10"/>
  <c r="I881" i="10"/>
  <c r="J881" i="10"/>
  <c r="I880" i="10"/>
  <c r="J880" i="10"/>
  <c r="I879" i="10"/>
  <c r="J879" i="10"/>
  <c r="I878" i="10"/>
  <c r="J878" i="10"/>
  <c r="I877" i="10"/>
  <c r="J877" i="10"/>
  <c r="I876" i="10"/>
  <c r="J876" i="10"/>
  <c r="I875" i="10"/>
  <c r="J875" i="10"/>
  <c r="I874" i="10"/>
  <c r="J874" i="10"/>
  <c r="I873" i="10"/>
  <c r="J873" i="10"/>
  <c r="I872" i="10"/>
  <c r="J872" i="10"/>
  <c r="I871" i="10"/>
  <c r="J871" i="10"/>
  <c r="I870" i="10"/>
  <c r="J870" i="10"/>
  <c r="I869" i="10"/>
  <c r="J869" i="10"/>
  <c r="I868" i="10"/>
  <c r="J868" i="10"/>
  <c r="I867" i="10"/>
  <c r="J867" i="10"/>
  <c r="I866" i="10"/>
  <c r="J866" i="10"/>
  <c r="I865" i="10"/>
  <c r="J865" i="10"/>
  <c r="I864" i="10"/>
  <c r="J864" i="10"/>
  <c r="I863" i="10"/>
  <c r="J863" i="10"/>
  <c r="I862" i="10"/>
  <c r="J862" i="10"/>
  <c r="I861" i="10"/>
  <c r="J861" i="10"/>
  <c r="I860" i="10"/>
  <c r="J860" i="10"/>
  <c r="I859" i="10"/>
  <c r="J859" i="10"/>
  <c r="I858" i="10"/>
  <c r="J858" i="10"/>
  <c r="I857" i="10"/>
  <c r="J857" i="10"/>
  <c r="I856" i="10"/>
  <c r="J856" i="10"/>
  <c r="I855" i="10"/>
  <c r="J855" i="10"/>
  <c r="I854" i="10"/>
  <c r="J854" i="10"/>
  <c r="I853" i="10"/>
  <c r="J853" i="10"/>
  <c r="I852" i="10"/>
  <c r="J852" i="10"/>
  <c r="I851" i="10"/>
  <c r="J851" i="10"/>
  <c r="I850" i="10"/>
  <c r="J850" i="10"/>
  <c r="I849" i="10"/>
  <c r="J849" i="10"/>
  <c r="I848" i="10"/>
  <c r="J848" i="10"/>
  <c r="I847" i="10"/>
  <c r="J847" i="10"/>
  <c r="I846" i="10"/>
  <c r="J846" i="10"/>
  <c r="I845" i="10"/>
  <c r="J845" i="10"/>
  <c r="I844" i="10"/>
  <c r="J844" i="10"/>
  <c r="I843" i="10"/>
  <c r="J843" i="10"/>
  <c r="I842" i="10"/>
  <c r="J842" i="10"/>
  <c r="I841" i="10"/>
  <c r="J841" i="10"/>
  <c r="I840" i="10"/>
  <c r="J840" i="10"/>
  <c r="I839" i="10"/>
  <c r="J839" i="10"/>
  <c r="I838" i="10"/>
  <c r="J838" i="10"/>
  <c r="I837" i="10"/>
  <c r="J837" i="10"/>
  <c r="I836" i="10"/>
  <c r="J836" i="10"/>
  <c r="I835" i="10"/>
  <c r="J835" i="10"/>
  <c r="I834" i="10"/>
  <c r="J834" i="10"/>
  <c r="I833" i="10"/>
  <c r="J833" i="10"/>
  <c r="I832" i="10"/>
  <c r="J832" i="10"/>
  <c r="I831" i="10"/>
  <c r="J831" i="10"/>
  <c r="I830" i="10"/>
  <c r="J830" i="10"/>
  <c r="I829" i="10"/>
  <c r="J829" i="10"/>
  <c r="I828" i="10"/>
  <c r="J828" i="10"/>
  <c r="I827" i="10"/>
  <c r="J827" i="10"/>
  <c r="I826" i="10"/>
  <c r="J826" i="10"/>
  <c r="I825" i="10"/>
  <c r="J825" i="10"/>
  <c r="I824" i="10"/>
  <c r="J824" i="10"/>
  <c r="I823" i="10"/>
  <c r="J823" i="10"/>
  <c r="I822" i="10"/>
  <c r="J822" i="10"/>
  <c r="I821" i="10"/>
  <c r="J821" i="10"/>
  <c r="I820" i="10"/>
  <c r="J820" i="10"/>
  <c r="I819" i="10"/>
  <c r="J819" i="10"/>
  <c r="I818" i="10"/>
  <c r="J818" i="10"/>
  <c r="I817" i="10"/>
  <c r="J817" i="10"/>
  <c r="I816" i="10"/>
  <c r="J816" i="10"/>
  <c r="I815" i="10"/>
  <c r="J815" i="10"/>
  <c r="I814" i="10"/>
  <c r="J814" i="10"/>
  <c r="I813" i="10"/>
  <c r="J813" i="10"/>
  <c r="I812" i="10"/>
  <c r="J812" i="10"/>
  <c r="I811" i="10"/>
  <c r="J811" i="10"/>
  <c r="I810" i="10"/>
  <c r="J810" i="10"/>
  <c r="I809" i="10"/>
  <c r="J809" i="10"/>
  <c r="I808" i="10"/>
  <c r="J808" i="10"/>
  <c r="I807" i="10"/>
  <c r="J807" i="10"/>
  <c r="I806" i="10"/>
  <c r="J806" i="10"/>
  <c r="I805" i="10"/>
  <c r="J805" i="10"/>
  <c r="I804" i="10"/>
  <c r="J804" i="10"/>
  <c r="I803" i="10"/>
  <c r="J803" i="10"/>
  <c r="I802" i="10"/>
  <c r="J802" i="10"/>
  <c r="I801" i="10"/>
  <c r="J801" i="10"/>
  <c r="I800" i="10"/>
  <c r="J800" i="10"/>
  <c r="I799" i="10"/>
  <c r="J799" i="10"/>
  <c r="I798" i="10"/>
  <c r="J798" i="10"/>
  <c r="I797" i="10"/>
  <c r="J797" i="10"/>
  <c r="I796" i="10"/>
  <c r="J796" i="10"/>
  <c r="I795" i="10"/>
  <c r="J795" i="10"/>
  <c r="I794" i="10"/>
  <c r="J794" i="10"/>
  <c r="I793" i="10"/>
  <c r="J793" i="10"/>
  <c r="I792" i="10"/>
  <c r="J792" i="10"/>
  <c r="I791" i="10"/>
  <c r="J791" i="10"/>
  <c r="I790" i="10"/>
  <c r="J790" i="10"/>
  <c r="I789" i="10"/>
  <c r="J789" i="10"/>
  <c r="I788" i="10"/>
  <c r="J788" i="10"/>
  <c r="I787" i="10"/>
  <c r="J787" i="10"/>
  <c r="I786" i="10"/>
  <c r="J786" i="10"/>
  <c r="I785" i="10"/>
  <c r="J785" i="10"/>
  <c r="I784" i="10"/>
  <c r="J784" i="10"/>
  <c r="I783" i="10"/>
  <c r="J783" i="10"/>
  <c r="I782" i="10"/>
  <c r="J782" i="10"/>
  <c r="I781" i="10"/>
  <c r="J781" i="10"/>
  <c r="I780" i="10"/>
  <c r="J780" i="10"/>
  <c r="I779" i="10"/>
  <c r="J779" i="10"/>
  <c r="I778" i="10"/>
  <c r="J778" i="10"/>
  <c r="I777" i="10"/>
  <c r="J777" i="10"/>
  <c r="I776" i="10"/>
  <c r="J776" i="10"/>
  <c r="I775" i="10"/>
  <c r="J775" i="10"/>
  <c r="I774" i="10"/>
  <c r="J774" i="10"/>
  <c r="I773" i="10"/>
  <c r="J773" i="10"/>
  <c r="I772" i="10"/>
  <c r="J772" i="10"/>
  <c r="I771" i="10"/>
  <c r="J771" i="10"/>
  <c r="I770" i="10"/>
  <c r="J770" i="10"/>
  <c r="I769" i="10"/>
  <c r="J769" i="10"/>
  <c r="I768" i="10"/>
  <c r="J768" i="10"/>
  <c r="I767" i="10"/>
  <c r="J767" i="10"/>
  <c r="I766" i="10"/>
  <c r="J766" i="10"/>
  <c r="I765" i="10"/>
  <c r="J765" i="10"/>
  <c r="I764" i="10"/>
  <c r="J764" i="10"/>
  <c r="I763" i="10"/>
  <c r="J763" i="10"/>
  <c r="I762" i="10"/>
  <c r="J762" i="10"/>
  <c r="I761" i="10"/>
  <c r="J761" i="10"/>
  <c r="I760" i="10"/>
  <c r="J760" i="10"/>
  <c r="I759" i="10"/>
  <c r="J759" i="10"/>
  <c r="I758" i="10"/>
  <c r="J758" i="10"/>
  <c r="I757" i="10"/>
  <c r="J757" i="10"/>
  <c r="I756" i="10"/>
  <c r="J756" i="10"/>
  <c r="I755" i="10"/>
  <c r="J755" i="10"/>
  <c r="I754" i="10"/>
  <c r="J754" i="10"/>
  <c r="I753" i="10"/>
  <c r="J753" i="10"/>
  <c r="I752" i="10"/>
  <c r="J752" i="10"/>
  <c r="I751" i="10"/>
  <c r="J751" i="10"/>
  <c r="I750" i="10"/>
  <c r="J750" i="10"/>
  <c r="I749" i="10"/>
  <c r="J749" i="10"/>
  <c r="I748" i="10"/>
  <c r="J748" i="10"/>
  <c r="I747" i="10"/>
  <c r="J747" i="10"/>
  <c r="I746" i="10"/>
  <c r="J746" i="10"/>
  <c r="I745" i="10"/>
  <c r="J745" i="10"/>
  <c r="I744" i="10"/>
  <c r="J744" i="10"/>
  <c r="I743" i="10"/>
  <c r="J743" i="10"/>
  <c r="I742" i="10"/>
  <c r="J742" i="10"/>
  <c r="I741" i="10"/>
  <c r="J741" i="10"/>
  <c r="I740" i="10"/>
  <c r="J740" i="10"/>
  <c r="I739" i="10"/>
  <c r="J739" i="10"/>
  <c r="I738" i="10"/>
  <c r="J738" i="10"/>
  <c r="I737" i="10"/>
  <c r="J737" i="10"/>
  <c r="I736" i="10"/>
  <c r="J736" i="10"/>
  <c r="I735" i="10"/>
  <c r="J735" i="10"/>
  <c r="I734" i="10"/>
  <c r="J734" i="10"/>
  <c r="I733" i="10"/>
  <c r="J733" i="10"/>
  <c r="I732" i="10"/>
  <c r="J732" i="10"/>
  <c r="I731" i="10"/>
  <c r="J731" i="10"/>
  <c r="I730" i="10"/>
  <c r="J730" i="10"/>
  <c r="I729" i="10"/>
  <c r="J729" i="10"/>
  <c r="I728" i="10"/>
  <c r="J728" i="10"/>
  <c r="I727" i="10"/>
  <c r="J727" i="10"/>
  <c r="I726" i="10"/>
  <c r="J726" i="10"/>
  <c r="I725" i="10"/>
  <c r="J725" i="10"/>
  <c r="I724" i="10"/>
  <c r="J724" i="10"/>
  <c r="I723" i="10"/>
  <c r="J723" i="10"/>
  <c r="I722" i="10"/>
  <c r="J722" i="10"/>
  <c r="I721" i="10"/>
  <c r="J721" i="10"/>
  <c r="I720" i="10"/>
  <c r="J720" i="10"/>
  <c r="I719" i="10"/>
  <c r="J719" i="10"/>
  <c r="I718" i="10"/>
  <c r="J718" i="10"/>
  <c r="I717" i="10"/>
  <c r="J717" i="10"/>
  <c r="I716" i="10"/>
  <c r="J716" i="10"/>
  <c r="I715" i="10"/>
  <c r="J715" i="10"/>
  <c r="I714" i="10"/>
  <c r="J714" i="10"/>
  <c r="I713" i="10"/>
  <c r="J713" i="10"/>
  <c r="I712" i="10"/>
  <c r="J712" i="10"/>
  <c r="I711" i="10"/>
  <c r="J711" i="10"/>
  <c r="I710" i="10"/>
  <c r="J710" i="10"/>
  <c r="I709" i="10"/>
  <c r="J709" i="10"/>
  <c r="I708" i="10"/>
  <c r="J708" i="10"/>
  <c r="I707" i="10"/>
  <c r="J707" i="10"/>
  <c r="I706" i="10"/>
  <c r="J706" i="10"/>
  <c r="I705" i="10"/>
  <c r="J705" i="10"/>
  <c r="I704" i="10"/>
  <c r="J704" i="10"/>
  <c r="I703" i="10"/>
  <c r="J703" i="10"/>
  <c r="I702" i="10"/>
  <c r="J702" i="10"/>
  <c r="I701" i="10"/>
  <c r="J701" i="10"/>
  <c r="I700" i="10"/>
  <c r="J700" i="10"/>
  <c r="I699" i="10"/>
  <c r="J699" i="10"/>
  <c r="I698" i="10"/>
  <c r="J698" i="10"/>
  <c r="I697" i="10"/>
  <c r="J697" i="10"/>
  <c r="I696" i="10"/>
  <c r="J696" i="10"/>
  <c r="I695" i="10"/>
  <c r="J695" i="10"/>
  <c r="I694" i="10"/>
  <c r="J694" i="10"/>
  <c r="I693" i="10"/>
  <c r="J693" i="10"/>
  <c r="I692" i="10"/>
  <c r="J692" i="10"/>
  <c r="I691" i="10"/>
  <c r="J691" i="10"/>
  <c r="I690" i="10"/>
  <c r="J690" i="10"/>
  <c r="I689" i="10"/>
  <c r="J689" i="10"/>
  <c r="I688" i="10"/>
  <c r="J688" i="10"/>
  <c r="I687" i="10"/>
  <c r="J687" i="10"/>
  <c r="I686" i="10"/>
  <c r="J686" i="10"/>
  <c r="I685" i="10"/>
  <c r="J685" i="10"/>
  <c r="I684" i="10"/>
  <c r="J684" i="10"/>
  <c r="I683" i="10"/>
  <c r="J683" i="10"/>
  <c r="I682" i="10"/>
  <c r="J682" i="10"/>
  <c r="I681" i="10"/>
  <c r="J681" i="10"/>
  <c r="I680" i="10"/>
  <c r="J680" i="10"/>
  <c r="I679" i="10"/>
  <c r="J679" i="10"/>
  <c r="I678" i="10"/>
  <c r="J678" i="10"/>
  <c r="I677" i="10"/>
  <c r="J677" i="10"/>
  <c r="I676" i="10"/>
  <c r="J676" i="10"/>
  <c r="I675" i="10"/>
  <c r="J675" i="10"/>
  <c r="I674" i="10"/>
  <c r="J674" i="10"/>
  <c r="I673" i="10"/>
  <c r="J673" i="10"/>
  <c r="I672" i="10"/>
  <c r="J672" i="10"/>
  <c r="I671" i="10"/>
  <c r="J671" i="10"/>
  <c r="I670" i="10"/>
  <c r="J670" i="10"/>
  <c r="I669" i="10"/>
  <c r="J669" i="10"/>
  <c r="I668" i="10"/>
  <c r="J668" i="10"/>
  <c r="I667" i="10"/>
  <c r="J667" i="10"/>
  <c r="I666" i="10"/>
  <c r="J666" i="10"/>
  <c r="I665" i="10"/>
  <c r="J665" i="10"/>
  <c r="I664" i="10"/>
  <c r="J664" i="10"/>
  <c r="I663" i="10"/>
  <c r="J663" i="10"/>
  <c r="I662" i="10"/>
  <c r="J662" i="10"/>
  <c r="I661" i="10"/>
  <c r="J661" i="10"/>
  <c r="I660" i="10"/>
  <c r="J660" i="10"/>
  <c r="I659" i="10"/>
  <c r="J659" i="10"/>
  <c r="I658" i="10"/>
  <c r="J658" i="10"/>
  <c r="I657" i="10"/>
  <c r="J657" i="10"/>
  <c r="I656" i="10"/>
  <c r="J656" i="10"/>
  <c r="I655" i="10"/>
  <c r="J655" i="10"/>
  <c r="I654" i="10"/>
  <c r="J654" i="10"/>
  <c r="I653" i="10"/>
  <c r="J653" i="10"/>
  <c r="I652" i="10"/>
  <c r="J652" i="10"/>
  <c r="I651" i="10"/>
  <c r="J651" i="10"/>
  <c r="I650" i="10"/>
  <c r="J650" i="10"/>
  <c r="I649" i="10"/>
  <c r="J649" i="10"/>
  <c r="I648" i="10"/>
  <c r="J648" i="10"/>
  <c r="I647" i="10"/>
  <c r="J647" i="10"/>
  <c r="I646" i="10"/>
  <c r="J646" i="10"/>
  <c r="I645" i="10"/>
  <c r="J645" i="10"/>
  <c r="I644" i="10"/>
  <c r="J644" i="10"/>
  <c r="I643" i="10"/>
  <c r="J643" i="10"/>
  <c r="I642" i="10"/>
  <c r="J642" i="10"/>
  <c r="I641" i="10"/>
  <c r="J641" i="10"/>
  <c r="I640" i="10"/>
  <c r="J640" i="10"/>
  <c r="I639" i="10"/>
  <c r="J639" i="10"/>
  <c r="I638" i="10"/>
  <c r="J638" i="10"/>
  <c r="I637" i="10"/>
  <c r="J637" i="10"/>
  <c r="I636" i="10"/>
  <c r="J636" i="10"/>
  <c r="I635" i="10"/>
  <c r="J635" i="10"/>
  <c r="I634" i="10"/>
  <c r="J634" i="10"/>
  <c r="I633" i="10"/>
  <c r="J633" i="10"/>
  <c r="I632" i="10"/>
  <c r="J632" i="10"/>
  <c r="I631" i="10"/>
  <c r="J631" i="10"/>
  <c r="I630" i="10"/>
  <c r="J630" i="10"/>
  <c r="I629" i="10"/>
  <c r="J629" i="10"/>
  <c r="I628" i="10"/>
  <c r="J628" i="10"/>
  <c r="I627" i="10"/>
  <c r="J627" i="10"/>
  <c r="I626" i="10"/>
  <c r="J626" i="10"/>
  <c r="I625" i="10"/>
  <c r="J625" i="10"/>
  <c r="I624" i="10"/>
  <c r="J624" i="10"/>
  <c r="I623" i="10"/>
  <c r="J623" i="10"/>
  <c r="I622" i="10"/>
  <c r="J622" i="10"/>
  <c r="I621" i="10"/>
  <c r="J621" i="10"/>
  <c r="I620" i="10"/>
  <c r="J620" i="10"/>
  <c r="I619" i="10"/>
  <c r="J619" i="10"/>
  <c r="I618" i="10"/>
  <c r="J618" i="10"/>
  <c r="I617" i="10"/>
  <c r="J617" i="10"/>
  <c r="I616" i="10"/>
  <c r="J616" i="10"/>
  <c r="I615" i="10"/>
  <c r="J615" i="10"/>
  <c r="I614" i="10"/>
  <c r="J614" i="10"/>
  <c r="I613" i="10"/>
  <c r="J613" i="10"/>
  <c r="I612" i="10"/>
  <c r="J612" i="10"/>
  <c r="I611" i="10"/>
  <c r="J611" i="10"/>
  <c r="I610" i="10"/>
  <c r="J610" i="10"/>
  <c r="I609" i="10"/>
  <c r="J609" i="10"/>
  <c r="I608" i="10"/>
  <c r="J608" i="10"/>
  <c r="I607" i="10"/>
  <c r="J607" i="10"/>
  <c r="I606" i="10"/>
  <c r="J606" i="10"/>
  <c r="I605" i="10"/>
  <c r="J605" i="10"/>
  <c r="I604" i="10"/>
  <c r="J604" i="10"/>
  <c r="I603" i="10"/>
  <c r="J603" i="10"/>
  <c r="I602" i="10"/>
  <c r="J602" i="10"/>
  <c r="I601" i="10"/>
  <c r="J601" i="10"/>
  <c r="I600" i="10"/>
  <c r="J600" i="10"/>
  <c r="I599" i="10"/>
  <c r="J599" i="10"/>
  <c r="I598" i="10"/>
  <c r="J598" i="10"/>
  <c r="I597" i="10"/>
  <c r="J597" i="10"/>
  <c r="I596" i="10"/>
  <c r="J596" i="10"/>
  <c r="I595" i="10"/>
  <c r="J595" i="10"/>
  <c r="I594" i="10"/>
  <c r="J594" i="10"/>
  <c r="I593" i="10"/>
  <c r="J593" i="10"/>
  <c r="I592" i="10"/>
  <c r="J592" i="10"/>
  <c r="I591" i="10"/>
  <c r="J591" i="10"/>
  <c r="I590" i="10"/>
  <c r="J590" i="10"/>
  <c r="I589" i="10"/>
  <c r="J589" i="10"/>
  <c r="I588" i="10"/>
  <c r="J588" i="10"/>
  <c r="I587" i="10"/>
  <c r="J587" i="10"/>
  <c r="I586" i="10"/>
  <c r="J586" i="10"/>
  <c r="I585" i="10"/>
  <c r="J585" i="10"/>
  <c r="I584" i="10"/>
  <c r="J584" i="10"/>
  <c r="I583" i="10"/>
  <c r="J583" i="10"/>
  <c r="I582" i="10"/>
  <c r="J582" i="10"/>
  <c r="I581" i="10"/>
  <c r="J581" i="10"/>
  <c r="I580" i="10"/>
  <c r="J580" i="10"/>
  <c r="I579" i="10"/>
  <c r="J579" i="10"/>
  <c r="I578" i="10"/>
  <c r="J578" i="10"/>
  <c r="I577" i="10"/>
  <c r="J577" i="10"/>
  <c r="I576" i="10"/>
  <c r="J576" i="10"/>
  <c r="I575" i="10"/>
  <c r="J575" i="10"/>
  <c r="I574" i="10"/>
  <c r="J574" i="10"/>
  <c r="I573" i="10"/>
  <c r="J573" i="10"/>
  <c r="I572" i="10"/>
  <c r="J572" i="10"/>
  <c r="I571" i="10"/>
  <c r="J571" i="10"/>
  <c r="I570" i="10"/>
  <c r="J570" i="10"/>
  <c r="I569" i="10"/>
  <c r="J569" i="10"/>
  <c r="I568" i="10"/>
  <c r="J568" i="10"/>
  <c r="I567" i="10"/>
  <c r="J567" i="10"/>
  <c r="I566" i="10"/>
  <c r="J566" i="10"/>
  <c r="I565" i="10"/>
  <c r="J565" i="10"/>
  <c r="I564" i="10"/>
  <c r="J564" i="10"/>
  <c r="I563" i="10"/>
  <c r="J563" i="10"/>
  <c r="I562" i="10"/>
  <c r="J562" i="10"/>
  <c r="I561" i="10"/>
  <c r="J561" i="10"/>
  <c r="I560" i="10"/>
  <c r="J560" i="10"/>
  <c r="I559" i="10"/>
  <c r="J559" i="10"/>
  <c r="I558" i="10"/>
  <c r="J558" i="10"/>
  <c r="I557" i="10"/>
  <c r="J557" i="10"/>
  <c r="I556" i="10"/>
  <c r="J556" i="10"/>
  <c r="I555" i="10"/>
  <c r="J555" i="10"/>
  <c r="I554" i="10"/>
  <c r="J554" i="10"/>
  <c r="I553" i="10"/>
  <c r="J553" i="10"/>
  <c r="I552" i="10"/>
  <c r="J552" i="10"/>
  <c r="I551" i="10"/>
  <c r="J551" i="10"/>
  <c r="I550" i="10"/>
  <c r="J550" i="10"/>
  <c r="I549" i="10"/>
  <c r="J549" i="10"/>
  <c r="I548" i="10"/>
  <c r="J548" i="10"/>
  <c r="I547" i="10"/>
  <c r="J547" i="10"/>
  <c r="I546" i="10"/>
  <c r="J546" i="10"/>
  <c r="I545" i="10"/>
  <c r="J545" i="10"/>
  <c r="I544" i="10"/>
  <c r="J544" i="10"/>
  <c r="I543" i="10"/>
  <c r="J543" i="10"/>
  <c r="I542" i="10"/>
  <c r="J542" i="10"/>
  <c r="I541" i="10"/>
  <c r="J541" i="10"/>
  <c r="I540" i="10"/>
  <c r="J540" i="10"/>
  <c r="I539" i="10"/>
  <c r="J539" i="10"/>
  <c r="I538" i="10"/>
  <c r="J538" i="10"/>
  <c r="I537" i="10"/>
  <c r="J537" i="10"/>
  <c r="I536" i="10"/>
  <c r="J536" i="10"/>
  <c r="I535" i="10"/>
  <c r="J535" i="10"/>
  <c r="I534" i="10"/>
  <c r="J534" i="10"/>
  <c r="I533" i="10"/>
  <c r="J533" i="10"/>
  <c r="I532" i="10"/>
  <c r="J532" i="10"/>
  <c r="I531" i="10"/>
  <c r="J531" i="10"/>
  <c r="I530" i="10"/>
  <c r="J530" i="10"/>
  <c r="I529" i="10"/>
  <c r="J529" i="10"/>
  <c r="I528" i="10"/>
  <c r="J528" i="10"/>
  <c r="I527" i="10"/>
  <c r="J527" i="10"/>
  <c r="I526" i="10"/>
  <c r="J526" i="10"/>
  <c r="I525" i="10"/>
  <c r="J525" i="10"/>
  <c r="I524" i="10"/>
  <c r="J524" i="10"/>
  <c r="I523" i="10"/>
  <c r="J523" i="10"/>
  <c r="I522" i="10"/>
  <c r="J522" i="10"/>
  <c r="I521" i="10"/>
  <c r="J521" i="10"/>
  <c r="I520" i="10"/>
  <c r="J520" i="10"/>
  <c r="I519" i="10"/>
  <c r="J519" i="10"/>
  <c r="I518" i="10"/>
  <c r="J518" i="10"/>
  <c r="I517" i="10"/>
  <c r="J517" i="10"/>
  <c r="I516" i="10"/>
  <c r="J516" i="10"/>
  <c r="I515" i="10"/>
  <c r="J515" i="10"/>
  <c r="I514" i="10"/>
  <c r="J514" i="10"/>
  <c r="I513" i="10"/>
  <c r="J513" i="10"/>
  <c r="I512" i="10"/>
  <c r="J512" i="10"/>
  <c r="I511" i="10"/>
  <c r="J511" i="10"/>
  <c r="I510" i="10"/>
  <c r="J510" i="10"/>
  <c r="I509" i="10"/>
  <c r="J509" i="10"/>
  <c r="I508" i="10"/>
  <c r="J508" i="10"/>
  <c r="I507" i="10"/>
  <c r="J507" i="10"/>
  <c r="I506" i="10"/>
  <c r="J506" i="10"/>
  <c r="I505" i="10"/>
  <c r="J505" i="10"/>
  <c r="I504" i="10"/>
  <c r="J504" i="10"/>
  <c r="I503" i="10"/>
  <c r="J503" i="10"/>
  <c r="I502" i="10"/>
  <c r="J502" i="10"/>
  <c r="I501" i="10"/>
  <c r="J501" i="10"/>
  <c r="I500" i="10"/>
  <c r="J500" i="10"/>
  <c r="I499" i="10"/>
  <c r="J499" i="10"/>
  <c r="I498" i="10"/>
  <c r="J498" i="10"/>
  <c r="I497" i="10"/>
  <c r="J497" i="10"/>
  <c r="I496" i="10"/>
  <c r="J496" i="10"/>
  <c r="I495" i="10"/>
  <c r="J495" i="10"/>
  <c r="I494" i="10"/>
  <c r="J494" i="10"/>
  <c r="I493" i="10"/>
  <c r="J493" i="10"/>
  <c r="I492" i="10"/>
  <c r="J492" i="10"/>
  <c r="I491" i="10"/>
  <c r="J491" i="10"/>
  <c r="I490" i="10"/>
  <c r="J490" i="10"/>
  <c r="I489" i="10"/>
  <c r="J489" i="10"/>
  <c r="I488" i="10"/>
  <c r="J488" i="10"/>
  <c r="I487" i="10"/>
  <c r="J487" i="10"/>
  <c r="I486" i="10"/>
  <c r="J486" i="10"/>
  <c r="I485" i="10"/>
  <c r="J485" i="10"/>
  <c r="I484" i="10"/>
  <c r="J484" i="10"/>
  <c r="I483" i="10"/>
  <c r="J483" i="10"/>
  <c r="I482" i="10"/>
  <c r="J482" i="10"/>
  <c r="I481" i="10"/>
  <c r="J481" i="10"/>
  <c r="I480" i="10"/>
  <c r="J480" i="10"/>
  <c r="I479" i="10"/>
  <c r="J479" i="10"/>
  <c r="I478" i="10"/>
  <c r="J478" i="10"/>
  <c r="I477" i="10"/>
  <c r="J477" i="10"/>
  <c r="I476" i="10"/>
  <c r="J476" i="10"/>
  <c r="I475" i="10"/>
  <c r="J475" i="10"/>
  <c r="I474" i="10"/>
  <c r="J474" i="10"/>
  <c r="I473" i="10"/>
  <c r="J473" i="10"/>
  <c r="I472" i="10"/>
  <c r="J472" i="10"/>
  <c r="I471" i="10"/>
  <c r="J471" i="10"/>
  <c r="I470" i="10"/>
  <c r="J470" i="10"/>
  <c r="I469" i="10"/>
  <c r="J469" i="10"/>
  <c r="I468" i="10"/>
  <c r="J468" i="10"/>
  <c r="I467" i="10"/>
  <c r="J467" i="10"/>
  <c r="I466" i="10"/>
  <c r="J466" i="10"/>
  <c r="I465" i="10"/>
  <c r="J465" i="10"/>
  <c r="I464" i="10"/>
  <c r="J464" i="10"/>
  <c r="I463" i="10"/>
  <c r="J463" i="10"/>
  <c r="I462" i="10"/>
  <c r="J462" i="10"/>
  <c r="I461" i="10"/>
  <c r="J461" i="10"/>
  <c r="I460" i="10"/>
  <c r="J460" i="10"/>
  <c r="I459" i="10"/>
  <c r="J459" i="10"/>
  <c r="I458" i="10"/>
  <c r="J458" i="10"/>
  <c r="I457" i="10"/>
  <c r="J457" i="10"/>
  <c r="I456" i="10"/>
  <c r="J456" i="10"/>
  <c r="I455" i="10"/>
  <c r="J455" i="10"/>
  <c r="I454" i="10"/>
  <c r="J454" i="10"/>
  <c r="I453" i="10"/>
  <c r="J453" i="10"/>
  <c r="I452" i="10"/>
  <c r="J452" i="10"/>
  <c r="I451" i="10"/>
  <c r="J451" i="10"/>
  <c r="I450" i="10"/>
  <c r="J450" i="10"/>
  <c r="I449" i="10"/>
  <c r="J449" i="10"/>
  <c r="I448" i="10"/>
  <c r="J448" i="10"/>
  <c r="I447" i="10"/>
  <c r="J447" i="10"/>
  <c r="I446" i="10"/>
  <c r="J446" i="10"/>
  <c r="I445" i="10"/>
  <c r="J445" i="10"/>
  <c r="I444" i="10"/>
  <c r="J444" i="10"/>
  <c r="I443" i="10"/>
  <c r="J443" i="10"/>
  <c r="I442" i="10"/>
  <c r="J442" i="10"/>
  <c r="I441" i="10"/>
  <c r="J441" i="10"/>
  <c r="I440" i="10"/>
  <c r="J440" i="10"/>
  <c r="I439" i="10"/>
  <c r="J439" i="10"/>
  <c r="I438" i="10"/>
  <c r="J438" i="10"/>
  <c r="I437" i="10"/>
  <c r="J437" i="10"/>
  <c r="I436" i="10"/>
  <c r="J436" i="10"/>
  <c r="I435" i="10"/>
  <c r="J435" i="10"/>
  <c r="I434" i="10"/>
  <c r="J434" i="10"/>
  <c r="I433" i="10"/>
  <c r="J433" i="10"/>
  <c r="I432" i="10"/>
  <c r="J432" i="10"/>
  <c r="I431" i="10"/>
  <c r="J431" i="10"/>
  <c r="I430" i="10"/>
  <c r="J430" i="10"/>
  <c r="I429" i="10"/>
  <c r="J429" i="10"/>
  <c r="I428" i="10"/>
  <c r="J428" i="10"/>
  <c r="I427" i="10"/>
  <c r="J427" i="10"/>
  <c r="I426" i="10"/>
  <c r="J426" i="10"/>
  <c r="I425" i="10"/>
  <c r="J425" i="10"/>
  <c r="I424" i="10"/>
  <c r="J424" i="10"/>
  <c r="I423" i="10"/>
  <c r="J423" i="10"/>
  <c r="I422" i="10"/>
  <c r="J422" i="10"/>
  <c r="I421" i="10"/>
  <c r="J421" i="10"/>
  <c r="I420" i="10"/>
  <c r="J420" i="10"/>
  <c r="I419" i="10"/>
  <c r="J419" i="10"/>
  <c r="I418" i="10"/>
  <c r="J418" i="10"/>
  <c r="I417" i="10"/>
  <c r="J417" i="10"/>
  <c r="I416" i="10"/>
  <c r="J416" i="10"/>
  <c r="I415" i="10"/>
  <c r="J415" i="10"/>
  <c r="I414" i="10"/>
  <c r="J414" i="10"/>
  <c r="I413" i="10"/>
  <c r="J413" i="10"/>
  <c r="I412" i="10"/>
  <c r="J412" i="10"/>
  <c r="I411" i="10"/>
  <c r="J411" i="10"/>
  <c r="I410" i="10"/>
  <c r="J410" i="10"/>
  <c r="I409" i="10"/>
  <c r="J409" i="10"/>
  <c r="I408" i="10"/>
  <c r="J408" i="10"/>
  <c r="I407" i="10"/>
  <c r="J407" i="10"/>
  <c r="I406" i="10"/>
  <c r="J406" i="10"/>
  <c r="I405" i="10"/>
  <c r="J405" i="10"/>
  <c r="I404" i="10"/>
  <c r="J404" i="10"/>
  <c r="I403" i="10"/>
  <c r="J403" i="10"/>
  <c r="I402" i="10"/>
  <c r="J402" i="10"/>
  <c r="I401" i="10"/>
  <c r="J401" i="10"/>
  <c r="I400" i="10"/>
  <c r="J400" i="10"/>
  <c r="I399" i="10"/>
  <c r="J399" i="10"/>
  <c r="I398" i="10"/>
  <c r="J398" i="10"/>
  <c r="I397" i="10"/>
  <c r="J397" i="10"/>
  <c r="I396" i="10"/>
  <c r="J396" i="10"/>
  <c r="I395" i="10"/>
  <c r="J395" i="10"/>
  <c r="I394" i="10"/>
  <c r="J394" i="10"/>
  <c r="I393" i="10"/>
  <c r="J393" i="10"/>
  <c r="I392" i="10"/>
  <c r="J392" i="10"/>
  <c r="I391" i="10"/>
  <c r="J391" i="10"/>
  <c r="I390" i="10"/>
  <c r="J390" i="10"/>
  <c r="I389" i="10"/>
  <c r="J389" i="10"/>
  <c r="I388" i="10"/>
  <c r="J388" i="10"/>
  <c r="I387" i="10"/>
  <c r="J387" i="10"/>
  <c r="I386" i="10"/>
  <c r="J386" i="10"/>
  <c r="I385" i="10"/>
  <c r="J385" i="10"/>
  <c r="I384" i="10"/>
  <c r="J384" i="10"/>
  <c r="I383" i="10"/>
  <c r="J383" i="10"/>
  <c r="I382" i="10"/>
  <c r="J382" i="10"/>
  <c r="I381" i="10"/>
  <c r="J381" i="10"/>
  <c r="I380" i="10"/>
  <c r="J380" i="10"/>
  <c r="I379" i="10"/>
  <c r="J379" i="10"/>
  <c r="I378" i="10"/>
  <c r="J378" i="10"/>
  <c r="I377" i="10"/>
  <c r="J377" i="10"/>
  <c r="I376" i="10"/>
  <c r="J376" i="10"/>
  <c r="I375" i="10"/>
  <c r="J375" i="10"/>
  <c r="I374" i="10"/>
  <c r="J374" i="10"/>
  <c r="I373" i="10"/>
  <c r="J373" i="10"/>
  <c r="I372" i="10"/>
  <c r="J372" i="10"/>
  <c r="I371" i="10"/>
  <c r="J371" i="10"/>
  <c r="I370" i="10"/>
  <c r="J370" i="10"/>
  <c r="I369" i="10"/>
  <c r="J369" i="10"/>
  <c r="I368" i="10"/>
  <c r="J368" i="10"/>
  <c r="I367" i="10"/>
  <c r="J367" i="10"/>
  <c r="I366" i="10"/>
  <c r="J366" i="10"/>
  <c r="I365" i="10"/>
  <c r="J365" i="10"/>
  <c r="I364" i="10"/>
  <c r="J364" i="10"/>
  <c r="I363" i="10"/>
  <c r="J363" i="10"/>
  <c r="I362" i="10"/>
  <c r="J362" i="10"/>
  <c r="I361" i="10"/>
  <c r="J361" i="10"/>
  <c r="I360" i="10"/>
  <c r="J360" i="10"/>
  <c r="I359" i="10"/>
  <c r="J359" i="10"/>
  <c r="I358" i="10"/>
  <c r="J358" i="10"/>
  <c r="I357" i="10"/>
  <c r="J357" i="10"/>
  <c r="I356" i="10"/>
  <c r="J356" i="10"/>
  <c r="I355" i="10"/>
  <c r="J355" i="10"/>
  <c r="I354" i="10"/>
  <c r="J354" i="10"/>
  <c r="I353" i="10"/>
  <c r="J353" i="10"/>
  <c r="I352" i="10"/>
  <c r="J352" i="10"/>
  <c r="I351" i="10"/>
  <c r="J351" i="10"/>
  <c r="I350" i="10"/>
  <c r="J350" i="10"/>
  <c r="I349" i="10"/>
  <c r="J349" i="10"/>
  <c r="I348" i="10"/>
  <c r="J348" i="10"/>
  <c r="I347" i="10"/>
  <c r="J347" i="10"/>
  <c r="I346" i="10"/>
  <c r="J346" i="10"/>
  <c r="I345" i="10"/>
  <c r="J345" i="10"/>
  <c r="I344" i="10"/>
  <c r="J344" i="10"/>
  <c r="I343" i="10"/>
  <c r="J343" i="10"/>
  <c r="I342" i="10"/>
  <c r="J342" i="10"/>
  <c r="I341" i="10"/>
  <c r="J341" i="10"/>
  <c r="I340" i="10"/>
  <c r="J340" i="10"/>
  <c r="I339" i="10"/>
  <c r="J339" i="10"/>
  <c r="I338" i="10"/>
  <c r="J338" i="10"/>
  <c r="I337" i="10"/>
  <c r="J337" i="10"/>
  <c r="I336" i="10"/>
  <c r="J336" i="10"/>
  <c r="I335" i="10"/>
  <c r="J335" i="10"/>
  <c r="I334" i="10"/>
  <c r="J334" i="10"/>
  <c r="I333" i="10"/>
  <c r="J333" i="10"/>
  <c r="I332" i="10"/>
  <c r="J332" i="10"/>
  <c r="I331" i="10"/>
  <c r="J331" i="10"/>
  <c r="I330" i="10"/>
  <c r="J330" i="10"/>
  <c r="I329" i="10"/>
  <c r="J329" i="10"/>
  <c r="I328" i="10"/>
  <c r="J328" i="10"/>
  <c r="I327" i="10"/>
  <c r="J327" i="10"/>
  <c r="I326" i="10"/>
  <c r="J326" i="10"/>
  <c r="I325" i="10"/>
  <c r="J325" i="10"/>
  <c r="I324" i="10"/>
  <c r="J324" i="10"/>
  <c r="I323" i="10"/>
  <c r="J323" i="10"/>
  <c r="I322" i="10"/>
  <c r="J322" i="10"/>
  <c r="I321" i="10"/>
  <c r="J321" i="10"/>
  <c r="I320" i="10"/>
  <c r="J320" i="10"/>
  <c r="I319" i="10"/>
  <c r="J319" i="10"/>
  <c r="I318" i="10"/>
  <c r="J318" i="10"/>
  <c r="I317" i="10"/>
  <c r="J317" i="10"/>
  <c r="I316" i="10"/>
  <c r="J316" i="10"/>
  <c r="I315" i="10"/>
  <c r="J315" i="10"/>
  <c r="I314" i="10"/>
  <c r="J314" i="10"/>
  <c r="I313" i="10"/>
  <c r="J313" i="10"/>
  <c r="I312" i="10"/>
  <c r="J312" i="10"/>
  <c r="I311" i="10"/>
  <c r="J311" i="10"/>
  <c r="I310" i="10"/>
  <c r="J310" i="10"/>
  <c r="I309" i="10"/>
  <c r="J309" i="10"/>
  <c r="I308" i="10"/>
  <c r="J308" i="10"/>
  <c r="I307" i="10"/>
  <c r="J307" i="10"/>
  <c r="I306" i="10"/>
  <c r="J306" i="10"/>
  <c r="I305" i="10"/>
  <c r="J305" i="10"/>
  <c r="I304" i="10"/>
  <c r="J304" i="10"/>
  <c r="I303" i="10"/>
  <c r="J303" i="10"/>
  <c r="I302" i="10"/>
  <c r="J302" i="10"/>
  <c r="I301" i="10"/>
  <c r="J301" i="10"/>
  <c r="I300" i="10"/>
  <c r="J300" i="10"/>
  <c r="I299" i="10"/>
  <c r="J299" i="10"/>
  <c r="I298" i="10"/>
  <c r="J298" i="10"/>
  <c r="I297" i="10"/>
  <c r="J297" i="10"/>
  <c r="I296" i="10"/>
  <c r="J296" i="10"/>
  <c r="I295" i="10"/>
  <c r="J295" i="10"/>
  <c r="I294" i="10"/>
  <c r="J294" i="10"/>
  <c r="I293" i="10"/>
  <c r="J293" i="10"/>
  <c r="I292" i="10"/>
  <c r="J292" i="10"/>
  <c r="I291" i="10"/>
  <c r="J291" i="10"/>
  <c r="I290" i="10"/>
  <c r="J290" i="10"/>
  <c r="I289" i="10"/>
  <c r="J289" i="10"/>
  <c r="I288" i="10"/>
  <c r="J288" i="10"/>
  <c r="I287" i="10"/>
  <c r="J287" i="10"/>
  <c r="I286" i="10"/>
  <c r="J286" i="10"/>
  <c r="I285" i="10"/>
  <c r="J285" i="10"/>
  <c r="I284" i="10"/>
  <c r="J284" i="10"/>
  <c r="I283" i="10"/>
  <c r="J283" i="10"/>
  <c r="I282" i="10"/>
  <c r="J282" i="10"/>
  <c r="I281" i="10"/>
  <c r="J281" i="10"/>
  <c r="I280" i="10"/>
  <c r="J280" i="10"/>
  <c r="I279" i="10"/>
  <c r="J279" i="10"/>
  <c r="I278" i="10"/>
  <c r="J278" i="10"/>
  <c r="I277" i="10"/>
  <c r="J277" i="10"/>
  <c r="I276" i="10"/>
  <c r="J276" i="10"/>
  <c r="I275" i="10"/>
  <c r="J275" i="10"/>
  <c r="I274" i="10"/>
  <c r="J274" i="10"/>
  <c r="I273" i="10"/>
  <c r="J273" i="10"/>
  <c r="I272" i="10"/>
  <c r="J272" i="10"/>
  <c r="I271" i="10"/>
  <c r="J271" i="10"/>
  <c r="I270" i="10"/>
  <c r="J270" i="10"/>
  <c r="I269" i="10"/>
  <c r="J269" i="10"/>
  <c r="I268" i="10"/>
  <c r="J268" i="10"/>
  <c r="I267" i="10"/>
  <c r="J267" i="10"/>
  <c r="I266" i="10"/>
  <c r="J266" i="10"/>
  <c r="I265" i="10"/>
  <c r="J265" i="10"/>
  <c r="I264" i="10"/>
  <c r="J264" i="10"/>
  <c r="I263" i="10"/>
  <c r="J263" i="10"/>
  <c r="I262" i="10"/>
  <c r="J262" i="10"/>
  <c r="I261" i="10"/>
  <c r="J261" i="10"/>
  <c r="I260" i="10"/>
  <c r="J260" i="10"/>
  <c r="I259" i="10"/>
  <c r="J259" i="10"/>
  <c r="I258" i="10"/>
  <c r="J258" i="10"/>
  <c r="I257" i="10"/>
  <c r="J257" i="10"/>
  <c r="I256" i="10"/>
  <c r="J256" i="10"/>
  <c r="I255" i="10"/>
  <c r="J255" i="10"/>
  <c r="I254" i="10"/>
  <c r="J254" i="10"/>
  <c r="I253" i="10"/>
  <c r="J253" i="10"/>
  <c r="I252" i="10"/>
  <c r="J252" i="10"/>
  <c r="I251" i="10"/>
  <c r="J251" i="10"/>
  <c r="I250" i="10"/>
  <c r="J250" i="10"/>
  <c r="I249" i="10"/>
  <c r="J249" i="10"/>
  <c r="I248" i="10"/>
  <c r="J248" i="10"/>
  <c r="I247" i="10"/>
  <c r="J247" i="10"/>
  <c r="I246" i="10"/>
  <c r="J246" i="10"/>
  <c r="I245" i="10"/>
  <c r="J245" i="10"/>
  <c r="I244" i="10"/>
  <c r="J244" i="10"/>
  <c r="I243" i="10"/>
  <c r="J243" i="10"/>
  <c r="I242" i="10"/>
  <c r="J242" i="10"/>
  <c r="I241" i="10"/>
  <c r="J241" i="10"/>
  <c r="I240" i="10"/>
  <c r="J240" i="10"/>
  <c r="I239" i="10"/>
  <c r="J239" i="10"/>
  <c r="I238" i="10"/>
  <c r="J238" i="10"/>
  <c r="I237" i="10"/>
  <c r="J237" i="10"/>
  <c r="I236" i="10"/>
  <c r="J236" i="10"/>
  <c r="I235" i="10"/>
  <c r="J235" i="10"/>
  <c r="I234" i="10"/>
  <c r="J234" i="10"/>
  <c r="I233" i="10"/>
  <c r="J233" i="10"/>
  <c r="I232" i="10"/>
  <c r="J232" i="10"/>
  <c r="I231" i="10"/>
  <c r="J231" i="10"/>
  <c r="I230" i="10"/>
  <c r="J230" i="10"/>
  <c r="I229" i="10"/>
  <c r="J229" i="10"/>
  <c r="I228" i="10"/>
  <c r="J228" i="10"/>
  <c r="I227" i="10"/>
  <c r="J227" i="10"/>
  <c r="I226" i="10"/>
  <c r="J226" i="10"/>
  <c r="I225" i="10"/>
  <c r="J225" i="10"/>
  <c r="I224" i="10"/>
  <c r="J224" i="10"/>
  <c r="I223" i="10"/>
  <c r="J223" i="10"/>
  <c r="I222" i="10"/>
  <c r="J222" i="10"/>
  <c r="I221" i="10"/>
  <c r="J221" i="10"/>
  <c r="I220" i="10"/>
  <c r="J220" i="10"/>
  <c r="I219" i="10"/>
  <c r="J219" i="10"/>
  <c r="I218" i="10"/>
  <c r="J218" i="10"/>
  <c r="I217" i="10"/>
  <c r="J217" i="10"/>
  <c r="I216" i="10"/>
  <c r="J216" i="10"/>
  <c r="I215" i="10"/>
  <c r="J215" i="10"/>
  <c r="I214" i="10"/>
  <c r="J214" i="10"/>
  <c r="I213" i="10"/>
  <c r="J213" i="10"/>
  <c r="I212" i="10"/>
  <c r="J212" i="10"/>
  <c r="I211" i="10"/>
  <c r="J211" i="10"/>
  <c r="I210" i="10"/>
  <c r="J210" i="10"/>
  <c r="I209" i="10"/>
  <c r="J209" i="10"/>
  <c r="I208" i="10"/>
  <c r="J208" i="10"/>
  <c r="I207" i="10"/>
  <c r="J207" i="10"/>
  <c r="I206" i="10"/>
  <c r="J206" i="10"/>
  <c r="I205" i="10"/>
  <c r="J205" i="10"/>
  <c r="I204" i="10"/>
  <c r="J204" i="10"/>
  <c r="I203" i="10"/>
  <c r="J203" i="10"/>
  <c r="I202" i="10"/>
  <c r="J202" i="10"/>
  <c r="I201" i="10"/>
  <c r="J201" i="10"/>
  <c r="I200" i="10"/>
  <c r="J200" i="10"/>
  <c r="I199" i="10"/>
  <c r="J199" i="10"/>
  <c r="I198" i="10"/>
  <c r="J198" i="10"/>
  <c r="I197" i="10"/>
  <c r="J197" i="10"/>
  <c r="I196" i="10"/>
  <c r="J196" i="10"/>
  <c r="I195" i="10"/>
  <c r="J195" i="10"/>
  <c r="I194" i="10"/>
  <c r="J194" i="10"/>
  <c r="I193" i="10"/>
  <c r="J193" i="10"/>
  <c r="I192" i="10"/>
  <c r="J192" i="10"/>
  <c r="I191" i="10"/>
  <c r="J191" i="10"/>
  <c r="I190" i="10"/>
  <c r="J190" i="10"/>
  <c r="I189" i="10"/>
  <c r="J189" i="10"/>
  <c r="I188" i="10"/>
  <c r="J188" i="10"/>
  <c r="I187" i="10"/>
  <c r="J187" i="10"/>
  <c r="I186" i="10"/>
  <c r="J186" i="10"/>
  <c r="I185" i="10"/>
  <c r="J185" i="10"/>
  <c r="I184" i="10"/>
  <c r="J184" i="10"/>
  <c r="I183" i="10"/>
  <c r="J183" i="10"/>
  <c r="I182" i="10"/>
  <c r="J182" i="10"/>
  <c r="I181" i="10"/>
  <c r="J181" i="10"/>
  <c r="I180" i="10"/>
  <c r="J180" i="10"/>
  <c r="I179" i="10"/>
  <c r="J179" i="10"/>
  <c r="I178" i="10"/>
  <c r="J178" i="10"/>
  <c r="I177" i="10"/>
  <c r="J177" i="10"/>
  <c r="I176" i="10"/>
  <c r="J176" i="10"/>
  <c r="I175" i="10"/>
  <c r="J175" i="10"/>
  <c r="I174" i="10"/>
  <c r="J174" i="10"/>
  <c r="I173" i="10"/>
  <c r="J173" i="10"/>
  <c r="I172" i="10"/>
  <c r="J172" i="10"/>
  <c r="I171" i="10"/>
  <c r="J171" i="10"/>
  <c r="I170" i="10"/>
  <c r="J170" i="10"/>
  <c r="I169" i="10"/>
  <c r="J169" i="10"/>
  <c r="I168" i="10"/>
  <c r="J168" i="10"/>
  <c r="I167" i="10"/>
  <c r="J167" i="10"/>
  <c r="I166" i="10"/>
  <c r="J166" i="10"/>
  <c r="I165" i="10"/>
  <c r="J165" i="10"/>
  <c r="I164" i="10"/>
  <c r="J164" i="10"/>
  <c r="I163" i="10"/>
  <c r="J163" i="10"/>
  <c r="I162" i="10"/>
  <c r="J162" i="10"/>
  <c r="I161" i="10"/>
  <c r="J161" i="10"/>
  <c r="I160" i="10"/>
  <c r="J160" i="10"/>
  <c r="I159" i="10"/>
  <c r="J159" i="10"/>
  <c r="I158" i="10"/>
  <c r="J158" i="10"/>
  <c r="I157" i="10"/>
  <c r="J157" i="10"/>
  <c r="I156" i="10"/>
  <c r="J156" i="10"/>
  <c r="I155" i="10"/>
  <c r="J155" i="10"/>
  <c r="I154" i="10"/>
  <c r="J154" i="10"/>
  <c r="I153" i="10"/>
  <c r="J153" i="10"/>
  <c r="I152" i="10"/>
  <c r="J152" i="10"/>
  <c r="I151" i="10"/>
  <c r="J151" i="10"/>
  <c r="I150" i="10"/>
  <c r="J150" i="10"/>
  <c r="I149" i="10"/>
  <c r="J149" i="10"/>
  <c r="I148" i="10"/>
  <c r="J148" i="10"/>
  <c r="I147" i="10"/>
  <c r="J147" i="10"/>
  <c r="I146" i="10"/>
  <c r="J146" i="10"/>
  <c r="I145" i="10"/>
  <c r="J145" i="10"/>
  <c r="I144" i="10"/>
  <c r="J144" i="10"/>
  <c r="I143" i="10"/>
  <c r="J143" i="10"/>
  <c r="I142" i="10"/>
  <c r="J142" i="10"/>
  <c r="I141" i="10"/>
  <c r="J141" i="10"/>
  <c r="I140" i="10"/>
  <c r="J140" i="10"/>
  <c r="I139" i="10"/>
  <c r="J139" i="10"/>
  <c r="I138" i="10"/>
  <c r="J138" i="10"/>
  <c r="I137" i="10"/>
  <c r="J137" i="10"/>
  <c r="I136" i="10"/>
  <c r="J136" i="10"/>
  <c r="I135" i="10"/>
  <c r="J135" i="10"/>
  <c r="I134" i="10"/>
  <c r="J134" i="10"/>
  <c r="I133" i="10"/>
  <c r="J133" i="10"/>
  <c r="I132" i="10"/>
  <c r="J132" i="10"/>
  <c r="I131" i="10"/>
  <c r="J131" i="10"/>
  <c r="I130" i="10"/>
  <c r="J130" i="10"/>
  <c r="I129" i="10"/>
  <c r="J129" i="10"/>
  <c r="I128" i="10"/>
  <c r="J128" i="10"/>
  <c r="I127" i="10"/>
  <c r="J127" i="10"/>
  <c r="I126" i="10"/>
  <c r="J126" i="10"/>
  <c r="I125" i="10"/>
  <c r="J125" i="10"/>
  <c r="I124" i="10"/>
  <c r="J124" i="10"/>
  <c r="I123" i="10"/>
  <c r="J123" i="10"/>
  <c r="I122" i="10"/>
  <c r="J122" i="10"/>
  <c r="I121" i="10"/>
  <c r="J121" i="10"/>
  <c r="I120" i="10"/>
  <c r="J120" i="10"/>
  <c r="I119" i="10"/>
  <c r="J119" i="10"/>
  <c r="I118" i="10"/>
  <c r="J118" i="10"/>
  <c r="I117" i="10"/>
  <c r="J117" i="10"/>
  <c r="I116" i="10"/>
  <c r="J116" i="10"/>
  <c r="I115" i="10"/>
  <c r="J115" i="10"/>
  <c r="I114" i="10"/>
  <c r="J114" i="10"/>
  <c r="I113" i="10"/>
  <c r="J113" i="10"/>
  <c r="I112" i="10"/>
  <c r="J112" i="10"/>
  <c r="I111" i="10"/>
  <c r="J111" i="10"/>
  <c r="I110" i="10"/>
  <c r="J110" i="10"/>
  <c r="I109" i="10"/>
  <c r="J109" i="10"/>
  <c r="I108" i="10"/>
  <c r="J108" i="10"/>
  <c r="I107" i="10"/>
  <c r="J107" i="10"/>
  <c r="I106" i="10"/>
  <c r="J106" i="10"/>
  <c r="I105" i="10"/>
  <c r="J105" i="10"/>
  <c r="I104" i="10"/>
  <c r="J104" i="10"/>
  <c r="I103" i="10"/>
  <c r="J103" i="10"/>
  <c r="I102" i="10"/>
  <c r="J102" i="10"/>
  <c r="I101" i="10"/>
  <c r="J101" i="10"/>
  <c r="I100" i="10"/>
  <c r="J100" i="10"/>
  <c r="I99" i="10"/>
  <c r="J99" i="10"/>
  <c r="I98" i="10"/>
  <c r="J98" i="10"/>
  <c r="I97" i="10"/>
  <c r="J97" i="10"/>
  <c r="I96" i="10"/>
  <c r="J96" i="10"/>
  <c r="I95" i="10"/>
  <c r="J95" i="10"/>
  <c r="I94" i="10"/>
  <c r="J94" i="10"/>
  <c r="I93" i="10"/>
  <c r="J93" i="10"/>
  <c r="I92" i="10"/>
  <c r="J92" i="10"/>
  <c r="I91" i="10"/>
  <c r="J91" i="10"/>
  <c r="I90" i="10"/>
  <c r="J90" i="10"/>
  <c r="I89" i="10"/>
  <c r="J89" i="10"/>
  <c r="I88" i="10"/>
  <c r="J88" i="10"/>
  <c r="I87" i="10"/>
  <c r="J87" i="10"/>
  <c r="I86" i="10"/>
  <c r="J86" i="10"/>
  <c r="I85" i="10"/>
  <c r="J85" i="10"/>
  <c r="I84" i="10"/>
  <c r="J84" i="10"/>
  <c r="I83" i="10"/>
  <c r="J83" i="10"/>
  <c r="I82" i="10"/>
  <c r="J82" i="10"/>
  <c r="I81" i="10"/>
  <c r="J81" i="10"/>
  <c r="I80" i="10"/>
  <c r="J80" i="10"/>
  <c r="I79" i="10"/>
  <c r="J79" i="10"/>
  <c r="I78" i="10"/>
  <c r="J78" i="10"/>
  <c r="I77" i="10"/>
  <c r="J77" i="10"/>
  <c r="I76" i="10"/>
  <c r="J76" i="10"/>
  <c r="I75" i="10"/>
  <c r="J75" i="10"/>
  <c r="I74" i="10"/>
  <c r="J74" i="10"/>
  <c r="I73" i="10"/>
  <c r="J73" i="10"/>
  <c r="I72" i="10"/>
  <c r="J72" i="10"/>
  <c r="I71" i="10"/>
  <c r="J71" i="10"/>
  <c r="I70" i="10"/>
  <c r="J70" i="10"/>
  <c r="I69" i="10"/>
  <c r="J69" i="10"/>
  <c r="I68" i="10"/>
  <c r="J68" i="10"/>
  <c r="I67" i="10"/>
  <c r="J67" i="10"/>
  <c r="I66" i="10"/>
  <c r="J66" i="10"/>
  <c r="I65" i="10"/>
  <c r="J65" i="10"/>
  <c r="I64" i="10"/>
  <c r="J64" i="10"/>
  <c r="I63" i="10"/>
  <c r="J63" i="10"/>
  <c r="I62" i="10"/>
  <c r="J62" i="10"/>
  <c r="I61" i="10"/>
  <c r="J61" i="10"/>
  <c r="I60" i="10"/>
  <c r="J60" i="10"/>
  <c r="I59" i="10"/>
  <c r="J59" i="10"/>
  <c r="I58" i="10"/>
  <c r="J58" i="10"/>
  <c r="I57" i="10"/>
  <c r="J57" i="10"/>
  <c r="I56" i="10"/>
  <c r="J56" i="10"/>
  <c r="I55" i="10"/>
  <c r="J55" i="10"/>
  <c r="I54" i="10"/>
  <c r="J54" i="10"/>
  <c r="I53" i="10"/>
  <c r="J53" i="10"/>
  <c r="I52" i="10"/>
  <c r="J52" i="10"/>
  <c r="I51" i="10"/>
  <c r="J51" i="10"/>
  <c r="I50" i="10"/>
  <c r="J50" i="10"/>
  <c r="I49" i="10"/>
  <c r="J49" i="10"/>
  <c r="I48" i="10"/>
  <c r="J48" i="10"/>
  <c r="I47" i="10"/>
  <c r="J47" i="10"/>
  <c r="I46" i="10"/>
  <c r="J46" i="10"/>
  <c r="I45" i="10"/>
  <c r="J45" i="10"/>
  <c r="I44" i="10"/>
  <c r="J44" i="10"/>
  <c r="I43" i="10"/>
  <c r="J43" i="10"/>
  <c r="I42" i="10"/>
  <c r="J42" i="10"/>
  <c r="I41" i="10"/>
  <c r="J41" i="10"/>
  <c r="I40" i="10"/>
  <c r="J40" i="10"/>
  <c r="I39" i="10"/>
  <c r="J39" i="10"/>
  <c r="I38" i="10"/>
  <c r="J38" i="10"/>
  <c r="I37" i="10"/>
  <c r="J37" i="10"/>
  <c r="I36" i="10"/>
  <c r="J36" i="10"/>
  <c r="I35" i="10"/>
  <c r="J35" i="10"/>
  <c r="I34" i="10"/>
  <c r="J34" i="10"/>
  <c r="I33" i="10"/>
  <c r="J33" i="10"/>
  <c r="I32" i="10"/>
  <c r="J32" i="10"/>
  <c r="I31" i="10"/>
  <c r="J31" i="10"/>
  <c r="I30" i="10"/>
  <c r="J30" i="10"/>
  <c r="I29" i="10"/>
  <c r="J29" i="10"/>
  <c r="I28" i="10"/>
  <c r="J28" i="10"/>
  <c r="I27" i="10"/>
  <c r="J27" i="10"/>
  <c r="I26" i="10"/>
  <c r="J26" i="10"/>
  <c r="I25" i="10"/>
  <c r="J25" i="10"/>
  <c r="I24" i="10"/>
  <c r="J24" i="10"/>
  <c r="I23" i="10"/>
  <c r="J23" i="10"/>
  <c r="I22" i="10"/>
  <c r="J22" i="10"/>
  <c r="I21" i="10"/>
  <c r="J21" i="10"/>
  <c r="I20" i="10"/>
  <c r="J20" i="10"/>
  <c r="I19" i="10"/>
  <c r="J19" i="10"/>
  <c r="I18" i="10"/>
  <c r="J18" i="10"/>
  <c r="I17" i="10"/>
  <c r="J17" i="10"/>
  <c r="I16" i="10"/>
  <c r="J16" i="10"/>
  <c r="I15" i="10"/>
  <c r="J15" i="10"/>
  <c r="I14" i="10"/>
  <c r="J14" i="10"/>
  <c r="I13" i="10"/>
  <c r="J13" i="10"/>
  <c r="I12" i="10"/>
  <c r="J12" i="10"/>
  <c r="I11" i="10"/>
  <c r="J11" i="10"/>
  <c r="I10" i="10"/>
  <c r="J10" i="10"/>
  <c r="I9" i="10"/>
  <c r="J9" i="10"/>
  <c r="I8" i="10"/>
  <c r="J8" i="10"/>
  <c r="I7" i="10"/>
  <c r="J7" i="10"/>
  <c r="I6" i="10"/>
  <c r="J6" i="10"/>
  <c r="I5" i="10"/>
  <c r="J5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26" i="10"/>
  <c r="Y227" i="10"/>
  <c r="Y22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244" i="10"/>
  <c r="Y245" i="10"/>
  <c r="Y246" i="10"/>
  <c r="Y247" i="10"/>
  <c r="Y248" i="10"/>
  <c r="Y249" i="10"/>
  <c r="Y250" i="10"/>
  <c r="Y251" i="10"/>
  <c r="Y252" i="10"/>
  <c r="Y253" i="10"/>
  <c r="Y254" i="10"/>
  <c r="Y255" i="10"/>
  <c r="Y256" i="10"/>
  <c r="Y257" i="10"/>
  <c r="Y258" i="10"/>
  <c r="Y259" i="10"/>
  <c r="Y260" i="10"/>
  <c r="Y261" i="10"/>
  <c r="Y262" i="10"/>
  <c r="Y263" i="10"/>
  <c r="Y264" i="10"/>
  <c r="Y265" i="10"/>
  <c r="Y266" i="10"/>
  <c r="Y267" i="10"/>
  <c r="Y268" i="10"/>
  <c r="Y269" i="10"/>
  <c r="Y270" i="10"/>
  <c r="Y271" i="10"/>
  <c r="Y272" i="10"/>
  <c r="Y273" i="10"/>
  <c r="Y274" i="10"/>
  <c r="Y275" i="10"/>
  <c r="Y276" i="10"/>
  <c r="Y277" i="10"/>
  <c r="Y278" i="10"/>
  <c r="Y279" i="10"/>
  <c r="Y280" i="10"/>
  <c r="Y281" i="10"/>
  <c r="Y282" i="10"/>
  <c r="Y283" i="10"/>
  <c r="Y284" i="10"/>
  <c r="Y285" i="10"/>
  <c r="Y286" i="10"/>
  <c r="Y287" i="10"/>
  <c r="Y288" i="10"/>
  <c r="Y289" i="10"/>
  <c r="Y290" i="10"/>
  <c r="Y291" i="10"/>
  <c r="Y292" i="10"/>
  <c r="Y293" i="10"/>
  <c r="Y294" i="10"/>
  <c r="Y295" i="10"/>
  <c r="Y296" i="10"/>
  <c r="Y297" i="10"/>
  <c r="Y298" i="10"/>
  <c r="Y299" i="10"/>
  <c r="Y300" i="10"/>
  <c r="Y301" i="10"/>
  <c r="Y302" i="10"/>
  <c r="Y303" i="10"/>
  <c r="Y304" i="10"/>
  <c r="Y305" i="10"/>
  <c r="Y306" i="10"/>
  <c r="Y307" i="10"/>
  <c r="Y308" i="10"/>
  <c r="Y309" i="10"/>
  <c r="Y310" i="10"/>
  <c r="Y311" i="10"/>
  <c r="Y312" i="10"/>
  <c r="Y313" i="10"/>
  <c r="Y314" i="10"/>
  <c r="Y315" i="10"/>
  <c r="Y316" i="10"/>
  <c r="Y317" i="10"/>
  <c r="Y318" i="10"/>
  <c r="Y319" i="10"/>
  <c r="Y320" i="10"/>
  <c r="Y321" i="10"/>
  <c r="Y322" i="10"/>
  <c r="Y323" i="10"/>
  <c r="Y324" i="10"/>
  <c r="Y325" i="10"/>
  <c r="Y326" i="10"/>
  <c r="Y327" i="10"/>
  <c r="Y328" i="10"/>
  <c r="Y329" i="10"/>
  <c r="Y330" i="10"/>
  <c r="Y331" i="10"/>
  <c r="Y332" i="10"/>
  <c r="Y333" i="10"/>
  <c r="Y334" i="10"/>
  <c r="Y335" i="10"/>
  <c r="Y336" i="10"/>
  <c r="Y337" i="10"/>
  <c r="Y338" i="10"/>
  <c r="Y339" i="10"/>
  <c r="Y340" i="10"/>
  <c r="Y341" i="10"/>
  <c r="Y342" i="10"/>
  <c r="Y343" i="10"/>
  <c r="Y344" i="10"/>
  <c r="Y345" i="10"/>
  <c r="Y346" i="10"/>
  <c r="Y347" i="10"/>
  <c r="Y348" i="10"/>
  <c r="Y349" i="10"/>
  <c r="Y350" i="10"/>
  <c r="Y351" i="10"/>
  <c r="Y352" i="10"/>
  <c r="Y353" i="10"/>
  <c r="Y354" i="10"/>
  <c r="Y355" i="10"/>
  <c r="Y356" i="10"/>
  <c r="Y357" i="10"/>
  <c r="Y358" i="10"/>
  <c r="Y359" i="10"/>
  <c r="Y360" i="10"/>
  <c r="Y361" i="10"/>
  <c r="Y362" i="10"/>
  <c r="Y363" i="10"/>
  <c r="Y364" i="10"/>
  <c r="Y365" i="10"/>
  <c r="Y366" i="10"/>
  <c r="Y367" i="10"/>
  <c r="Y368" i="10"/>
  <c r="Y369" i="10"/>
  <c r="Y370" i="10"/>
  <c r="Y371" i="10"/>
  <c r="Y372" i="10"/>
  <c r="Y373" i="10"/>
  <c r="Y374" i="10"/>
  <c r="Y375" i="10"/>
  <c r="Y376" i="10"/>
  <c r="Y377" i="10"/>
  <c r="Y378" i="10"/>
  <c r="Y379" i="10"/>
  <c r="Y380" i="10"/>
  <c r="Y381" i="10"/>
  <c r="Y382" i="10"/>
  <c r="Y383" i="10"/>
  <c r="Y384" i="10"/>
  <c r="Y385" i="10"/>
  <c r="Y386" i="10"/>
  <c r="Y387" i="10"/>
  <c r="Y388" i="10"/>
  <c r="Y389" i="10"/>
  <c r="Y390" i="10"/>
  <c r="Y391" i="10"/>
  <c r="Y392" i="10"/>
  <c r="Y393" i="10"/>
  <c r="Y394" i="10"/>
  <c r="Y395" i="10"/>
  <c r="Y396" i="10"/>
  <c r="Y397" i="10"/>
  <c r="Y398" i="10"/>
  <c r="Y399" i="10"/>
  <c r="Y400" i="10"/>
  <c r="Y401" i="10"/>
  <c r="Y402" i="10"/>
  <c r="Y403" i="10"/>
  <c r="Y404" i="10"/>
  <c r="Y405" i="10"/>
  <c r="Y406" i="10"/>
  <c r="Y407" i="10"/>
  <c r="Y408" i="10"/>
  <c r="Y409" i="10"/>
  <c r="Y410" i="10"/>
  <c r="Y411" i="10"/>
  <c r="Y412" i="10"/>
  <c r="Y413" i="10"/>
  <c r="Y414" i="10"/>
  <c r="Y415" i="10"/>
  <c r="Y416" i="10"/>
  <c r="Y417" i="10"/>
  <c r="Y418" i="10"/>
  <c r="Y419" i="10"/>
  <c r="Y420" i="10"/>
  <c r="Y421" i="10"/>
  <c r="Y422" i="10"/>
  <c r="Y423" i="10"/>
  <c r="Y424" i="10"/>
  <c r="Y425" i="10"/>
  <c r="Y426" i="10"/>
  <c r="Y427" i="10"/>
  <c r="Y428" i="10"/>
  <c r="Y429" i="10"/>
  <c r="Y430" i="10"/>
  <c r="Y431" i="10"/>
  <c r="Y432" i="10"/>
  <c r="Y433" i="10"/>
  <c r="Y434" i="10"/>
  <c r="Y435" i="10"/>
  <c r="Y436" i="10"/>
  <c r="Y437" i="10"/>
  <c r="Y438" i="10"/>
  <c r="Y439" i="10"/>
  <c r="Y440" i="10"/>
  <c r="Y441" i="10"/>
  <c r="Y442" i="10"/>
  <c r="Y443" i="10"/>
  <c r="Y444" i="10"/>
  <c r="Y445" i="10"/>
  <c r="Y446" i="10"/>
  <c r="Y447" i="10"/>
  <c r="Y448" i="10"/>
  <c r="Y449" i="10"/>
  <c r="Y450" i="10"/>
  <c r="Y451" i="10"/>
  <c r="Y452" i="10"/>
  <c r="Y453" i="10"/>
  <c r="Y454" i="10"/>
  <c r="Y455" i="10"/>
  <c r="Y456" i="10"/>
  <c r="Y457" i="10"/>
  <c r="Y458" i="10"/>
  <c r="Y459" i="10"/>
  <c r="Y460" i="10"/>
  <c r="Y461" i="10"/>
  <c r="Y462" i="10"/>
  <c r="Y463" i="10"/>
  <c r="Y464" i="10"/>
  <c r="Y465" i="10"/>
  <c r="Y466" i="10"/>
  <c r="Y467" i="10"/>
  <c r="Y468" i="10"/>
  <c r="Y469" i="10"/>
  <c r="Y470" i="10"/>
  <c r="Y471" i="10"/>
  <c r="Y472" i="10"/>
  <c r="Y473" i="10"/>
  <c r="Y474" i="10"/>
  <c r="Y475" i="10"/>
  <c r="Y476" i="10"/>
  <c r="Y477" i="10"/>
  <c r="Y478" i="10"/>
  <c r="Y479" i="10"/>
  <c r="Y480" i="10"/>
  <c r="Y481" i="10"/>
  <c r="Y482" i="10"/>
  <c r="Y483" i="10"/>
  <c r="Y484" i="10"/>
  <c r="Y485" i="10"/>
  <c r="Y486" i="10"/>
  <c r="Y487" i="10"/>
  <c r="Y488" i="10"/>
  <c r="Y489" i="10"/>
  <c r="Y490" i="10"/>
  <c r="Y491" i="10"/>
  <c r="Y492" i="10"/>
  <c r="Y493" i="10"/>
  <c r="Y494" i="10"/>
  <c r="Y495" i="10"/>
  <c r="Y496" i="10"/>
  <c r="Y497" i="10"/>
  <c r="Y498" i="10"/>
  <c r="Y499" i="10"/>
  <c r="Y500" i="10"/>
  <c r="Y501" i="10"/>
  <c r="Y502" i="10"/>
  <c r="Y503" i="10"/>
  <c r="Y504" i="10"/>
  <c r="Y505" i="10"/>
  <c r="Y506" i="10"/>
  <c r="Y507" i="10"/>
  <c r="Y508" i="10"/>
  <c r="Y509" i="10"/>
  <c r="Y510" i="10"/>
  <c r="Y511" i="10"/>
  <c r="Y512" i="10"/>
  <c r="Y513" i="10"/>
  <c r="Y514" i="10"/>
  <c r="Y515" i="10"/>
  <c r="Y516" i="10"/>
  <c r="Y517" i="10"/>
  <c r="Y518" i="10"/>
  <c r="Y519" i="10"/>
  <c r="Y520" i="10"/>
  <c r="Y521" i="10"/>
  <c r="Y522" i="10"/>
  <c r="Y523" i="10"/>
  <c r="Y524" i="10"/>
  <c r="Y525" i="10"/>
  <c r="Y526" i="10"/>
  <c r="Y527" i="10"/>
  <c r="Y528" i="10"/>
  <c r="Y529" i="10"/>
  <c r="Y530" i="10"/>
  <c r="Y531" i="10"/>
  <c r="Y532" i="10"/>
  <c r="Y533" i="10"/>
  <c r="Y534" i="10"/>
  <c r="Y535" i="10"/>
  <c r="Y536" i="10"/>
  <c r="Y537" i="10"/>
  <c r="Y538" i="10"/>
  <c r="Y539" i="10"/>
  <c r="Y540" i="10"/>
  <c r="Y541" i="10"/>
  <c r="Y542" i="10"/>
  <c r="Y543" i="10"/>
  <c r="Y544" i="10"/>
  <c r="Y545" i="10"/>
  <c r="Y546" i="10"/>
  <c r="Y547" i="10"/>
  <c r="Y548" i="10"/>
  <c r="Y549" i="10"/>
  <c r="Y550" i="10"/>
  <c r="Y551" i="10"/>
  <c r="Y552" i="10"/>
  <c r="Y553" i="10"/>
  <c r="Y554" i="10"/>
  <c r="Y555" i="10"/>
  <c r="Y556" i="10"/>
  <c r="Y557" i="10"/>
  <c r="Y558" i="10"/>
  <c r="Y559" i="10"/>
  <c r="Y560" i="10"/>
  <c r="Y561" i="10"/>
  <c r="Y562" i="10"/>
  <c r="Y563" i="10"/>
  <c r="Y564" i="10"/>
  <c r="Y565" i="10"/>
  <c r="Y566" i="10"/>
  <c r="Y567" i="10"/>
  <c r="Y568" i="10"/>
  <c r="Y569" i="10"/>
  <c r="Y570" i="10"/>
  <c r="Y571" i="10"/>
  <c r="Y572" i="10"/>
  <c r="Y573" i="10"/>
  <c r="Y574" i="10"/>
  <c r="Y575" i="10"/>
  <c r="Y576" i="10"/>
  <c r="Y577" i="10"/>
  <c r="Y578" i="10"/>
  <c r="Y579" i="10"/>
  <c r="Y580" i="10"/>
  <c r="Y581" i="10"/>
  <c r="Y582" i="10"/>
  <c r="Y583" i="10"/>
  <c r="Y584" i="10"/>
  <c r="Y585" i="10"/>
  <c r="Y586" i="10"/>
  <c r="Y587" i="10"/>
  <c r="Y588" i="10"/>
  <c r="Y589" i="10"/>
  <c r="Y590" i="10"/>
  <c r="Y591" i="10"/>
  <c r="Y592" i="10"/>
  <c r="Y593" i="10"/>
  <c r="Y594" i="10"/>
  <c r="Y595" i="10"/>
  <c r="Y596" i="10"/>
  <c r="Y597" i="10"/>
  <c r="Y598" i="10"/>
  <c r="Y599" i="10"/>
  <c r="Y600" i="10"/>
  <c r="Y601" i="10"/>
  <c r="Y602" i="10"/>
  <c r="Y603" i="10"/>
  <c r="Y604" i="10"/>
  <c r="Y605" i="10"/>
  <c r="Y606" i="10"/>
  <c r="Y607" i="10"/>
  <c r="Y608" i="10"/>
  <c r="Y609" i="10"/>
  <c r="Y610" i="10"/>
  <c r="Y611" i="10"/>
  <c r="Y612" i="10"/>
  <c r="Y613" i="10"/>
  <c r="Y614" i="10"/>
  <c r="Y615" i="10"/>
  <c r="Y616" i="10"/>
  <c r="Y617" i="10"/>
  <c r="Y618" i="10"/>
  <c r="Y619" i="10"/>
  <c r="Y620" i="10"/>
  <c r="Y621" i="10"/>
  <c r="Y622" i="10"/>
  <c r="Y623" i="10"/>
  <c r="Y624" i="10"/>
  <c r="Y625" i="10"/>
  <c r="Y626" i="10"/>
  <c r="Y627" i="10"/>
  <c r="Y628" i="10"/>
  <c r="Y629" i="10"/>
  <c r="Y630" i="10"/>
  <c r="Y631" i="10"/>
  <c r="Y632" i="10"/>
  <c r="Y633" i="10"/>
  <c r="Y634" i="10"/>
  <c r="Y635" i="10"/>
  <c r="Y636" i="10"/>
  <c r="Y637" i="10"/>
  <c r="Y638" i="10"/>
  <c r="Y639" i="10"/>
  <c r="Y640" i="10"/>
  <c r="Y641" i="10"/>
  <c r="Y642" i="10"/>
  <c r="Y643" i="10"/>
  <c r="Y644" i="10"/>
  <c r="Y645" i="10"/>
  <c r="Y646" i="10"/>
  <c r="Y647" i="10"/>
  <c r="Y648" i="10"/>
  <c r="Y649" i="10"/>
  <c r="Y650" i="10"/>
  <c r="Y651" i="10"/>
  <c r="Y652" i="10"/>
  <c r="Y653" i="10"/>
  <c r="Y654" i="10"/>
  <c r="Y655" i="10"/>
  <c r="Y656" i="10"/>
  <c r="Y657" i="10"/>
  <c r="Y658" i="10"/>
  <c r="Y659" i="10"/>
  <c r="Y660" i="10"/>
  <c r="Y661" i="10"/>
  <c r="Y662" i="10"/>
  <c r="Y663" i="10"/>
  <c r="Y664" i="10"/>
  <c r="Y665" i="10"/>
  <c r="Y666" i="10"/>
  <c r="Y667" i="10"/>
  <c r="Y668" i="10"/>
  <c r="Y669" i="10"/>
  <c r="Y670" i="10"/>
  <c r="Y671" i="10"/>
  <c r="Y672" i="10"/>
  <c r="Y673" i="10"/>
  <c r="Y674" i="10"/>
  <c r="Y675" i="10"/>
  <c r="Y676" i="10"/>
  <c r="Y677" i="10"/>
  <c r="Y678" i="10"/>
  <c r="Y679" i="10"/>
  <c r="Y680" i="10"/>
  <c r="Y681" i="10"/>
  <c r="Y682" i="10"/>
  <c r="Y683" i="10"/>
  <c r="Y684" i="10"/>
  <c r="Y685" i="10"/>
  <c r="Y686" i="10"/>
  <c r="Y687" i="10"/>
  <c r="Y688" i="10"/>
  <c r="Y689" i="10"/>
  <c r="Y690" i="10"/>
  <c r="Y691" i="10"/>
  <c r="Y692" i="10"/>
  <c r="Y693" i="10"/>
  <c r="Y694" i="10"/>
  <c r="Y695" i="10"/>
  <c r="Y696" i="10"/>
  <c r="Y697" i="10"/>
  <c r="Y698" i="10"/>
  <c r="Y699" i="10"/>
  <c r="Y700" i="10"/>
  <c r="Y701" i="10"/>
  <c r="Y702" i="10"/>
  <c r="Y703" i="10"/>
  <c r="Y704" i="10"/>
  <c r="Y705" i="10"/>
  <c r="Y706" i="10"/>
  <c r="Y707" i="10"/>
  <c r="Y708" i="10"/>
  <c r="Y709" i="10"/>
  <c r="Y710" i="10"/>
  <c r="Y711" i="10"/>
  <c r="Y712" i="10"/>
  <c r="Y713" i="10"/>
  <c r="Y714" i="10"/>
  <c r="Y715" i="10"/>
  <c r="Y716" i="10"/>
  <c r="Y717" i="10"/>
  <c r="Y718" i="10"/>
  <c r="Y719" i="10"/>
  <c r="Y720" i="10"/>
  <c r="Y721" i="10"/>
  <c r="Y722" i="10"/>
  <c r="Y723" i="10"/>
  <c r="Y724" i="10"/>
  <c r="Y725" i="10"/>
  <c r="Y726" i="10"/>
  <c r="Y727" i="10"/>
  <c r="Y728" i="10"/>
  <c r="Y729" i="10"/>
  <c r="Y730" i="10"/>
  <c r="Y731" i="10"/>
  <c r="Y732" i="10"/>
  <c r="Y733" i="10"/>
  <c r="Y734" i="10"/>
  <c r="Y735" i="10"/>
  <c r="Y736" i="10"/>
  <c r="Y737" i="10"/>
  <c r="Y738" i="10"/>
  <c r="Y739" i="10"/>
  <c r="Y740" i="10"/>
  <c r="Y741" i="10"/>
  <c r="Y742" i="10"/>
  <c r="Y743" i="10"/>
  <c r="Y744" i="10"/>
  <c r="Y745" i="10"/>
  <c r="Y746" i="10"/>
  <c r="Y747" i="10"/>
  <c r="Y748" i="10"/>
  <c r="Y749" i="10"/>
  <c r="Y750" i="10"/>
  <c r="Y751" i="10"/>
  <c r="Y752" i="10"/>
  <c r="Y753" i="10"/>
  <c r="Y754" i="10"/>
  <c r="Y755" i="10"/>
  <c r="Y756" i="10"/>
  <c r="Y757" i="10"/>
  <c r="Y758" i="10"/>
  <c r="Y759" i="10"/>
  <c r="Y760" i="10"/>
  <c r="Y761" i="10"/>
  <c r="Y762" i="10"/>
  <c r="Y763" i="10"/>
  <c r="Y764" i="10"/>
  <c r="Y765" i="10"/>
  <c r="Y766" i="10"/>
  <c r="Y767" i="10"/>
  <c r="Y768" i="10"/>
  <c r="Y769" i="10"/>
  <c r="Y770" i="10"/>
  <c r="Y771" i="10"/>
  <c r="Y772" i="10"/>
  <c r="Y773" i="10"/>
  <c r="Y774" i="10"/>
  <c r="Y775" i="10"/>
  <c r="Y776" i="10"/>
  <c r="Y777" i="10"/>
  <c r="Y778" i="10"/>
  <c r="Y779" i="10"/>
  <c r="Y780" i="10"/>
  <c r="Y781" i="10"/>
  <c r="Y782" i="10"/>
  <c r="Y783" i="10"/>
  <c r="Y784" i="10"/>
  <c r="Y785" i="10"/>
  <c r="Y786" i="10"/>
  <c r="Y787" i="10"/>
  <c r="Y788" i="10"/>
  <c r="Y789" i="10"/>
  <c r="Y790" i="10"/>
  <c r="Y791" i="10"/>
  <c r="Y792" i="10"/>
  <c r="Y793" i="10"/>
  <c r="Y794" i="10"/>
  <c r="Y795" i="10"/>
  <c r="Y796" i="10"/>
  <c r="Y797" i="10"/>
  <c r="Y798" i="10"/>
  <c r="Y799" i="10"/>
  <c r="Y800" i="10"/>
  <c r="Y801" i="10"/>
  <c r="Y802" i="10"/>
  <c r="Y803" i="10"/>
  <c r="Y804" i="10"/>
  <c r="Y805" i="10"/>
  <c r="Y806" i="10"/>
  <c r="Y807" i="10"/>
  <c r="Y808" i="10"/>
  <c r="Y809" i="10"/>
  <c r="Y810" i="10"/>
  <c r="Y811" i="10"/>
  <c r="Y812" i="10"/>
  <c r="Y813" i="10"/>
  <c r="Y814" i="10"/>
  <c r="Y815" i="10"/>
  <c r="Y816" i="10"/>
  <c r="Y817" i="10"/>
  <c r="Y818" i="10"/>
  <c r="Y819" i="10"/>
  <c r="Y820" i="10"/>
  <c r="Y821" i="10"/>
  <c r="Y822" i="10"/>
  <c r="Y823" i="10"/>
  <c r="Y824" i="10"/>
  <c r="Y825" i="10"/>
  <c r="Y826" i="10"/>
  <c r="Y827" i="10"/>
  <c r="Y828" i="10"/>
  <c r="Y829" i="10"/>
  <c r="Y830" i="10"/>
  <c r="Y831" i="10"/>
  <c r="Y832" i="10"/>
  <c r="Y833" i="10"/>
  <c r="Y834" i="10"/>
  <c r="Y835" i="10"/>
  <c r="Y836" i="10"/>
  <c r="Y837" i="10"/>
  <c r="Y838" i="10"/>
  <c r="Y839" i="10"/>
  <c r="Y840" i="10"/>
  <c r="Y841" i="10"/>
  <c r="Y842" i="10"/>
  <c r="Y843" i="10"/>
  <c r="Y844" i="10"/>
  <c r="Y845" i="10"/>
  <c r="Y846" i="10"/>
  <c r="Y847" i="10"/>
  <c r="Y848" i="10"/>
  <c r="Y849" i="10"/>
  <c r="Y850" i="10"/>
  <c r="Y851" i="10"/>
  <c r="Y852" i="10"/>
  <c r="Y853" i="10"/>
  <c r="Y854" i="10"/>
  <c r="Y855" i="10"/>
  <c r="Y856" i="10"/>
  <c r="Y857" i="10"/>
  <c r="Y858" i="10"/>
  <c r="Y859" i="10"/>
  <c r="Y860" i="10"/>
  <c r="Y861" i="10"/>
  <c r="Y862" i="10"/>
  <c r="Y863" i="10"/>
  <c r="Y864" i="10"/>
  <c r="Y865" i="10"/>
  <c r="Y866" i="10"/>
  <c r="Y867" i="10"/>
  <c r="Y868" i="10"/>
  <c r="Y869" i="10"/>
  <c r="Y870" i="10"/>
  <c r="Y871" i="10"/>
  <c r="Y872" i="10"/>
  <c r="Y873" i="10"/>
  <c r="Y874" i="10"/>
  <c r="Y875" i="10"/>
  <c r="Y876" i="10"/>
  <c r="Y877" i="10"/>
  <c r="Y878" i="10"/>
  <c r="Y879" i="10"/>
  <c r="Y880" i="10"/>
  <c r="Y881" i="10"/>
  <c r="Y882" i="10"/>
  <c r="Y883" i="10"/>
  <c r="Y884" i="10"/>
  <c r="Y885" i="10"/>
  <c r="Y886" i="10"/>
  <c r="Y887" i="10"/>
  <c r="Y888" i="10"/>
  <c r="Y889" i="10"/>
  <c r="Y890" i="10"/>
  <c r="Y891" i="10"/>
  <c r="Y892" i="10"/>
  <c r="Y893" i="10"/>
  <c r="Y894" i="10"/>
  <c r="Y895" i="10"/>
  <c r="Y896" i="10"/>
  <c r="Y897" i="10"/>
  <c r="Y898" i="10"/>
  <c r="Y899" i="10"/>
  <c r="Y900" i="10"/>
  <c r="Y901" i="10"/>
  <c r="Y902" i="10"/>
  <c r="Y903" i="10"/>
  <c r="Y904" i="10"/>
  <c r="Y905" i="10"/>
  <c r="Y906" i="10"/>
  <c r="Y907" i="10"/>
  <c r="Y908" i="10"/>
  <c r="Y909" i="10"/>
  <c r="Y910" i="10"/>
  <c r="Y911" i="10"/>
  <c r="Y912" i="10"/>
  <c r="Y913" i="10"/>
  <c r="Y914" i="10"/>
  <c r="Y915" i="10"/>
  <c r="Y916" i="10"/>
  <c r="Y917" i="10"/>
  <c r="Y918" i="10"/>
  <c r="Y919" i="10"/>
  <c r="Y920" i="10"/>
  <c r="Y921" i="10"/>
  <c r="Y922" i="10"/>
  <c r="Y923" i="10"/>
  <c r="Y924" i="10"/>
  <c r="Y925" i="10"/>
  <c r="Y926" i="10"/>
  <c r="Y927" i="10"/>
  <c r="Y928" i="10"/>
  <c r="Y929" i="10"/>
  <c r="Y930" i="10"/>
  <c r="Y931" i="10"/>
  <c r="Y932" i="10"/>
  <c r="Y933" i="10"/>
  <c r="Y934" i="10"/>
  <c r="Y935" i="10"/>
  <c r="Y936" i="10"/>
  <c r="Y937" i="10"/>
  <c r="Y938" i="10"/>
  <c r="Y939" i="10"/>
  <c r="Y940" i="10"/>
  <c r="Y941" i="10"/>
  <c r="Y942" i="10"/>
  <c r="Y943" i="10"/>
  <c r="Y944" i="10"/>
  <c r="Y945" i="10"/>
  <c r="Y946" i="10"/>
  <c r="Y947" i="10"/>
  <c r="Y948" i="10"/>
  <c r="Y949" i="10"/>
  <c r="Y950" i="10"/>
  <c r="Y951" i="10"/>
  <c r="Y952" i="10"/>
  <c r="Y953" i="10"/>
  <c r="Y954" i="10"/>
  <c r="Y955" i="10"/>
  <c r="Y956" i="10"/>
  <c r="Y957" i="10"/>
  <c r="Y958" i="10"/>
  <c r="Y959" i="10"/>
  <c r="Y960" i="10"/>
  <c r="Y961" i="10"/>
  <c r="Y962" i="10"/>
  <c r="Y963" i="10"/>
  <c r="Y964" i="10"/>
  <c r="Y965" i="10"/>
  <c r="Y966" i="10"/>
  <c r="Y967" i="10"/>
  <c r="Y968" i="10"/>
  <c r="Y969" i="10"/>
  <c r="Y970" i="10"/>
  <c r="Y971" i="10"/>
  <c r="Y972" i="10"/>
  <c r="Y973" i="10"/>
  <c r="Y974" i="10"/>
  <c r="Y975" i="10"/>
  <c r="Y976" i="10"/>
  <c r="Y977" i="10"/>
  <c r="Y978" i="10"/>
  <c r="Y979" i="10"/>
  <c r="Y980" i="10"/>
  <c r="Y981" i="10"/>
  <c r="Y982" i="10"/>
  <c r="Y983" i="10"/>
  <c r="Y984" i="10"/>
  <c r="Y985" i="10"/>
  <c r="Y986" i="10"/>
  <c r="Y987" i="10"/>
  <c r="Y988" i="10"/>
  <c r="Y989" i="10"/>
  <c r="Y990" i="10"/>
  <c r="Y991" i="10"/>
  <c r="Y992" i="10"/>
  <c r="Y993" i="10"/>
  <c r="Y994" i="10"/>
  <c r="Y995" i="10"/>
  <c r="Y996" i="10"/>
  <c r="Y997" i="10"/>
  <c r="Y998" i="10"/>
  <c r="Y999" i="10"/>
  <c r="Y1000" i="10"/>
  <c r="Y1001" i="10"/>
  <c r="Y1002" i="10"/>
  <c r="Y1003" i="10"/>
  <c r="Y1004" i="10"/>
  <c r="Y1005" i="10"/>
  <c r="Y1006" i="10"/>
  <c r="Y1007" i="10"/>
  <c r="Y1008" i="10"/>
  <c r="Y1009" i="10"/>
  <c r="Y1010" i="10"/>
  <c r="Y1011" i="10"/>
  <c r="Y1012" i="10"/>
  <c r="Y1013" i="10"/>
  <c r="Y1014" i="10"/>
  <c r="Y1015" i="10"/>
  <c r="Y1016" i="10"/>
  <c r="Y1017" i="10"/>
  <c r="Y1018" i="10"/>
  <c r="Y1019" i="10"/>
  <c r="Y1020" i="10"/>
  <c r="Y1021" i="10"/>
  <c r="Y1022" i="10"/>
  <c r="Y1023" i="10"/>
  <c r="Y1024" i="10"/>
  <c r="Y1025" i="10"/>
  <c r="Y1026" i="10"/>
  <c r="Y1027" i="10"/>
  <c r="Y1028" i="10"/>
  <c r="Y1029" i="10"/>
  <c r="Y1030" i="10"/>
  <c r="Y1031" i="10"/>
  <c r="Y1032" i="10"/>
  <c r="Y1033" i="10"/>
  <c r="Y1034" i="10"/>
  <c r="Y1035" i="10"/>
  <c r="Y1036" i="10"/>
  <c r="Y1037" i="10"/>
  <c r="Y1038" i="10"/>
  <c r="Y1039" i="10"/>
  <c r="Y1040" i="10"/>
  <c r="Y1041" i="10"/>
  <c r="Y1042" i="10"/>
  <c r="Y1043" i="10"/>
  <c r="Y1044" i="10"/>
  <c r="Y1045" i="10"/>
  <c r="Y1046" i="10"/>
  <c r="Y1047" i="10"/>
  <c r="Y1048" i="10"/>
  <c r="Y1049" i="10"/>
  <c r="Y1050" i="10"/>
  <c r="Y1051" i="10"/>
  <c r="Y1052" i="10"/>
  <c r="Y1053" i="10"/>
  <c r="Y1054" i="10"/>
  <c r="Y1055" i="10"/>
  <c r="Y1056" i="10"/>
  <c r="Y1057" i="10"/>
  <c r="Y1058" i="10"/>
  <c r="Y1059" i="10"/>
  <c r="Y1060" i="10"/>
  <c r="Y1061" i="10"/>
  <c r="Y1062" i="10"/>
  <c r="Y1063" i="10"/>
  <c r="Y1064" i="10"/>
  <c r="Y1065" i="10"/>
  <c r="Y1066" i="10"/>
  <c r="Y1067" i="10"/>
  <c r="Y1068" i="10"/>
  <c r="Y1069" i="10"/>
  <c r="Y1070" i="10"/>
  <c r="Y1071" i="10"/>
  <c r="Y1072" i="10"/>
  <c r="Y1073" i="10"/>
  <c r="Y1074" i="10"/>
  <c r="Y1075" i="10"/>
  <c r="Y1076" i="10"/>
  <c r="Y1077" i="10"/>
  <c r="Y1078" i="10"/>
  <c r="Y1079" i="10"/>
  <c r="Y1080" i="10"/>
  <c r="Y1081" i="10"/>
  <c r="Y1082" i="10"/>
  <c r="Y1083" i="10"/>
  <c r="Y1084" i="10"/>
  <c r="Y1085" i="10"/>
  <c r="Y1086" i="10"/>
  <c r="Y1087" i="10"/>
  <c r="Y1088" i="10"/>
  <c r="Y1089" i="10"/>
  <c r="Y1090" i="10"/>
  <c r="Y1091" i="10"/>
  <c r="Y1092" i="10"/>
  <c r="Y1093" i="10"/>
  <c r="Y1094" i="10"/>
  <c r="Y1095" i="10"/>
  <c r="Y1096" i="10"/>
  <c r="Y1097" i="10"/>
  <c r="Y1098" i="10"/>
  <c r="Y1099" i="10"/>
  <c r="Y1100" i="10"/>
  <c r="Y1101" i="10"/>
  <c r="Y1102" i="10"/>
  <c r="Y1103" i="10"/>
  <c r="Y1104" i="10"/>
  <c r="Y1105" i="10"/>
  <c r="Y1106" i="10"/>
  <c r="Y1107" i="10"/>
  <c r="Y1108" i="10"/>
  <c r="Y1109" i="10"/>
  <c r="Y1110" i="10"/>
  <c r="Y1111" i="10"/>
  <c r="Y1112" i="10"/>
  <c r="Y1113" i="10"/>
  <c r="Y1114" i="10"/>
  <c r="Y1115" i="10"/>
  <c r="Y1116" i="10"/>
  <c r="Y1117" i="10"/>
  <c r="Y1118" i="10"/>
  <c r="Y1119" i="10"/>
  <c r="Y1120" i="10"/>
  <c r="Y1121" i="10"/>
  <c r="Y1122" i="10"/>
  <c r="Y1123" i="10"/>
  <c r="Y1124" i="10"/>
  <c r="Y1125" i="10"/>
  <c r="Y1126" i="10"/>
  <c r="Y1127" i="10"/>
  <c r="Y1128" i="10"/>
  <c r="Y1129" i="10"/>
  <c r="Y1130" i="10"/>
  <c r="Y1131" i="10"/>
  <c r="Y1132" i="10"/>
  <c r="Y1133" i="10"/>
  <c r="Y1134" i="10"/>
  <c r="Y1135" i="10"/>
  <c r="Y1136" i="10"/>
  <c r="Y1137" i="10"/>
  <c r="Y1138" i="10"/>
  <c r="Y1139" i="10"/>
  <c r="Y1140" i="10"/>
  <c r="Y1141" i="10"/>
  <c r="Y1142" i="10"/>
  <c r="Y1143" i="10"/>
  <c r="Y1144" i="10"/>
  <c r="Y1145" i="10"/>
  <c r="Y1146" i="10"/>
  <c r="Y1147" i="10"/>
  <c r="Y1148" i="10"/>
  <c r="Y1149" i="10"/>
  <c r="Y1150" i="10"/>
  <c r="Y1151" i="10"/>
  <c r="Y1152" i="10"/>
  <c r="Y1153" i="10"/>
  <c r="Y1154" i="10"/>
  <c r="Y1155" i="10"/>
  <c r="Y1156" i="10"/>
  <c r="Y1157" i="10"/>
  <c r="Y1158" i="10"/>
  <c r="Y1159" i="10"/>
  <c r="Y1160" i="10"/>
  <c r="Y1161" i="10"/>
  <c r="Y1162" i="10"/>
  <c r="Y1163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1003" i="10"/>
  <c r="L1004" i="10"/>
  <c r="L1005" i="10"/>
  <c r="L1006" i="10"/>
  <c r="L1007" i="10"/>
  <c r="L1008" i="10"/>
  <c r="L1009" i="10"/>
  <c r="L1010" i="10"/>
  <c r="L1011" i="10"/>
  <c r="L1012" i="10"/>
  <c r="L1013" i="10"/>
  <c r="L1014" i="10"/>
  <c r="L1015" i="10"/>
  <c r="L1016" i="10"/>
  <c r="L1017" i="10"/>
  <c r="L1018" i="10"/>
  <c r="L1019" i="10"/>
  <c r="L1020" i="10"/>
  <c r="L1021" i="10"/>
  <c r="L1022" i="10"/>
  <c r="L1023" i="10"/>
  <c r="L1024" i="10"/>
  <c r="L1025" i="10"/>
  <c r="L1026" i="10"/>
  <c r="L1027" i="10"/>
  <c r="L1028" i="10"/>
  <c r="L1029" i="10"/>
  <c r="L1030" i="10"/>
  <c r="L1031" i="10"/>
  <c r="L1032" i="10"/>
  <c r="L1033" i="10"/>
  <c r="L1034" i="10"/>
  <c r="L1035" i="10"/>
  <c r="L1036" i="10"/>
  <c r="L1037" i="10"/>
  <c r="L1038" i="10"/>
  <c r="L1039" i="10"/>
  <c r="L1040" i="10"/>
  <c r="L1041" i="10"/>
  <c r="L1042" i="10"/>
  <c r="L1043" i="10"/>
  <c r="L1044" i="10"/>
  <c r="L1045" i="10"/>
  <c r="L1046" i="10"/>
  <c r="L1047" i="10"/>
  <c r="L1048" i="10"/>
  <c r="L1049" i="10"/>
  <c r="L1050" i="10"/>
  <c r="L1051" i="10"/>
  <c r="L1052" i="10"/>
  <c r="L1053" i="10"/>
  <c r="L1054" i="10"/>
  <c r="L1055" i="10"/>
  <c r="L1056" i="10"/>
  <c r="L1057" i="10"/>
  <c r="L1058" i="10"/>
  <c r="L1059" i="10"/>
  <c r="L1060" i="10"/>
  <c r="L1061" i="10"/>
  <c r="L1062" i="10"/>
  <c r="L1063" i="10"/>
  <c r="L1064" i="10"/>
  <c r="L1065" i="10"/>
  <c r="L1066" i="10"/>
  <c r="L1067" i="10"/>
  <c r="L1068" i="10"/>
  <c r="L1069" i="10"/>
  <c r="L1070" i="10"/>
  <c r="L1071" i="10"/>
  <c r="L1072" i="10"/>
  <c r="L1073" i="10"/>
  <c r="L1074" i="10"/>
  <c r="L1075" i="10"/>
  <c r="L1076" i="10"/>
  <c r="L1077" i="10"/>
  <c r="L1078" i="10"/>
  <c r="L1079" i="10"/>
  <c r="L1080" i="10"/>
  <c r="L1081" i="10"/>
  <c r="L1082" i="10"/>
  <c r="L1083" i="10"/>
  <c r="L1084" i="10"/>
  <c r="L1085" i="10"/>
  <c r="L1086" i="10"/>
  <c r="L1087" i="10"/>
  <c r="L1088" i="10"/>
  <c r="L1089" i="10"/>
  <c r="L1090" i="10"/>
  <c r="L1091" i="10"/>
  <c r="L1092" i="10"/>
  <c r="L1093" i="10"/>
  <c r="L1094" i="10"/>
  <c r="L1095" i="10"/>
  <c r="L1096" i="10"/>
  <c r="L1097" i="10"/>
  <c r="L1098" i="10"/>
  <c r="L1099" i="10"/>
  <c r="L1100" i="10"/>
  <c r="L1101" i="10"/>
  <c r="L1102" i="10"/>
  <c r="L1103" i="10"/>
  <c r="L1104" i="10"/>
  <c r="L1105" i="10"/>
  <c r="L1106" i="10"/>
  <c r="L1107" i="10"/>
  <c r="L1108" i="10"/>
  <c r="L1109" i="10"/>
  <c r="L1110" i="10"/>
  <c r="L1111" i="10"/>
  <c r="L1112" i="10"/>
  <c r="L1113" i="10"/>
  <c r="L1114" i="10"/>
  <c r="L1115" i="10"/>
  <c r="L1116" i="10"/>
  <c r="L1117" i="10"/>
  <c r="L1118" i="10"/>
  <c r="L1119" i="10"/>
  <c r="L1120" i="10"/>
  <c r="L1121" i="10"/>
  <c r="L1122" i="10"/>
  <c r="L1123" i="10"/>
  <c r="L1124" i="10"/>
  <c r="L1125" i="10"/>
  <c r="L1126" i="10"/>
  <c r="L1127" i="10"/>
  <c r="L1128" i="10"/>
  <c r="L1129" i="10"/>
  <c r="L1130" i="10"/>
  <c r="L1131" i="10"/>
  <c r="L1132" i="10"/>
  <c r="L1133" i="10"/>
  <c r="L1134" i="10"/>
  <c r="L1135" i="10"/>
  <c r="L1136" i="10"/>
  <c r="L1137" i="10"/>
  <c r="L1138" i="10"/>
  <c r="L1139" i="10"/>
  <c r="L1140" i="10"/>
  <c r="L1141" i="10"/>
  <c r="L1142" i="10"/>
  <c r="L1143" i="10"/>
  <c r="L1144" i="10"/>
  <c r="L1145" i="10"/>
  <c r="L1146" i="10"/>
  <c r="L1147" i="10"/>
  <c r="L1148" i="10"/>
  <c r="L1149" i="10"/>
  <c r="L1150" i="10"/>
  <c r="L1151" i="10"/>
  <c r="L1152" i="10"/>
  <c r="L1153" i="10"/>
  <c r="L1154" i="10"/>
  <c r="L1155" i="10"/>
  <c r="L1156" i="10"/>
  <c r="L1157" i="10"/>
  <c r="L1158" i="10"/>
  <c r="L1159" i="10"/>
  <c r="L1160" i="10"/>
  <c r="L1161" i="10"/>
  <c r="L1162" i="10"/>
  <c r="L1163" i="10"/>
</calcChain>
</file>

<file path=xl/sharedStrings.xml><?xml version="1.0" encoding="utf-8"?>
<sst xmlns="http://schemas.openxmlformats.org/spreadsheetml/2006/main" count="18569" uniqueCount="2139">
  <si>
    <t>Time</t>
  </si>
  <si>
    <t>Source</t>
  </si>
  <si>
    <t>Destination</t>
  </si>
  <si>
    <t>Length</t>
  </si>
  <si>
    <t>12.242105s</t>
  </si>
  <si>
    <t>192.168.0.41</t>
  </si>
  <si>
    <t>192.168.0.42</t>
  </si>
  <si>
    <t>12.242169s</t>
  </si>
  <si>
    <t>12.242331s</t>
  </si>
  <si>
    <t>12.242375s</t>
  </si>
  <si>
    <t>12.242397s</t>
  </si>
  <si>
    <t>12.242402s</t>
  </si>
  <si>
    <t>12.242418s</t>
  </si>
  <si>
    <t>12.242420s</t>
  </si>
  <si>
    <t>12.242431s</t>
  </si>
  <si>
    <t>12.242434s</t>
  </si>
  <si>
    <t>12.242444s</t>
  </si>
  <si>
    <t>12.242447s</t>
  </si>
  <si>
    <t>12.242461s</t>
  </si>
  <si>
    <t>12.242465s</t>
  </si>
  <si>
    <t>12.242475s</t>
  </si>
  <si>
    <t>12.242477s</t>
  </si>
  <si>
    <t>12.242483s</t>
  </si>
  <si>
    <t>12.242488s</t>
  </si>
  <si>
    <t>12.242492s</t>
  </si>
  <si>
    <t>12.242494s</t>
  </si>
  <si>
    <t>12.242503s</t>
  </si>
  <si>
    <t>12.242511s</t>
  </si>
  <si>
    <t>12.242519s</t>
  </si>
  <si>
    <t>12.242575s</t>
  </si>
  <si>
    <t>12.242602s</t>
  </si>
  <si>
    <t>12.242625s</t>
  </si>
  <si>
    <t>12.242629s</t>
  </si>
  <si>
    <t>12.242640s</t>
  </si>
  <si>
    <t>12.242642s</t>
  </si>
  <si>
    <t>12.242654s</t>
  </si>
  <si>
    <t>12.242657s</t>
  </si>
  <si>
    <t>12.242663s</t>
  </si>
  <si>
    <t>12.242669s</t>
  </si>
  <si>
    <t>12.242672s</t>
  </si>
  <si>
    <t>12.242674s</t>
  </si>
  <si>
    <t>12.242680s</t>
  </si>
  <si>
    <t>12.242689s</t>
  </si>
  <si>
    <t>12.242708s</t>
  </si>
  <si>
    <t>12.242845s</t>
  </si>
  <si>
    <t>12.242866s</t>
  </si>
  <si>
    <t>12.242869s</t>
  </si>
  <si>
    <t>12.242881s</t>
  </si>
  <si>
    <t>12.242883s</t>
  </si>
  <si>
    <t>12.242896s</t>
  </si>
  <si>
    <t>12.242899s</t>
  </si>
  <si>
    <t>12.242910s</t>
  </si>
  <si>
    <t>12.242913s</t>
  </si>
  <si>
    <t>12.242923s</t>
  </si>
  <si>
    <t>12.242926s</t>
  </si>
  <si>
    <t>12.242932s</t>
  </si>
  <si>
    <t>12.242937s</t>
  </si>
  <si>
    <t>12.242942s</t>
  </si>
  <si>
    <t>12.242947s</t>
  </si>
  <si>
    <t>12.242951s</t>
  </si>
  <si>
    <t>12.242952s</t>
  </si>
  <si>
    <t>12.242957s</t>
  </si>
  <si>
    <t>12.242959s</t>
  </si>
  <si>
    <t>12.242962s</t>
  </si>
  <si>
    <t>12.242967s</t>
  </si>
  <si>
    <t>12.242971s</t>
  </si>
  <si>
    <t>12.242975s</t>
  </si>
  <si>
    <t>12.242976s</t>
  </si>
  <si>
    <t>12.242983s</t>
  </si>
  <si>
    <t>12.242992s</t>
  </si>
  <si>
    <t>12.242995s</t>
  </si>
  <si>
    <t>12.243000s</t>
  </si>
  <si>
    <t>12.243005s</t>
  </si>
  <si>
    <t>12.243010s</t>
  </si>
  <si>
    <t>12.243015s</t>
  </si>
  <si>
    <t>12.243018s</t>
  </si>
  <si>
    <t>12.243019s</t>
  </si>
  <si>
    <t>12.243025s</t>
  </si>
  <si>
    <t>12.243030s</t>
  </si>
  <si>
    <t>12.243032s</t>
  </si>
  <si>
    <t>12.243036s</t>
  </si>
  <si>
    <t>12.243041s</t>
  </si>
  <si>
    <t>12.243040s</t>
  </si>
  <si>
    <t>12.243045s</t>
  </si>
  <si>
    <t>12.243047s</t>
  </si>
  <si>
    <t>12.243050s</t>
  </si>
  <si>
    <t>12.243054s</t>
  </si>
  <si>
    <t>12.243061s</t>
  </si>
  <si>
    <t>12.243069s</t>
  </si>
  <si>
    <t>12.243077s</t>
  </si>
  <si>
    <t>12.243086s</t>
  </si>
  <si>
    <t>12.243095s</t>
  </si>
  <si>
    <t>12.243097s</t>
  </si>
  <si>
    <t>12.243102s</t>
  </si>
  <si>
    <t>12.243103s</t>
  </si>
  <si>
    <t>12.243108s</t>
  </si>
  <si>
    <t>12.243111s</t>
  </si>
  <si>
    <t>12.243112s</t>
  </si>
  <si>
    <t>12.243117s</t>
  </si>
  <si>
    <t>12.243119s</t>
  </si>
  <si>
    <t>12.243122s</t>
  </si>
  <si>
    <t>12.243126s</t>
  </si>
  <si>
    <t>12.243134s</t>
  </si>
  <si>
    <t>12.243147s</t>
  </si>
  <si>
    <t>12.243158s</t>
  </si>
  <si>
    <t>12.243168s</t>
  </si>
  <si>
    <t>12.243180s</t>
  </si>
  <si>
    <t>12.243346s</t>
  </si>
  <si>
    <t>12.243365s</t>
  </si>
  <si>
    <t>12.243369s</t>
  </si>
  <si>
    <t>12.243379s</t>
  </si>
  <si>
    <t>12.243382s</t>
  </si>
  <si>
    <t>12.243392s</t>
  </si>
  <si>
    <t>12.243395s</t>
  </si>
  <si>
    <t>12.243403s</t>
  </si>
  <si>
    <t>12.243409s</t>
  </si>
  <si>
    <t>12.243416s</t>
  </si>
  <si>
    <t>12.243423s</t>
  </si>
  <si>
    <t>12.243429s</t>
  </si>
  <si>
    <t>12.243433s</t>
  </si>
  <si>
    <t>12.243435s</t>
  </si>
  <si>
    <t>12.243438s</t>
  </si>
  <si>
    <t>12.243444s</t>
  </si>
  <si>
    <t>12.243449s</t>
  </si>
  <si>
    <t>12.243455s</t>
  </si>
  <si>
    <t>12.243461s</t>
  </si>
  <si>
    <t>12.243467s</t>
  </si>
  <si>
    <t>12.243479s</t>
  </si>
  <si>
    <t>12.243486s</t>
  </si>
  <si>
    <t>12.243492s</t>
  </si>
  <si>
    <t>12.243497s</t>
  </si>
  <si>
    <t>12.243502s</t>
  </si>
  <si>
    <t>12.243509s</t>
  </si>
  <si>
    <t>12.243515s</t>
  </si>
  <si>
    <t>12.243519s</t>
  </si>
  <si>
    <t>12.243520s</t>
  </si>
  <si>
    <t>12.243524s</t>
  </si>
  <si>
    <t>12.243530s</t>
  </si>
  <si>
    <t>12.243536s</t>
  </si>
  <si>
    <t>12.243542s</t>
  </si>
  <si>
    <t>12.243548s</t>
  </si>
  <si>
    <t>12.243553s</t>
  </si>
  <si>
    <t>12.243590s</t>
  </si>
  <si>
    <t>12.243596s</t>
  </si>
  <si>
    <t>12.243613s</t>
  </si>
  <si>
    <t>12.243620s</t>
  </si>
  <si>
    <t>12.243625s</t>
  </si>
  <si>
    <t>12.243630s</t>
  </si>
  <si>
    <t>12.243637s</t>
  </si>
  <si>
    <t>12.243643s</t>
  </si>
  <si>
    <t>12.243648s</t>
  </si>
  <si>
    <t>12.243653s</t>
  </si>
  <si>
    <t>12.243654s</t>
  </si>
  <si>
    <t>12.243663s</t>
  </si>
  <si>
    <t>12.243670s</t>
  </si>
  <si>
    <t>12.243678s</t>
  </si>
  <si>
    <t>12.243845s</t>
  </si>
  <si>
    <t>12.243862s</t>
  </si>
  <si>
    <t>12.243865s</t>
  </si>
  <si>
    <t>12.243877s</t>
  </si>
  <si>
    <t>12.243879s</t>
  </si>
  <si>
    <t>12.243889s</t>
  </si>
  <si>
    <t>12.243891s</t>
  </si>
  <si>
    <t>12.243902s</t>
  </si>
  <si>
    <t>12.243905s</t>
  </si>
  <si>
    <t>12.243916s</t>
  </si>
  <si>
    <t>12.243918s</t>
  </si>
  <si>
    <t>12.243927s</t>
  </si>
  <si>
    <t>12.243929s</t>
  </si>
  <si>
    <t>12.243939s</t>
  </si>
  <si>
    <t>12.243941s</t>
  </si>
  <si>
    <t>12.243953s</t>
  </si>
  <si>
    <t>12.243955s</t>
  </si>
  <si>
    <t>12.243964s</t>
  </si>
  <si>
    <t>12.243967s</t>
  </si>
  <si>
    <t>12.243975s</t>
  </si>
  <si>
    <t>12.243978s</t>
  </si>
  <si>
    <t>12.243989s</t>
  </si>
  <si>
    <t>12.243991s</t>
  </si>
  <si>
    <t>12.244001s</t>
  </si>
  <si>
    <t>12.244003s</t>
  </si>
  <si>
    <t>12.244013s</t>
  </si>
  <si>
    <t>12.244015s</t>
  </si>
  <si>
    <t>12.244025s</t>
  </si>
  <si>
    <t>12.244027s</t>
  </si>
  <si>
    <t>12.244036s</t>
  </si>
  <si>
    <t>12.244038s</t>
  </si>
  <si>
    <t>12.244047s</t>
  </si>
  <si>
    <t>12.244059s</t>
  </si>
  <si>
    <t>12.244075s</t>
  </si>
  <si>
    <t>12.244078s</t>
  </si>
  <si>
    <t>12.244089s</t>
  </si>
  <si>
    <t>12.244091s</t>
  </si>
  <si>
    <t>12.244102s</t>
  </si>
  <si>
    <t>12.244104s</t>
  </si>
  <si>
    <t>12.244114s</t>
  </si>
  <si>
    <t>12.244117s</t>
  </si>
  <si>
    <t>12.244127s</t>
  </si>
  <si>
    <t>12.244129s</t>
  </si>
  <si>
    <t>12.244137s</t>
  </si>
  <si>
    <t>12.244140s</t>
  </si>
  <si>
    <t>12.244152s</t>
  </si>
  <si>
    <t>12.244154s</t>
  </si>
  <si>
    <t>12.244164s</t>
  </si>
  <si>
    <t>12.244166s</t>
  </si>
  <si>
    <t>12.244172s</t>
  </si>
  <si>
    <t>12.244180s</t>
  </si>
  <si>
    <t>12.244186s</t>
  </si>
  <si>
    <t>12.244191s</t>
  </si>
  <si>
    <t>12.244193s</t>
  </si>
  <si>
    <t>12.244195s</t>
  </si>
  <si>
    <t>12.244202s</t>
  </si>
  <si>
    <t>12.244207s</t>
  </si>
  <si>
    <t>12.244217s</t>
  </si>
  <si>
    <t>12.244225s</t>
  </si>
  <si>
    <t>12.244230s</t>
  </si>
  <si>
    <t>12.244234s</t>
  </si>
  <si>
    <t>12.244235s</t>
  </si>
  <si>
    <t>12.244241s</t>
  </si>
  <si>
    <t>12.244246s</t>
  </si>
  <si>
    <t>12.244251s</t>
  </si>
  <si>
    <t>12.244258s</t>
  </si>
  <si>
    <t>12.244264s</t>
  </si>
  <si>
    <t>12.244269s</t>
  </si>
  <si>
    <t>12.244274s</t>
  </si>
  <si>
    <t>12.244275s</t>
  </si>
  <si>
    <t>12.244279s</t>
  </si>
  <si>
    <t>12.244285s</t>
  </si>
  <si>
    <t>12.244290s</t>
  </si>
  <si>
    <t>12.244295s</t>
  </si>
  <si>
    <t>12.244301s</t>
  </si>
  <si>
    <t>12.244318s</t>
  </si>
  <si>
    <t>12.244359s</t>
  </si>
  <si>
    <t>12.244367s</t>
  </si>
  <si>
    <t>12.244379s</t>
  </si>
  <si>
    <t>12.244386s</t>
  </si>
  <si>
    <t>12.244387s</t>
  </si>
  <si>
    <t>12.244391s</t>
  </si>
  <si>
    <t>12.244397s</t>
  </si>
  <si>
    <t>12.244402s</t>
  </si>
  <si>
    <t>12.244429s</t>
  </si>
  <si>
    <t>12.244501s</t>
  </si>
  <si>
    <t>12.244513s</t>
  </si>
  <si>
    <t>12.244519s</t>
  </si>
  <si>
    <t>12.244525s</t>
  </si>
  <si>
    <t>12.244529s</t>
  </si>
  <si>
    <t>12.244536s</t>
  </si>
  <si>
    <t>12.244542s</t>
  </si>
  <si>
    <t>12.244547s</t>
  </si>
  <si>
    <t>12.244552s</t>
  </si>
  <si>
    <t>12.244557s</t>
  </si>
  <si>
    <t>12.244564s</t>
  </si>
  <si>
    <t>12.244570s</t>
  </si>
  <si>
    <t>12.244596s</t>
  </si>
  <si>
    <t>12.244768s</t>
  </si>
  <si>
    <t>12.244779s</t>
  </si>
  <si>
    <t>12.244784s</t>
  </si>
  <si>
    <t>12.244791s</t>
  </si>
  <si>
    <t>12.244798s</t>
  </si>
  <si>
    <t>12.244803s</t>
  </si>
  <si>
    <t>12.244807s</t>
  </si>
  <si>
    <t>12.244812s</t>
  </si>
  <si>
    <t>12.244816s</t>
  </si>
  <si>
    <t>12.244822s</t>
  </si>
  <si>
    <t>12.244828s</t>
  </si>
  <si>
    <t>12.244833s</t>
  </si>
  <si>
    <t>12.244839s</t>
  </si>
  <si>
    <t>12.244845s</t>
  </si>
  <si>
    <t>12.244851s</t>
  </si>
  <si>
    <t>12.244856s</t>
  </si>
  <si>
    <t>12.244857s</t>
  </si>
  <si>
    <t>12.244866s</t>
  </si>
  <si>
    <t>12.244872s</t>
  </si>
  <si>
    <t>12.244878s</t>
  </si>
  <si>
    <t>12.244885s</t>
  </si>
  <si>
    <t>12.244891s</t>
  </si>
  <si>
    <t>12.244896s</t>
  </si>
  <si>
    <t>12.244898s</t>
  </si>
  <si>
    <t>12.244900s</t>
  </si>
  <si>
    <t>12.244906s</t>
  </si>
  <si>
    <t>12.244911s</t>
  </si>
  <si>
    <t>12.244940s</t>
  </si>
  <si>
    <t>12.245011s</t>
  </si>
  <si>
    <t>12.245021s</t>
  </si>
  <si>
    <t>12.245026s</t>
  </si>
  <si>
    <t>12.245032s</t>
  </si>
  <si>
    <t>12.245039s</t>
  </si>
  <si>
    <t>12.245046s</t>
  </si>
  <si>
    <t>12.245051s</t>
  </si>
  <si>
    <t>12.245053s</t>
  </si>
  <si>
    <t>12.245056s</t>
  </si>
  <si>
    <t>12.245062s</t>
  </si>
  <si>
    <t>12.245067s</t>
  </si>
  <si>
    <t>12.245072s</t>
  </si>
  <si>
    <t>12.245078s</t>
  </si>
  <si>
    <t>12.245095s</t>
  </si>
  <si>
    <t>12.245260s</t>
  </si>
  <si>
    <t>12.245271s</t>
  </si>
  <si>
    <t>12.245279s</t>
  </si>
  <si>
    <t>12.245284s</t>
  </si>
  <si>
    <t>12.245287s</t>
  </si>
  <si>
    <t>12.245288s</t>
  </si>
  <si>
    <t>12.245294s</t>
  </si>
  <si>
    <t>12.245300s</t>
  </si>
  <si>
    <t>12.245305s</t>
  </si>
  <si>
    <t>12.245311s</t>
  </si>
  <si>
    <t>12.245318s</t>
  </si>
  <si>
    <t>12.245324s</t>
  </si>
  <si>
    <t>12.245329s</t>
  </si>
  <si>
    <t>12.245330s</t>
  </si>
  <si>
    <t>12.245334s</t>
  </si>
  <si>
    <t>12.245340s</t>
  </si>
  <si>
    <t>12.245345s</t>
  </si>
  <si>
    <t>12.245350s</t>
  </si>
  <si>
    <t>12.245364s</t>
  </si>
  <si>
    <t>12.245369s</t>
  </si>
  <si>
    <t>12.245370s</t>
  </si>
  <si>
    <t>12.245374s</t>
  </si>
  <si>
    <t>12.245380s</t>
  </si>
  <si>
    <t>12.245385s</t>
  </si>
  <si>
    <t>12.245390s</t>
  </si>
  <si>
    <t>12.245396s</t>
  </si>
  <si>
    <t>12.245402s</t>
  </si>
  <si>
    <t>12.245409s</t>
  </si>
  <si>
    <t>12.245413s</t>
  </si>
  <si>
    <t>12.245418s</t>
  </si>
  <si>
    <t>12.245460s</t>
  </si>
  <si>
    <t>12.245511s</t>
  </si>
  <si>
    <t>12.245522s</t>
  </si>
  <si>
    <t>12.245528s</t>
  </si>
  <si>
    <t>12.245534s</t>
  </si>
  <si>
    <t>12.245541s</t>
  </si>
  <si>
    <t>12.245547s</t>
  </si>
  <si>
    <t>12.245553s</t>
  </si>
  <si>
    <t>12.245554s</t>
  </si>
  <si>
    <t>12.245557s</t>
  </si>
  <si>
    <t>12.245563s</t>
  </si>
  <si>
    <t>12.245568s</t>
  </si>
  <si>
    <t>12.245574s</t>
  </si>
  <si>
    <t>12.245580s</t>
  </si>
  <si>
    <t>12.245596s</t>
  </si>
  <si>
    <t>12.245761s</t>
  </si>
  <si>
    <t>12.245769s</t>
  </si>
  <si>
    <t>12.245782s</t>
  </si>
  <si>
    <t>12.245784s</t>
  </si>
  <si>
    <t>12.245792s</t>
  </si>
  <si>
    <t>12.245798s</t>
  </si>
  <si>
    <t>12.245803s</t>
  </si>
  <si>
    <t>12.245808s</t>
  </si>
  <si>
    <t>12.245813s</t>
  </si>
  <si>
    <t>12.245819s</t>
  </si>
  <si>
    <t>12.245824s</t>
  </si>
  <si>
    <t>12.245828s</t>
  </si>
  <si>
    <t>12.245835s</t>
  </si>
  <si>
    <t>12.245841s</t>
  </si>
  <si>
    <t>12.245847s</t>
  </si>
  <si>
    <t>12.245849s</t>
  </si>
  <si>
    <t>12.245851s</t>
  </si>
  <si>
    <t>12.245857s</t>
  </si>
  <si>
    <t>12.245869s</t>
  </si>
  <si>
    <t>12.245876s</t>
  </si>
  <si>
    <t>12.245883s</t>
  </si>
  <si>
    <t>12.245887s</t>
  </si>
  <si>
    <t>12.245890s</t>
  </si>
  <si>
    <t>12.245892s</t>
  </si>
  <si>
    <t>12.245899s</t>
  </si>
  <si>
    <t>12.245904s</t>
  </si>
  <si>
    <t>12.245908s</t>
  </si>
  <si>
    <t>12.245932s</t>
  </si>
  <si>
    <t>12.246011s</t>
  </si>
  <si>
    <t>12.246022s</t>
  </si>
  <si>
    <t>12.246028s</t>
  </si>
  <si>
    <t>12.246033s</t>
  </si>
  <si>
    <t>12.246038s</t>
  </si>
  <si>
    <t>12.246046s</t>
  </si>
  <si>
    <t>12.246052s</t>
  </si>
  <si>
    <t>12.246057s</t>
  </si>
  <si>
    <t>12.246059s</t>
  </si>
  <si>
    <t>12.246062s</t>
  </si>
  <si>
    <t>12.246069s</t>
  </si>
  <si>
    <t>12.246074s</t>
  </si>
  <si>
    <t>12.246079s</t>
  </si>
  <si>
    <t>12.246100s</t>
  </si>
  <si>
    <t>12.246260s</t>
  </si>
  <si>
    <t>12.246269s</t>
  </si>
  <si>
    <t>12.246282s</t>
  </si>
  <si>
    <t>12.246285s</t>
  </si>
  <si>
    <t>12.246292s</t>
  </si>
  <si>
    <t>12.246297s</t>
  </si>
  <si>
    <t>12.246303s</t>
  </si>
  <si>
    <t>12.246309s</t>
  </si>
  <si>
    <t>12.246315s</t>
  </si>
  <si>
    <t>12.246320s</t>
  </si>
  <si>
    <t>12.246322s</t>
  </si>
  <si>
    <t>12.246325s</t>
  </si>
  <si>
    <t>12.246332s</t>
  </si>
  <si>
    <t>12.246337s</t>
  </si>
  <si>
    <t>12.246341s</t>
  </si>
  <si>
    <t>12.246353s</t>
  </si>
  <si>
    <t>12.246358s</t>
  </si>
  <si>
    <t>12.246363s</t>
  </si>
  <si>
    <t>12.246373s</t>
  </si>
  <si>
    <t>12.246379s</t>
  </si>
  <si>
    <t>12.246383s</t>
  </si>
  <si>
    <t>12.246389s</t>
  </si>
  <si>
    <t>12.246395s</t>
  </si>
  <si>
    <t>12.246400s</t>
  </si>
  <si>
    <t>12.246405s</t>
  </si>
  <si>
    <t>12.246409s</t>
  </si>
  <si>
    <t>12.246415s</t>
  </si>
  <si>
    <t>12.246420s</t>
  </si>
  <si>
    <t>12.246425s</t>
  </si>
  <si>
    <t>12.246431s</t>
  </si>
  <si>
    <t>12.246448s</t>
  </si>
  <si>
    <t>12.246535s</t>
  </si>
  <si>
    <t>12.246543s</t>
  </si>
  <si>
    <t>12.246548s</t>
  </si>
  <si>
    <t>12.246553s</t>
  </si>
  <si>
    <t>12.246560s</t>
  </si>
  <si>
    <t>12.246566s</t>
  </si>
  <si>
    <t>12.246571s</t>
  </si>
  <si>
    <t>12.246572s</t>
  </si>
  <si>
    <t>12.246576s</t>
  </si>
  <si>
    <t>12.246581s</t>
  </si>
  <si>
    <t>12.246586s</t>
  </si>
  <si>
    <t>12.246590s</t>
  </si>
  <si>
    <t>12.246597s</t>
  </si>
  <si>
    <t>12.246615s</t>
  </si>
  <si>
    <t>12.246762s</t>
  </si>
  <si>
    <t>12.246777s</t>
  </si>
  <si>
    <t>12.246789s</t>
  </si>
  <si>
    <t>12.246796s</t>
  </si>
  <si>
    <t>12.246802s</t>
  </si>
  <si>
    <t>12.246808s</t>
  </si>
  <si>
    <t>12.246813s</t>
  </si>
  <si>
    <t>12.246818s</t>
  </si>
  <si>
    <t>12.246824s</t>
  </si>
  <si>
    <t>12.246829s</t>
  </si>
  <si>
    <t>12.246835s</t>
  </si>
  <si>
    <t>12.246842s</t>
  </si>
  <si>
    <t>12.246849s</t>
  </si>
  <si>
    <t>12.246854s</t>
  </si>
  <si>
    <t>12.246855s</t>
  </si>
  <si>
    <t>12.246859s</t>
  </si>
  <si>
    <t>12.246865s</t>
  </si>
  <si>
    <t>12.246878s</t>
  </si>
  <si>
    <t>12.246886s</t>
  </si>
  <si>
    <t>12.246891s</t>
  </si>
  <si>
    <t>12.246896s</t>
  </si>
  <si>
    <t>12.246898s</t>
  </si>
  <si>
    <t>12.246902s</t>
  </si>
  <si>
    <t>12.246908s</t>
  </si>
  <si>
    <t>12.246914s</t>
  </si>
  <si>
    <t>12.246919s</t>
  </si>
  <si>
    <t>12.246942s</t>
  </si>
  <si>
    <t>12.247072s</t>
  </si>
  <si>
    <t>12.247081s</t>
  </si>
  <si>
    <t>12.247093s</t>
  </si>
  <si>
    <t>12.247096s</t>
  </si>
  <si>
    <t>12.247103s</t>
  </si>
  <si>
    <t>12.247109s</t>
  </si>
  <si>
    <t>12.247120s</t>
  </si>
  <si>
    <t>12.247126s</t>
  </si>
  <si>
    <t>12.247132s</t>
  </si>
  <si>
    <t>12.247134s</t>
  </si>
  <si>
    <t>12.247137s</t>
  </si>
  <si>
    <t>12.247143s</t>
  </si>
  <si>
    <t>12.247148s</t>
  </si>
  <si>
    <t>12.247153s</t>
  </si>
  <si>
    <t>12.247159s</t>
  </si>
  <si>
    <t>12.247167s</t>
  </si>
  <si>
    <t>12.247172s</t>
  </si>
  <si>
    <t>12.247174s</t>
  </si>
  <si>
    <t>12.247177s</t>
  </si>
  <si>
    <t>12.247190s</t>
  </si>
  <si>
    <t>12.247196s</t>
  </si>
  <si>
    <t>12.247203s</t>
  </si>
  <si>
    <t>12.247210s</t>
  </si>
  <si>
    <t>12.247215s</t>
  </si>
  <si>
    <t>12.247216s</t>
  </si>
  <si>
    <t>12.247220s</t>
  </si>
  <si>
    <t>12.247226s</t>
  </si>
  <si>
    <t>12.247231s</t>
  </si>
  <si>
    <t>12.247257s</t>
  </si>
  <si>
    <t>12.247261s</t>
  </si>
  <si>
    <t>12.247269s</t>
  </si>
  <si>
    <t>12.247274s</t>
  </si>
  <si>
    <t>12.247281s</t>
  </si>
  <si>
    <t>12.247296s</t>
  </si>
  <si>
    <t>12.247510s</t>
  </si>
  <si>
    <t>12.247520s</t>
  </si>
  <si>
    <t>12.247532s</t>
  </si>
  <si>
    <t>12.247535s</t>
  </si>
  <si>
    <t>12.247542s</t>
  </si>
  <si>
    <t>12.247548s</t>
  </si>
  <si>
    <t>12.247554s</t>
  </si>
  <si>
    <t>12.247559s</t>
  </si>
  <si>
    <t>12.247565s</t>
  </si>
  <si>
    <t>12.247572s</t>
  </si>
  <si>
    <t>12.247577s</t>
  </si>
  <si>
    <t>12.247578s</t>
  </si>
  <si>
    <t>12.247582s</t>
  </si>
  <si>
    <t>12.247587s</t>
  </si>
  <si>
    <t>12.247592s</t>
  </si>
  <si>
    <t>12.247597s</t>
  </si>
  <si>
    <t>12.247614s</t>
  </si>
  <si>
    <t>12.247620s</t>
  </si>
  <si>
    <t>12.247634s</t>
  </si>
  <si>
    <t>12.247639s</t>
  </si>
  <si>
    <t>12.247643s</t>
  </si>
  <si>
    <t>12.247644s</t>
  </si>
  <si>
    <t>12.247648s</t>
  </si>
  <si>
    <t>12.247652s</t>
  </si>
  <si>
    <t>12.247653s</t>
  </si>
  <si>
    <t>12.247656s</t>
  </si>
  <si>
    <t>12.247660s</t>
  </si>
  <si>
    <t>12.247665s</t>
  </si>
  <si>
    <t>12.247667s</t>
  </si>
  <si>
    <t>12.247669s</t>
  </si>
  <si>
    <t>12.247674s</t>
  </si>
  <si>
    <t>12.247679s</t>
  </si>
  <si>
    <t>12.247680s</t>
  </si>
  <si>
    <t>12.247683s</t>
  </si>
  <si>
    <t>12.247688s</t>
  </si>
  <si>
    <t>12.247687s</t>
  </si>
  <si>
    <t>12.247692s</t>
  </si>
  <si>
    <t>12.247694s</t>
  </si>
  <si>
    <t>12.247697s</t>
  </si>
  <si>
    <t>12.247701s</t>
  </si>
  <si>
    <t>12.247702s</t>
  </si>
  <si>
    <t>12.247709s</t>
  </si>
  <si>
    <t>12.247716s</t>
  </si>
  <si>
    <t>12.247728s</t>
  </si>
  <si>
    <t>12.247732s</t>
  </si>
  <si>
    <t>12.247735s</t>
  </si>
  <si>
    <t>12.247739s</t>
  </si>
  <si>
    <t>12.247744s</t>
  </si>
  <si>
    <t>12.247748s</t>
  </si>
  <si>
    <t>12.247758s</t>
  </si>
  <si>
    <t>12.247766s</t>
  </si>
  <si>
    <t>12.247768s</t>
  </si>
  <si>
    <t>12.247774s</t>
  </si>
  <si>
    <t>12.247775s</t>
  </si>
  <si>
    <t>12.247780s</t>
  </si>
  <si>
    <t>12.247781s</t>
  </si>
  <si>
    <t>12.247786s</t>
  </si>
  <si>
    <t>12.247787s</t>
  </si>
  <si>
    <t>12.247792s</t>
  </si>
  <si>
    <t>12.248007s</t>
  </si>
  <si>
    <t>12.248015s</t>
  </si>
  <si>
    <t>12.248017s</t>
  </si>
  <si>
    <t>12.248023s</t>
  </si>
  <si>
    <t>12.248024s</t>
  </si>
  <si>
    <t>12.248029s</t>
  </si>
  <si>
    <t>12.248030s</t>
  </si>
  <si>
    <t>12.248035s</t>
  </si>
  <si>
    <t>12.248037s</t>
  </si>
  <si>
    <t>12.248042s</t>
  </si>
  <si>
    <t>12.248043s</t>
  </si>
  <si>
    <t>12.248048s</t>
  </si>
  <si>
    <t>12.248049s</t>
  </si>
  <si>
    <t>12.248053s</t>
  </si>
  <si>
    <t>12.248055s</t>
  </si>
  <si>
    <t>12.248060s</t>
  </si>
  <si>
    <t>12.248061s</t>
  </si>
  <si>
    <t>12.248066s</t>
  </si>
  <si>
    <t>12.248067s</t>
  </si>
  <si>
    <t>12.248072s</t>
  </si>
  <si>
    <t>12.248073s</t>
  </si>
  <si>
    <t>12.248076s</t>
  </si>
  <si>
    <t>12.248079s</t>
  </si>
  <si>
    <t>12.248081s</t>
  </si>
  <si>
    <t>12.248082s</t>
  </si>
  <si>
    <t>12.248084s</t>
  </si>
  <si>
    <t>12.248085s</t>
  </si>
  <si>
    <t>12.248088s</t>
  </si>
  <si>
    <t>12.248091s</t>
  </si>
  <si>
    <t>12.248094s</t>
  </si>
  <si>
    <t>12.248095s</t>
  </si>
  <si>
    <t>12.248097s</t>
  </si>
  <si>
    <t>12.248099s</t>
  </si>
  <si>
    <t>12.248100s</t>
  </si>
  <si>
    <t>12.248102s</t>
  </si>
  <si>
    <t>12.248103s</t>
  </si>
  <si>
    <t>12.248104s</t>
  </si>
  <si>
    <t>12.248106s</t>
  </si>
  <si>
    <t>12.248109s</t>
  </si>
  <si>
    <t>12.248111s</t>
  </si>
  <si>
    <t>12.248113s</t>
  </si>
  <si>
    <t>12.248116s</t>
  </si>
  <si>
    <t>12.248119s</t>
  </si>
  <si>
    <t>12.248123s</t>
  </si>
  <si>
    <t>12.248127s</t>
  </si>
  <si>
    <t>12.248258s</t>
  </si>
  <si>
    <t>12.248268s</t>
  </si>
  <si>
    <t>12.248270s</t>
  </si>
  <si>
    <t>12.248275s</t>
  </si>
  <si>
    <t>12.248277s</t>
  </si>
  <si>
    <t>12.248282s</t>
  </si>
  <si>
    <t>12.248284s</t>
  </si>
  <si>
    <t>12.248289s</t>
  </si>
  <si>
    <t>12.248290s</t>
  </si>
  <si>
    <t>12.248295s</t>
  </si>
  <si>
    <t>12.248296s</t>
  </si>
  <si>
    <t>12.248301s</t>
  </si>
  <si>
    <t>12.248302s</t>
  </si>
  <si>
    <t>12.248307s</t>
  </si>
  <si>
    <t>12.248308s</t>
  </si>
  <si>
    <t>12.248313s</t>
  </si>
  <si>
    <t>12.248315s</t>
  </si>
  <si>
    <t>12.248318s</t>
  </si>
  <si>
    <t>12.248320s</t>
  </si>
  <si>
    <t>12.248322s</t>
  </si>
  <si>
    <t>12.248323s</t>
  </si>
  <si>
    <t>12.248326s</t>
  </si>
  <si>
    <t>12.248327s</t>
  </si>
  <si>
    <t>12.248329s</t>
  </si>
  <si>
    <t>12.248330s</t>
  </si>
  <si>
    <t>12.248332s</t>
  </si>
  <si>
    <t>12.248334s</t>
  </si>
  <si>
    <t>12.248337s</t>
  </si>
  <si>
    <t>12.248341s</t>
  </si>
  <si>
    <t>12.248344s</t>
  </si>
  <si>
    <t>12.248347s</t>
  </si>
  <si>
    <t>12.248351s</t>
  </si>
  <si>
    <t>12.248508s</t>
  </si>
  <si>
    <t>12.248517s</t>
  </si>
  <si>
    <t>12.248519s</t>
  </si>
  <si>
    <t>12.248524s</t>
  </si>
  <si>
    <t>12.248526s</t>
  </si>
  <si>
    <t>12.248530s</t>
  </si>
  <si>
    <t>12.248532s</t>
  </si>
  <si>
    <t>12.248535s</t>
  </si>
  <si>
    <t>12.248538s</t>
  </si>
  <si>
    <t>12.248539s</t>
  </si>
  <si>
    <t>12.248540s</t>
  </si>
  <si>
    <t>12.248543s</t>
  </si>
  <si>
    <t>12.248545s</t>
  </si>
  <si>
    <t>12.248546s</t>
  </si>
  <si>
    <t>12.248548s</t>
  </si>
  <si>
    <t>12.248549s</t>
  </si>
  <si>
    <t>12.248551s</t>
  </si>
  <si>
    <t>12.248553s</t>
  </si>
  <si>
    <t>12.248554s</t>
  </si>
  <si>
    <t>12.248557s</t>
  </si>
  <si>
    <t>12.248559s</t>
  </si>
  <si>
    <t>12.248560s</t>
  </si>
  <si>
    <t>12.248563s</t>
  </si>
  <si>
    <t>12.248567s</t>
  </si>
  <si>
    <t>12.248571s</t>
  </si>
  <si>
    <t>12.248577s</t>
  </si>
  <si>
    <t>12.248759s</t>
  </si>
  <si>
    <t>12.248769s</t>
  </si>
  <si>
    <t>12.248771s</t>
  </si>
  <si>
    <t>12.248776s</t>
  </si>
  <si>
    <t>12.248777s</t>
  </si>
  <si>
    <t>12.248782s</t>
  </si>
  <si>
    <t>12.248784s</t>
  </si>
  <si>
    <t>12.248789s</t>
  </si>
  <si>
    <t>12.248790s</t>
  </si>
  <si>
    <t>12.248795s</t>
  </si>
  <si>
    <t>12.248796s</t>
  </si>
  <si>
    <t>12.248801s</t>
  </si>
  <si>
    <t>12.248803s</t>
  </si>
  <si>
    <t>12.248808s</t>
  </si>
  <si>
    <t>12.248810s</t>
  </si>
  <si>
    <t>12.248815s</t>
  </si>
  <si>
    <t>12.248816s</t>
  </si>
  <si>
    <t>12.248822s</t>
  </si>
  <si>
    <t>12.248823s</t>
  </si>
  <si>
    <t>12.248826s</t>
  </si>
  <si>
    <t>12.248829s</t>
  </si>
  <si>
    <t>12.248830s</t>
  </si>
  <si>
    <t>12.248832s</t>
  </si>
  <si>
    <t>12.248834s</t>
  </si>
  <si>
    <t>12.248837s</t>
  </si>
  <si>
    <t>12.248839s</t>
  </si>
  <si>
    <t>12.248841s</t>
  </si>
  <si>
    <t>12.248844s</t>
  </si>
  <si>
    <t>12.248846s</t>
  </si>
  <si>
    <t>12.248848s</t>
  </si>
  <si>
    <t>12.248849s</t>
  </si>
  <si>
    <t>12.248851s</t>
  </si>
  <si>
    <t>12.248854s</t>
  </si>
  <si>
    <t>12.248855s</t>
  </si>
  <si>
    <t>12.248857s</t>
  </si>
  <si>
    <t>12.248858s</t>
  </si>
  <si>
    <t>12.248859s</t>
  </si>
  <si>
    <t>12.248862s</t>
  </si>
  <si>
    <t>12.248864s</t>
  </si>
  <si>
    <t>12.248865s</t>
  </si>
  <si>
    <t>12.248866s</t>
  </si>
  <si>
    <t>12.248869s</t>
  </si>
  <si>
    <t>12.248872s</t>
  </si>
  <si>
    <t>12.248876s</t>
  </si>
  <si>
    <t>12.248880s</t>
  </si>
  <si>
    <t>12.248884s</t>
  </si>
  <si>
    <t>12.249007s</t>
  </si>
  <si>
    <t>12.249012s</t>
  </si>
  <si>
    <t>12.249015s</t>
  </si>
  <si>
    <t>12.249017s</t>
  </si>
  <si>
    <t>12.249020s</t>
  </si>
  <si>
    <t>12.249021s</t>
  </si>
  <si>
    <t>12.249022s</t>
  </si>
  <si>
    <t>12.249024s</t>
  </si>
  <si>
    <t>12.249025s</t>
  </si>
  <si>
    <t>12.249027s</t>
  </si>
  <si>
    <t>12.249028s</t>
  </si>
  <si>
    <t>12.249031s</t>
  </si>
  <si>
    <t>12.249033s</t>
  </si>
  <si>
    <t>12.249034s</t>
  </si>
  <si>
    <t>12.249036s</t>
  </si>
  <si>
    <t>12.249038s</t>
  </si>
  <si>
    <t>12.249039s</t>
  </si>
  <si>
    <t>12.249041s</t>
  </si>
  <si>
    <t>12.249044s</t>
  </si>
  <si>
    <t>12.249048s</t>
  </si>
  <si>
    <t>12.249052s</t>
  </si>
  <si>
    <t>12.249056s</t>
  </si>
  <si>
    <t>12.249284s</t>
  </si>
  <si>
    <t>12.249292s</t>
  </si>
  <si>
    <t>12.249294s</t>
  </si>
  <si>
    <t>12.249300s</t>
  </si>
  <si>
    <t>12.249301s</t>
  </si>
  <si>
    <t>12.249306s</t>
  </si>
  <si>
    <t>12.249308s</t>
  </si>
  <si>
    <t>12.249313s</t>
  </si>
  <si>
    <t>12.249314s</t>
  </si>
  <si>
    <t>12.249319s</t>
  </si>
  <si>
    <t>12.249321s</t>
  </si>
  <si>
    <t>12.249326s</t>
  </si>
  <si>
    <t>12.249327s</t>
  </si>
  <si>
    <t>12.249333s</t>
  </si>
  <si>
    <t>12.249335s</t>
  </si>
  <si>
    <t>12.249340s</t>
  </si>
  <si>
    <t>12.249341s</t>
  </si>
  <si>
    <t>12.249346s</t>
  </si>
  <si>
    <t>12.249347s</t>
  </si>
  <si>
    <t>12.249352s</t>
  </si>
  <si>
    <t>12.249354s</t>
  </si>
  <si>
    <t>12.249359s</t>
  </si>
  <si>
    <t>12.249360s</t>
  </si>
  <si>
    <t>12.249366s</t>
  </si>
  <si>
    <t>12.249367s</t>
  </si>
  <si>
    <t>12.249372s</t>
  </si>
  <si>
    <t>12.249373s</t>
  </si>
  <si>
    <t>12.249378s</t>
  </si>
  <si>
    <t>12.249380s</t>
  </si>
  <si>
    <t>12.249385s</t>
  </si>
  <si>
    <t>12.249386s</t>
  </si>
  <si>
    <t>12.249392s</t>
  </si>
  <si>
    <t>12.249399s</t>
  </si>
  <si>
    <t>12.249409s</t>
  </si>
  <si>
    <t>12.249411s</t>
  </si>
  <si>
    <t>12.249416s</t>
  </si>
  <si>
    <t>12.249417s</t>
  </si>
  <si>
    <t>12.249422s</t>
  </si>
  <si>
    <t>12.249424s</t>
  </si>
  <si>
    <t>12.249429s</t>
  </si>
  <si>
    <t>12.249430s</t>
  </si>
  <si>
    <t>12.249435s</t>
  </si>
  <si>
    <t>12.249436s</t>
  </si>
  <si>
    <t>12.249441s</t>
  </si>
  <si>
    <t>12.249443s</t>
  </si>
  <si>
    <t>12.249448s</t>
  </si>
  <si>
    <t>12.249450s</t>
  </si>
  <si>
    <t>12.249455s</t>
  </si>
  <si>
    <t>12.249456s</t>
  </si>
  <si>
    <t>12.249461s</t>
  </si>
  <si>
    <t>12.249463s</t>
  </si>
  <si>
    <t>12.249468s</t>
  </si>
  <si>
    <t>12.249469s</t>
  </si>
  <si>
    <t>12.249474s</t>
  </si>
  <si>
    <t>12.249475s</t>
  </si>
  <si>
    <t>12.249481s</t>
  </si>
  <si>
    <t>12.249482s</t>
  </si>
  <si>
    <t>12.249488s</t>
  </si>
  <si>
    <t>12.249489s</t>
  </si>
  <si>
    <t>12.249494s</t>
  </si>
  <si>
    <t>12.249495s</t>
  </si>
  <si>
    <t>12.249500s</t>
  </si>
  <si>
    <t>12.249501s</t>
  </si>
  <si>
    <t>12.249508s</t>
  </si>
  <si>
    <t>12.249513s</t>
  </si>
  <si>
    <t>12.249518s</t>
  </si>
  <si>
    <t>12.249520s</t>
  </si>
  <si>
    <t>12.249526s</t>
  </si>
  <si>
    <t>12.249527s</t>
  </si>
  <si>
    <t>12.249532s</t>
  </si>
  <si>
    <t>12.249533s</t>
  </si>
  <si>
    <t>12.249538s</t>
  </si>
  <si>
    <t>12.249758s</t>
  </si>
  <si>
    <t>12.249768s</t>
  </si>
  <si>
    <t>12.249770s</t>
  </si>
  <si>
    <t>12.249775s</t>
  </si>
  <si>
    <t>12.249776s</t>
  </si>
  <si>
    <t>12.249782s</t>
  </si>
  <si>
    <t>12.249783s</t>
  </si>
  <si>
    <t>12.249789s</t>
  </si>
  <si>
    <t>12.249790s</t>
  </si>
  <si>
    <t>12.249795s</t>
  </si>
  <si>
    <t>12.249796s</t>
  </si>
  <si>
    <t>12.249802s</t>
  </si>
  <si>
    <t>12.249803s</t>
  </si>
  <si>
    <t>12.249808s</t>
  </si>
  <si>
    <t>12.249810s</t>
  </si>
  <si>
    <t>12.249815s</t>
  </si>
  <si>
    <t>12.249816s</t>
  </si>
  <si>
    <t>12.249821s</t>
  </si>
  <si>
    <t>12.249823s</t>
  </si>
  <si>
    <t>12.249828s</t>
  </si>
  <si>
    <t>12.249829s</t>
  </si>
  <si>
    <t>12.249834s</t>
  </si>
  <si>
    <t>12.249835s</t>
  </si>
  <si>
    <t>12.249841s</t>
  </si>
  <si>
    <t>12.249842s</t>
  </si>
  <si>
    <t>12.249846s</t>
  </si>
  <si>
    <t>12.249849s</t>
  </si>
  <si>
    <t>12.249851s</t>
  </si>
  <si>
    <t>12.249852s</t>
  </si>
  <si>
    <t>12.249855s</t>
  </si>
  <si>
    <t>12.249858s</t>
  </si>
  <si>
    <t>12.249861s</t>
  </si>
  <si>
    <t>12.249862s</t>
  </si>
  <si>
    <t>12.249863s</t>
  </si>
  <si>
    <t>12.249866s</t>
  </si>
  <si>
    <t>12.249869s</t>
  </si>
  <si>
    <t>12.249871s</t>
  </si>
  <si>
    <t>12.249873s</t>
  </si>
  <si>
    <t>12.249874s</t>
  </si>
  <si>
    <t>12.249876s</t>
  </si>
  <si>
    <t>12.249878s</t>
  </si>
  <si>
    <t>12.249880s</t>
  </si>
  <si>
    <t>12.249883s</t>
  </si>
  <si>
    <t>12.249886s</t>
  </si>
  <si>
    <t>12.249887s</t>
  </si>
  <si>
    <t>12.249889s</t>
  </si>
  <si>
    <t>12.249890s</t>
  </si>
  <si>
    <t>12.249894s</t>
  </si>
  <si>
    <t>12.249898s</t>
  </si>
  <si>
    <t>12.249901s</t>
  </si>
  <si>
    <t>12.249905s</t>
  </si>
  <si>
    <t>12.250003s</t>
  </si>
  <si>
    <t>12.250012s</t>
  </si>
  <si>
    <t>12.250014s</t>
  </si>
  <si>
    <t>12.250020s</t>
  </si>
  <si>
    <t>12.250021s</t>
  </si>
  <si>
    <t>12.250027s</t>
  </si>
  <si>
    <t>12.250028s</t>
  </si>
  <si>
    <t>12.250033s</t>
  </si>
  <si>
    <t>12.250034s</t>
  </si>
  <si>
    <t>12.250039s</t>
  </si>
  <si>
    <t>12.250040s</t>
  </si>
  <si>
    <t>12.250045s</t>
  </si>
  <si>
    <t>12.250047s</t>
  </si>
  <si>
    <t>12.250052s</t>
  </si>
  <si>
    <t>12.250053s</t>
  </si>
  <si>
    <t>12.250056s</t>
  </si>
  <si>
    <t>12.250059s</t>
  </si>
  <si>
    <t>12.250060s</t>
  </si>
  <si>
    <t>12.250061s</t>
  </si>
  <si>
    <t>12.250064s</t>
  </si>
  <si>
    <t>12.250067s</t>
  </si>
  <si>
    <t>12.250073s</t>
  </si>
  <si>
    <t>12.250267s</t>
  </si>
  <si>
    <t>12.250278s</t>
  </si>
  <si>
    <t>12.250280s</t>
  </si>
  <si>
    <t>12.250285s</t>
  </si>
  <si>
    <t>12.250287s</t>
  </si>
  <si>
    <t>12.250296s</t>
  </si>
  <si>
    <t>12.250298s</t>
  </si>
  <si>
    <t>12.250303s</t>
  </si>
  <si>
    <t>12.250304s</t>
  </si>
  <si>
    <t>12.250309s</t>
  </si>
  <si>
    <t>12.250311s</t>
  </si>
  <si>
    <t>12.250316s</t>
  </si>
  <si>
    <t>12.250318s</t>
  </si>
  <si>
    <t>12.250322s</t>
  </si>
  <si>
    <t>12.250323s</t>
  </si>
  <si>
    <t>12.250329s</t>
  </si>
  <si>
    <t>12.250330s</t>
  </si>
  <si>
    <t>12.250336s</t>
  </si>
  <si>
    <t>12.250337s</t>
  </si>
  <si>
    <t>12.250342s</t>
  </si>
  <si>
    <t>12.250343s</t>
  </si>
  <si>
    <t>12.250348s</t>
  </si>
  <si>
    <t>12.250349s</t>
  </si>
  <si>
    <t>12.250355s</t>
  </si>
  <si>
    <t>12.250356s</t>
  </si>
  <si>
    <t>12.250361s</t>
  </si>
  <si>
    <t>12.250362s</t>
  </si>
  <si>
    <t>12.250368s</t>
  </si>
  <si>
    <t>12.250369s</t>
  </si>
  <si>
    <t>12.250375s</t>
  </si>
  <si>
    <t>12.250376s</t>
  </si>
  <si>
    <t>12.250381s</t>
  </si>
  <si>
    <t>12.250387s</t>
  </si>
  <si>
    <t>12.250394s</t>
  </si>
  <si>
    <t>12.250395s</t>
  </si>
  <si>
    <t>12.250401s</t>
  </si>
  <si>
    <t>12.250402s</t>
  </si>
  <si>
    <t>12.250407s</t>
  </si>
  <si>
    <t>12.250409s</t>
  </si>
  <si>
    <t>12.250414s</t>
  </si>
  <si>
    <t>12.250416s</t>
  </si>
  <si>
    <t>12.250421s</t>
  </si>
  <si>
    <t>12.250423s</t>
  </si>
  <si>
    <t>12.250428s</t>
  </si>
  <si>
    <t>12.250429s</t>
  </si>
  <si>
    <t>12.250435s</t>
  </si>
  <si>
    <t>12.250436s</t>
  </si>
  <si>
    <t>12.250441s</t>
  </si>
  <si>
    <t>12.250442s</t>
  </si>
  <si>
    <t>12.250448s</t>
  </si>
  <si>
    <t>12.250449s</t>
  </si>
  <si>
    <t>12.250455s</t>
  </si>
  <si>
    <t>12.250456s</t>
  </si>
  <si>
    <t>12.250461s</t>
  </si>
  <si>
    <t>12.250462s</t>
  </si>
  <si>
    <t>12.250468s</t>
  </si>
  <si>
    <t>12.250469s</t>
  </si>
  <si>
    <t>12.250474s</t>
  </si>
  <si>
    <t>12.250476s</t>
  </si>
  <si>
    <t>12.250480s</t>
  </si>
  <si>
    <t>12.250481s</t>
  </si>
  <si>
    <t>12.250486s</t>
  </si>
  <si>
    <t>12.250487s</t>
  </si>
  <si>
    <t>12.250493s</t>
  </si>
  <si>
    <t>12.250499s</t>
  </si>
  <si>
    <t>12.250504s</t>
  </si>
  <si>
    <t>12.250506s</t>
  </si>
  <si>
    <t>12.250512s</t>
  </si>
  <si>
    <t>12.250767s</t>
  </si>
  <si>
    <t>12.250776s</t>
  </si>
  <si>
    <t>12.250777s</t>
  </si>
  <si>
    <t>12.250783s</t>
  </si>
  <si>
    <t>12.250785s</t>
  </si>
  <si>
    <t>12.250788s</t>
  </si>
  <si>
    <t>12.250790s</t>
  </si>
  <si>
    <t>12.250792s</t>
  </si>
  <si>
    <t>12.250793s</t>
  </si>
  <si>
    <t>12.250796s</t>
  </si>
  <si>
    <t>12.250799s</t>
  </si>
  <si>
    <t>12.250800s</t>
  </si>
  <si>
    <t>12.250801s</t>
  </si>
  <si>
    <t>12.250804s</t>
  </si>
  <si>
    <t>12.250806s</t>
  </si>
  <si>
    <t>12.250807s</t>
  </si>
  <si>
    <t>12.250808s</t>
  </si>
  <si>
    <t>12.250811s</t>
  </si>
  <si>
    <t>12.250813s</t>
  </si>
  <si>
    <t>12.250815s</t>
  </si>
  <si>
    <t>12.250816s</t>
  </si>
  <si>
    <t>12.250818s</t>
  </si>
  <si>
    <t>12.250822s</t>
  </si>
  <si>
    <t>12.250824s</t>
  </si>
  <si>
    <t>12.250825s</t>
  </si>
  <si>
    <t>12.250827s</t>
  </si>
  <si>
    <t>12.250830s</t>
  </si>
  <si>
    <t>12.250834s</t>
  </si>
  <si>
    <t>12.250836s</t>
  </si>
  <si>
    <t>12.250839s</t>
  </si>
  <si>
    <t>12.250843s</t>
  </si>
  <si>
    <t>12.250847s</t>
  </si>
  <si>
    <t>12.250850s</t>
  </si>
  <si>
    <t>12.250852s</t>
  </si>
  <si>
    <t>12.250855s</t>
  </si>
  <si>
    <t>12.250871s</t>
  </si>
  <si>
    <t>12.251016s</t>
  </si>
  <si>
    <t>12.251023s</t>
  </si>
  <si>
    <t>12.251026s</t>
  </si>
  <si>
    <t>12.251028s</t>
  </si>
  <si>
    <t>12.251031s</t>
  </si>
  <si>
    <t>12.251033s</t>
  </si>
  <si>
    <t>12.251041s</t>
  </si>
  <si>
    <t>12.251044s</t>
  </si>
  <si>
    <t>12.251048s</t>
  </si>
  <si>
    <t>12.251051s</t>
  </si>
  <si>
    <t>12.251053s</t>
  </si>
  <si>
    <t>12.251057s</t>
  </si>
  <si>
    <t>12.251059s</t>
  </si>
  <si>
    <t>12.251062s</t>
  </si>
  <si>
    <t>12.251065s</t>
  </si>
  <si>
    <t>12.251076s</t>
  </si>
  <si>
    <t>12.251266s</t>
  </si>
  <si>
    <t>12.251276s</t>
  </si>
  <si>
    <t>12.251278s</t>
  </si>
  <si>
    <t>12.251282s</t>
  </si>
  <si>
    <t>12.251286s</t>
  </si>
  <si>
    <t>12.251288s</t>
  </si>
  <si>
    <t>12.251289s</t>
  </si>
  <si>
    <t>12.251291s</t>
  </si>
  <si>
    <t>12.251294s</t>
  </si>
  <si>
    <t>12.251297s</t>
  </si>
  <si>
    <t>12.251300s</t>
  </si>
  <si>
    <t>12.251303s</t>
  </si>
  <si>
    <t>12.251307s</t>
  </si>
  <si>
    <t>12.251310s</t>
  </si>
  <si>
    <t>12.251311s</t>
  </si>
  <si>
    <t>12.251312s</t>
  </si>
  <si>
    <t>12.251316s</t>
  </si>
  <si>
    <t>12.251319s</t>
  </si>
  <si>
    <t>12.251322s</t>
  </si>
  <si>
    <t>12.251328s</t>
  </si>
  <si>
    <t>12.251331s</t>
  </si>
  <si>
    <t>12.251332s</t>
  </si>
  <si>
    <t>12.251334s</t>
  </si>
  <si>
    <t>12.251337s</t>
  </si>
  <si>
    <t>12.251354s</t>
  </si>
  <si>
    <t>12.251517s</t>
  </si>
  <si>
    <t>12.251527s</t>
  </si>
  <si>
    <t>12.251528s</t>
  </si>
  <si>
    <t>12.251533s</t>
  </si>
  <si>
    <t>12.251535s</t>
  </si>
  <si>
    <t>12.251540s</t>
  </si>
  <si>
    <t>12.251542s</t>
  </si>
  <si>
    <t>12.251548s</t>
  </si>
  <si>
    <t>12.251549s</t>
  </si>
  <si>
    <t>12.251552s</t>
  </si>
  <si>
    <t>12.251556s</t>
  </si>
  <si>
    <t>12.251560s</t>
  </si>
  <si>
    <t>12.251562s</t>
  </si>
  <si>
    <t>12.251563s</t>
  </si>
  <si>
    <t>12.251565s</t>
  </si>
  <si>
    <t>12.251568s</t>
  </si>
  <si>
    <t>12.251571s</t>
  </si>
  <si>
    <t>12.251573s</t>
  </si>
  <si>
    <t>12.251577s</t>
  </si>
  <si>
    <t>12.251580s</t>
  </si>
  <si>
    <t>12.251583s</t>
  </si>
  <si>
    <t>12.251585s</t>
  </si>
  <si>
    <t>12.251589s</t>
  </si>
  <si>
    <t>12.251592s</t>
  </si>
  <si>
    <t>12.251595s</t>
  </si>
  <si>
    <t>12.251598s</t>
  </si>
  <si>
    <t>12.251618s</t>
  </si>
  <si>
    <t>12.251766s</t>
  </si>
  <si>
    <t>12.251775s</t>
  </si>
  <si>
    <t>12.251777s</t>
  </si>
  <si>
    <t>12.251783s</t>
  </si>
  <si>
    <t>12.251784s</t>
  </si>
  <si>
    <t>12.251789s</t>
  </si>
  <si>
    <t>12.251790s</t>
  </si>
  <si>
    <t>12.251796s</t>
  </si>
  <si>
    <t>12.251797s</t>
  </si>
  <si>
    <t>12.251803s</t>
  </si>
  <si>
    <t>12.251804s</t>
  </si>
  <si>
    <t>12.251809s</t>
  </si>
  <si>
    <t>12.251811s</t>
  </si>
  <si>
    <t>12.251816s</t>
  </si>
  <si>
    <t>12.251817s</t>
  </si>
  <si>
    <t>12.251822s</t>
  </si>
  <si>
    <t>12.251823s</t>
  </si>
  <si>
    <t>12.251833s</t>
  </si>
  <si>
    <t>12.251834s</t>
  </si>
  <si>
    <t>12.251839s</t>
  </si>
  <si>
    <t>12.251840s</t>
  </si>
  <si>
    <t>12.251846s</t>
  </si>
  <si>
    <t>12.251847s</t>
  </si>
  <si>
    <t>12.251852s</t>
  </si>
  <si>
    <t>12.251853s</t>
  </si>
  <si>
    <t>12.251860s</t>
  </si>
  <si>
    <t>12.251861s</t>
  </si>
  <si>
    <t>12.251866s</t>
  </si>
  <si>
    <t>12.251868s</t>
  </si>
  <si>
    <t>12.251873s</t>
  </si>
  <si>
    <t>12.251875s</t>
  </si>
  <si>
    <t>12.251882s</t>
  </si>
  <si>
    <t>12.251883s</t>
  </si>
  <si>
    <t>12.251888s</t>
  </si>
  <si>
    <t>12.251889s</t>
  </si>
  <si>
    <t>12.251894s</t>
  </si>
  <si>
    <t>12.251896s</t>
  </si>
  <si>
    <t>12.251901s</t>
  </si>
  <si>
    <t>12.251903s</t>
  </si>
  <si>
    <t>12.251908s</t>
  </si>
  <si>
    <t>12.251909s</t>
  </si>
  <si>
    <t>12.251914s</t>
  </si>
  <si>
    <t>12.251916s</t>
  </si>
  <si>
    <t>12.251921s</t>
  </si>
  <si>
    <t>12.251922s</t>
  </si>
  <si>
    <t>12.251927s</t>
  </si>
  <si>
    <t>12.251928s</t>
  </si>
  <si>
    <t>12.251934s</t>
  </si>
  <si>
    <t>12.251935s</t>
  </si>
  <si>
    <t>12.251943s</t>
  </si>
  <si>
    <t>12.252017s</t>
  </si>
  <si>
    <t>12.252021s</t>
  </si>
  <si>
    <t>12.252024s</t>
  </si>
  <si>
    <t>12.252025s</t>
  </si>
  <si>
    <t>12.252026s</t>
  </si>
  <si>
    <t>12.252029s</t>
  </si>
  <si>
    <t>12.252031s</t>
  </si>
  <si>
    <t>12.252033s</t>
  </si>
  <si>
    <t>12.252036s</t>
  </si>
  <si>
    <t>12.252039s</t>
  </si>
  <si>
    <t>12.252040s</t>
  </si>
  <si>
    <t>12.252043s</t>
  </si>
  <si>
    <t>12.252047s</t>
  </si>
  <si>
    <t>12.252051s</t>
  </si>
  <si>
    <t>12.252055s</t>
  </si>
  <si>
    <t>12.252267s</t>
  </si>
  <si>
    <t>12.252273s</t>
  </si>
  <si>
    <t>12.252276s</t>
  </si>
  <si>
    <t>12.252278s</t>
  </si>
  <si>
    <t>12.252279s</t>
  </si>
  <si>
    <t>12.252281s</t>
  </si>
  <si>
    <t>12.252282s</t>
  </si>
  <si>
    <t>12.252284s</t>
  </si>
  <si>
    <t>12.252285s</t>
  </si>
  <si>
    <t>12.252286s</t>
  </si>
  <si>
    <t>12.252289s</t>
  </si>
  <si>
    <t>12.252292s</t>
  </si>
  <si>
    <t>12.252295s</t>
  </si>
  <si>
    <t>12.252299s</t>
  </si>
  <si>
    <t>12.252303s</t>
  </si>
  <si>
    <t>12.252310s</t>
  </si>
  <si>
    <t>12.252316s</t>
  </si>
  <si>
    <t>12.242105</t>
  </si>
  <si>
    <t>Server1</t>
    <phoneticPr fontId="1"/>
  </si>
  <si>
    <t>Client1</t>
    <phoneticPr fontId="1"/>
  </si>
  <si>
    <t>12.242008s</t>
  </si>
  <si>
    <t>12.242224s</t>
  </si>
  <si>
    <t>12.242252s</t>
  </si>
  <si>
    <t>12.242277s</t>
  </si>
  <si>
    <t>12.242292s</t>
  </si>
  <si>
    <t>12.242306s</t>
  </si>
  <si>
    <t>12.242321s</t>
  </si>
  <si>
    <t>12.242335s</t>
  </si>
  <si>
    <t>12.242349s</t>
  </si>
  <si>
    <t>12.242362s</t>
  </si>
  <si>
    <t>12.242376s</t>
  </si>
  <si>
    <t>12.242390s</t>
  </si>
  <si>
    <t>12.242403s</t>
  </si>
  <si>
    <t>12.242495s</t>
  </si>
  <si>
    <t>12.242510s</t>
  </si>
  <si>
    <t>12.242514s</t>
  </si>
  <si>
    <t>12.242525s</t>
  </si>
  <si>
    <t>12.242528s</t>
  </si>
  <si>
    <t>12.242531s</t>
  </si>
  <si>
    <t>12.242537s</t>
  </si>
  <si>
    <t>12.242540s</t>
  </si>
  <si>
    <t>12.242543s</t>
  </si>
  <si>
    <t>12.242548s</t>
  </si>
  <si>
    <t>12.242551s</t>
  </si>
  <si>
    <t>12.242555s</t>
  </si>
  <si>
    <t>12.242559s</t>
  </si>
  <si>
    <t>12.242563s</t>
  </si>
  <si>
    <t>12.242566s</t>
  </si>
  <si>
    <t>12.242574s</t>
  </si>
  <si>
    <t>12.242579s</t>
  </si>
  <si>
    <t>12.242583s</t>
  </si>
  <si>
    <t>12.242585s</t>
  </si>
  <si>
    <t>12.242586s</t>
  </si>
  <si>
    <t>12.242595s</t>
  </si>
  <si>
    <t>12.242633s</t>
  </si>
  <si>
    <t>12.242645s</t>
  </si>
  <si>
    <t>12.242667s</t>
  </si>
  <si>
    <t>12.242679s</t>
  </si>
  <si>
    <t>12.242686s</t>
  </si>
  <si>
    <t>12.242698s</t>
  </si>
  <si>
    <t>12.242707s</t>
  </si>
  <si>
    <t>12.242715s</t>
  </si>
  <si>
    <t>12.242720s</t>
  </si>
  <si>
    <t>12.242724s</t>
  </si>
  <si>
    <t>12.242727s</t>
  </si>
  <si>
    <t>12.242730s</t>
  </si>
  <si>
    <t>12.242734s</t>
  </si>
  <si>
    <t>12.242740s</t>
  </si>
  <si>
    <t>12.242755s</t>
  </si>
  <si>
    <t>12.242763s</t>
  </si>
  <si>
    <t>12.242768s</t>
  </si>
  <si>
    <t>12.242773s</t>
  </si>
  <si>
    <t>12.242780s</t>
  </si>
  <si>
    <t>12.242795s</t>
  </si>
  <si>
    <t>12.242803s</t>
  </si>
  <si>
    <t>12.242813s</t>
  </si>
  <si>
    <t>12.242823s</t>
  </si>
  <si>
    <t>12.242840s</t>
  </si>
  <si>
    <t>12.242849s</t>
  </si>
  <si>
    <t>12.242864s</t>
  </si>
  <si>
    <t>12.242876s</t>
  </si>
  <si>
    <t>12.242954s</t>
  </si>
  <si>
    <t>12.242964s</t>
  </si>
  <si>
    <t>12.242968s</t>
  </si>
  <si>
    <t>12.242972s</t>
  </si>
  <si>
    <t>12.242978s</t>
  </si>
  <si>
    <t>12.242981s</t>
  </si>
  <si>
    <t>12.242984s</t>
  </si>
  <si>
    <t>12.242989s</t>
  </si>
  <si>
    <t>12.242996s</t>
  </si>
  <si>
    <t>12.243001s</t>
  </si>
  <si>
    <t>12.243004s</t>
  </si>
  <si>
    <t>12.243008s</t>
  </si>
  <si>
    <t>12.243012s</t>
  </si>
  <si>
    <t>12.243023s</t>
  </si>
  <si>
    <t>12.243026s</t>
  </si>
  <si>
    <t>12.243029s</t>
  </si>
  <si>
    <t>12.243034s</t>
  </si>
  <si>
    <t>12.243037s</t>
  </si>
  <si>
    <t>12.243046s</t>
  </si>
  <si>
    <t>12.243055s</t>
  </si>
  <si>
    <t>12.243059s</t>
  </si>
  <si>
    <t>12.243064s</t>
  </si>
  <si>
    <t>12.243068s</t>
  </si>
  <si>
    <t>12.243073s</t>
  </si>
  <si>
    <t>12.243082s</t>
  </si>
  <si>
    <t>12.243091s</t>
  </si>
  <si>
    <t>12.243100s</t>
  </si>
  <si>
    <t>12.243123s</t>
  </si>
  <si>
    <t>12.243127s</t>
  </si>
  <si>
    <t>12.243132s</t>
  </si>
  <si>
    <t>12.243137s</t>
  </si>
  <si>
    <t>12.243140s</t>
  </si>
  <si>
    <t>12.243153s</t>
  </si>
  <si>
    <t>12.243156s</t>
  </si>
  <si>
    <t>12.243161s</t>
  </si>
  <si>
    <t>12.243164s</t>
  </si>
  <si>
    <t>12.243167s</t>
  </si>
  <si>
    <t>12.243170s</t>
  </si>
  <si>
    <t>12.243173s</t>
  </si>
  <si>
    <t>12.243177s</t>
  </si>
  <si>
    <t>12.243183s</t>
  </si>
  <si>
    <t>12.243193s</t>
  </si>
  <si>
    <t>12.243205s</t>
  </si>
  <si>
    <t>12.243220s</t>
  </si>
  <si>
    <t>12.243232s</t>
  </si>
  <si>
    <t>12.243238s</t>
  </si>
  <si>
    <t>12.243243s</t>
  </si>
  <si>
    <t>12.243247s</t>
  </si>
  <si>
    <t>12.243250s</t>
  </si>
  <si>
    <t>12.243252s</t>
  </si>
  <si>
    <t>12.243263s</t>
  </si>
  <si>
    <t>12.243277s</t>
  </si>
  <si>
    <t>12.243286s</t>
  </si>
  <si>
    <t>12.243292s</t>
  </si>
  <si>
    <t>12.243300s</t>
  </si>
  <si>
    <t>12.243304s</t>
  </si>
  <si>
    <t>12.243312s</t>
  </si>
  <si>
    <t>12.243319s</t>
  </si>
  <si>
    <t>12.243326s</t>
  </si>
  <si>
    <t>12.243332s</t>
  </si>
  <si>
    <t>12.243341s</t>
  </si>
  <si>
    <t>12.243454s</t>
  </si>
  <si>
    <t>12.243459s</t>
  </si>
  <si>
    <t>12.243464s</t>
  </si>
  <si>
    <t>12.243469s</t>
  </si>
  <si>
    <t>12.243473s</t>
  </si>
  <si>
    <t>12.243496s</t>
  </si>
  <si>
    <t>12.243498s</t>
  </si>
  <si>
    <t>12.243501s</t>
  </si>
  <si>
    <t>12.243529s</t>
  </si>
  <si>
    <t>12.243537s</t>
  </si>
  <si>
    <t>12.243540s</t>
  </si>
  <si>
    <t>12.243556s</t>
  </si>
  <si>
    <t>12.243560s</t>
  </si>
  <si>
    <t>12.243563s</t>
  </si>
  <si>
    <t>12.243566s</t>
  </si>
  <si>
    <t>12.243569s</t>
  </si>
  <si>
    <t>12.243571s</t>
  </si>
  <si>
    <t>12.243589s</t>
  </si>
  <si>
    <t>12.243598s</t>
  </si>
  <si>
    <t>12.243602s</t>
  </si>
  <si>
    <t>12.243604s</t>
  </si>
  <si>
    <t>12.243611s</t>
  </si>
  <si>
    <t>12.243622s</t>
  </si>
  <si>
    <t>12.243631s</t>
  </si>
  <si>
    <t>12.243639s</t>
  </si>
  <si>
    <t>12.243647s</t>
  </si>
  <si>
    <t>12.243728s</t>
  </si>
  <si>
    <t>12.243732s</t>
  </si>
  <si>
    <t>12.243734s</t>
  </si>
  <si>
    <t>12.243736s</t>
  </si>
  <si>
    <t>12.243738s</t>
  </si>
  <si>
    <t>12.243740s</t>
  </si>
  <si>
    <t>12.243743s</t>
  </si>
  <si>
    <t>12.243747s</t>
  </si>
  <si>
    <t>12.243751s</t>
  </si>
  <si>
    <t>12.243755s</t>
  </si>
  <si>
    <t>12.243765s</t>
  </si>
  <si>
    <t>12.243771s</t>
  </si>
  <si>
    <t>12.243784s</t>
  </si>
  <si>
    <t>12.243787s</t>
  </si>
  <si>
    <t>12.243791s</t>
  </si>
  <si>
    <t>12.243796s</t>
  </si>
  <si>
    <t>12.243801s</t>
  </si>
  <si>
    <t>12.243804s</t>
  </si>
  <si>
    <t>12.243812s</t>
  </si>
  <si>
    <t>12.243822s</t>
  </si>
  <si>
    <t>12.243830s</t>
  </si>
  <si>
    <t>12.243949s</t>
  </si>
  <si>
    <t>12.243956s</t>
  </si>
  <si>
    <t>12.243959s</t>
  </si>
  <si>
    <t>12.243963s</t>
  </si>
  <si>
    <t>12.243968s</t>
  </si>
  <si>
    <t>12.243972s</t>
  </si>
  <si>
    <t>12.243977s</t>
  </si>
  <si>
    <t>12.243981s</t>
  </si>
  <si>
    <t>12.243986s</t>
  </si>
  <si>
    <t>12.243994s</t>
  </si>
  <si>
    <t>12.244007s</t>
  </si>
  <si>
    <t>12.244012s</t>
  </si>
  <si>
    <t>12.244016s</t>
  </si>
  <si>
    <t>12.244020s</t>
  </si>
  <si>
    <t>12.244024s</t>
  </si>
  <si>
    <t>12.244028s</t>
  </si>
  <si>
    <t>12.244032s</t>
  </si>
  <si>
    <t>12.244037s</t>
  </si>
  <si>
    <t>12.244040s</t>
  </si>
  <si>
    <t>12.244043s</t>
  </si>
  <si>
    <t>12.244066s</t>
  </si>
  <si>
    <t>12.244072s</t>
  </si>
  <si>
    <t>12.244076s</t>
  </si>
  <si>
    <t>12.244081s</t>
  </si>
  <si>
    <t>12.244084s</t>
  </si>
  <si>
    <t>12.244093s</t>
  </si>
  <si>
    <t>12.244097s</t>
  </si>
  <si>
    <t>12.244101s</t>
  </si>
  <si>
    <t>12.244105s</t>
  </si>
  <si>
    <t>12.244118s</t>
  </si>
  <si>
    <t>12.244123s</t>
  </si>
  <si>
    <t>12.244126s</t>
  </si>
  <si>
    <t>12.244130s</t>
  </si>
  <si>
    <t>12.244134s</t>
  </si>
  <si>
    <t>12.244139s</t>
  </si>
  <si>
    <t>12.244141s</t>
  </si>
  <si>
    <t>12.244182s</t>
  </si>
  <si>
    <t>12.244187s</t>
  </si>
  <si>
    <t>12.244196s</t>
  </si>
  <si>
    <t>12.244200s</t>
  </si>
  <si>
    <t>12.244204s</t>
  </si>
  <si>
    <t>12.244208s</t>
  </si>
  <si>
    <t>12.244212s</t>
  </si>
  <si>
    <t>12.244216s</t>
  </si>
  <si>
    <t>12.244220s</t>
  </si>
  <si>
    <t>12.244232s</t>
  </si>
  <si>
    <t>12.244237s</t>
  </si>
  <si>
    <t>12.244240s</t>
  </si>
  <si>
    <t>12.244245s</t>
  </si>
  <si>
    <t>12.244249s</t>
  </si>
  <si>
    <t>12.244324s</t>
  </si>
  <si>
    <t>12.244326s</t>
  </si>
  <si>
    <t>12.244330s</t>
  </si>
  <si>
    <t>12.244335s</t>
  </si>
  <si>
    <t>12.244338s</t>
  </si>
  <si>
    <t>12.244342s</t>
  </si>
  <si>
    <t>12.244346s</t>
  </si>
  <si>
    <t>12.244363s</t>
  </si>
  <si>
    <t>12.244368s</t>
  </si>
  <si>
    <t>12.244371s</t>
  </si>
  <si>
    <t>12.244372s</t>
  </si>
  <si>
    <t>12.244376s</t>
  </si>
  <si>
    <t>12.244380s</t>
  </si>
  <si>
    <t>12.244385s</t>
  </si>
  <si>
    <t>12.244401s</t>
  </si>
  <si>
    <t>12.244406s</t>
  </si>
  <si>
    <t>12.244411s</t>
  </si>
  <si>
    <t>12.244415s</t>
  </si>
  <si>
    <t>12.244419s</t>
  </si>
  <si>
    <t>12.244423s</t>
  </si>
  <si>
    <t>12.244427s</t>
  </si>
  <si>
    <t>12.244440s</t>
  </si>
  <si>
    <t>12.244471s</t>
  </si>
  <si>
    <t>12.244476s</t>
  </si>
  <si>
    <t>12.244480s</t>
  </si>
  <si>
    <t>12.244481s</t>
  </si>
  <si>
    <t>12.244490s</t>
  </si>
  <si>
    <t>12.244495s</t>
  </si>
  <si>
    <t>12.244499s</t>
  </si>
  <si>
    <t>12.244503s</t>
  </si>
  <si>
    <t>12.244507s</t>
  </si>
  <si>
    <t>12.244603s</t>
  </si>
  <si>
    <t>12.244614s</t>
  </si>
  <si>
    <t>12.244617s</t>
  </si>
  <si>
    <t>12.244620s</t>
  </si>
  <si>
    <t>12.244622s</t>
  </si>
  <si>
    <t>12.244625s</t>
  </si>
  <si>
    <t>12.244627s</t>
  </si>
  <si>
    <t>12.244648s</t>
  </si>
  <si>
    <t>12.244654s</t>
  </si>
  <si>
    <t>12.244657s</t>
  </si>
  <si>
    <t>12.244659s</t>
  </si>
  <si>
    <t>12.244661s</t>
  </si>
  <si>
    <t>12.244664s</t>
  </si>
  <si>
    <t>12.244666s</t>
  </si>
  <si>
    <t>12.244865s</t>
  </si>
  <si>
    <t>12.244871s</t>
  </si>
  <si>
    <t>12.244874s</t>
  </si>
  <si>
    <t>12.244877s</t>
  </si>
  <si>
    <t>12.244879s</t>
  </si>
  <si>
    <t>12.244915s</t>
  </si>
  <si>
    <t>12.244918s</t>
  </si>
  <si>
    <t>12.244920s</t>
  </si>
  <si>
    <t>12.244923s</t>
  </si>
  <si>
    <t>12.244925s</t>
  </si>
  <si>
    <t>12.244928s</t>
  </si>
  <si>
    <t>12.244930s</t>
  </si>
  <si>
    <t>12.244932s</t>
  </si>
  <si>
    <t>12.244935s</t>
  </si>
  <si>
    <t>12.244938s</t>
  </si>
  <si>
    <t>12.244955s</t>
  </si>
  <si>
    <t>12.244992s</t>
  </si>
  <si>
    <t>12.244998s</t>
  </si>
  <si>
    <t>12.245005s</t>
  </si>
  <si>
    <t>12.245010s</t>
  </si>
  <si>
    <t>12.245013s</t>
  </si>
  <si>
    <t>12.245017s</t>
  </si>
  <si>
    <t>12.245033s</t>
  </si>
  <si>
    <t>12.245037s</t>
  </si>
  <si>
    <t>12.245041s</t>
  </si>
  <si>
    <t>12.245045s</t>
  </si>
  <si>
    <t>12.245050s</t>
  </si>
  <si>
    <t>12.245055s</t>
  </si>
  <si>
    <t>12.245105s</t>
  </si>
  <si>
    <t>12.245117s</t>
  </si>
  <si>
    <t>12.245121s</t>
  </si>
  <si>
    <t>12.245123s</t>
  </si>
  <si>
    <t>12.245126s</t>
  </si>
  <si>
    <t>12.245129s</t>
  </si>
  <si>
    <t>12.245145s</t>
  </si>
  <si>
    <t>12.245152s</t>
  </si>
  <si>
    <t>12.245156s</t>
  </si>
  <si>
    <t>12.245158s</t>
  </si>
  <si>
    <t>12.245160s</t>
  </si>
  <si>
    <t>12.245163s</t>
  </si>
  <si>
    <t>12.245166s</t>
  </si>
  <si>
    <t>12.245169s</t>
  </si>
  <si>
    <t>12.245346s</t>
  </si>
  <si>
    <t>12.245379s</t>
  </si>
  <si>
    <t>12.245387s</t>
  </si>
  <si>
    <t>12.245393s</t>
  </si>
  <si>
    <t>12.245395s</t>
  </si>
  <si>
    <t>12.245397s</t>
  </si>
  <si>
    <t>12.245400s</t>
  </si>
  <si>
    <t>12.245404s</t>
  </si>
  <si>
    <t>12.245419s</t>
  </si>
  <si>
    <t>12.245428s</t>
  </si>
  <si>
    <t>12.245431s</t>
  </si>
  <si>
    <t>12.245434s</t>
  </si>
  <si>
    <t>12.245436s</t>
  </si>
  <si>
    <t>12.245439s</t>
  </si>
  <si>
    <t>12.245441s</t>
  </si>
  <si>
    <t>12.245443s</t>
  </si>
  <si>
    <t>12.245470s</t>
  </si>
  <si>
    <t>12.245513s</t>
  </si>
  <si>
    <t>12.245518s</t>
  </si>
  <si>
    <t>12.245523s</t>
  </si>
  <si>
    <t>12.245533s</t>
  </si>
  <si>
    <t>12.245536s</t>
  </si>
  <si>
    <t>12.245540s</t>
  </si>
  <si>
    <t>12.245544s</t>
  </si>
  <si>
    <t>12.245548s</t>
  </si>
  <si>
    <t>12.245558s</t>
  </si>
  <si>
    <t>12.245567s</t>
  </si>
  <si>
    <t>12.245607s</t>
  </si>
  <si>
    <t>12.245615s</t>
  </si>
  <si>
    <t>12.245619s</t>
  </si>
  <si>
    <t>12.245622s</t>
  </si>
  <si>
    <t>12.245624s</t>
  </si>
  <si>
    <t>12.245626s</t>
  </si>
  <si>
    <t>12.245645s</t>
  </si>
  <si>
    <t>12.245653s</t>
  </si>
  <si>
    <t>12.245656s</t>
  </si>
  <si>
    <t>12.245658s</t>
  </si>
  <si>
    <t>12.245661s</t>
  </si>
  <si>
    <t>12.245663s</t>
  </si>
  <si>
    <t>12.245665s</t>
  </si>
  <si>
    <t>12.245668s</t>
  </si>
  <si>
    <t>12.245833s</t>
  </si>
  <si>
    <t>12.245839s</t>
  </si>
  <si>
    <t>12.245843s</t>
  </si>
  <si>
    <t>12.245845s</t>
  </si>
  <si>
    <t>12.245858s</t>
  </si>
  <si>
    <t>12.245864s</t>
  </si>
  <si>
    <t>12.245867s</t>
  </si>
  <si>
    <t>12.245900s</t>
  </si>
  <si>
    <t>12.245910s</t>
  </si>
  <si>
    <t>12.245913s</t>
  </si>
  <si>
    <t>12.245916s</t>
  </si>
  <si>
    <t>12.245919s</t>
  </si>
  <si>
    <t>12.245921s</t>
  </si>
  <si>
    <t>12.245924s</t>
  </si>
  <si>
    <t>12.245926s</t>
  </si>
  <si>
    <t>12.245929s</t>
  </si>
  <si>
    <t>12.245943s</t>
  </si>
  <si>
    <t>12.245950s</t>
  </si>
  <si>
    <t>12.245954s</t>
  </si>
  <si>
    <t>12.245956s</t>
  </si>
  <si>
    <t>12.245959s</t>
  </si>
  <si>
    <t>12.245961s</t>
  </si>
  <si>
    <t>12.245964s</t>
  </si>
  <si>
    <t>12.245984s</t>
  </si>
  <si>
    <t>12.246024s</t>
  </si>
  <si>
    <t>12.246040s</t>
  </si>
  <si>
    <t>12.246048s</t>
  </si>
  <si>
    <t>12.246056s</t>
  </si>
  <si>
    <t>12.246063s</t>
  </si>
  <si>
    <t>12.246110s</t>
  </si>
  <si>
    <t>12.246122s</t>
  </si>
  <si>
    <t>12.246125s</t>
  </si>
  <si>
    <t>12.246128s</t>
  </si>
  <si>
    <t>12.246130s</t>
  </si>
  <si>
    <t>12.246133s</t>
  </si>
  <si>
    <t>12.246136s</t>
  </si>
  <si>
    <t>12.246138s</t>
  </si>
  <si>
    <t>12.246151s</t>
  </si>
  <si>
    <t>12.246158s</t>
  </si>
  <si>
    <t>12.246161s</t>
  </si>
  <si>
    <t>12.246164s</t>
  </si>
  <si>
    <t>12.246167s</t>
  </si>
  <si>
    <t>12.246169s</t>
  </si>
  <si>
    <t>12.246171s</t>
  </si>
  <si>
    <t>12.246334s</t>
  </si>
  <si>
    <t>12.246345s</t>
  </si>
  <si>
    <t>12.246374s</t>
  </si>
  <si>
    <t>12.246382s</t>
  </si>
  <si>
    <t>12.246385s</t>
  </si>
  <si>
    <t>12.246388s</t>
  </si>
  <si>
    <t>12.246390s</t>
  </si>
  <si>
    <t>12.246392s</t>
  </si>
  <si>
    <t>12.246413s</t>
  </si>
  <si>
    <t>12.246423s</t>
  </si>
  <si>
    <t>12.246426s</t>
  </si>
  <si>
    <t>12.246428s</t>
  </si>
  <si>
    <t>12.246430s</t>
  </si>
  <si>
    <t>12.246432s</t>
  </si>
  <si>
    <t>12.246435s</t>
  </si>
  <si>
    <t>12.246456s</t>
  </si>
  <si>
    <t>12.246498s</t>
  </si>
  <si>
    <t>12.246500s</t>
  </si>
  <si>
    <t>12.246505s</t>
  </si>
  <si>
    <t>12.246509s</t>
  </si>
  <si>
    <t>12.246513s</t>
  </si>
  <si>
    <t>12.246518s</t>
  </si>
  <si>
    <t>12.246522s</t>
  </si>
  <si>
    <t>12.246526s</t>
  </si>
  <si>
    <t>12.246540s</t>
  </si>
  <si>
    <t>12.246544s</t>
  </si>
  <si>
    <t>12.246552s</t>
  </si>
  <si>
    <t>12.246556s</t>
  </si>
  <si>
    <t>12.246564s</t>
  </si>
  <si>
    <t>12.246624s</t>
  </si>
  <si>
    <t>12.246634s</t>
  </si>
  <si>
    <t>12.246636s</t>
  </si>
  <si>
    <t>12.246640s</t>
  </si>
  <si>
    <t>12.246642s</t>
  </si>
  <si>
    <t>12.246644s</t>
  </si>
  <si>
    <t>12.246646s</t>
  </si>
  <si>
    <t>12.246664s</t>
  </si>
  <si>
    <t>12.246671s</t>
  </si>
  <si>
    <t>12.246674s</t>
  </si>
  <si>
    <t>12.246677s</t>
  </si>
  <si>
    <t>12.246679s</t>
  </si>
  <si>
    <t>12.246681s</t>
  </si>
  <si>
    <t>12.246684s</t>
  </si>
  <si>
    <t>12.246866s</t>
  </si>
  <si>
    <t>12.246874s</t>
  </si>
  <si>
    <t>12.246876s</t>
  </si>
  <si>
    <t>12.246881s</t>
  </si>
  <si>
    <t>12.246883s</t>
  </si>
  <si>
    <t>12.246906s</t>
  </si>
  <si>
    <t>12.246913s</t>
  </si>
  <si>
    <t>12.246917s</t>
  </si>
  <si>
    <t>12.246921s</t>
  </si>
  <si>
    <t>12.246923s</t>
  </si>
  <si>
    <t>12.246926s</t>
  </si>
  <si>
    <t>12.246928s</t>
  </si>
  <si>
    <t>12.246930s</t>
  </si>
  <si>
    <t>12.246949s</t>
  </si>
  <si>
    <t>12.246955s</t>
  </si>
  <si>
    <t>12.246958s</t>
  </si>
  <si>
    <t>12.246961s</t>
  </si>
  <si>
    <t>12.246979s</t>
  </si>
  <si>
    <t>12.246987s</t>
  </si>
  <si>
    <t>12.246994s</t>
  </si>
  <si>
    <t>12.247088s</t>
  </si>
  <si>
    <t>12.247097s</t>
  </si>
  <si>
    <t>12.247101s</t>
  </si>
  <si>
    <t>12.247105s</t>
  </si>
  <si>
    <t>12.247110s</t>
  </si>
  <si>
    <t>12.247146s</t>
  </si>
  <si>
    <t>12.247155s</t>
  </si>
  <si>
    <t>12.247157s</t>
  </si>
  <si>
    <t>12.247162s</t>
  </si>
  <si>
    <t>12.247183s</t>
  </si>
  <si>
    <t>12.247192s</t>
  </si>
  <si>
    <t>12.247195s</t>
  </si>
  <si>
    <t>12.247197s</t>
  </si>
  <si>
    <t>12.247224s</t>
  </si>
  <si>
    <t>12.247235s</t>
  </si>
  <si>
    <t>12.247238s</t>
  </si>
  <si>
    <t>12.247241s</t>
  </si>
  <si>
    <t>12.247243s</t>
  </si>
  <si>
    <t>12.247245s</t>
  </si>
  <si>
    <t>12.247248s</t>
  </si>
  <si>
    <t>12.247251s</t>
  </si>
  <si>
    <t>12.247267s</t>
  </si>
  <si>
    <t>12.247276s</t>
  </si>
  <si>
    <t>12.247280s</t>
  </si>
  <si>
    <t>12.247282s</t>
  </si>
  <si>
    <t>12.247285s</t>
  </si>
  <si>
    <t>12.247287s</t>
  </si>
  <si>
    <t>12.247290s</t>
  </si>
  <si>
    <t>12.247309s</t>
  </si>
  <si>
    <t>12.247316s</t>
  </si>
  <si>
    <t>12.247319s</t>
  </si>
  <si>
    <t>12.247323s</t>
  </si>
  <si>
    <t>12.247347s</t>
  </si>
  <si>
    <t>12.247354s</t>
  </si>
  <si>
    <t>12.247356s</t>
  </si>
  <si>
    <t>12.247586s</t>
  </si>
  <si>
    <t>12.247593s</t>
  </si>
  <si>
    <t>12.247595s</t>
  </si>
  <si>
    <t>12.247596s</t>
  </si>
  <si>
    <t>12.247598s</t>
  </si>
  <si>
    <t>12.247600s</t>
  </si>
  <si>
    <t>12.247602s</t>
  </si>
  <si>
    <t>12.247604s</t>
  </si>
  <si>
    <t>12.247629s</t>
  </si>
  <si>
    <t>12.247636s</t>
  </si>
  <si>
    <t>12.247642s</t>
  </si>
  <si>
    <t>12.247645s</t>
  </si>
  <si>
    <t>12.247647s</t>
  </si>
  <si>
    <t>12.247649s</t>
  </si>
  <si>
    <t>12.247705s</t>
  </si>
  <si>
    <t>12.247712s</t>
  </si>
  <si>
    <t>12.247718s</t>
  </si>
  <si>
    <t>12.247736s</t>
  </si>
  <si>
    <t>12.247742s</t>
  </si>
  <si>
    <t>12.247746s</t>
  </si>
  <si>
    <t>12.247749s</t>
  </si>
  <si>
    <t>12.247751s</t>
  </si>
  <si>
    <t>12.247752s</t>
  </si>
  <si>
    <t>12.247756s</t>
  </si>
  <si>
    <t>12.247760s</t>
  </si>
  <si>
    <t>12.247764s</t>
  </si>
  <si>
    <t>12.247770s</t>
  </si>
  <si>
    <t>12.247777s</t>
  </si>
  <si>
    <t>12.247783s</t>
  </si>
  <si>
    <t>12.247789s</t>
  </si>
  <si>
    <t>12.247798s</t>
  </si>
  <si>
    <t>12.247804s</t>
  </si>
  <si>
    <t>12.247812s</t>
  </si>
  <si>
    <t>12.247814s</t>
  </si>
  <si>
    <t>12.247817s</t>
  </si>
  <si>
    <t>12.247820s</t>
  </si>
  <si>
    <t>12.247823s</t>
  </si>
  <si>
    <t>12.247826s</t>
  </si>
  <si>
    <t>12.247832s</t>
  </si>
  <si>
    <t>12.247840s</t>
  </si>
  <si>
    <t>12.247843s</t>
  </si>
  <si>
    <t>12.247846s</t>
  </si>
  <si>
    <t>12.247848s</t>
  </si>
  <si>
    <t>12.247853s</t>
  </si>
  <si>
    <t>12.247861s</t>
  </si>
  <si>
    <t>12.247871s</t>
  </si>
  <si>
    <t>12.247879s</t>
  </si>
  <si>
    <t>12.247888s</t>
  </si>
  <si>
    <t>12.247896s</t>
  </si>
  <si>
    <t>12.247905s</t>
  </si>
  <si>
    <t>12.248086s</t>
  </si>
  <si>
    <t>12.248090s</t>
  </si>
  <si>
    <t>12.248093s</t>
  </si>
  <si>
    <t>12.248107s</t>
  </si>
  <si>
    <t>12.248120s</t>
  </si>
  <si>
    <t>12.248124s</t>
  </si>
  <si>
    <t>12.248128s</t>
  </si>
  <si>
    <t>12.248133s</t>
  </si>
  <si>
    <t>12.248137s</t>
  </si>
  <si>
    <t>12.248142s</t>
  </si>
  <si>
    <t>12.248145s</t>
  </si>
  <si>
    <t>12.248150s</t>
  </si>
  <si>
    <t>12.248153s</t>
  </si>
  <si>
    <t>12.248158s</t>
  </si>
  <si>
    <t>12.248163s</t>
  </si>
  <si>
    <t>12.248169s</t>
  </si>
  <si>
    <t>12.248176s</t>
  </si>
  <si>
    <t>12.248182s</t>
  </si>
  <si>
    <t>12.248188s</t>
  </si>
  <si>
    <t>12.248193s</t>
  </si>
  <si>
    <t>12.248199s</t>
  </si>
  <si>
    <t>12.248206s</t>
  </si>
  <si>
    <t>12.248212s</t>
  </si>
  <si>
    <t>12.248217s</t>
  </si>
  <si>
    <t>12.248224s</t>
  </si>
  <si>
    <t>12.248230s</t>
  </si>
  <si>
    <t>12.248236s</t>
  </si>
  <si>
    <t>12.248242s</t>
  </si>
  <si>
    <t>12.248247s</t>
  </si>
  <si>
    <t>12.248254s</t>
  </si>
  <si>
    <t>12.248263s</t>
  </si>
  <si>
    <t>12.248271s</t>
  </si>
  <si>
    <t>12.248273s</t>
  </si>
  <si>
    <t>12.248274s</t>
  </si>
  <si>
    <t>12.248276s</t>
  </si>
  <si>
    <t>12.248278s</t>
  </si>
  <si>
    <t>12.248279s</t>
  </si>
  <si>
    <t>12.248281s</t>
  </si>
  <si>
    <t>12.248283s</t>
  </si>
  <si>
    <t>12.248286s</t>
  </si>
  <si>
    <t>12.248288s</t>
  </si>
  <si>
    <t>12.248292s</t>
  </si>
  <si>
    <t>12.248293s</t>
  </si>
  <si>
    <t>12.248325s</t>
  </si>
  <si>
    <t>12.248338s</t>
  </si>
  <si>
    <t>12.248350s</t>
  </si>
  <si>
    <t>12.248356s</t>
  </si>
  <si>
    <t>12.248363s</t>
  </si>
  <si>
    <t>12.248369s</t>
  </si>
  <si>
    <t>12.248375s</t>
  </si>
  <si>
    <t>12.248385s</t>
  </si>
  <si>
    <t>12.248395s</t>
  </si>
  <si>
    <t>12.248399s</t>
  </si>
  <si>
    <t>12.248401s</t>
  </si>
  <si>
    <t>12.248404s</t>
  </si>
  <si>
    <t>12.248406s</t>
  </si>
  <si>
    <t>12.248408s</t>
  </si>
  <si>
    <t>12.248413s</t>
  </si>
  <si>
    <t>12.248422s</t>
  </si>
  <si>
    <t>12.248424s</t>
  </si>
  <si>
    <t>12.248430s</t>
  </si>
  <si>
    <t>12.248433s</t>
  </si>
  <si>
    <t>12.248436s</t>
  </si>
  <si>
    <t>12.248438s</t>
  </si>
  <si>
    <t>12.248441s</t>
  </si>
  <si>
    <t>12.248444s</t>
  </si>
  <si>
    <t>12.248573s</t>
  </si>
  <si>
    <t>12.248581s</t>
  </si>
  <si>
    <t>12.248583s</t>
  </si>
  <si>
    <t>12.248585s</t>
  </si>
  <si>
    <t>12.248586s</t>
  </si>
  <si>
    <t>12.248587s</t>
  </si>
  <si>
    <t>12.248589s</t>
  </si>
  <si>
    <t>12.248591s</t>
  </si>
  <si>
    <t>12.248592s</t>
  </si>
  <si>
    <t>12.248594s</t>
  </si>
  <si>
    <t>12.248596s</t>
  </si>
  <si>
    <t>12.248597s</t>
  </si>
  <si>
    <t>12.248599s</t>
  </si>
  <si>
    <t>12.248602s</t>
  </si>
  <si>
    <t>12.248609s</t>
  </si>
  <si>
    <t>12.248615s</t>
  </si>
  <si>
    <t>12.248621s</t>
  </si>
  <si>
    <t>12.248627s</t>
  </si>
  <si>
    <t>12.248632s</t>
  </si>
  <si>
    <t>12.248638s</t>
  </si>
  <si>
    <t>12.248644s</t>
  </si>
  <si>
    <t>12.248649s</t>
  </si>
  <si>
    <t>12.248657s</t>
  </si>
  <si>
    <t>12.248663s</t>
  </si>
  <si>
    <t>12.248668s</t>
  </si>
  <si>
    <t>12.248674s</t>
  </si>
  <si>
    <t>12.248682s</t>
  </si>
  <si>
    <t>12.248684s</t>
  </si>
  <si>
    <t>12.248686s</t>
  </si>
  <si>
    <t>12.248687s</t>
  </si>
  <si>
    <t>12.248689s</t>
  </si>
  <si>
    <t>12.248690s</t>
  </si>
  <si>
    <t>12.248836s</t>
  </si>
  <si>
    <t>12.248843s</t>
  </si>
  <si>
    <t>12.248847s</t>
  </si>
  <si>
    <t>12.248852s</t>
  </si>
  <si>
    <t>12.248861s</t>
  </si>
  <si>
    <t>12.248868s</t>
  </si>
  <si>
    <t>12.248873s</t>
  </si>
  <si>
    <t>12.248877s</t>
  </si>
  <si>
    <t>12.248883s</t>
  </si>
  <si>
    <t>12.248889s</t>
  </si>
  <si>
    <t>12.248896s</t>
  </si>
  <si>
    <t>12.248902s</t>
  </si>
  <si>
    <t>12.248908s</t>
  </si>
  <si>
    <t>12.248914s</t>
  </si>
  <si>
    <t>12.248919s</t>
  </si>
  <si>
    <t>12.248925s</t>
  </si>
  <si>
    <t>12.248931s</t>
  </si>
  <si>
    <t>12.248937s</t>
  </si>
  <si>
    <t>12.248943s</t>
  </si>
  <si>
    <t>12.248952s</t>
  </si>
  <si>
    <t>12.248958s</t>
  </si>
  <si>
    <t>12.248969s</t>
  </si>
  <si>
    <t>12.248978s</t>
  </si>
  <si>
    <t>12.248982s</t>
  </si>
  <si>
    <t>12.248985s</t>
  </si>
  <si>
    <t>12.248987s</t>
  </si>
  <si>
    <t>12.248989s</t>
  </si>
  <si>
    <t>12.248992s</t>
  </si>
  <si>
    <t>12.248999s</t>
  </si>
  <si>
    <t>12.249002s</t>
  </si>
  <si>
    <t>12.249004s</t>
  </si>
  <si>
    <t>12.249010s</t>
  </si>
  <si>
    <t>12.249018s</t>
  </si>
  <si>
    <t>12.249023s</t>
  </si>
  <si>
    <t>12.249064s</t>
  </si>
  <si>
    <t>12.249068s</t>
  </si>
  <si>
    <t>12.249070s</t>
  </si>
  <si>
    <t>12.249073s</t>
  </si>
  <si>
    <t>12.249075s</t>
  </si>
  <si>
    <t>12.249078s</t>
  </si>
  <si>
    <t>12.249080s</t>
  </si>
  <si>
    <t>12.249083s</t>
  </si>
  <si>
    <t>12.249084s</t>
  </si>
  <si>
    <t>12.249086s</t>
  </si>
  <si>
    <t>12.249087s</t>
  </si>
  <si>
    <t>12.249089s</t>
  </si>
  <si>
    <t>12.249090s</t>
  </si>
  <si>
    <t>12.249092s</t>
  </si>
  <si>
    <t>12.249094s</t>
  </si>
  <si>
    <t>12.249097s</t>
  </si>
  <si>
    <t>12.249099s</t>
  </si>
  <si>
    <t>12.249106s</t>
  </si>
  <si>
    <t>12.249110s</t>
  </si>
  <si>
    <t>12.249111s</t>
  </si>
  <si>
    <t>12.249113s</t>
  </si>
  <si>
    <t>12.249362s</t>
  </si>
  <si>
    <t>12.249368s</t>
  </si>
  <si>
    <t>12.249377s</t>
  </si>
  <si>
    <t>12.249382s</t>
  </si>
  <si>
    <t>12.249389s</t>
  </si>
  <si>
    <t>12.249394s</t>
  </si>
  <si>
    <t>12.249404s</t>
  </si>
  <si>
    <t>12.249414s</t>
  </si>
  <si>
    <t>12.249418s</t>
  </si>
  <si>
    <t>12.249423s</t>
  </si>
  <si>
    <t>12.249427s</t>
  </si>
  <si>
    <t>12.249432s</t>
  </si>
  <si>
    <t>12.249445s</t>
  </si>
  <si>
    <t>12.249454s</t>
  </si>
  <si>
    <t>12.249459s</t>
  </si>
  <si>
    <t>12.249471s</t>
  </si>
  <si>
    <t>12.249476s</t>
  </si>
  <si>
    <t>12.249480s</t>
  </si>
  <si>
    <t>12.249485s</t>
  </si>
  <si>
    <t>12.249492s</t>
  </si>
  <si>
    <t>12.249497s</t>
  </si>
  <si>
    <t>12.249502s</t>
  </si>
  <si>
    <t>12.249507s</t>
  </si>
  <si>
    <t>12.249511s</t>
  </si>
  <si>
    <t>12.249522s</t>
  </si>
  <si>
    <t>12.249529s</t>
  </si>
  <si>
    <t>12.249535s</t>
  </si>
  <si>
    <t>12.249541s</t>
  </si>
  <si>
    <t>12.249547s</t>
  </si>
  <si>
    <t>12.249553s</t>
  </si>
  <si>
    <t>12.249559s</t>
  </si>
  <si>
    <t>12.249565s</t>
  </si>
  <si>
    <t>12.249572s</t>
  </si>
  <si>
    <t>12.249579s</t>
  </si>
  <si>
    <t>12.249584s</t>
  </si>
  <si>
    <t>12.249590s</t>
  </si>
  <si>
    <t>12.249596s</t>
  </si>
  <si>
    <t>12.249603s</t>
  </si>
  <si>
    <t>12.249611s</t>
  </si>
  <si>
    <t>12.249614s</t>
  </si>
  <si>
    <t>12.249617s</t>
  </si>
  <si>
    <t>12.249620s</t>
  </si>
  <si>
    <t>12.249623s</t>
  </si>
  <si>
    <t>12.249645s</t>
  </si>
  <si>
    <t>12.249649s</t>
  </si>
  <si>
    <t>12.249651s</t>
  </si>
  <si>
    <t>12.249655s</t>
  </si>
  <si>
    <t>12.249658s</t>
  </si>
  <si>
    <t>12.249660s</t>
  </si>
  <si>
    <t>12.249663s</t>
  </si>
  <si>
    <t>12.249666s</t>
  </si>
  <si>
    <t>12.249669s</t>
  </si>
  <si>
    <t>12.249672s</t>
  </si>
  <si>
    <t>12.249674s</t>
  </si>
  <si>
    <t>12.249678s</t>
  </si>
  <si>
    <t>12.249681s</t>
  </si>
  <si>
    <t>12.249684s</t>
  </si>
  <si>
    <t>12.249687s</t>
  </si>
  <si>
    <t>12.249690s</t>
  </si>
  <si>
    <t>12.249693s</t>
  </si>
  <si>
    <t>12.249696s</t>
  </si>
  <si>
    <t>12.249700s</t>
  </si>
  <si>
    <t>12.249703s</t>
  </si>
  <si>
    <t>12.249706s</t>
  </si>
  <si>
    <t>12.249710s</t>
  </si>
  <si>
    <t>12.249825s</t>
  </si>
  <si>
    <t>12.249833s</t>
  </si>
  <si>
    <t>12.249837s</t>
  </si>
  <si>
    <t>12.249839s</t>
  </si>
  <si>
    <t>12.249843s</t>
  </si>
  <si>
    <t>12.249844s</t>
  </si>
  <si>
    <t>12.249848s</t>
  </si>
  <si>
    <t>12.249850s</t>
  </si>
  <si>
    <t>12.249853s</t>
  </si>
  <si>
    <t>12.249854s</t>
  </si>
  <si>
    <t>12.249856s</t>
  </si>
  <si>
    <t>12.249860s</t>
  </si>
  <si>
    <t>12.249872s</t>
  </si>
  <si>
    <t>12.249884s</t>
  </si>
  <si>
    <t>12.249896s</t>
  </si>
  <si>
    <t>12.249902s</t>
  </si>
  <si>
    <t>12.249909s</t>
  </si>
  <si>
    <t>12.249915s</t>
  </si>
  <si>
    <t>12.249922s</t>
  </si>
  <si>
    <t>12.249928s</t>
  </si>
  <si>
    <t>12.249934s</t>
  </si>
  <si>
    <t>12.249939s</t>
  </si>
  <si>
    <t>12.249945s</t>
  </si>
  <si>
    <t>12.249951s</t>
  </si>
  <si>
    <t>12.249957s</t>
  </si>
  <si>
    <t>12.249963s</t>
  </si>
  <si>
    <t>12.249969s</t>
  </si>
  <si>
    <t>12.249974s</t>
  </si>
  <si>
    <t>12.249980s</t>
  </si>
  <si>
    <t>12.249987s</t>
  </si>
  <si>
    <t>12.249993s</t>
  </si>
  <si>
    <t>12.249999s</t>
  </si>
  <si>
    <t>12.250004s</t>
  </si>
  <si>
    <t>12.250010s</t>
  </si>
  <si>
    <t>12.250015s</t>
  </si>
  <si>
    <t>12.250025s</t>
  </si>
  <si>
    <t>12.250029s</t>
  </si>
  <si>
    <t>12.250030s</t>
  </si>
  <si>
    <t>12.250032s</t>
  </si>
  <si>
    <t>12.250035s</t>
  </si>
  <si>
    <t>12.250037s</t>
  </si>
  <si>
    <t>12.250038s</t>
  </si>
  <si>
    <t>12.250042s</t>
  </si>
  <si>
    <t>12.250043s</t>
  </si>
  <si>
    <t>12.250075s</t>
  </si>
  <si>
    <t>12.250076s</t>
  </si>
  <si>
    <t>12.250078s</t>
  </si>
  <si>
    <t>12.250079s</t>
  </si>
  <si>
    <t>12.250083s</t>
  </si>
  <si>
    <t>12.250089s</t>
  </si>
  <si>
    <t>12.250094s</t>
  </si>
  <si>
    <t>12.250100s</t>
  </si>
  <si>
    <t>12.250107s</t>
  </si>
  <si>
    <t>12.250114s</t>
  </si>
  <si>
    <t>12.250120s</t>
  </si>
  <si>
    <t>12.250126s</t>
  </si>
  <si>
    <t>12.250131s</t>
  </si>
  <si>
    <t>12.250138s</t>
  </si>
  <si>
    <t>12.250141s</t>
  </si>
  <si>
    <t>12.250147s</t>
  </si>
  <si>
    <t>12.250150s</t>
  </si>
  <si>
    <t>12.250154s</t>
  </si>
  <si>
    <t>12.250156s</t>
  </si>
  <si>
    <t>12.250158s</t>
  </si>
  <si>
    <t>12.250350s</t>
  </si>
  <si>
    <t>12.250352s</t>
  </si>
  <si>
    <t>12.250353s</t>
  </si>
  <si>
    <t>12.250357s</t>
  </si>
  <si>
    <t>12.250359s</t>
  </si>
  <si>
    <t>12.250363s</t>
  </si>
  <si>
    <t>12.250364s</t>
  </si>
  <si>
    <t>12.250365s</t>
  </si>
  <si>
    <t>12.250367s</t>
  </si>
  <si>
    <t>12.250370s</t>
  </si>
  <si>
    <t>12.250372s</t>
  </si>
  <si>
    <t>12.250374s</t>
  </si>
  <si>
    <t>12.250378s</t>
  </si>
  <si>
    <t>12.250384s</t>
  </si>
  <si>
    <t>12.250390s</t>
  </si>
  <si>
    <t>12.250396s</t>
  </si>
  <si>
    <t>12.250417s</t>
  </si>
  <si>
    <t>12.250420s</t>
  </si>
  <si>
    <t>12.250425s</t>
  </si>
  <si>
    <t>12.250430s</t>
  </si>
  <si>
    <t>12.250432s</t>
  </si>
  <si>
    <t>12.250434s</t>
  </si>
  <si>
    <t>12.250437s</t>
  </si>
  <si>
    <t>12.250440s</t>
  </si>
  <si>
    <t>12.250445s</t>
  </si>
  <si>
    <t>12.250450s</t>
  </si>
  <si>
    <t>12.250459s</t>
  </si>
  <si>
    <t>12.250465s</t>
  </si>
  <si>
    <t>12.250470s</t>
  </si>
  <si>
    <t>12.250478s</t>
  </si>
  <si>
    <t>12.250484s</t>
  </si>
  <si>
    <t>12.250490s</t>
  </si>
  <si>
    <t>12.250513s</t>
  </si>
  <si>
    <t>12.250515s</t>
  </si>
  <si>
    <t>12.250519s</t>
  </si>
  <si>
    <t>12.250522s</t>
  </si>
  <si>
    <t>12.250523s</t>
  </si>
  <si>
    <t>12.250526s</t>
  </si>
  <si>
    <t>12.250529s</t>
  </si>
  <si>
    <t>12.250532s</t>
  </si>
  <si>
    <t>12.250536s</t>
  </si>
  <si>
    <t>12.250538s</t>
  </si>
  <si>
    <t>12.250565s</t>
  </si>
  <si>
    <t>12.250567s</t>
  </si>
  <si>
    <t>12.250568s</t>
  </si>
  <si>
    <t>12.250590s</t>
  </si>
  <si>
    <t>12.250591s</t>
  </si>
  <si>
    <t>12.250593s</t>
  </si>
  <si>
    <t>12.250594s</t>
  </si>
  <si>
    <t>12.250596s</t>
  </si>
  <si>
    <t>12.250853s</t>
  </si>
  <si>
    <t>12.250858s</t>
  </si>
  <si>
    <t>12.250860s</t>
  </si>
  <si>
    <t>12.250862s</t>
  </si>
  <si>
    <t>12.250865s</t>
  </si>
  <si>
    <t>12.250868s</t>
  </si>
  <si>
    <t>12.250870s</t>
  </si>
  <si>
    <t>12.250872s</t>
  </si>
  <si>
    <t>12.250875s</t>
  </si>
  <si>
    <t>12.250877s</t>
  </si>
  <si>
    <t>12.250880s</t>
  </si>
  <si>
    <t>12.250881s</t>
  </si>
  <si>
    <t>12.250884s</t>
  </si>
  <si>
    <t>12.250886s</t>
  </si>
  <si>
    <t>12.250888s</t>
  </si>
  <si>
    <t>12.250890s</t>
  </si>
  <si>
    <t>12.250892s</t>
  </si>
  <si>
    <t>12.250895s</t>
  </si>
  <si>
    <t>12.250900s</t>
  </si>
  <si>
    <t>12.250908s</t>
  </si>
  <si>
    <t>12.250918s</t>
  </si>
  <si>
    <t>12.250926s</t>
  </si>
  <si>
    <t>12.250934s</t>
  </si>
  <si>
    <t>12.250942s</t>
  </si>
  <si>
    <t>12.250949s</t>
  </si>
  <si>
    <t>12.250956s</t>
  </si>
  <si>
    <t>12.250963s</t>
  </si>
  <si>
    <t>12.250970s</t>
  </si>
  <si>
    <t>12.250977s</t>
  </si>
  <si>
    <t>12.250986s</t>
  </si>
  <si>
    <t>12.251011s</t>
  </si>
  <si>
    <t>12.251034s</t>
  </si>
  <si>
    <t>12.251036s</t>
  </si>
  <si>
    <t>12.251038s</t>
  </si>
  <si>
    <t>12.251040s</t>
  </si>
  <si>
    <t>12.251042s</t>
  </si>
  <si>
    <t>12.251046s</t>
  </si>
  <si>
    <t>12.251049s</t>
  </si>
  <si>
    <t>12.251081s</t>
  </si>
  <si>
    <t>12.251089s</t>
  </si>
  <si>
    <t>12.251092s</t>
  </si>
  <si>
    <t>12.251095s</t>
  </si>
  <si>
    <t>12.251097s</t>
  </si>
  <si>
    <t>12.251099s</t>
  </si>
  <si>
    <t>12.251102s</t>
  </si>
  <si>
    <t>12.251121s</t>
  </si>
  <si>
    <t>12.251134s</t>
  </si>
  <si>
    <t>12.251138s</t>
  </si>
  <si>
    <t>12.251141s</t>
  </si>
  <si>
    <t>12.251153s</t>
  </si>
  <si>
    <t>12.251178s</t>
  </si>
  <si>
    <t>12.251181s</t>
  </si>
  <si>
    <t>12.251183s</t>
  </si>
  <si>
    <t>12.251185s</t>
  </si>
  <si>
    <t>12.251188s</t>
  </si>
  <si>
    <t>12.251344s</t>
  </si>
  <si>
    <t>12.251353s</t>
  </si>
  <si>
    <t>12.251356s</t>
  </si>
  <si>
    <t>12.251358s</t>
  </si>
  <si>
    <t>12.251360s</t>
  </si>
  <si>
    <t>12.251363s</t>
  </si>
  <si>
    <t>12.251366s</t>
  </si>
  <si>
    <t>12.251369s</t>
  </si>
  <si>
    <t>12.251372s</t>
  </si>
  <si>
    <t>12.251375s</t>
  </si>
  <si>
    <t>12.251378s</t>
  </si>
  <si>
    <t>12.251381s</t>
  </si>
  <si>
    <t>12.251383s</t>
  </si>
  <si>
    <t>12.251389s</t>
  </si>
  <si>
    <t>12.251411s</t>
  </si>
  <si>
    <t>12.251420s</t>
  </si>
  <si>
    <t>12.251423s</t>
  </si>
  <si>
    <t>12.251426s</t>
  </si>
  <si>
    <t>12.251428s</t>
  </si>
  <si>
    <t>12.251430s</t>
  </si>
  <si>
    <t>12.251444s</t>
  </si>
  <si>
    <t>12.251457s</t>
  </si>
  <si>
    <t>12.251608s</t>
  </si>
  <si>
    <t>12.251614s</t>
  </si>
  <si>
    <t>12.251620s</t>
  </si>
  <si>
    <t>12.251626s</t>
  </si>
  <si>
    <t>12.251634s</t>
  </si>
  <si>
    <t>12.251644s</t>
  </si>
  <si>
    <t>12.251646s</t>
  </si>
  <si>
    <t>12.251649s</t>
  </si>
  <si>
    <t>12.251652s</t>
  </si>
  <si>
    <t>12.251655s</t>
  </si>
  <si>
    <t>12.251657s</t>
  </si>
  <si>
    <t>12.251660s</t>
  </si>
  <si>
    <t>12.251663s</t>
  </si>
  <si>
    <t>12.251666s</t>
  </si>
  <si>
    <t>12.251668s</t>
  </si>
  <si>
    <t>12.251671s</t>
  </si>
  <si>
    <t>12.251674s</t>
  </si>
  <si>
    <t>12.251677s</t>
  </si>
  <si>
    <t>12.251683s</t>
  </si>
  <si>
    <t>12.251698s</t>
  </si>
  <si>
    <t>12.251706s</t>
  </si>
  <si>
    <t>12.251712s</t>
  </si>
  <si>
    <t>12.251835s</t>
  </si>
  <si>
    <t>12.251843s</t>
  </si>
  <si>
    <t>12.251849s</t>
  </si>
  <si>
    <t>12.251855s</t>
  </si>
  <si>
    <t>12.251867s</t>
  </si>
  <si>
    <t>12.251879s</t>
  </si>
  <si>
    <t>12.251884s</t>
  </si>
  <si>
    <t>12.251890s</t>
  </si>
  <si>
    <t>12.251898s</t>
  </si>
  <si>
    <t>12.251907s</t>
  </si>
  <si>
    <t>12.251913s</t>
  </si>
  <si>
    <t>12.251919s</t>
  </si>
  <si>
    <t>12.251925s</t>
  </si>
  <si>
    <t>12.251931s</t>
  </si>
  <si>
    <t>12.251937s</t>
  </si>
  <si>
    <t>12.251941s</t>
  </si>
  <si>
    <t>12.251950s</t>
  </si>
  <si>
    <t>12.251955s</t>
  </si>
  <si>
    <t>12.251974s</t>
  </si>
  <si>
    <t>12.251981s</t>
  </si>
  <si>
    <t>12.251987s</t>
  </si>
  <si>
    <t>12.251993s</t>
  </si>
  <si>
    <t>12.251998s</t>
  </si>
  <si>
    <t>12.252073s</t>
  </si>
  <si>
    <t>12.252080s</t>
  </si>
  <si>
    <t>12.252085s</t>
  </si>
  <si>
    <t>12.252090s</t>
  </si>
  <si>
    <t>12.252096s</t>
  </si>
  <si>
    <t>12.252114s</t>
  </si>
  <si>
    <t>12.252121s</t>
  </si>
  <si>
    <t>12.252127s</t>
  </si>
  <si>
    <t>12.252133s</t>
  </si>
  <si>
    <t>12.252322s</t>
  </si>
  <si>
    <t>12.252331s</t>
  </si>
  <si>
    <t>12.252336s</t>
  </si>
  <si>
    <t>12.252342s</t>
  </si>
  <si>
    <t>12.252348s</t>
  </si>
  <si>
    <t>12.252354s</t>
  </si>
  <si>
    <t>12.252359s</t>
  </si>
  <si>
    <t>12.252365s</t>
  </si>
  <si>
    <t>12.252371s</t>
  </si>
  <si>
    <t>12.252376s</t>
  </si>
  <si>
    <t>192.168.0.42</t>
    <phoneticPr fontId="1"/>
  </si>
  <si>
    <t>time</t>
    <phoneticPr fontId="1"/>
  </si>
  <si>
    <t>d_time</t>
    <phoneticPr fontId="1"/>
  </si>
  <si>
    <t xml:space="preserve"> time</t>
    <phoneticPr fontId="1"/>
  </si>
  <si>
    <t xml:space="preserve"> </t>
    <phoneticPr fontId="1"/>
  </si>
  <si>
    <t>d_time[ms]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</si>
</sst>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noFill/>
            </a:ln>
          </c:spPr>
          <c:marker>
            <c:symbol val="x"/>
            <c:size val="2"/>
          </c:marker>
          <c:val>
            <c:numRef>
              <c:f>basic!$F$5:$F$1163</c:f>
              <c:numCache>
                <c:formatCode>General</c:formatCode>
                <c:ptCount val="1159"/>
                <c:pt idx="0">
                  <c:v>0.0</c:v>
                </c:pt>
                <c:pt idx="1">
                  <c:v>6.4000000000064E-5</c:v>
                </c:pt>
                <c:pt idx="2">
                  <c:v>0.000161999999999551</c:v>
                </c:pt>
                <c:pt idx="3">
                  <c:v>4.39999999990448E-5</c:v>
                </c:pt>
                <c:pt idx="4">
                  <c:v>2.20000000012988E-5</c:v>
                </c:pt>
                <c:pt idx="5">
                  <c:v>4.99999999981071E-6</c:v>
                </c:pt>
                <c:pt idx="6">
                  <c:v>1.60000000004601E-5</c:v>
                </c:pt>
                <c:pt idx="7">
                  <c:v>1.9999999985032E-6</c:v>
                </c:pt>
                <c:pt idx="8">
                  <c:v>1.10000000006494E-5</c:v>
                </c:pt>
                <c:pt idx="9">
                  <c:v>2.99999999953115E-6</c:v>
                </c:pt>
                <c:pt idx="10">
                  <c:v>1.00000000013978E-5</c:v>
                </c:pt>
                <c:pt idx="11">
                  <c:v>2.99999999953115E-6</c:v>
                </c:pt>
                <c:pt idx="12">
                  <c:v>1.40000000001805E-5</c:v>
                </c:pt>
                <c:pt idx="13">
                  <c:v>3.99999999878275E-6</c:v>
                </c:pt>
                <c:pt idx="14">
                  <c:v>1.00000000013978E-5</c:v>
                </c:pt>
                <c:pt idx="15">
                  <c:v>1.9999999985032E-6</c:v>
                </c:pt>
                <c:pt idx="16">
                  <c:v>6.00000000083867E-6</c:v>
                </c:pt>
                <c:pt idx="17">
                  <c:v>4.99999999981071E-6</c:v>
                </c:pt>
                <c:pt idx="18">
                  <c:v>4.00000000055911E-6</c:v>
                </c:pt>
                <c:pt idx="19">
                  <c:v>2.00000000027956E-6</c:v>
                </c:pt>
                <c:pt idx="20">
                  <c:v>8.99999999859346E-6</c:v>
                </c:pt>
                <c:pt idx="21">
                  <c:v>8.00000000111822E-6</c:v>
                </c:pt>
                <c:pt idx="22">
                  <c:v>7.99999999934187E-6</c:v>
                </c:pt>
                <c:pt idx="23">
                  <c:v>5.60000000007221E-5</c:v>
                </c:pt>
                <c:pt idx="24">
                  <c:v>2.69999999993331E-5</c:v>
                </c:pt>
                <c:pt idx="25">
                  <c:v>2.30000000005504E-5</c:v>
                </c:pt>
                <c:pt idx="26">
                  <c:v>4.00000000055911E-6</c:v>
                </c:pt>
                <c:pt idx="27">
                  <c:v>1.0999999998873E-5</c:v>
                </c:pt>
                <c:pt idx="28">
                  <c:v>2.00000000027956E-6</c:v>
                </c:pt>
                <c:pt idx="29">
                  <c:v>1.1999999999901E-5</c:v>
                </c:pt>
                <c:pt idx="30">
                  <c:v>2.99999999953115E-6</c:v>
                </c:pt>
                <c:pt idx="31">
                  <c:v>6.00000000083867E-6</c:v>
                </c:pt>
                <c:pt idx="32">
                  <c:v>5.99999999906231E-6</c:v>
                </c:pt>
                <c:pt idx="33">
                  <c:v>3.00000000130751E-6</c:v>
                </c:pt>
                <c:pt idx="34">
                  <c:v>1.9999999985032E-6</c:v>
                </c:pt>
                <c:pt idx="35">
                  <c:v>6.00000000083867E-6</c:v>
                </c:pt>
                <c:pt idx="36">
                  <c:v>9.00000000036982E-6</c:v>
                </c:pt>
                <c:pt idx="37">
                  <c:v>1.89999999999912E-5</c:v>
                </c:pt>
                <c:pt idx="38">
                  <c:v>0.000137000000000498</c:v>
                </c:pt>
                <c:pt idx="39">
                  <c:v>2.09999999984944E-5</c:v>
                </c:pt>
                <c:pt idx="40">
                  <c:v>3.00000000130751E-6</c:v>
                </c:pt>
                <c:pt idx="41">
                  <c:v>1.1999999999901E-5</c:v>
                </c:pt>
                <c:pt idx="42">
                  <c:v>2.00000000027956E-6</c:v>
                </c:pt>
                <c:pt idx="43">
                  <c:v>1.29999999991526E-5</c:v>
                </c:pt>
                <c:pt idx="44">
                  <c:v>2.99999999953115E-6</c:v>
                </c:pt>
                <c:pt idx="45">
                  <c:v>1.10000000006494E-5</c:v>
                </c:pt>
                <c:pt idx="46">
                  <c:v>2.99999999953115E-6</c:v>
                </c:pt>
                <c:pt idx="47">
                  <c:v>9.99999999962142E-6</c:v>
                </c:pt>
                <c:pt idx="48">
                  <c:v>3.00000000130751E-6</c:v>
                </c:pt>
                <c:pt idx="49">
                  <c:v>5.99999999906231E-6</c:v>
                </c:pt>
                <c:pt idx="50">
                  <c:v>4.99999999981071E-6</c:v>
                </c:pt>
                <c:pt idx="51">
                  <c:v>4.99999999981071E-6</c:v>
                </c:pt>
                <c:pt idx="52">
                  <c:v>0.0</c:v>
                </c:pt>
                <c:pt idx="53">
                  <c:v>4.99999999981071E-6</c:v>
                </c:pt>
                <c:pt idx="54">
                  <c:v>4.00000000055911E-6</c:v>
                </c:pt>
                <c:pt idx="55">
                  <c:v>1.00000000102796E-6</c:v>
                </c:pt>
                <c:pt idx="56">
                  <c:v>4.99999999981071E-6</c:v>
                </c:pt>
                <c:pt idx="57">
                  <c:v>2.00000000027956E-6</c:v>
                </c:pt>
                <c:pt idx="58">
                  <c:v>2.99999999953115E-6</c:v>
                </c:pt>
                <c:pt idx="59">
                  <c:v>4.99999999981071E-6</c:v>
                </c:pt>
                <c:pt idx="60">
                  <c:v>0.0</c:v>
                </c:pt>
                <c:pt idx="61">
                  <c:v>4.00000000055911E-6</c:v>
                </c:pt>
                <c:pt idx="62">
                  <c:v>3.99999999878275E-6</c:v>
                </c:pt>
                <c:pt idx="63">
                  <c:v>1.00000000102796E-6</c:v>
                </c:pt>
                <c:pt idx="64">
                  <c:v>7.00000000009027E-6</c:v>
                </c:pt>
                <c:pt idx="65">
                  <c:v>8.99999999859346E-6</c:v>
                </c:pt>
                <c:pt idx="66">
                  <c:v>3.00000000130751E-6</c:v>
                </c:pt>
                <c:pt idx="67">
                  <c:v>4.99999999981071E-6</c:v>
                </c:pt>
                <c:pt idx="68">
                  <c:v>0.0</c:v>
                </c:pt>
                <c:pt idx="69">
                  <c:v>4.99999999981071E-6</c:v>
                </c:pt>
                <c:pt idx="70">
                  <c:v>4.99999999981071E-6</c:v>
                </c:pt>
                <c:pt idx="71">
                  <c:v>0.0</c:v>
                </c:pt>
                <c:pt idx="72">
                  <c:v>4.99999999981071E-6</c:v>
                </c:pt>
                <c:pt idx="73">
                  <c:v>2.99999999953115E-6</c:v>
                </c:pt>
                <c:pt idx="74">
                  <c:v>1.00000000102796E-6</c:v>
                </c:pt>
                <c:pt idx="75">
                  <c:v>5.99999999906231E-6</c:v>
                </c:pt>
                <c:pt idx="76">
                  <c:v>0.0</c:v>
                </c:pt>
                <c:pt idx="77">
                  <c:v>4.99999999981071E-6</c:v>
                </c:pt>
                <c:pt idx="78">
                  <c:v>2.00000000027956E-6</c:v>
                </c:pt>
                <c:pt idx="79">
                  <c:v>4.00000000055911E-6</c:v>
                </c:pt>
                <c:pt idx="80">
                  <c:v>4.99999999981071E-6</c:v>
                </c:pt>
                <c:pt idx="81">
                  <c:v>-9.99999999251599E-7</c:v>
                </c:pt>
                <c:pt idx="82">
                  <c:v>4.99999999981071E-6</c:v>
                </c:pt>
                <c:pt idx="83">
                  <c:v>2.00000000027956E-6</c:v>
                </c:pt>
                <c:pt idx="84">
                  <c:v>2.99999999953115E-6</c:v>
                </c:pt>
                <c:pt idx="85">
                  <c:v>4.00000000055911E-6</c:v>
                </c:pt>
                <c:pt idx="86">
                  <c:v>7.00000000009027E-6</c:v>
                </c:pt>
                <c:pt idx="87">
                  <c:v>7.99999999934187E-6</c:v>
                </c:pt>
                <c:pt idx="88">
                  <c:v>7.99999999934187E-6</c:v>
                </c:pt>
                <c:pt idx="89">
                  <c:v>9.00000000036982E-6</c:v>
                </c:pt>
                <c:pt idx="90">
                  <c:v>9.00000000036982E-6</c:v>
                </c:pt>
                <c:pt idx="91">
                  <c:v>2.00000000027956E-6</c:v>
                </c:pt>
                <c:pt idx="92">
                  <c:v>4.99999999981071E-6</c:v>
                </c:pt>
                <c:pt idx="93">
                  <c:v>9.99999999251599E-7</c:v>
                </c:pt>
                <c:pt idx="94">
                  <c:v>4.99999999981071E-6</c:v>
                </c:pt>
                <c:pt idx="95">
                  <c:v>3.00000000130751E-6</c:v>
                </c:pt>
                <c:pt idx="96">
                  <c:v>9.99999999251599E-7</c:v>
                </c:pt>
                <c:pt idx="97">
                  <c:v>4.99999999981071E-6</c:v>
                </c:pt>
                <c:pt idx="98">
                  <c:v>2.00000000027956E-6</c:v>
                </c:pt>
                <c:pt idx="99">
                  <c:v>2.99999999953115E-6</c:v>
                </c:pt>
                <c:pt idx="100">
                  <c:v>4.00000000055911E-6</c:v>
                </c:pt>
                <c:pt idx="101">
                  <c:v>7.99999999934187E-6</c:v>
                </c:pt>
                <c:pt idx="102">
                  <c:v>1.30000000009289E-5</c:v>
                </c:pt>
                <c:pt idx="103">
                  <c:v>1.0999999998873E-5</c:v>
                </c:pt>
                <c:pt idx="104">
                  <c:v>1.00000000013978E-5</c:v>
                </c:pt>
                <c:pt idx="105">
                  <c:v>1.1999999999901E-5</c:v>
                </c:pt>
                <c:pt idx="106">
                  <c:v>0.00016600000000011</c:v>
                </c:pt>
                <c:pt idx="107">
                  <c:v>1.89999999999912E-5</c:v>
                </c:pt>
                <c:pt idx="108">
                  <c:v>3.99999999878275E-6</c:v>
                </c:pt>
                <c:pt idx="109">
                  <c:v>9.99999999962142E-6</c:v>
                </c:pt>
                <c:pt idx="110">
                  <c:v>3.00000000130751E-6</c:v>
                </c:pt>
                <c:pt idx="111">
                  <c:v>9.99999999962142E-6</c:v>
                </c:pt>
                <c:pt idx="112">
                  <c:v>2.99999999953115E-6</c:v>
                </c:pt>
                <c:pt idx="113">
                  <c:v>8.00000000111822E-6</c:v>
                </c:pt>
                <c:pt idx="114">
                  <c:v>5.99999999906231E-6</c:v>
                </c:pt>
                <c:pt idx="115">
                  <c:v>7.00000000009027E-6</c:v>
                </c:pt>
                <c:pt idx="116">
                  <c:v>7.00000000009027E-6</c:v>
                </c:pt>
                <c:pt idx="117">
                  <c:v>6.00000000083867E-6</c:v>
                </c:pt>
                <c:pt idx="118">
                  <c:v>3.99999999878275E-6</c:v>
                </c:pt>
                <c:pt idx="119">
                  <c:v>2.00000000027956E-6</c:v>
                </c:pt>
                <c:pt idx="120">
                  <c:v>2.99999999953115E-6</c:v>
                </c:pt>
                <c:pt idx="121">
                  <c:v>6.00000000083867E-6</c:v>
                </c:pt>
                <c:pt idx="122">
                  <c:v>4.99999999981071E-6</c:v>
                </c:pt>
                <c:pt idx="123">
                  <c:v>6.00000000083867E-6</c:v>
                </c:pt>
                <c:pt idx="124">
                  <c:v>5.99999999906231E-6</c:v>
                </c:pt>
                <c:pt idx="125">
                  <c:v>6.00000000083867E-6</c:v>
                </c:pt>
                <c:pt idx="126">
                  <c:v>1.1999999999901E-5</c:v>
                </c:pt>
                <c:pt idx="127">
                  <c:v>0.0</c:v>
                </c:pt>
                <c:pt idx="128">
                  <c:v>7.00000000009027E-6</c:v>
                </c:pt>
                <c:pt idx="129">
                  <c:v>5.99999999906231E-6</c:v>
                </c:pt>
                <c:pt idx="130">
                  <c:v>4.99999999981071E-6</c:v>
                </c:pt>
                <c:pt idx="131">
                  <c:v>4.99999999981071E-6</c:v>
                </c:pt>
                <c:pt idx="132">
                  <c:v>7.00000000009027E-6</c:v>
                </c:pt>
                <c:pt idx="133">
                  <c:v>6.00000000083867E-6</c:v>
                </c:pt>
                <c:pt idx="134">
                  <c:v>3.99999999878275E-6</c:v>
                </c:pt>
                <c:pt idx="135">
                  <c:v>1.00000000102796E-6</c:v>
                </c:pt>
                <c:pt idx="136">
                  <c:v>4.00000000055911E-6</c:v>
                </c:pt>
                <c:pt idx="137">
                  <c:v>5.99999999906231E-6</c:v>
                </c:pt>
                <c:pt idx="138">
                  <c:v>6.00000000083867E-6</c:v>
                </c:pt>
                <c:pt idx="139">
                  <c:v>5.99999999906231E-6</c:v>
                </c:pt>
                <c:pt idx="140">
                  <c:v>6.00000000083867E-6</c:v>
                </c:pt>
                <c:pt idx="141">
                  <c:v>4.99999999981071E-6</c:v>
                </c:pt>
                <c:pt idx="142">
                  <c:v>0.0</c:v>
                </c:pt>
                <c:pt idx="143">
                  <c:v>3.69999999989545E-5</c:v>
                </c:pt>
                <c:pt idx="144">
                  <c:v>6.00000000083867E-6</c:v>
                </c:pt>
                <c:pt idx="145">
                  <c:v>1.69999999997117E-5</c:v>
                </c:pt>
                <c:pt idx="146">
                  <c:v>7.00000000009027E-6</c:v>
                </c:pt>
                <c:pt idx="147">
                  <c:v>4.99999999981071E-6</c:v>
                </c:pt>
                <c:pt idx="148">
                  <c:v>4.99999999981071E-6</c:v>
                </c:pt>
                <c:pt idx="149">
                  <c:v>7.00000000009027E-6</c:v>
                </c:pt>
                <c:pt idx="150">
                  <c:v>6.00000000083867E-6</c:v>
                </c:pt>
                <c:pt idx="151">
                  <c:v>4.99999999981071E-6</c:v>
                </c:pt>
                <c:pt idx="152">
                  <c:v>4.99999999981071E-6</c:v>
                </c:pt>
                <c:pt idx="153">
                  <c:v>9.99999999251599E-7</c:v>
                </c:pt>
                <c:pt idx="154">
                  <c:v>9.00000000036982E-6</c:v>
                </c:pt>
                <c:pt idx="155">
                  <c:v>7.00000000009027E-6</c:v>
                </c:pt>
                <c:pt idx="156">
                  <c:v>7.99999999934187E-6</c:v>
                </c:pt>
                <c:pt idx="157">
                  <c:v>0.000167000000001138</c:v>
                </c:pt>
                <c:pt idx="158">
                  <c:v>1.69999999997117E-5</c:v>
                </c:pt>
                <c:pt idx="159">
                  <c:v>2.99999999953115E-6</c:v>
                </c:pt>
                <c:pt idx="160">
                  <c:v>1.1999999999901E-5</c:v>
                </c:pt>
                <c:pt idx="161">
                  <c:v>2.00000000027956E-6</c:v>
                </c:pt>
                <c:pt idx="162">
                  <c:v>9.99999999962142E-6</c:v>
                </c:pt>
                <c:pt idx="163">
                  <c:v>2.00000000027956E-6</c:v>
                </c:pt>
                <c:pt idx="164">
                  <c:v>1.10000000006494E-5</c:v>
                </c:pt>
                <c:pt idx="165">
                  <c:v>2.99999999953115E-6</c:v>
                </c:pt>
                <c:pt idx="166">
                  <c:v>1.10000000006494E-5</c:v>
                </c:pt>
                <c:pt idx="167">
                  <c:v>2.00000000027956E-6</c:v>
                </c:pt>
                <c:pt idx="168">
                  <c:v>8.99999999859346E-6</c:v>
                </c:pt>
                <c:pt idx="169">
                  <c:v>2.00000000027956E-6</c:v>
                </c:pt>
                <c:pt idx="170">
                  <c:v>9.99999999962142E-6</c:v>
                </c:pt>
                <c:pt idx="171">
                  <c:v>2.00000000027956E-6</c:v>
                </c:pt>
                <c:pt idx="172">
                  <c:v>1.1999999999901E-5</c:v>
                </c:pt>
                <c:pt idx="173">
                  <c:v>2.00000000027956E-6</c:v>
                </c:pt>
                <c:pt idx="174">
                  <c:v>9.00000000036982E-6</c:v>
                </c:pt>
                <c:pt idx="175">
                  <c:v>2.99999999953115E-6</c:v>
                </c:pt>
                <c:pt idx="176">
                  <c:v>8.00000000111822E-6</c:v>
                </c:pt>
                <c:pt idx="177">
                  <c:v>2.99999999953115E-6</c:v>
                </c:pt>
                <c:pt idx="178">
                  <c:v>1.0999999998873E-5</c:v>
                </c:pt>
                <c:pt idx="179">
                  <c:v>2.00000000027956E-6</c:v>
                </c:pt>
                <c:pt idx="180">
                  <c:v>1.00000000013978E-5</c:v>
                </c:pt>
                <c:pt idx="181">
                  <c:v>1.9999999985032E-6</c:v>
                </c:pt>
                <c:pt idx="182">
                  <c:v>1.00000000013978E-5</c:v>
                </c:pt>
                <c:pt idx="183">
                  <c:v>1.9999999985032E-6</c:v>
                </c:pt>
                <c:pt idx="184">
                  <c:v>1.00000000013978E-5</c:v>
                </c:pt>
                <c:pt idx="185">
                  <c:v>2.00000000027956E-6</c:v>
                </c:pt>
                <c:pt idx="186">
                  <c:v>8.99999999859346E-6</c:v>
                </c:pt>
                <c:pt idx="187">
                  <c:v>2.00000000027956E-6</c:v>
                </c:pt>
                <c:pt idx="188">
                  <c:v>9.00000000036982E-6</c:v>
                </c:pt>
                <c:pt idx="189">
                  <c:v>1.1999999999901E-5</c:v>
                </c:pt>
                <c:pt idx="190">
                  <c:v>1.60000000004601E-5</c:v>
                </c:pt>
                <c:pt idx="191">
                  <c:v>2.99999999953115E-6</c:v>
                </c:pt>
                <c:pt idx="192">
                  <c:v>1.10000000006494E-5</c:v>
                </c:pt>
                <c:pt idx="193">
                  <c:v>1.9999999985032E-6</c:v>
                </c:pt>
                <c:pt idx="194">
                  <c:v>1.10000000006494E-5</c:v>
                </c:pt>
                <c:pt idx="195">
                  <c:v>2.00000000027956E-6</c:v>
                </c:pt>
                <c:pt idx="196">
                  <c:v>9.99999999962142E-6</c:v>
                </c:pt>
                <c:pt idx="197">
                  <c:v>2.99999999953115E-6</c:v>
                </c:pt>
                <c:pt idx="198">
                  <c:v>1.00000000013978E-5</c:v>
                </c:pt>
                <c:pt idx="199">
                  <c:v>1.9999999985032E-6</c:v>
                </c:pt>
                <c:pt idx="200">
                  <c:v>8.00000000111822E-6</c:v>
                </c:pt>
                <c:pt idx="201">
                  <c:v>2.99999999953115E-6</c:v>
                </c:pt>
                <c:pt idx="202">
                  <c:v>1.1999999999901E-5</c:v>
                </c:pt>
                <c:pt idx="203">
                  <c:v>2.00000000027956E-6</c:v>
                </c:pt>
                <c:pt idx="204">
                  <c:v>9.99999999962142E-6</c:v>
                </c:pt>
                <c:pt idx="205">
                  <c:v>2.00000000027956E-6</c:v>
                </c:pt>
                <c:pt idx="206">
                  <c:v>6.00000000083867E-6</c:v>
                </c:pt>
                <c:pt idx="207">
                  <c:v>7.99999999934187E-6</c:v>
                </c:pt>
                <c:pt idx="208">
                  <c:v>5.99999999906231E-6</c:v>
                </c:pt>
                <c:pt idx="209">
                  <c:v>5.00000000158707E-6</c:v>
                </c:pt>
                <c:pt idx="210">
                  <c:v>1.9999999985032E-6</c:v>
                </c:pt>
                <c:pt idx="211">
                  <c:v>2.00000000027956E-6</c:v>
                </c:pt>
                <c:pt idx="212">
                  <c:v>7.00000000009027E-6</c:v>
                </c:pt>
                <c:pt idx="213">
                  <c:v>4.99999999981071E-6</c:v>
                </c:pt>
                <c:pt idx="214">
                  <c:v>1.00000000013978E-5</c:v>
                </c:pt>
                <c:pt idx="215">
                  <c:v>7.99999999934187E-6</c:v>
                </c:pt>
                <c:pt idx="216">
                  <c:v>4.99999999981071E-6</c:v>
                </c:pt>
                <c:pt idx="217">
                  <c:v>4.00000000055911E-6</c:v>
                </c:pt>
                <c:pt idx="218">
                  <c:v>9.99999999251599E-7</c:v>
                </c:pt>
                <c:pt idx="219">
                  <c:v>6.00000000083867E-6</c:v>
                </c:pt>
                <c:pt idx="220">
                  <c:v>4.99999999981071E-6</c:v>
                </c:pt>
                <c:pt idx="221">
                  <c:v>4.99999999981071E-6</c:v>
                </c:pt>
                <c:pt idx="222">
                  <c:v>7.00000000009027E-6</c:v>
                </c:pt>
                <c:pt idx="223">
                  <c:v>5.99999999906231E-6</c:v>
                </c:pt>
                <c:pt idx="224">
                  <c:v>4.99999999981071E-6</c:v>
                </c:pt>
                <c:pt idx="225">
                  <c:v>5.00000000158707E-6</c:v>
                </c:pt>
                <c:pt idx="226">
                  <c:v>9.99999999251599E-7</c:v>
                </c:pt>
                <c:pt idx="227">
                  <c:v>4.00000000055911E-6</c:v>
                </c:pt>
                <c:pt idx="228">
                  <c:v>5.99999999906231E-6</c:v>
                </c:pt>
                <c:pt idx="229">
                  <c:v>4.99999999981071E-6</c:v>
                </c:pt>
                <c:pt idx="230">
                  <c:v>4.99999999981071E-6</c:v>
                </c:pt>
                <c:pt idx="231">
                  <c:v>6.00000000083867E-6</c:v>
                </c:pt>
                <c:pt idx="232">
                  <c:v>1.69999999997117E-5</c:v>
                </c:pt>
                <c:pt idx="233">
                  <c:v>4.09999999995136E-5</c:v>
                </c:pt>
                <c:pt idx="234">
                  <c:v>8.00000000111822E-6</c:v>
                </c:pt>
                <c:pt idx="235">
                  <c:v>1.1999999999901E-5</c:v>
                </c:pt>
                <c:pt idx="236">
                  <c:v>7.00000000009027E-6</c:v>
                </c:pt>
                <c:pt idx="237">
                  <c:v>9.99999999251599E-7</c:v>
                </c:pt>
                <c:pt idx="238">
                  <c:v>4.00000000055911E-6</c:v>
                </c:pt>
                <c:pt idx="239">
                  <c:v>5.99999999906231E-6</c:v>
                </c:pt>
                <c:pt idx="240">
                  <c:v>4.99999999981071E-6</c:v>
                </c:pt>
                <c:pt idx="241">
                  <c:v>2.70000000011095E-5</c:v>
                </c:pt>
                <c:pt idx="242">
                  <c:v>7.19999999994059E-5</c:v>
                </c:pt>
                <c:pt idx="243">
                  <c:v>1.1999999999901E-5</c:v>
                </c:pt>
                <c:pt idx="244">
                  <c:v>6.00000000083867E-6</c:v>
                </c:pt>
                <c:pt idx="245">
                  <c:v>5.99999999906231E-6</c:v>
                </c:pt>
                <c:pt idx="246">
                  <c:v>4.00000000055911E-6</c:v>
                </c:pt>
                <c:pt idx="247">
                  <c:v>7.00000000009027E-6</c:v>
                </c:pt>
                <c:pt idx="248">
                  <c:v>5.99999999906231E-6</c:v>
                </c:pt>
                <c:pt idx="249">
                  <c:v>5.00000000158707E-6</c:v>
                </c:pt>
                <c:pt idx="250">
                  <c:v>4.99999999981071E-6</c:v>
                </c:pt>
                <c:pt idx="251">
                  <c:v>0.0</c:v>
                </c:pt>
                <c:pt idx="252">
                  <c:v>4.99999999981071E-6</c:v>
                </c:pt>
                <c:pt idx="253">
                  <c:v>7.00000000009027E-6</c:v>
                </c:pt>
                <c:pt idx="254">
                  <c:v>5.99999999906231E-6</c:v>
                </c:pt>
                <c:pt idx="255">
                  <c:v>2.60000000000815E-5</c:v>
                </c:pt>
                <c:pt idx="256">
                  <c:v>0.000172000000000949</c:v>
                </c:pt>
                <c:pt idx="257">
                  <c:v>1.0999999998873E-5</c:v>
                </c:pt>
                <c:pt idx="258">
                  <c:v>4.99999999981071E-6</c:v>
                </c:pt>
                <c:pt idx="259">
                  <c:v>7.00000000009027E-6</c:v>
                </c:pt>
                <c:pt idx="260">
                  <c:v>7.00000000009027E-6</c:v>
                </c:pt>
                <c:pt idx="261">
                  <c:v>4.99999999981071E-6</c:v>
                </c:pt>
                <c:pt idx="262">
                  <c:v>4.00000000055911E-6</c:v>
                </c:pt>
                <c:pt idx="263">
                  <c:v>4.99999999981071E-6</c:v>
                </c:pt>
                <c:pt idx="264">
                  <c:v>0.0</c:v>
                </c:pt>
                <c:pt idx="265">
                  <c:v>4.00000000055911E-6</c:v>
                </c:pt>
                <c:pt idx="266">
                  <c:v>5.99999999906231E-6</c:v>
                </c:pt>
                <c:pt idx="267">
                  <c:v>6.00000000083867E-6</c:v>
                </c:pt>
                <c:pt idx="268">
                  <c:v>4.99999999981071E-6</c:v>
                </c:pt>
                <c:pt idx="269">
                  <c:v>6.00000000083867E-6</c:v>
                </c:pt>
                <c:pt idx="270">
                  <c:v>5.99999999906231E-6</c:v>
                </c:pt>
                <c:pt idx="271">
                  <c:v>6.00000000083867E-6</c:v>
                </c:pt>
                <c:pt idx="272">
                  <c:v>4.99999999981071E-6</c:v>
                </c:pt>
                <c:pt idx="273">
                  <c:v>9.99999999251599E-7</c:v>
                </c:pt>
                <c:pt idx="274">
                  <c:v>9.00000000036982E-6</c:v>
                </c:pt>
                <c:pt idx="275">
                  <c:v>6.00000000083867E-6</c:v>
                </c:pt>
                <c:pt idx="276">
                  <c:v>5.99999999906231E-6</c:v>
                </c:pt>
                <c:pt idx="277">
                  <c:v>7.00000000009027E-6</c:v>
                </c:pt>
                <c:pt idx="278">
                  <c:v>6.00000000083867E-6</c:v>
                </c:pt>
                <c:pt idx="279">
                  <c:v>4.99999999981071E-6</c:v>
                </c:pt>
                <c:pt idx="280">
                  <c:v>1.9999999985032E-6</c:v>
                </c:pt>
                <c:pt idx="281">
                  <c:v>2.00000000027956E-6</c:v>
                </c:pt>
                <c:pt idx="282">
                  <c:v>6.00000000083867E-6</c:v>
                </c:pt>
                <c:pt idx="283">
                  <c:v>4.99999999981071E-6</c:v>
                </c:pt>
                <c:pt idx="284">
                  <c:v>2.89999999996127E-5</c:v>
                </c:pt>
                <c:pt idx="285">
                  <c:v>7.10000000001543E-5</c:v>
                </c:pt>
                <c:pt idx="286">
                  <c:v>9.99999999962142E-6</c:v>
                </c:pt>
                <c:pt idx="287">
                  <c:v>4.99999999981071E-6</c:v>
                </c:pt>
                <c:pt idx="288">
                  <c:v>6.00000000083867E-6</c:v>
                </c:pt>
                <c:pt idx="289">
                  <c:v>7.00000000009027E-6</c:v>
                </c:pt>
                <c:pt idx="290">
                  <c:v>7.00000000009027E-6</c:v>
                </c:pt>
                <c:pt idx="291">
                  <c:v>4.99999999981071E-6</c:v>
                </c:pt>
                <c:pt idx="292">
                  <c:v>2.00000000027956E-6</c:v>
                </c:pt>
                <c:pt idx="293">
                  <c:v>2.99999999953115E-6</c:v>
                </c:pt>
                <c:pt idx="294">
                  <c:v>6.00000000083867E-6</c:v>
                </c:pt>
                <c:pt idx="295">
                  <c:v>4.99999999981071E-6</c:v>
                </c:pt>
                <c:pt idx="296">
                  <c:v>4.99999999981071E-6</c:v>
                </c:pt>
                <c:pt idx="297">
                  <c:v>5.99999999906231E-6</c:v>
                </c:pt>
                <c:pt idx="298">
                  <c:v>1.69999999997117E-5</c:v>
                </c:pt>
                <c:pt idx="299">
                  <c:v>0.000165000000000859</c:v>
                </c:pt>
                <c:pt idx="300">
                  <c:v>1.10000000006494E-5</c:v>
                </c:pt>
                <c:pt idx="301">
                  <c:v>7.99999999934187E-6</c:v>
                </c:pt>
                <c:pt idx="302">
                  <c:v>4.99999999981071E-6</c:v>
                </c:pt>
                <c:pt idx="303">
                  <c:v>2.99999999953115E-6</c:v>
                </c:pt>
                <c:pt idx="304">
                  <c:v>1.00000000102796E-6</c:v>
                </c:pt>
                <c:pt idx="305">
                  <c:v>5.99999999906231E-6</c:v>
                </c:pt>
                <c:pt idx="306">
                  <c:v>6.00000000083867E-6</c:v>
                </c:pt>
                <c:pt idx="307">
                  <c:v>4.99999999981071E-6</c:v>
                </c:pt>
                <c:pt idx="308">
                  <c:v>5.99999999906231E-6</c:v>
                </c:pt>
                <c:pt idx="309">
                  <c:v>7.00000000009027E-6</c:v>
                </c:pt>
                <c:pt idx="310">
                  <c:v>6.00000000083867E-6</c:v>
                </c:pt>
                <c:pt idx="311">
                  <c:v>4.99999999981071E-6</c:v>
                </c:pt>
                <c:pt idx="312">
                  <c:v>9.99999999251599E-7</c:v>
                </c:pt>
                <c:pt idx="313">
                  <c:v>4.00000000055911E-6</c:v>
                </c:pt>
                <c:pt idx="314">
                  <c:v>6.00000000083867E-6</c:v>
                </c:pt>
                <c:pt idx="315">
                  <c:v>4.99999999981071E-6</c:v>
                </c:pt>
                <c:pt idx="316">
                  <c:v>4.99999999981071E-6</c:v>
                </c:pt>
                <c:pt idx="317">
                  <c:v>1.40000000001805E-5</c:v>
                </c:pt>
                <c:pt idx="318">
                  <c:v>4.99999999981071E-6</c:v>
                </c:pt>
                <c:pt idx="319">
                  <c:v>9.99999999251599E-7</c:v>
                </c:pt>
                <c:pt idx="320">
                  <c:v>4.00000000055911E-6</c:v>
                </c:pt>
                <c:pt idx="321">
                  <c:v>6.00000000083867E-6</c:v>
                </c:pt>
                <c:pt idx="322">
                  <c:v>4.99999999981071E-6</c:v>
                </c:pt>
                <c:pt idx="323">
                  <c:v>4.99999999981071E-6</c:v>
                </c:pt>
                <c:pt idx="324">
                  <c:v>5.99999999906231E-6</c:v>
                </c:pt>
                <c:pt idx="325">
                  <c:v>6.00000000083867E-6</c:v>
                </c:pt>
                <c:pt idx="326">
                  <c:v>7.00000000009027E-6</c:v>
                </c:pt>
                <c:pt idx="327">
                  <c:v>3.99999999878275E-6</c:v>
                </c:pt>
                <c:pt idx="328">
                  <c:v>5.00000000158707E-6</c:v>
                </c:pt>
                <c:pt idx="329">
                  <c:v>0.0</c:v>
                </c:pt>
                <c:pt idx="330">
                  <c:v>4.19999999987652E-5</c:v>
                </c:pt>
                <c:pt idx="331">
                  <c:v>5.10000000009114E-5</c:v>
                </c:pt>
                <c:pt idx="332">
                  <c:v>1.0999999998873E-5</c:v>
                </c:pt>
                <c:pt idx="333">
                  <c:v>6.00000000083867E-6</c:v>
                </c:pt>
                <c:pt idx="334">
                  <c:v>5.99999999906231E-6</c:v>
                </c:pt>
                <c:pt idx="335">
                  <c:v>7.00000000009027E-6</c:v>
                </c:pt>
                <c:pt idx="336">
                  <c:v>6.00000000083867E-6</c:v>
                </c:pt>
                <c:pt idx="337">
                  <c:v>5.99999999906231E-6</c:v>
                </c:pt>
                <c:pt idx="338">
                  <c:v>1.00000000102796E-6</c:v>
                </c:pt>
                <c:pt idx="339">
                  <c:v>2.99999999953115E-6</c:v>
                </c:pt>
                <c:pt idx="340">
                  <c:v>6.00000000083867E-6</c:v>
                </c:pt>
                <c:pt idx="341">
                  <c:v>4.99999999981071E-6</c:v>
                </c:pt>
                <c:pt idx="342">
                  <c:v>5.99999999906231E-6</c:v>
                </c:pt>
                <c:pt idx="343">
                  <c:v>6.00000000083867E-6</c:v>
                </c:pt>
                <c:pt idx="344">
                  <c:v>1.60000000004601E-5</c:v>
                </c:pt>
                <c:pt idx="345">
                  <c:v>0.000164999999999082</c:v>
                </c:pt>
                <c:pt idx="346">
                  <c:v>7.99999999934187E-6</c:v>
                </c:pt>
                <c:pt idx="347">
                  <c:v>1.30000000009289E-5</c:v>
                </c:pt>
                <c:pt idx="348">
                  <c:v>2.00000000027956E-6</c:v>
                </c:pt>
                <c:pt idx="349">
                  <c:v>7.99999999934187E-6</c:v>
                </c:pt>
                <c:pt idx="350">
                  <c:v>6.00000000083867E-6</c:v>
                </c:pt>
                <c:pt idx="351">
                  <c:v>4.99999999981071E-6</c:v>
                </c:pt>
                <c:pt idx="352">
                  <c:v>4.99999999981071E-6</c:v>
                </c:pt>
                <c:pt idx="353">
                  <c:v>0.0</c:v>
                </c:pt>
                <c:pt idx="354">
                  <c:v>4.99999999981071E-6</c:v>
                </c:pt>
                <c:pt idx="355">
                  <c:v>5.99999999906231E-6</c:v>
                </c:pt>
                <c:pt idx="356">
                  <c:v>5.00000000158707E-6</c:v>
                </c:pt>
                <c:pt idx="357">
                  <c:v>3.99999999878275E-6</c:v>
                </c:pt>
                <c:pt idx="358">
                  <c:v>7.00000000009027E-6</c:v>
                </c:pt>
                <c:pt idx="359">
                  <c:v>6.00000000083867E-6</c:v>
                </c:pt>
                <c:pt idx="360">
                  <c:v>5.99999999906231E-6</c:v>
                </c:pt>
                <c:pt idx="361">
                  <c:v>2.00000000027956E-6</c:v>
                </c:pt>
                <c:pt idx="362">
                  <c:v>2.00000000027956E-6</c:v>
                </c:pt>
                <c:pt idx="363">
                  <c:v>6.00000000083867E-6</c:v>
                </c:pt>
                <c:pt idx="364">
                  <c:v>1.1999999999901E-5</c:v>
                </c:pt>
                <c:pt idx="365">
                  <c:v>7.00000000009027E-6</c:v>
                </c:pt>
                <c:pt idx="366">
                  <c:v>6.99999999831391E-6</c:v>
                </c:pt>
                <c:pt idx="367">
                  <c:v>4.00000000055911E-6</c:v>
                </c:pt>
                <c:pt idx="368">
                  <c:v>2.99999999953115E-6</c:v>
                </c:pt>
                <c:pt idx="369">
                  <c:v>2.00000000027956E-6</c:v>
                </c:pt>
                <c:pt idx="370">
                  <c:v>7.00000000009027E-6</c:v>
                </c:pt>
                <c:pt idx="371">
                  <c:v>4.99999999981071E-6</c:v>
                </c:pt>
                <c:pt idx="372">
                  <c:v>4.00000000055911E-6</c:v>
                </c:pt>
                <c:pt idx="373">
                  <c:v>2.3999999999802E-5</c:v>
                </c:pt>
                <c:pt idx="374">
                  <c:v>7.89999999994961E-5</c:v>
                </c:pt>
                <c:pt idx="375">
                  <c:v>1.10000000006494E-5</c:v>
                </c:pt>
                <c:pt idx="376">
                  <c:v>6.00000000083867E-6</c:v>
                </c:pt>
                <c:pt idx="377">
                  <c:v>4.99999999981071E-6</c:v>
                </c:pt>
                <c:pt idx="378">
                  <c:v>4.99999999981071E-6</c:v>
                </c:pt>
                <c:pt idx="379">
                  <c:v>7.99999999934187E-6</c:v>
                </c:pt>
                <c:pt idx="380">
                  <c:v>6.00000000083867E-6</c:v>
                </c:pt>
                <c:pt idx="381">
                  <c:v>4.99999999981071E-6</c:v>
                </c:pt>
                <c:pt idx="382">
                  <c:v>2.00000000027956E-6</c:v>
                </c:pt>
                <c:pt idx="383">
                  <c:v>2.99999999953115E-6</c:v>
                </c:pt>
                <c:pt idx="384">
                  <c:v>7.00000000009027E-6</c:v>
                </c:pt>
                <c:pt idx="385">
                  <c:v>4.99999999981071E-6</c:v>
                </c:pt>
                <c:pt idx="386">
                  <c:v>4.99999999981071E-6</c:v>
                </c:pt>
                <c:pt idx="387">
                  <c:v>2.10000000002708E-5</c:v>
                </c:pt>
                <c:pt idx="388">
                  <c:v>0.000159999999999272</c:v>
                </c:pt>
                <c:pt idx="389">
                  <c:v>9.00000000036982E-6</c:v>
                </c:pt>
                <c:pt idx="390">
                  <c:v>1.30000000009289E-5</c:v>
                </c:pt>
                <c:pt idx="391">
                  <c:v>2.99999999953115E-6</c:v>
                </c:pt>
                <c:pt idx="392">
                  <c:v>7.00000000009027E-6</c:v>
                </c:pt>
                <c:pt idx="393">
                  <c:v>4.99999999981071E-6</c:v>
                </c:pt>
                <c:pt idx="394">
                  <c:v>5.99999999906231E-6</c:v>
                </c:pt>
                <c:pt idx="395">
                  <c:v>6.00000000083867E-6</c:v>
                </c:pt>
                <c:pt idx="396">
                  <c:v>5.99999999906231E-6</c:v>
                </c:pt>
                <c:pt idx="397">
                  <c:v>5.00000000158707E-6</c:v>
                </c:pt>
                <c:pt idx="398">
                  <c:v>1.9999999985032E-6</c:v>
                </c:pt>
                <c:pt idx="399">
                  <c:v>3.00000000130751E-6</c:v>
                </c:pt>
                <c:pt idx="400">
                  <c:v>7.00000000009027E-6</c:v>
                </c:pt>
                <c:pt idx="401">
                  <c:v>4.99999999981071E-6</c:v>
                </c:pt>
                <c:pt idx="402">
                  <c:v>3.99999999878275E-6</c:v>
                </c:pt>
                <c:pt idx="403">
                  <c:v>1.1999999999901E-5</c:v>
                </c:pt>
                <c:pt idx="404">
                  <c:v>5.00000000158707E-6</c:v>
                </c:pt>
                <c:pt idx="405">
                  <c:v>4.99999999981071E-6</c:v>
                </c:pt>
                <c:pt idx="406">
                  <c:v>0.0</c:v>
                </c:pt>
                <c:pt idx="407">
                  <c:v>9.99999999962142E-6</c:v>
                </c:pt>
                <c:pt idx="408">
                  <c:v>5.99999999906231E-6</c:v>
                </c:pt>
                <c:pt idx="409">
                  <c:v>4.00000000055911E-6</c:v>
                </c:pt>
                <c:pt idx="410">
                  <c:v>6.00000000083867E-6</c:v>
                </c:pt>
                <c:pt idx="411">
                  <c:v>5.99999999906231E-6</c:v>
                </c:pt>
                <c:pt idx="412">
                  <c:v>4.99999999981071E-6</c:v>
                </c:pt>
                <c:pt idx="413">
                  <c:v>4.99999999981071E-6</c:v>
                </c:pt>
                <c:pt idx="414">
                  <c:v>0.0</c:v>
                </c:pt>
                <c:pt idx="415">
                  <c:v>4.00000000055911E-6</c:v>
                </c:pt>
                <c:pt idx="416">
                  <c:v>6.00000000083867E-6</c:v>
                </c:pt>
                <c:pt idx="417">
                  <c:v>4.99999999981071E-6</c:v>
                </c:pt>
                <c:pt idx="418">
                  <c:v>4.99999999981071E-6</c:v>
                </c:pt>
                <c:pt idx="419">
                  <c:v>5.99999999906231E-6</c:v>
                </c:pt>
                <c:pt idx="420">
                  <c:v>1.7000000001488E-5</c:v>
                </c:pt>
                <c:pt idx="421">
                  <c:v>8.6999999998838E-5</c:v>
                </c:pt>
                <c:pt idx="422">
                  <c:v>8.00000000111822E-6</c:v>
                </c:pt>
                <c:pt idx="423">
                  <c:v>4.99999999981071E-6</c:v>
                </c:pt>
                <c:pt idx="424">
                  <c:v>4.99999999981071E-6</c:v>
                </c:pt>
                <c:pt idx="425">
                  <c:v>7.00000000009027E-6</c:v>
                </c:pt>
                <c:pt idx="426">
                  <c:v>5.99999999906231E-6</c:v>
                </c:pt>
                <c:pt idx="427">
                  <c:v>4.99999999981071E-6</c:v>
                </c:pt>
                <c:pt idx="428">
                  <c:v>1.00000000102796E-6</c:v>
                </c:pt>
                <c:pt idx="429">
                  <c:v>3.99999999878275E-6</c:v>
                </c:pt>
                <c:pt idx="430">
                  <c:v>5.00000000158707E-6</c:v>
                </c:pt>
                <c:pt idx="431">
                  <c:v>4.99999999981071E-6</c:v>
                </c:pt>
                <c:pt idx="432">
                  <c:v>3.99999999878275E-6</c:v>
                </c:pt>
                <c:pt idx="433">
                  <c:v>7.00000000009027E-6</c:v>
                </c:pt>
                <c:pt idx="434">
                  <c:v>1.80000000007396E-5</c:v>
                </c:pt>
                <c:pt idx="435">
                  <c:v>0.000147000000000119</c:v>
                </c:pt>
                <c:pt idx="436">
                  <c:v>1.49999999994321E-5</c:v>
                </c:pt>
                <c:pt idx="437">
                  <c:v>1.1999999999901E-5</c:v>
                </c:pt>
                <c:pt idx="438">
                  <c:v>7.00000000009027E-6</c:v>
                </c:pt>
                <c:pt idx="439">
                  <c:v>6.00000000083867E-6</c:v>
                </c:pt>
                <c:pt idx="440">
                  <c:v>5.99999999906231E-6</c:v>
                </c:pt>
                <c:pt idx="441">
                  <c:v>4.99999999981071E-6</c:v>
                </c:pt>
                <c:pt idx="442">
                  <c:v>0.0</c:v>
                </c:pt>
                <c:pt idx="443">
                  <c:v>4.99999999981071E-6</c:v>
                </c:pt>
                <c:pt idx="444">
                  <c:v>6.00000000083867E-6</c:v>
                </c:pt>
                <c:pt idx="445">
                  <c:v>4.99999999981071E-6</c:v>
                </c:pt>
                <c:pt idx="446">
                  <c:v>6.00000000083867E-6</c:v>
                </c:pt>
                <c:pt idx="447">
                  <c:v>6.99999999831391E-6</c:v>
                </c:pt>
                <c:pt idx="448">
                  <c:v>7.00000000009027E-6</c:v>
                </c:pt>
                <c:pt idx="449">
                  <c:v>5.00000000158707E-6</c:v>
                </c:pt>
                <c:pt idx="450">
                  <c:v>9.99999999251599E-7</c:v>
                </c:pt>
                <c:pt idx="451">
                  <c:v>4.00000000055911E-6</c:v>
                </c:pt>
                <c:pt idx="452">
                  <c:v>5.99999999906231E-6</c:v>
                </c:pt>
                <c:pt idx="453">
                  <c:v>1.30000000009289E-5</c:v>
                </c:pt>
                <c:pt idx="454">
                  <c:v>7.99999999934187E-6</c:v>
                </c:pt>
                <c:pt idx="455">
                  <c:v>4.99999999981071E-6</c:v>
                </c:pt>
                <c:pt idx="456">
                  <c:v>4.99999999981071E-6</c:v>
                </c:pt>
                <c:pt idx="457">
                  <c:v>2.00000000027956E-6</c:v>
                </c:pt>
                <c:pt idx="458">
                  <c:v>4.00000000055911E-6</c:v>
                </c:pt>
                <c:pt idx="459">
                  <c:v>5.99999999906231E-6</c:v>
                </c:pt>
                <c:pt idx="460">
                  <c:v>6.00000000083867E-6</c:v>
                </c:pt>
                <c:pt idx="461">
                  <c:v>4.99999999981071E-6</c:v>
                </c:pt>
                <c:pt idx="462">
                  <c:v>2.30000000005504E-5</c:v>
                </c:pt>
                <c:pt idx="463">
                  <c:v>0.000129999999998631</c:v>
                </c:pt>
                <c:pt idx="464">
                  <c:v>9.00000000036982E-6</c:v>
                </c:pt>
                <c:pt idx="465">
                  <c:v>1.1999999999901E-5</c:v>
                </c:pt>
                <c:pt idx="466">
                  <c:v>3.00000000130751E-6</c:v>
                </c:pt>
                <c:pt idx="467">
                  <c:v>6.99999999831391E-6</c:v>
                </c:pt>
                <c:pt idx="468">
                  <c:v>6.00000000083867E-6</c:v>
                </c:pt>
                <c:pt idx="469">
                  <c:v>1.10000000006494E-5</c:v>
                </c:pt>
                <c:pt idx="470">
                  <c:v>5.99999999906231E-6</c:v>
                </c:pt>
                <c:pt idx="471">
                  <c:v>6.00000000083867E-6</c:v>
                </c:pt>
                <c:pt idx="472">
                  <c:v>2.00000000027956E-6</c:v>
                </c:pt>
                <c:pt idx="473">
                  <c:v>2.99999999953115E-6</c:v>
                </c:pt>
                <c:pt idx="474">
                  <c:v>5.99999999906231E-6</c:v>
                </c:pt>
                <c:pt idx="475">
                  <c:v>4.99999999981071E-6</c:v>
                </c:pt>
                <c:pt idx="476">
                  <c:v>5.00000000158707E-6</c:v>
                </c:pt>
                <c:pt idx="477">
                  <c:v>5.99999999906231E-6</c:v>
                </c:pt>
                <c:pt idx="478">
                  <c:v>7.99999999934187E-6</c:v>
                </c:pt>
                <c:pt idx="479">
                  <c:v>5.00000000158707E-6</c:v>
                </c:pt>
                <c:pt idx="480">
                  <c:v>1.9999999985032E-6</c:v>
                </c:pt>
                <c:pt idx="481">
                  <c:v>3.00000000130751E-6</c:v>
                </c:pt>
                <c:pt idx="482">
                  <c:v>1.29999999991526E-5</c:v>
                </c:pt>
                <c:pt idx="483">
                  <c:v>6.00000000083867E-6</c:v>
                </c:pt>
                <c:pt idx="484">
                  <c:v>7.00000000009027E-6</c:v>
                </c:pt>
                <c:pt idx="485">
                  <c:v>7.00000000009027E-6</c:v>
                </c:pt>
                <c:pt idx="486">
                  <c:v>4.99999999981071E-6</c:v>
                </c:pt>
                <c:pt idx="487">
                  <c:v>9.99999999251599E-7</c:v>
                </c:pt>
                <c:pt idx="488">
                  <c:v>4.00000000055911E-6</c:v>
                </c:pt>
                <c:pt idx="489">
                  <c:v>5.99999999906231E-6</c:v>
                </c:pt>
                <c:pt idx="490">
                  <c:v>4.99999999981071E-6</c:v>
                </c:pt>
                <c:pt idx="491">
                  <c:v>2.60000000000815E-5</c:v>
                </c:pt>
                <c:pt idx="492">
                  <c:v>4.00000000055911E-6</c:v>
                </c:pt>
                <c:pt idx="493">
                  <c:v>7.99999999934187E-6</c:v>
                </c:pt>
                <c:pt idx="494">
                  <c:v>5.00000000158707E-6</c:v>
                </c:pt>
                <c:pt idx="495">
                  <c:v>6.99999999831391E-6</c:v>
                </c:pt>
                <c:pt idx="496">
                  <c:v>1.50000000012085E-5</c:v>
                </c:pt>
                <c:pt idx="497">
                  <c:v>0.000213999999999714</c:v>
                </c:pt>
                <c:pt idx="498">
                  <c:v>9.99999999962142E-6</c:v>
                </c:pt>
                <c:pt idx="499">
                  <c:v>1.1999999999901E-5</c:v>
                </c:pt>
                <c:pt idx="500">
                  <c:v>2.99999999953115E-6</c:v>
                </c:pt>
                <c:pt idx="501">
                  <c:v>7.00000000009027E-6</c:v>
                </c:pt>
                <c:pt idx="502">
                  <c:v>6.00000000083867E-6</c:v>
                </c:pt>
                <c:pt idx="503">
                  <c:v>5.99999999906231E-6</c:v>
                </c:pt>
                <c:pt idx="504">
                  <c:v>5.00000000158707E-6</c:v>
                </c:pt>
                <c:pt idx="505">
                  <c:v>5.99999999906231E-6</c:v>
                </c:pt>
                <c:pt idx="506">
                  <c:v>7.00000000009027E-6</c:v>
                </c:pt>
                <c:pt idx="507">
                  <c:v>4.99999999981071E-6</c:v>
                </c:pt>
                <c:pt idx="508">
                  <c:v>1.00000000102796E-6</c:v>
                </c:pt>
                <c:pt idx="509">
                  <c:v>3.99999999878275E-6</c:v>
                </c:pt>
                <c:pt idx="510">
                  <c:v>4.99999999981071E-6</c:v>
                </c:pt>
                <c:pt idx="511">
                  <c:v>4.99999999981071E-6</c:v>
                </c:pt>
                <c:pt idx="512">
                  <c:v>5.00000000158707E-6</c:v>
                </c:pt>
                <c:pt idx="513">
                  <c:v>1.69999999997117E-5</c:v>
                </c:pt>
                <c:pt idx="514">
                  <c:v>5.99999999906231E-6</c:v>
                </c:pt>
                <c:pt idx="515">
                  <c:v>1.40000000001805E-5</c:v>
                </c:pt>
                <c:pt idx="516">
                  <c:v>4.99999999981071E-6</c:v>
                </c:pt>
                <c:pt idx="517">
                  <c:v>4.00000000055911E-6</c:v>
                </c:pt>
                <c:pt idx="518">
                  <c:v>9.99999999251599E-7</c:v>
                </c:pt>
                <c:pt idx="519">
                  <c:v>4.00000000055911E-6</c:v>
                </c:pt>
                <c:pt idx="520">
                  <c:v>4.00000000055911E-6</c:v>
                </c:pt>
                <c:pt idx="521">
                  <c:v>9.99999999251599E-7</c:v>
                </c:pt>
                <c:pt idx="522">
                  <c:v>2.99999999953115E-6</c:v>
                </c:pt>
                <c:pt idx="523">
                  <c:v>4.00000000055911E-6</c:v>
                </c:pt>
                <c:pt idx="524">
                  <c:v>0.0</c:v>
                </c:pt>
                <c:pt idx="525">
                  <c:v>4.99999999981071E-6</c:v>
                </c:pt>
                <c:pt idx="526">
                  <c:v>2.00000000027956E-6</c:v>
                </c:pt>
                <c:pt idx="527">
                  <c:v>2.00000000027956E-6</c:v>
                </c:pt>
                <c:pt idx="528">
                  <c:v>4.99999999981071E-6</c:v>
                </c:pt>
                <c:pt idx="529">
                  <c:v>0.0</c:v>
                </c:pt>
                <c:pt idx="530">
                  <c:v>4.99999999981071E-6</c:v>
                </c:pt>
                <c:pt idx="531">
                  <c:v>1.00000000102796E-6</c:v>
                </c:pt>
                <c:pt idx="532">
                  <c:v>2.99999999953115E-6</c:v>
                </c:pt>
                <c:pt idx="533">
                  <c:v>4.99999999981071E-6</c:v>
                </c:pt>
                <c:pt idx="534">
                  <c:v>-9.99999999251599E-7</c:v>
                </c:pt>
                <c:pt idx="535">
                  <c:v>4.99999999981071E-6</c:v>
                </c:pt>
                <c:pt idx="536">
                  <c:v>1.9999999985032E-6</c:v>
                </c:pt>
                <c:pt idx="537">
                  <c:v>3.00000000130751E-6</c:v>
                </c:pt>
                <c:pt idx="538">
                  <c:v>3.99999999878275E-6</c:v>
                </c:pt>
                <c:pt idx="539">
                  <c:v>1.00000000102796E-6</c:v>
                </c:pt>
                <c:pt idx="540">
                  <c:v>7.00000000009027E-6</c:v>
                </c:pt>
                <c:pt idx="541">
                  <c:v>7.00000000009027E-6</c:v>
                </c:pt>
                <c:pt idx="542">
                  <c:v>1.1999999999901E-5</c:v>
                </c:pt>
                <c:pt idx="543">
                  <c:v>3.99999999878275E-6</c:v>
                </c:pt>
                <c:pt idx="544">
                  <c:v>3.00000000130751E-6</c:v>
                </c:pt>
                <c:pt idx="545">
                  <c:v>3.99999999878275E-6</c:v>
                </c:pt>
                <c:pt idx="546">
                  <c:v>5.00000000158707E-6</c:v>
                </c:pt>
                <c:pt idx="547">
                  <c:v>3.99999999878275E-6</c:v>
                </c:pt>
                <c:pt idx="548">
                  <c:v>9.99999999962142E-6</c:v>
                </c:pt>
                <c:pt idx="549">
                  <c:v>8.00000000111822E-6</c:v>
                </c:pt>
                <c:pt idx="550">
                  <c:v>2.00000000027956E-6</c:v>
                </c:pt>
                <c:pt idx="551">
                  <c:v>5.99999999906231E-6</c:v>
                </c:pt>
                <c:pt idx="552">
                  <c:v>1.00000000102796E-6</c:v>
                </c:pt>
                <c:pt idx="553">
                  <c:v>4.99999999981071E-6</c:v>
                </c:pt>
                <c:pt idx="554">
                  <c:v>9.99999999251599E-7</c:v>
                </c:pt>
                <c:pt idx="555">
                  <c:v>4.99999999981071E-6</c:v>
                </c:pt>
                <c:pt idx="556">
                  <c:v>1.00000000102796E-6</c:v>
                </c:pt>
                <c:pt idx="557">
                  <c:v>4.99999999981071E-6</c:v>
                </c:pt>
                <c:pt idx="558">
                  <c:v>0.000214999999998966</c:v>
                </c:pt>
                <c:pt idx="559">
                  <c:v>8.00000000111822E-6</c:v>
                </c:pt>
                <c:pt idx="560">
                  <c:v>2.00000000027956E-6</c:v>
                </c:pt>
                <c:pt idx="561">
                  <c:v>5.99999999906231E-6</c:v>
                </c:pt>
                <c:pt idx="562">
                  <c:v>9.99999999251599E-7</c:v>
                </c:pt>
                <c:pt idx="563">
                  <c:v>5.00000000158707E-6</c:v>
                </c:pt>
                <c:pt idx="564">
                  <c:v>9.99999999251599E-7</c:v>
                </c:pt>
                <c:pt idx="565">
                  <c:v>4.99999999981071E-6</c:v>
                </c:pt>
                <c:pt idx="566">
                  <c:v>2.00000000027956E-6</c:v>
                </c:pt>
                <c:pt idx="567">
                  <c:v>4.99999999981071E-6</c:v>
                </c:pt>
                <c:pt idx="568">
                  <c:v>9.99999999251599E-7</c:v>
                </c:pt>
                <c:pt idx="569">
                  <c:v>5.00000000158707E-6</c:v>
                </c:pt>
                <c:pt idx="570">
                  <c:v>9.99999999251599E-7</c:v>
                </c:pt>
                <c:pt idx="571">
                  <c:v>4.00000000055911E-6</c:v>
                </c:pt>
                <c:pt idx="572">
                  <c:v>2.00000000027956E-6</c:v>
                </c:pt>
                <c:pt idx="573">
                  <c:v>4.99999999981071E-6</c:v>
                </c:pt>
                <c:pt idx="574">
                  <c:v>9.99999999251599E-7</c:v>
                </c:pt>
                <c:pt idx="575">
                  <c:v>4.99999999981071E-6</c:v>
                </c:pt>
                <c:pt idx="576">
                  <c:v>1.00000000102796E-6</c:v>
                </c:pt>
                <c:pt idx="577">
                  <c:v>4.99999999981071E-6</c:v>
                </c:pt>
                <c:pt idx="578">
                  <c:v>9.99999999251599E-7</c:v>
                </c:pt>
                <c:pt idx="579">
                  <c:v>2.99999999953115E-6</c:v>
                </c:pt>
                <c:pt idx="580">
                  <c:v>3.00000000130751E-6</c:v>
                </c:pt>
                <c:pt idx="581">
                  <c:v>2.00000000027956E-6</c:v>
                </c:pt>
                <c:pt idx="582">
                  <c:v>9.99999999251599E-7</c:v>
                </c:pt>
                <c:pt idx="583">
                  <c:v>2.00000000027956E-6</c:v>
                </c:pt>
                <c:pt idx="584">
                  <c:v>9.99999999251599E-7</c:v>
                </c:pt>
                <c:pt idx="585">
                  <c:v>2.99999999953115E-6</c:v>
                </c:pt>
                <c:pt idx="586">
                  <c:v>0.0</c:v>
                </c:pt>
                <c:pt idx="587">
                  <c:v>3.00000000130751E-6</c:v>
                </c:pt>
                <c:pt idx="588">
                  <c:v>2.99999999953115E-6</c:v>
                </c:pt>
                <c:pt idx="589">
                  <c:v>9.99999999251599E-7</c:v>
                </c:pt>
                <c:pt idx="590">
                  <c:v>2.00000000027956E-6</c:v>
                </c:pt>
                <c:pt idx="591">
                  <c:v>2.00000000027956E-6</c:v>
                </c:pt>
                <c:pt idx="592">
                  <c:v>1.00000000102796E-6</c:v>
                </c:pt>
                <c:pt idx="593">
                  <c:v>1.9999999985032E-6</c:v>
                </c:pt>
                <c:pt idx="594">
                  <c:v>1.00000000102796E-6</c:v>
                </c:pt>
                <c:pt idx="595">
                  <c:v>9.99999999251599E-7</c:v>
                </c:pt>
                <c:pt idx="596">
                  <c:v>2.00000000027956E-6</c:v>
                </c:pt>
                <c:pt idx="597">
                  <c:v>0.0</c:v>
                </c:pt>
                <c:pt idx="598">
                  <c:v>2.99999999953115E-6</c:v>
                </c:pt>
                <c:pt idx="599">
                  <c:v>0.0</c:v>
                </c:pt>
                <c:pt idx="600">
                  <c:v>2.00000000027956E-6</c:v>
                </c:pt>
                <c:pt idx="601">
                  <c:v>2.00000000027956E-6</c:v>
                </c:pt>
                <c:pt idx="602">
                  <c:v>2.99999999953115E-6</c:v>
                </c:pt>
                <c:pt idx="603">
                  <c:v>3.00000000130751E-6</c:v>
                </c:pt>
                <c:pt idx="604">
                  <c:v>3.99999999878275E-6</c:v>
                </c:pt>
                <c:pt idx="605">
                  <c:v>4.00000000055911E-6</c:v>
                </c:pt>
                <c:pt idx="606">
                  <c:v>0.000130999999999659</c:v>
                </c:pt>
                <c:pt idx="607">
                  <c:v>9.99999999962142E-6</c:v>
                </c:pt>
                <c:pt idx="608">
                  <c:v>2.00000000027956E-6</c:v>
                </c:pt>
                <c:pt idx="609">
                  <c:v>4.99999999981071E-6</c:v>
                </c:pt>
                <c:pt idx="610">
                  <c:v>2.00000000027956E-6</c:v>
                </c:pt>
                <c:pt idx="611">
                  <c:v>4.99999999981071E-6</c:v>
                </c:pt>
                <c:pt idx="612">
                  <c:v>2.00000000027956E-6</c:v>
                </c:pt>
                <c:pt idx="613">
                  <c:v>4.99999999981071E-6</c:v>
                </c:pt>
                <c:pt idx="614">
                  <c:v>1.00000000102796E-6</c:v>
                </c:pt>
                <c:pt idx="615">
                  <c:v>4.99999999981071E-6</c:v>
                </c:pt>
                <c:pt idx="616">
                  <c:v>9.99999999251599E-7</c:v>
                </c:pt>
                <c:pt idx="617">
                  <c:v>4.99999999981071E-6</c:v>
                </c:pt>
                <c:pt idx="618">
                  <c:v>1.00000000102796E-6</c:v>
                </c:pt>
                <c:pt idx="619">
                  <c:v>4.99999999981071E-6</c:v>
                </c:pt>
                <c:pt idx="620">
                  <c:v>9.99999999251599E-7</c:v>
                </c:pt>
                <c:pt idx="621">
                  <c:v>4.99999999981071E-6</c:v>
                </c:pt>
                <c:pt idx="622">
                  <c:v>2.00000000027956E-6</c:v>
                </c:pt>
                <c:pt idx="623">
                  <c:v>2.99999999953115E-6</c:v>
                </c:pt>
                <c:pt idx="624">
                  <c:v>2.00000000027956E-6</c:v>
                </c:pt>
                <c:pt idx="625">
                  <c:v>2.00000000027956E-6</c:v>
                </c:pt>
                <c:pt idx="626">
                  <c:v>9.99999999251599E-7</c:v>
                </c:pt>
                <c:pt idx="627">
                  <c:v>3.00000000130751E-6</c:v>
                </c:pt>
                <c:pt idx="628">
                  <c:v>9.99999999251599E-7</c:v>
                </c:pt>
                <c:pt idx="629">
                  <c:v>2.00000000027956E-6</c:v>
                </c:pt>
                <c:pt idx="630">
                  <c:v>9.99999999251599E-7</c:v>
                </c:pt>
                <c:pt idx="631">
                  <c:v>2.00000000027956E-6</c:v>
                </c:pt>
                <c:pt idx="632">
                  <c:v>2.00000000027956E-6</c:v>
                </c:pt>
                <c:pt idx="633">
                  <c:v>0.0</c:v>
                </c:pt>
                <c:pt idx="634">
                  <c:v>2.99999999953115E-6</c:v>
                </c:pt>
                <c:pt idx="635">
                  <c:v>4.00000000055911E-6</c:v>
                </c:pt>
                <c:pt idx="636">
                  <c:v>0.0</c:v>
                </c:pt>
                <c:pt idx="637">
                  <c:v>2.99999999953115E-6</c:v>
                </c:pt>
                <c:pt idx="638">
                  <c:v>3.00000000130751E-6</c:v>
                </c:pt>
                <c:pt idx="639">
                  <c:v>3.99999999878275E-6</c:v>
                </c:pt>
                <c:pt idx="640">
                  <c:v>0.000156999999999741</c:v>
                </c:pt>
                <c:pt idx="641">
                  <c:v>9.00000000036982E-6</c:v>
                </c:pt>
                <c:pt idx="642">
                  <c:v>2.00000000027956E-6</c:v>
                </c:pt>
                <c:pt idx="643">
                  <c:v>4.99999999981071E-6</c:v>
                </c:pt>
                <c:pt idx="644">
                  <c:v>2.00000000027956E-6</c:v>
                </c:pt>
                <c:pt idx="645">
                  <c:v>4.00000000055911E-6</c:v>
                </c:pt>
                <c:pt idx="646">
                  <c:v>2.00000000027956E-6</c:v>
                </c:pt>
                <c:pt idx="647">
                  <c:v>2.99999999953115E-6</c:v>
                </c:pt>
                <c:pt idx="648">
                  <c:v>2.99999999953115E-6</c:v>
                </c:pt>
                <c:pt idx="649">
                  <c:v>9.99999999251599E-7</c:v>
                </c:pt>
                <c:pt idx="650">
                  <c:v>1.00000000102796E-6</c:v>
                </c:pt>
                <c:pt idx="651">
                  <c:v>2.99999999953115E-6</c:v>
                </c:pt>
                <c:pt idx="652">
                  <c:v>0.0</c:v>
                </c:pt>
                <c:pt idx="653">
                  <c:v>2.00000000027956E-6</c:v>
                </c:pt>
                <c:pt idx="654">
                  <c:v>9.99999999251599E-7</c:v>
                </c:pt>
                <c:pt idx="655">
                  <c:v>2.00000000027956E-6</c:v>
                </c:pt>
                <c:pt idx="656">
                  <c:v>1.00000000102796E-6</c:v>
                </c:pt>
                <c:pt idx="657">
                  <c:v>2.00000000027956E-6</c:v>
                </c:pt>
                <c:pt idx="658">
                  <c:v>1.9999999985032E-6</c:v>
                </c:pt>
                <c:pt idx="659">
                  <c:v>1.00000000102796E-6</c:v>
                </c:pt>
                <c:pt idx="660">
                  <c:v>2.99999999953115E-6</c:v>
                </c:pt>
                <c:pt idx="661">
                  <c:v>0.0</c:v>
                </c:pt>
                <c:pt idx="662">
                  <c:v>2.00000000027956E-6</c:v>
                </c:pt>
                <c:pt idx="663">
                  <c:v>9.99999999251599E-7</c:v>
                </c:pt>
                <c:pt idx="664">
                  <c:v>3.00000000130751E-6</c:v>
                </c:pt>
                <c:pt idx="665">
                  <c:v>3.99999999878275E-6</c:v>
                </c:pt>
                <c:pt idx="666">
                  <c:v>4.00000000055911E-6</c:v>
                </c:pt>
                <c:pt idx="667">
                  <c:v>5.99999999906231E-6</c:v>
                </c:pt>
                <c:pt idx="668">
                  <c:v>0.000182000000000571</c:v>
                </c:pt>
                <c:pt idx="669">
                  <c:v>9.99999999962142E-6</c:v>
                </c:pt>
                <c:pt idx="670">
                  <c:v>2.00000000027956E-6</c:v>
                </c:pt>
                <c:pt idx="671">
                  <c:v>4.99999999981071E-6</c:v>
                </c:pt>
                <c:pt idx="672">
                  <c:v>1.00000000102796E-6</c:v>
                </c:pt>
                <c:pt idx="673">
                  <c:v>4.99999999981071E-6</c:v>
                </c:pt>
                <c:pt idx="674">
                  <c:v>2.00000000027956E-6</c:v>
                </c:pt>
                <c:pt idx="675">
                  <c:v>4.99999999981071E-6</c:v>
                </c:pt>
                <c:pt idx="676">
                  <c:v>9.99999999251599E-7</c:v>
                </c:pt>
                <c:pt idx="677">
                  <c:v>4.99999999981071E-6</c:v>
                </c:pt>
                <c:pt idx="678">
                  <c:v>1.00000000102796E-6</c:v>
                </c:pt>
                <c:pt idx="679">
                  <c:v>4.99999999981071E-6</c:v>
                </c:pt>
                <c:pt idx="680">
                  <c:v>2.00000000027956E-6</c:v>
                </c:pt>
                <c:pt idx="681">
                  <c:v>4.99999999981071E-6</c:v>
                </c:pt>
                <c:pt idx="682">
                  <c:v>2.00000000027956E-6</c:v>
                </c:pt>
                <c:pt idx="683">
                  <c:v>4.99999999981071E-6</c:v>
                </c:pt>
                <c:pt idx="684">
                  <c:v>9.99999999251599E-7</c:v>
                </c:pt>
                <c:pt idx="685">
                  <c:v>6.00000000083867E-6</c:v>
                </c:pt>
                <c:pt idx="686">
                  <c:v>9.99999999251599E-7</c:v>
                </c:pt>
                <c:pt idx="687">
                  <c:v>2.99999999953115E-6</c:v>
                </c:pt>
                <c:pt idx="688">
                  <c:v>3.00000000130751E-6</c:v>
                </c:pt>
                <c:pt idx="689">
                  <c:v>9.99999999251599E-7</c:v>
                </c:pt>
                <c:pt idx="690">
                  <c:v>2.00000000027956E-6</c:v>
                </c:pt>
                <c:pt idx="691">
                  <c:v>2.00000000027956E-6</c:v>
                </c:pt>
                <c:pt idx="692">
                  <c:v>0.0</c:v>
                </c:pt>
                <c:pt idx="693">
                  <c:v>2.99999999953115E-6</c:v>
                </c:pt>
                <c:pt idx="694">
                  <c:v>0.0</c:v>
                </c:pt>
                <c:pt idx="695">
                  <c:v>2.00000000027956E-6</c:v>
                </c:pt>
                <c:pt idx="696">
                  <c:v>2.00000000027956E-6</c:v>
                </c:pt>
                <c:pt idx="697">
                  <c:v>2.99999999953115E-6</c:v>
                </c:pt>
                <c:pt idx="698">
                  <c:v>2.00000000027956E-6</c:v>
                </c:pt>
                <c:pt idx="699">
                  <c:v>2.00000000027956E-6</c:v>
                </c:pt>
                <c:pt idx="700">
                  <c:v>9.99999999251599E-7</c:v>
                </c:pt>
                <c:pt idx="701">
                  <c:v>2.00000000027956E-6</c:v>
                </c:pt>
                <c:pt idx="702">
                  <c:v>0.0</c:v>
                </c:pt>
                <c:pt idx="703">
                  <c:v>2.99999999953115E-6</c:v>
                </c:pt>
                <c:pt idx="704">
                  <c:v>1.00000000102796E-6</c:v>
                </c:pt>
                <c:pt idx="705">
                  <c:v>1.9999999985032E-6</c:v>
                </c:pt>
                <c:pt idx="706">
                  <c:v>1.00000000102796E-6</c:v>
                </c:pt>
                <c:pt idx="707">
                  <c:v>9.99999999251599E-7</c:v>
                </c:pt>
                <c:pt idx="708">
                  <c:v>3.00000000130751E-6</c:v>
                </c:pt>
                <c:pt idx="709">
                  <c:v>0.0</c:v>
                </c:pt>
                <c:pt idx="710">
                  <c:v>1.9999999985032E-6</c:v>
                </c:pt>
                <c:pt idx="711">
                  <c:v>1.00000000102796E-6</c:v>
                </c:pt>
                <c:pt idx="712">
                  <c:v>9.99999999251599E-7</c:v>
                </c:pt>
                <c:pt idx="713">
                  <c:v>2.99999999953115E-6</c:v>
                </c:pt>
                <c:pt idx="714">
                  <c:v>3.00000000130751E-6</c:v>
                </c:pt>
                <c:pt idx="715">
                  <c:v>3.99999999878275E-6</c:v>
                </c:pt>
                <c:pt idx="716">
                  <c:v>4.00000000055911E-6</c:v>
                </c:pt>
                <c:pt idx="717">
                  <c:v>4.00000000055911E-6</c:v>
                </c:pt>
                <c:pt idx="718">
                  <c:v>0.000123000000000317</c:v>
                </c:pt>
                <c:pt idx="719">
                  <c:v>4.99999999981071E-6</c:v>
                </c:pt>
                <c:pt idx="720">
                  <c:v>2.99999999953115E-6</c:v>
                </c:pt>
                <c:pt idx="721">
                  <c:v>2.00000000027956E-6</c:v>
                </c:pt>
                <c:pt idx="722">
                  <c:v>0.0</c:v>
                </c:pt>
                <c:pt idx="723">
                  <c:v>2.99999999953115E-6</c:v>
                </c:pt>
                <c:pt idx="724">
                  <c:v>1.00000000102796E-6</c:v>
                </c:pt>
                <c:pt idx="725">
                  <c:v>9.99999999251599E-7</c:v>
                </c:pt>
                <c:pt idx="726">
                  <c:v>2.00000000027956E-6</c:v>
                </c:pt>
                <c:pt idx="727">
                  <c:v>9.99999999251599E-7</c:v>
                </c:pt>
                <c:pt idx="728">
                  <c:v>2.00000000027956E-6</c:v>
                </c:pt>
                <c:pt idx="729">
                  <c:v>9.99999999251599E-7</c:v>
                </c:pt>
                <c:pt idx="730">
                  <c:v>3.00000000130751E-6</c:v>
                </c:pt>
                <c:pt idx="731">
                  <c:v>0.0</c:v>
                </c:pt>
                <c:pt idx="732">
                  <c:v>2.00000000027956E-6</c:v>
                </c:pt>
                <c:pt idx="733">
                  <c:v>9.99999999251599E-7</c:v>
                </c:pt>
                <c:pt idx="734">
                  <c:v>2.00000000027956E-6</c:v>
                </c:pt>
                <c:pt idx="735">
                  <c:v>2.00000000027956E-6</c:v>
                </c:pt>
                <c:pt idx="736">
                  <c:v>9.99999999251599E-7</c:v>
                </c:pt>
                <c:pt idx="737">
                  <c:v>2.00000000027956E-6</c:v>
                </c:pt>
                <c:pt idx="738">
                  <c:v>2.99999999953115E-6</c:v>
                </c:pt>
                <c:pt idx="739">
                  <c:v>4.00000000055911E-6</c:v>
                </c:pt>
                <c:pt idx="740">
                  <c:v>4.00000000055911E-6</c:v>
                </c:pt>
                <c:pt idx="741">
                  <c:v>3.99999999878275E-6</c:v>
                </c:pt>
                <c:pt idx="742">
                  <c:v>0.000227999999999895</c:v>
                </c:pt>
                <c:pt idx="743">
                  <c:v>8.00000000111822E-6</c:v>
                </c:pt>
                <c:pt idx="744">
                  <c:v>2.00000000027956E-6</c:v>
                </c:pt>
                <c:pt idx="745">
                  <c:v>5.99999999906231E-6</c:v>
                </c:pt>
                <c:pt idx="746">
                  <c:v>1.00000000102796E-6</c:v>
                </c:pt>
                <c:pt idx="747">
                  <c:v>4.99999999981071E-6</c:v>
                </c:pt>
                <c:pt idx="748">
                  <c:v>1.9999999985032E-6</c:v>
                </c:pt>
                <c:pt idx="749">
                  <c:v>5.00000000158707E-6</c:v>
                </c:pt>
                <c:pt idx="750">
                  <c:v>9.99999999251599E-7</c:v>
                </c:pt>
                <c:pt idx="751">
                  <c:v>4.99999999981071E-6</c:v>
                </c:pt>
                <c:pt idx="752">
                  <c:v>2.00000000027956E-6</c:v>
                </c:pt>
                <c:pt idx="753">
                  <c:v>4.99999999981071E-6</c:v>
                </c:pt>
                <c:pt idx="754">
                  <c:v>9.99999999251599E-7</c:v>
                </c:pt>
                <c:pt idx="755">
                  <c:v>6.00000000083867E-6</c:v>
                </c:pt>
                <c:pt idx="756">
                  <c:v>2.00000000027956E-6</c:v>
                </c:pt>
                <c:pt idx="757">
                  <c:v>4.99999999981071E-6</c:v>
                </c:pt>
                <c:pt idx="758">
                  <c:v>9.99999999251599E-7</c:v>
                </c:pt>
                <c:pt idx="759">
                  <c:v>4.99999999981071E-6</c:v>
                </c:pt>
                <c:pt idx="760">
                  <c:v>1.00000000102796E-6</c:v>
                </c:pt>
                <c:pt idx="761">
                  <c:v>4.99999999981071E-6</c:v>
                </c:pt>
                <c:pt idx="762">
                  <c:v>2.00000000027956E-6</c:v>
                </c:pt>
                <c:pt idx="763">
                  <c:v>4.99999999981071E-6</c:v>
                </c:pt>
                <c:pt idx="764">
                  <c:v>9.99999999251599E-7</c:v>
                </c:pt>
                <c:pt idx="765">
                  <c:v>6.00000000083867E-6</c:v>
                </c:pt>
                <c:pt idx="766">
                  <c:v>9.99999999251599E-7</c:v>
                </c:pt>
                <c:pt idx="767">
                  <c:v>4.99999999981071E-6</c:v>
                </c:pt>
                <c:pt idx="768">
                  <c:v>1.00000000102796E-6</c:v>
                </c:pt>
                <c:pt idx="769">
                  <c:v>4.99999999981071E-6</c:v>
                </c:pt>
                <c:pt idx="770">
                  <c:v>2.00000000027956E-6</c:v>
                </c:pt>
                <c:pt idx="771">
                  <c:v>4.99999999981071E-6</c:v>
                </c:pt>
                <c:pt idx="772">
                  <c:v>9.99999999251599E-7</c:v>
                </c:pt>
                <c:pt idx="773">
                  <c:v>6.00000000083867E-6</c:v>
                </c:pt>
                <c:pt idx="774">
                  <c:v>7.00000000009027E-6</c:v>
                </c:pt>
                <c:pt idx="775">
                  <c:v>9.99999999962142E-6</c:v>
                </c:pt>
                <c:pt idx="776">
                  <c:v>2.00000000027956E-6</c:v>
                </c:pt>
                <c:pt idx="777">
                  <c:v>4.99999999981071E-6</c:v>
                </c:pt>
                <c:pt idx="778">
                  <c:v>9.99999999251599E-7</c:v>
                </c:pt>
                <c:pt idx="779">
                  <c:v>4.99999999981071E-6</c:v>
                </c:pt>
                <c:pt idx="780">
                  <c:v>2.00000000027956E-6</c:v>
                </c:pt>
                <c:pt idx="781">
                  <c:v>4.99999999981071E-6</c:v>
                </c:pt>
                <c:pt idx="782">
                  <c:v>1.00000000102796E-6</c:v>
                </c:pt>
                <c:pt idx="783">
                  <c:v>4.99999999981071E-6</c:v>
                </c:pt>
                <c:pt idx="784">
                  <c:v>9.99999999251599E-7</c:v>
                </c:pt>
                <c:pt idx="785">
                  <c:v>4.99999999981071E-6</c:v>
                </c:pt>
                <c:pt idx="786">
                  <c:v>2.00000000027956E-6</c:v>
                </c:pt>
                <c:pt idx="787">
                  <c:v>4.99999999981071E-6</c:v>
                </c:pt>
                <c:pt idx="788">
                  <c:v>2.00000000027956E-6</c:v>
                </c:pt>
                <c:pt idx="789">
                  <c:v>4.99999999981071E-6</c:v>
                </c:pt>
                <c:pt idx="790">
                  <c:v>1.00000000102796E-6</c:v>
                </c:pt>
                <c:pt idx="791">
                  <c:v>4.99999999981071E-6</c:v>
                </c:pt>
                <c:pt idx="792">
                  <c:v>2.00000000027956E-6</c:v>
                </c:pt>
                <c:pt idx="793">
                  <c:v>4.99999999981071E-6</c:v>
                </c:pt>
                <c:pt idx="794">
                  <c:v>9.99999999251599E-7</c:v>
                </c:pt>
                <c:pt idx="795">
                  <c:v>4.99999999981071E-6</c:v>
                </c:pt>
                <c:pt idx="796">
                  <c:v>1.00000000102796E-6</c:v>
                </c:pt>
                <c:pt idx="797">
                  <c:v>5.99999999906231E-6</c:v>
                </c:pt>
                <c:pt idx="798">
                  <c:v>1.00000000102796E-6</c:v>
                </c:pt>
                <c:pt idx="799">
                  <c:v>5.99999999906231E-6</c:v>
                </c:pt>
                <c:pt idx="800">
                  <c:v>1.00000000102796E-6</c:v>
                </c:pt>
                <c:pt idx="801">
                  <c:v>4.99999999981071E-6</c:v>
                </c:pt>
                <c:pt idx="802">
                  <c:v>9.99999999251599E-7</c:v>
                </c:pt>
                <c:pt idx="803">
                  <c:v>4.99999999981071E-6</c:v>
                </c:pt>
                <c:pt idx="804">
                  <c:v>1.00000000102796E-6</c:v>
                </c:pt>
                <c:pt idx="805">
                  <c:v>7.00000000009027E-6</c:v>
                </c:pt>
                <c:pt idx="806">
                  <c:v>4.99999999981071E-6</c:v>
                </c:pt>
                <c:pt idx="807">
                  <c:v>4.99999999981071E-6</c:v>
                </c:pt>
                <c:pt idx="808">
                  <c:v>2.00000000027956E-6</c:v>
                </c:pt>
                <c:pt idx="809">
                  <c:v>5.99999999906231E-6</c:v>
                </c:pt>
                <c:pt idx="810">
                  <c:v>1.00000000102796E-6</c:v>
                </c:pt>
                <c:pt idx="811">
                  <c:v>4.99999999981071E-6</c:v>
                </c:pt>
                <c:pt idx="812">
                  <c:v>9.99999999251599E-7</c:v>
                </c:pt>
                <c:pt idx="813">
                  <c:v>4.99999999981071E-6</c:v>
                </c:pt>
                <c:pt idx="814">
                  <c:v>0.000220000000000553</c:v>
                </c:pt>
                <c:pt idx="815">
                  <c:v>9.99999999962142E-6</c:v>
                </c:pt>
                <c:pt idx="816">
                  <c:v>2.00000000027956E-6</c:v>
                </c:pt>
                <c:pt idx="817">
                  <c:v>4.99999999981071E-6</c:v>
                </c:pt>
                <c:pt idx="818">
                  <c:v>1.00000000102796E-6</c:v>
                </c:pt>
                <c:pt idx="819">
                  <c:v>5.99999999906231E-6</c:v>
                </c:pt>
                <c:pt idx="820">
                  <c:v>1.00000000102796E-6</c:v>
                </c:pt>
                <c:pt idx="821">
                  <c:v>5.99999999906231E-6</c:v>
                </c:pt>
                <c:pt idx="822">
                  <c:v>1.00000000102796E-6</c:v>
                </c:pt>
                <c:pt idx="823">
                  <c:v>4.99999999981071E-6</c:v>
                </c:pt>
                <c:pt idx="824">
                  <c:v>9.99999999251599E-7</c:v>
                </c:pt>
                <c:pt idx="825">
                  <c:v>6.00000000083867E-6</c:v>
                </c:pt>
                <c:pt idx="826">
                  <c:v>9.99999999251599E-7</c:v>
                </c:pt>
                <c:pt idx="827">
                  <c:v>4.99999999981071E-6</c:v>
                </c:pt>
                <c:pt idx="828">
                  <c:v>2.00000000027956E-6</c:v>
                </c:pt>
                <c:pt idx="829">
                  <c:v>4.99999999981071E-6</c:v>
                </c:pt>
                <c:pt idx="830">
                  <c:v>9.99999999251599E-7</c:v>
                </c:pt>
                <c:pt idx="831">
                  <c:v>5.00000000158707E-6</c:v>
                </c:pt>
                <c:pt idx="832">
                  <c:v>1.9999999985032E-6</c:v>
                </c:pt>
                <c:pt idx="833">
                  <c:v>5.00000000158707E-6</c:v>
                </c:pt>
                <c:pt idx="834">
                  <c:v>9.99999999251599E-7</c:v>
                </c:pt>
                <c:pt idx="835">
                  <c:v>4.99999999981071E-6</c:v>
                </c:pt>
                <c:pt idx="836">
                  <c:v>9.99999999251599E-7</c:v>
                </c:pt>
                <c:pt idx="837">
                  <c:v>6.00000000083867E-6</c:v>
                </c:pt>
                <c:pt idx="838">
                  <c:v>9.99999999251599E-7</c:v>
                </c:pt>
                <c:pt idx="839">
                  <c:v>4.00000000055911E-6</c:v>
                </c:pt>
                <c:pt idx="840">
                  <c:v>2.99999999953115E-6</c:v>
                </c:pt>
                <c:pt idx="841">
                  <c:v>2.00000000027956E-6</c:v>
                </c:pt>
                <c:pt idx="842">
                  <c:v>1.00000000102796E-6</c:v>
                </c:pt>
                <c:pt idx="843">
                  <c:v>2.99999999953115E-6</c:v>
                </c:pt>
                <c:pt idx="844">
                  <c:v>2.99999999953115E-6</c:v>
                </c:pt>
                <c:pt idx="845">
                  <c:v>0.0</c:v>
                </c:pt>
                <c:pt idx="846">
                  <c:v>2.99999999953115E-6</c:v>
                </c:pt>
                <c:pt idx="847">
                  <c:v>1.00000000102796E-6</c:v>
                </c:pt>
                <c:pt idx="848">
                  <c:v>9.99999999251599E-7</c:v>
                </c:pt>
                <c:pt idx="849">
                  <c:v>3.00000000130751E-6</c:v>
                </c:pt>
                <c:pt idx="850">
                  <c:v>0.0</c:v>
                </c:pt>
                <c:pt idx="851">
                  <c:v>2.99999999953115E-6</c:v>
                </c:pt>
                <c:pt idx="852">
                  <c:v>0.0</c:v>
                </c:pt>
                <c:pt idx="853">
                  <c:v>2.00000000027956E-6</c:v>
                </c:pt>
                <c:pt idx="854">
                  <c:v>1.9999999985032E-6</c:v>
                </c:pt>
                <c:pt idx="855">
                  <c:v>1.00000000102796E-6</c:v>
                </c:pt>
                <c:pt idx="856">
                  <c:v>2.00000000027956E-6</c:v>
                </c:pt>
                <c:pt idx="857">
                  <c:v>2.00000000027956E-6</c:v>
                </c:pt>
                <c:pt idx="858">
                  <c:v>1.9999999985032E-6</c:v>
                </c:pt>
                <c:pt idx="859">
                  <c:v>0.0</c:v>
                </c:pt>
                <c:pt idx="860">
                  <c:v>3.00000000130751E-6</c:v>
                </c:pt>
                <c:pt idx="861">
                  <c:v>0.0</c:v>
                </c:pt>
                <c:pt idx="862">
                  <c:v>2.99999999953115E-6</c:v>
                </c:pt>
                <c:pt idx="863">
                  <c:v>9.99999999251599E-7</c:v>
                </c:pt>
                <c:pt idx="864">
                  <c:v>2.00000000027956E-6</c:v>
                </c:pt>
                <c:pt idx="865">
                  <c:v>1.00000000102796E-6</c:v>
                </c:pt>
                <c:pt idx="866">
                  <c:v>3.99999999878275E-6</c:v>
                </c:pt>
                <c:pt idx="867">
                  <c:v>4.00000000055911E-6</c:v>
                </c:pt>
                <c:pt idx="868">
                  <c:v>2.99999999953115E-6</c:v>
                </c:pt>
                <c:pt idx="869">
                  <c:v>4.00000000055911E-6</c:v>
                </c:pt>
                <c:pt idx="870">
                  <c:v>9.79999999994874E-5</c:v>
                </c:pt>
                <c:pt idx="871">
                  <c:v>9.00000000036982E-6</c:v>
                </c:pt>
                <c:pt idx="872">
                  <c:v>2.00000000027956E-6</c:v>
                </c:pt>
                <c:pt idx="873">
                  <c:v>5.99999999906231E-6</c:v>
                </c:pt>
                <c:pt idx="874">
                  <c:v>1.00000000102796E-6</c:v>
                </c:pt>
                <c:pt idx="875">
                  <c:v>5.99999999906231E-6</c:v>
                </c:pt>
                <c:pt idx="876">
                  <c:v>1.00000000102796E-6</c:v>
                </c:pt>
                <c:pt idx="877">
                  <c:v>4.99999999981071E-6</c:v>
                </c:pt>
                <c:pt idx="878">
                  <c:v>9.99999999251599E-7</c:v>
                </c:pt>
                <c:pt idx="879">
                  <c:v>4.99999999981071E-6</c:v>
                </c:pt>
                <c:pt idx="880">
                  <c:v>1.00000000102796E-6</c:v>
                </c:pt>
                <c:pt idx="881">
                  <c:v>4.99999999981071E-6</c:v>
                </c:pt>
                <c:pt idx="882">
                  <c:v>2.00000000027956E-6</c:v>
                </c:pt>
                <c:pt idx="883">
                  <c:v>4.99999999981071E-6</c:v>
                </c:pt>
                <c:pt idx="884">
                  <c:v>9.99999999251599E-7</c:v>
                </c:pt>
                <c:pt idx="885">
                  <c:v>3.00000000130751E-6</c:v>
                </c:pt>
                <c:pt idx="886">
                  <c:v>2.99999999953115E-6</c:v>
                </c:pt>
                <c:pt idx="887">
                  <c:v>9.99999999251599E-7</c:v>
                </c:pt>
                <c:pt idx="888">
                  <c:v>1.00000000102796E-6</c:v>
                </c:pt>
                <c:pt idx="889">
                  <c:v>2.99999999953115E-6</c:v>
                </c:pt>
                <c:pt idx="890">
                  <c:v>2.99999999953115E-6</c:v>
                </c:pt>
                <c:pt idx="891">
                  <c:v>6.00000000083867E-6</c:v>
                </c:pt>
                <c:pt idx="892">
                  <c:v>0.000193999999998695</c:v>
                </c:pt>
                <c:pt idx="893">
                  <c:v>1.10000000006494E-5</c:v>
                </c:pt>
                <c:pt idx="894">
                  <c:v>2.00000000027956E-6</c:v>
                </c:pt>
                <c:pt idx="895">
                  <c:v>4.99999999981071E-6</c:v>
                </c:pt>
                <c:pt idx="896">
                  <c:v>2.00000000027956E-6</c:v>
                </c:pt>
                <c:pt idx="897">
                  <c:v>9.00000000036982E-6</c:v>
                </c:pt>
                <c:pt idx="898">
                  <c:v>2.00000000027956E-6</c:v>
                </c:pt>
                <c:pt idx="899">
                  <c:v>4.99999999981071E-6</c:v>
                </c:pt>
                <c:pt idx="900">
                  <c:v>9.99999999251599E-7</c:v>
                </c:pt>
                <c:pt idx="901">
                  <c:v>4.99999999981071E-6</c:v>
                </c:pt>
                <c:pt idx="902">
                  <c:v>2.00000000027956E-6</c:v>
                </c:pt>
                <c:pt idx="903">
                  <c:v>4.99999999981071E-6</c:v>
                </c:pt>
                <c:pt idx="904">
                  <c:v>2.00000000027956E-6</c:v>
                </c:pt>
                <c:pt idx="905">
                  <c:v>4.00000000055911E-6</c:v>
                </c:pt>
                <c:pt idx="906">
                  <c:v>9.99999999251599E-7</c:v>
                </c:pt>
                <c:pt idx="907">
                  <c:v>6.00000000083867E-6</c:v>
                </c:pt>
                <c:pt idx="908">
                  <c:v>9.99999999251599E-7</c:v>
                </c:pt>
                <c:pt idx="909">
                  <c:v>6.00000000083867E-6</c:v>
                </c:pt>
                <c:pt idx="910">
                  <c:v>9.99999999251599E-7</c:v>
                </c:pt>
                <c:pt idx="911">
                  <c:v>4.99999999981071E-6</c:v>
                </c:pt>
                <c:pt idx="912">
                  <c:v>1.00000000102796E-6</c:v>
                </c:pt>
                <c:pt idx="913">
                  <c:v>4.99999999981071E-6</c:v>
                </c:pt>
                <c:pt idx="914">
                  <c:v>9.99999999251599E-7</c:v>
                </c:pt>
                <c:pt idx="915">
                  <c:v>6.00000000083867E-6</c:v>
                </c:pt>
                <c:pt idx="916">
                  <c:v>9.99999999251599E-7</c:v>
                </c:pt>
                <c:pt idx="917">
                  <c:v>4.99999999981071E-6</c:v>
                </c:pt>
                <c:pt idx="918">
                  <c:v>1.00000000102796E-6</c:v>
                </c:pt>
                <c:pt idx="919">
                  <c:v>5.99999999906231E-6</c:v>
                </c:pt>
                <c:pt idx="920">
                  <c:v>9.99999999251599E-7</c:v>
                </c:pt>
                <c:pt idx="921">
                  <c:v>6.00000000083867E-6</c:v>
                </c:pt>
                <c:pt idx="922">
                  <c:v>9.99999999251599E-7</c:v>
                </c:pt>
                <c:pt idx="923">
                  <c:v>5.00000000158707E-6</c:v>
                </c:pt>
                <c:pt idx="924">
                  <c:v>5.99999999906231E-6</c:v>
                </c:pt>
                <c:pt idx="925">
                  <c:v>7.00000000009027E-6</c:v>
                </c:pt>
                <c:pt idx="926">
                  <c:v>9.99999999251599E-7</c:v>
                </c:pt>
                <c:pt idx="927">
                  <c:v>6.00000000083867E-6</c:v>
                </c:pt>
                <c:pt idx="928">
                  <c:v>9.99999999251599E-7</c:v>
                </c:pt>
                <c:pt idx="929">
                  <c:v>4.99999999981071E-6</c:v>
                </c:pt>
                <c:pt idx="930">
                  <c:v>2.00000000027956E-6</c:v>
                </c:pt>
                <c:pt idx="931">
                  <c:v>4.99999999981071E-6</c:v>
                </c:pt>
                <c:pt idx="932">
                  <c:v>2.00000000027956E-6</c:v>
                </c:pt>
                <c:pt idx="933">
                  <c:v>4.99999999981071E-6</c:v>
                </c:pt>
                <c:pt idx="934">
                  <c:v>2.00000000027956E-6</c:v>
                </c:pt>
                <c:pt idx="935">
                  <c:v>4.99999999981071E-6</c:v>
                </c:pt>
                <c:pt idx="936">
                  <c:v>1.00000000102796E-6</c:v>
                </c:pt>
                <c:pt idx="937">
                  <c:v>5.99999999906231E-6</c:v>
                </c:pt>
                <c:pt idx="938">
                  <c:v>1.00000000102796E-6</c:v>
                </c:pt>
                <c:pt idx="939">
                  <c:v>4.99999999981071E-6</c:v>
                </c:pt>
                <c:pt idx="940">
                  <c:v>9.99999999251599E-7</c:v>
                </c:pt>
                <c:pt idx="941">
                  <c:v>6.00000000083867E-6</c:v>
                </c:pt>
                <c:pt idx="942">
                  <c:v>9.99999999251599E-7</c:v>
                </c:pt>
                <c:pt idx="943">
                  <c:v>6.00000000083867E-6</c:v>
                </c:pt>
                <c:pt idx="944">
                  <c:v>9.99999999251599E-7</c:v>
                </c:pt>
                <c:pt idx="945">
                  <c:v>4.99999999981071E-6</c:v>
                </c:pt>
                <c:pt idx="946">
                  <c:v>1.00000000102796E-6</c:v>
                </c:pt>
                <c:pt idx="947">
                  <c:v>5.99999999906231E-6</c:v>
                </c:pt>
                <c:pt idx="948">
                  <c:v>1.00000000102796E-6</c:v>
                </c:pt>
                <c:pt idx="949">
                  <c:v>4.99999999981071E-6</c:v>
                </c:pt>
                <c:pt idx="950">
                  <c:v>2.00000000027956E-6</c:v>
                </c:pt>
                <c:pt idx="951">
                  <c:v>3.99999999878275E-6</c:v>
                </c:pt>
                <c:pt idx="952">
                  <c:v>1.00000000102796E-6</c:v>
                </c:pt>
                <c:pt idx="953">
                  <c:v>4.99999999981071E-6</c:v>
                </c:pt>
                <c:pt idx="954">
                  <c:v>9.99999999251599E-7</c:v>
                </c:pt>
                <c:pt idx="955">
                  <c:v>6.00000000083867E-6</c:v>
                </c:pt>
                <c:pt idx="956">
                  <c:v>5.99999999906231E-6</c:v>
                </c:pt>
                <c:pt idx="957">
                  <c:v>4.99999999981071E-6</c:v>
                </c:pt>
                <c:pt idx="958">
                  <c:v>2.00000000027956E-6</c:v>
                </c:pt>
                <c:pt idx="959">
                  <c:v>6.00000000083867E-6</c:v>
                </c:pt>
                <c:pt idx="960">
                  <c:v>0.000254999999999228</c:v>
                </c:pt>
                <c:pt idx="961">
                  <c:v>9.00000000036982E-6</c:v>
                </c:pt>
                <c:pt idx="962">
                  <c:v>9.99999999251599E-7</c:v>
                </c:pt>
                <c:pt idx="963">
                  <c:v>6.00000000083867E-6</c:v>
                </c:pt>
                <c:pt idx="964">
                  <c:v>2.00000000027956E-6</c:v>
                </c:pt>
                <c:pt idx="965">
                  <c:v>2.99999999953115E-6</c:v>
                </c:pt>
                <c:pt idx="966">
                  <c:v>2.00000000027956E-6</c:v>
                </c:pt>
                <c:pt idx="967">
                  <c:v>2.00000000027956E-6</c:v>
                </c:pt>
                <c:pt idx="968">
                  <c:v>9.99999999251599E-7</c:v>
                </c:pt>
                <c:pt idx="969">
                  <c:v>2.99999999953115E-6</c:v>
                </c:pt>
                <c:pt idx="970">
                  <c:v>0.0</c:v>
                </c:pt>
                <c:pt idx="971">
                  <c:v>3.00000000130751E-6</c:v>
                </c:pt>
                <c:pt idx="972">
                  <c:v>9.99999999251599E-7</c:v>
                </c:pt>
                <c:pt idx="973">
                  <c:v>9.99999999251599E-7</c:v>
                </c:pt>
                <c:pt idx="974">
                  <c:v>3.00000000130751E-6</c:v>
                </c:pt>
                <c:pt idx="975">
                  <c:v>0.0</c:v>
                </c:pt>
                <c:pt idx="976">
                  <c:v>2.00000000027956E-6</c:v>
                </c:pt>
                <c:pt idx="977">
                  <c:v>9.99999999251599E-7</c:v>
                </c:pt>
                <c:pt idx="978">
                  <c:v>9.99999999251599E-7</c:v>
                </c:pt>
                <c:pt idx="979">
                  <c:v>3.00000000130751E-6</c:v>
                </c:pt>
                <c:pt idx="980">
                  <c:v>0.0</c:v>
                </c:pt>
                <c:pt idx="981">
                  <c:v>2.00000000027956E-6</c:v>
                </c:pt>
                <c:pt idx="982">
                  <c:v>1.9999999985032E-6</c:v>
                </c:pt>
                <c:pt idx="983">
                  <c:v>1.00000000102796E-6</c:v>
                </c:pt>
                <c:pt idx="984">
                  <c:v>2.00000000027956E-6</c:v>
                </c:pt>
                <c:pt idx="985">
                  <c:v>0.0</c:v>
                </c:pt>
                <c:pt idx="986">
                  <c:v>3.99999999878275E-6</c:v>
                </c:pt>
                <c:pt idx="987">
                  <c:v>2.00000000027956E-6</c:v>
                </c:pt>
                <c:pt idx="988">
                  <c:v>1.00000000102796E-6</c:v>
                </c:pt>
                <c:pt idx="989">
                  <c:v>1.9999999985032E-6</c:v>
                </c:pt>
                <c:pt idx="990">
                  <c:v>3.00000000130751E-6</c:v>
                </c:pt>
                <c:pt idx="991">
                  <c:v>3.99999999878275E-6</c:v>
                </c:pt>
                <c:pt idx="992">
                  <c:v>2.00000000027956E-6</c:v>
                </c:pt>
                <c:pt idx="993">
                  <c:v>2.99999999953115E-6</c:v>
                </c:pt>
                <c:pt idx="994">
                  <c:v>4.00000000055911E-6</c:v>
                </c:pt>
                <c:pt idx="995">
                  <c:v>4.00000000055911E-6</c:v>
                </c:pt>
                <c:pt idx="996">
                  <c:v>2.99999999953115E-6</c:v>
                </c:pt>
                <c:pt idx="997">
                  <c:v>0.0</c:v>
                </c:pt>
                <c:pt idx="998">
                  <c:v>2.00000000027956E-6</c:v>
                </c:pt>
                <c:pt idx="999">
                  <c:v>2.99999999953115E-6</c:v>
                </c:pt>
                <c:pt idx="1000">
                  <c:v>1.60000000004601E-5</c:v>
                </c:pt>
                <c:pt idx="1001">
                  <c:v>0.00014499999999984</c:v>
                </c:pt>
                <c:pt idx="1002">
                  <c:v>7.00000000009027E-6</c:v>
                </c:pt>
                <c:pt idx="1003">
                  <c:v>2.99999999953115E-6</c:v>
                </c:pt>
                <c:pt idx="1004">
                  <c:v>2.00000000027956E-6</c:v>
                </c:pt>
                <c:pt idx="1005">
                  <c:v>2.99999999953115E-6</c:v>
                </c:pt>
                <c:pt idx="1006">
                  <c:v>0.0</c:v>
                </c:pt>
                <c:pt idx="1007">
                  <c:v>2.00000000027956E-6</c:v>
                </c:pt>
                <c:pt idx="1008">
                  <c:v>8.00000000111822E-6</c:v>
                </c:pt>
                <c:pt idx="1009">
                  <c:v>2.99999999953115E-6</c:v>
                </c:pt>
                <c:pt idx="1010">
                  <c:v>4.00000000055911E-6</c:v>
                </c:pt>
                <c:pt idx="1011">
                  <c:v>2.99999999953115E-6</c:v>
                </c:pt>
                <c:pt idx="1012">
                  <c:v>2.00000000027956E-6</c:v>
                </c:pt>
                <c:pt idx="1013">
                  <c:v>0.0</c:v>
                </c:pt>
                <c:pt idx="1014">
                  <c:v>3.99999999878275E-6</c:v>
                </c:pt>
                <c:pt idx="1015">
                  <c:v>2.00000000027956E-6</c:v>
                </c:pt>
                <c:pt idx="1016">
                  <c:v>2.99999999953115E-6</c:v>
                </c:pt>
                <c:pt idx="1017">
                  <c:v>3.00000000130751E-6</c:v>
                </c:pt>
                <c:pt idx="1018">
                  <c:v>1.0999999998873E-5</c:v>
                </c:pt>
                <c:pt idx="1019">
                  <c:v>0.000189999999999912</c:v>
                </c:pt>
                <c:pt idx="1020">
                  <c:v>1.00000000013978E-5</c:v>
                </c:pt>
                <c:pt idx="1021">
                  <c:v>1.9999999985032E-6</c:v>
                </c:pt>
                <c:pt idx="1022">
                  <c:v>4.00000000055911E-6</c:v>
                </c:pt>
                <c:pt idx="1023">
                  <c:v>4.00000000055911E-6</c:v>
                </c:pt>
                <c:pt idx="1024">
                  <c:v>2.00000000027956E-6</c:v>
                </c:pt>
                <c:pt idx="1025">
                  <c:v>9.99999999251599E-7</c:v>
                </c:pt>
                <c:pt idx="1026">
                  <c:v>2.00000000027956E-6</c:v>
                </c:pt>
                <c:pt idx="1027">
                  <c:v>2.99999999953115E-6</c:v>
                </c:pt>
                <c:pt idx="1028">
                  <c:v>2.99999999953115E-6</c:v>
                </c:pt>
                <c:pt idx="1029">
                  <c:v>3.00000000130751E-6</c:v>
                </c:pt>
                <c:pt idx="1030">
                  <c:v>2.99999999953115E-6</c:v>
                </c:pt>
                <c:pt idx="1031">
                  <c:v>4.00000000055911E-6</c:v>
                </c:pt>
                <c:pt idx="1032">
                  <c:v>2.99999999953115E-6</c:v>
                </c:pt>
                <c:pt idx="1033">
                  <c:v>9.99999999251599E-7</c:v>
                </c:pt>
                <c:pt idx="1034">
                  <c:v>1.00000000102796E-6</c:v>
                </c:pt>
                <c:pt idx="1035">
                  <c:v>3.99999999878275E-6</c:v>
                </c:pt>
                <c:pt idx="1036">
                  <c:v>3.00000000130751E-6</c:v>
                </c:pt>
                <c:pt idx="1037">
                  <c:v>2.99999999953115E-6</c:v>
                </c:pt>
                <c:pt idx="1038">
                  <c:v>6.00000000083867E-6</c:v>
                </c:pt>
                <c:pt idx="1039">
                  <c:v>2.99999999953115E-6</c:v>
                </c:pt>
                <c:pt idx="1040">
                  <c:v>9.99999999251599E-7</c:v>
                </c:pt>
                <c:pt idx="1041">
                  <c:v>2.00000000027956E-6</c:v>
                </c:pt>
                <c:pt idx="1042">
                  <c:v>2.99999999953115E-6</c:v>
                </c:pt>
                <c:pt idx="1043">
                  <c:v>1.69999999997117E-5</c:v>
                </c:pt>
                <c:pt idx="1044">
                  <c:v>0.000163000000000579</c:v>
                </c:pt>
                <c:pt idx="1045">
                  <c:v>9.99999999962142E-6</c:v>
                </c:pt>
                <c:pt idx="1046">
                  <c:v>1.00000000102796E-6</c:v>
                </c:pt>
                <c:pt idx="1047">
                  <c:v>4.99999999981071E-6</c:v>
                </c:pt>
                <c:pt idx="1048">
                  <c:v>2.00000000027956E-6</c:v>
                </c:pt>
                <c:pt idx="1049">
                  <c:v>4.99999999981071E-6</c:v>
                </c:pt>
                <c:pt idx="1050">
                  <c:v>2.00000000027956E-6</c:v>
                </c:pt>
                <c:pt idx="1051">
                  <c:v>5.99999999906231E-6</c:v>
                </c:pt>
                <c:pt idx="1052">
                  <c:v>1.00000000102796E-6</c:v>
                </c:pt>
                <c:pt idx="1053">
                  <c:v>2.99999999953115E-6</c:v>
                </c:pt>
                <c:pt idx="1054">
                  <c:v>4.00000000055911E-6</c:v>
                </c:pt>
                <c:pt idx="1055">
                  <c:v>3.99999999878275E-6</c:v>
                </c:pt>
                <c:pt idx="1056">
                  <c:v>2.00000000027956E-6</c:v>
                </c:pt>
                <c:pt idx="1057">
                  <c:v>1.00000000102796E-6</c:v>
                </c:pt>
                <c:pt idx="1058">
                  <c:v>1.9999999985032E-6</c:v>
                </c:pt>
                <c:pt idx="1059">
                  <c:v>3.00000000130751E-6</c:v>
                </c:pt>
                <c:pt idx="1060">
                  <c:v>2.99999999953115E-6</c:v>
                </c:pt>
                <c:pt idx="1061">
                  <c:v>2.00000000027956E-6</c:v>
                </c:pt>
                <c:pt idx="1062">
                  <c:v>3.99999999878275E-6</c:v>
                </c:pt>
                <c:pt idx="1063">
                  <c:v>3.00000000130751E-6</c:v>
                </c:pt>
                <c:pt idx="1064">
                  <c:v>2.99999999953115E-6</c:v>
                </c:pt>
                <c:pt idx="1065">
                  <c:v>2.00000000027956E-6</c:v>
                </c:pt>
                <c:pt idx="1066">
                  <c:v>3.99999999878275E-6</c:v>
                </c:pt>
                <c:pt idx="1067">
                  <c:v>3.00000000130751E-6</c:v>
                </c:pt>
                <c:pt idx="1068">
                  <c:v>2.99999999953115E-6</c:v>
                </c:pt>
                <c:pt idx="1069">
                  <c:v>2.99999999953115E-6</c:v>
                </c:pt>
                <c:pt idx="1070">
                  <c:v>2.00000000010192E-5</c:v>
                </c:pt>
                <c:pt idx="1071">
                  <c:v>0.000147999999999371</c:v>
                </c:pt>
                <c:pt idx="1072">
                  <c:v>9.00000000036982E-6</c:v>
                </c:pt>
                <c:pt idx="1073">
                  <c:v>2.00000000027956E-6</c:v>
                </c:pt>
                <c:pt idx="1074">
                  <c:v>5.99999999906231E-6</c:v>
                </c:pt>
                <c:pt idx="1075">
                  <c:v>1.00000000102796E-6</c:v>
                </c:pt>
                <c:pt idx="1076">
                  <c:v>4.99999999981071E-6</c:v>
                </c:pt>
                <c:pt idx="1077">
                  <c:v>9.99999999251599E-7</c:v>
                </c:pt>
                <c:pt idx="1078">
                  <c:v>6.00000000083867E-6</c:v>
                </c:pt>
                <c:pt idx="1079">
                  <c:v>9.99999999251599E-7</c:v>
                </c:pt>
                <c:pt idx="1080">
                  <c:v>6.00000000083867E-6</c:v>
                </c:pt>
                <c:pt idx="1081">
                  <c:v>9.99999999251599E-7</c:v>
                </c:pt>
                <c:pt idx="1082">
                  <c:v>4.99999999981071E-6</c:v>
                </c:pt>
                <c:pt idx="1083">
                  <c:v>2.00000000027956E-6</c:v>
                </c:pt>
                <c:pt idx="1084">
                  <c:v>4.99999999981071E-6</c:v>
                </c:pt>
                <c:pt idx="1085">
                  <c:v>1.00000000102796E-6</c:v>
                </c:pt>
                <c:pt idx="1086">
                  <c:v>4.99999999981071E-6</c:v>
                </c:pt>
                <c:pt idx="1087">
                  <c:v>9.99999999251599E-7</c:v>
                </c:pt>
                <c:pt idx="1088">
                  <c:v>9.99999999962142E-6</c:v>
                </c:pt>
                <c:pt idx="1089">
                  <c:v>1.00000000102796E-6</c:v>
                </c:pt>
                <c:pt idx="1090">
                  <c:v>4.99999999981071E-6</c:v>
                </c:pt>
                <c:pt idx="1091">
                  <c:v>9.99999999251599E-7</c:v>
                </c:pt>
                <c:pt idx="1092">
                  <c:v>6.00000000083867E-6</c:v>
                </c:pt>
                <c:pt idx="1093">
                  <c:v>9.99999999251599E-7</c:v>
                </c:pt>
                <c:pt idx="1094">
                  <c:v>4.99999999981071E-6</c:v>
                </c:pt>
                <c:pt idx="1095">
                  <c:v>1.00000000102796E-6</c:v>
                </c:pt>
                <c:pt idx="1096">
                  <c:v>7.00000000009027E-6</c:v>
                </c:pt>
                <c:pt idx="1097">
                  <c:v>9.99999999251599E-7</c:v>
                </c:pt>
                <c:pt idx="1098">
                  <c:v>4.99999999981071E-6</c:v>
                </c:pt>
                <c:pt idx="1099">
                  <c:v>2.00000000027956E-6</c:v>
                </c:pt>
                <c:pt idx="1100">
                  <c:v>4.99999999981071E-6</c:v>
                </c:pt>
                <c:pt idx="1101">
                  <c:v>2.00000000027956E-6</c:v>
                </c:pt>
                <c:pt idx="1102">
                  <c:v>7.00000000009027E-6</c:v>
                </c:pt>
                <c:pt idx="1103">
                  <c:v>9.99999999251599E-7</c:v>
                </c:pt>
                <c:pt idx="1104">
                  <c:v>4.99999999981071E-6</c:v>
                </c:pt>
                <c:pt idx="1105">
                  <c:v>1.00000000102796E-6</c:v>
                </c:pt>
                <c:pt idx="1106">
                  <c:v>4.99999999981071E-6</c:v>
                </c:pt>
                <c:pt idx="1107">
                  <c:v>2.00000000027956E-6</c:v>
                </c:pt>
                <c:pt idx="1108">
                  <c:v>4.99999999981071E-6</c:v>
                </c:pt>
                <c:pt idx="1109">
                  <c:v>2.00000000027956E-6</c:v>
                </c:pt>
                <c:pt idx="1110">
                  <c:v>4.99999999981071E-6</c:v>
                </c:pt>
                <c:pt idx="1111">
                  <c:v>9.99999999251599E-7</c:v>
                </c:pt>
                <c:pt idx="1112">
                  <c:v>4.99999999981071E-6</c:v>
                </c:pt>
                <c:pt idx="1113">
                  <c:v>2.00000000027956E-6</c:v>
                </c:pt>
                <c:pt idx="1114">
                  <c:v>4.99999999981071E-6</c:v>
                </c:pt>
                <c:pt idx="1115">
                  <c:v>1.00000000102796E-6</c:v>
                </c:pt>
                <c:pt idx="1116">
                  <c:v>4.99999999981071E-6</c:v>
                </c:pt>
                <c:pt idx="1117">
                  <c:v>9.99999999251599E-7</c:v>
                </c:pt>
                <c:pt idx="1118">
                  <c:v>6.00000000083867E-6</c:v>
                </c:pt>
                <c:pt idx="1119">
                  <c:v>9.99999999251599E-7</c:v>
                </c:pt>
                <c:pt idx="1120">
                  <c:v>8.00000000111822E-6</c:v>
                </c:pt>
                <c:pt idx="1121">
                  <c:v>7.39999999996854E-5</c:v>
                </c:pt>
                <c:pt idx="1122">
                  <c:v>3.99999999878275E-6</c:v>
                </c:pt>
                <c:pt idx="1123">
                  <c:v>3.00000000130751E-6</c:v>
                </c:pt>
                <c:pt idx="1124">
                  <c:v>9.99999999251599E-7</c:v>
                </c:pt>
                <c:pt idx="1125">
                  <c:v>1.00000000102796E-6</c:v>
                </c:pt>
                <c:pt idx="1126">
                  <c:v>2.99999999953115E-6</c:v>
                </c:pt>
                <c:pt idx="1127">
                  <c:v>0.0</c:v>
                </c:pt>
                <c:pt idx="1128">
                  <c:v>2.00000000027956E-6</c:v>
                </c:pt>
                <c:pt idx="1129">
                  <c:v>2.00000000027956E-6</c:v>
                </c:pt>
                <c:pt idx="1130">
                  <c:v>0.0</c:v>
                </c:pt>
                <c:pt idx="1131">
                  <c:v>2.99999999953115E-6</c:v>
                </c:pt>
                <c:pt idx="1132">
                  <c:v>0.0</c:v>
                </c:pt>
                <c:pt idx="1133">
                  <c:v>2.99999999953115E-6</c:v>
                </c:pt>
                <c:pt idx="1134">
                  <c:v>9.99999999251599E-7</c:v>
                </c:pt>
                <c:pt idx="1135">
                  <c:v>3.00000000130751E-6</c:v>
                </c:pt>
                <c:pt idx="1136">
                  <c:v>3.99999999878275E-6</c:v>
                </c:pt>
                <c:pt idx="1137">
                  <c:v>4.00000000055911E-6</c:v>
                </c:pt>
                <c:pt idx="1138">
                  <c:v>4.00000000055911E-6</c:v>
                </c:pt>
                <c:pt idx="1139">
                  <c:v>0.000211999999999435</c:v>
                </c:pt>
                <c:pt idx="1140">
                  <c:v>6.00000000083867E-6</c:v>
                </c:pt>
                <c:pt idx="1141">
                  <c:v>2.99999999953115E-6</c:v>
                </c:pt>
                <c:pt idx="1142">
                  <c:v>2.00000000027956E-6</c:v>
                </c:pt>
                <c:pt idx="1143">
                  <c:v>9.99999999251599E-7</c:v>
                </c:pt>
                <c:pt idx="1144">
                  <c:v>2.00000000027956E-6</c:v>
                </c:pt>
                <c:pt idx="1145">
                  <c:v>9.99999999251599E-7</c:v>
                </c:pt>
                <c:pt idx="1146">
                  <c:v>2.00000000027956E-6</c:v>
                </c:pt>
                <c:pt idx="1147">
                  <c:v>1.00000000102796E-6</c:v>
                </c:pt>
                <c:pt idx="1148">
                  <c:v>9.99999999251599E-7</c:v>
                </c:pt>
                <c:pt idx="1149">
                  <c:v>2.99999999953115E-6</c:v>
                </c:pt>
                <c:pt idx="1150">
                  <c:v>0.0</c:v>
                </c:pt>
                <c:pt idx="1151">
                  <c:v>3.00000000130751E-6</c:v>
                </c:pt>
                <c:pt idx="1152">
                  <c:v>0.0</c:v>
                </c:pt>
                <c:pt idx="1153">
                  <c:v>2.99999999953115E-6</c:v>
                </c:pt>
                <c:pt idx="1154">
                  <c:v>0.0</c:v>
                </c:pt>
                <c:pt idx="1155">
                  <c:v>4.00000000055911E-6</c:v>
                </c:pt>
                <c:pt idx="1156">
                  <c:v>3.99999999878275E-6</c:v>
                </c:pt>
                <c:pt idx="1157">
                  <c:v>7.00000000009027E-6</c:v>
                </c:pt>
                <c:pt idx="1158">
                  <c:v>6.00000000083867E-6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2"/>
          </c:marker>
          <c:val>
            <c:numRef>
              <c:f>basic!$S$5:$S$1163</c:f>
              <c:numCache>
                <c:formatCode>General</c:formatCode>
                <c:ptCount val="1159"/>
                <c:pt idx="0">
                  <c:v>0.0</c:v>
                </c:pt>
                <c:pt idx="1">
                  <c:v>0.000118999999999758</c:v>
                </c:pt>
                <c:pt idx="2">
                  <c:v>2.80000000003611E-5</c:v>
                </c:pt>
                <c:pt idx="3">
                  <c:v>2.49999999990536E-5</c:v>
                </c:pt>
                <c:pt idx="4">
                  <c:v>1.50000000012085E-5</c:v>
                </c:pt>
                <c:pt idx="5">
                  <c:v>1.39999999984042E-5</c:v>
                </c:pt>
                <c:pt idx="6">
                  <c:v>1.50000000012085E-5</c:v>
                </c:pt>
                <c:pt idx="7">
                  <c:v>1.40000000001805E-5</c:v>
                </c:pt>
                <c:pt idx="8">
                  <c:v>1.40000000001805E-5</c:v>
                </c:pt>
                <c:pt idx="9">
                  <c:v>1.29999999991526E-5</c:v>
                </c:pt>
                <c:pt idx="10">
                  <c:v>1.40000000001805E-5</c:v>
                </c:pt>
                <c:pt idx="11">
                  <c:v>1.40000000001805E-5</c:v>
                </c:pt>
                <c:pt idx="12">
                  <c:v>1.29999999991526E-5</c:v>
                </c:pt>
                <c:pt idx="13">
                  <c:v>9.20000000004251E-5</c:v>
                </c:pt>
                <c:pt idx="14">
                  <c:v>1.49999999994321E-5</c:v>
                </c:pt>
                <c:pt idx="15">
                  <c:v>4.00000000055911E-6</c:v>
                </c:pt>
                <c:pt idx="16">
                  <c:v>4.99999999981071E-6</c:v>
                </c:pt>
                <c:pt idx="17">
                  <c:v>6.00000000083867E-6</c:v>
                </c:pt>
                <c:pt idx="18">
                  <c:v>2.99999999953115E-6</c:v>
                </c:pt>
                <c:pt idx="19">
                  <c:v>2.99999999953115E-6</c:v>
                </c:pt>
                <c:pt idx="20">
                  <c:v>6.00000000083867E-6</c:v>
                </c:pt>
                <c:pt idx="21">
                  <c:v>2.99999999953115E-6</c:v>
                </c:pt>
                <c:pt idx="22">
                  <c:v>2.99999999953115E-6</c:v>
                </c:pt>
                <c:pt idx="23">
                  <c:v>4.99999999981071E-6</c:v>
                </c:pt>
                <c:pt idx="24">
                  <c:v>3.00000000130751E-6</c:v>
                </c:pt>
                <c:pt idx="25">
                  <c:v>3.99999999878275E-6</c:v>
                </c:pt>
                <c:pt idx="26">
                  <c:v>4.00000000055911E-6</c:v>
                </c:pt>
                <c:pt idx="27">
                  <c:v>4.00000000055911E-6</c:v>
                </c:pt>
                <c:pt idx="28">
                  <c:v>2.99999999953115E-6</c:v>
                </c:pt>
                <c:pt idx="29">
                  <c:v>7.99999999934187E-6</c:v>
                </c:pt>
                <c:pt idx="30">
                  <c:v>4.99999999981071E-6</c:v>
                </c:pt>
                <c:pt idx="31">
                  <c:v>4.00000000055911E-6</c:v>
                </c:pt>
                <c:pt idx="32">
                  <c:v>2.00000000027956E-6</c:v>
                </c:pt>
                <c:pt idx="33">
                  <c:v>9.99999999251599E-7</c:v>
                </c:pt>
                <c:pt idx="34">
                  <c:v>9.00000000036982E-6</c:v>
                </c:pt>
                <c:pt idx="35">
                  <c:v>3.79999999999825E-5</c:v>
                </c:pt>
                <c:pt idx="36">
                  <c:v>7.00000000009027E-6</c:v>
                </c:pt>
                <c:pt idx="37">
                  <c:v>4.99999999981071E-6</c:v>
                </c:pt>
                <c:pt idx="38">
                  <c:v>1.1999999999901E-5</c:v>
                </c:pt>
                <c:pt idx="39">
                  <c:v>1.00000000013978E-5</c:v>
                </c:pt>
                <c:pt idx="40">
                  <c:v>1.1999999999901E-5</c:v>
                </c:pt>
                <c:pt idx="41">
                  <c:v>7.00000000009027E-6</c:v>
                </c:pt>
                <c:pt idx="42">
                  <c:v>1.1999999999901E-5</c:v>
                </c:pt>
                <c:pt idx="43">
                  <c:v>8.99999999859346E-6</c:v>
                </c:pt>
                <c:pt idx="44">
                  <c:v>8.00000000111822E-6</c:v>
                </c:pt>
                <c:pt idx="45">
                  <c:v>4.99999999981071E-6</c:v>
                </c:pt>
                <c:pt idx="46">
                  <c:v>4.00000000055911E-6</c:v>
                </c:pt>
                <c:pt idx="47">
                  <c:v>2.99999999953115E-6</c:v>
                </c:pt>
                <c:pt idx="48">
                  <c:v>2.99999999953115E-6</c:v>
                </c:pt>
                <c:pt idx="49">
                  <c:v>4.00000000055911E-6</c:v>
                </c:pt>
                <c:pt idx="50">
                  <c:v>5.99999999906231E-6</c:v>
                </c:pt>
                <c:pt idx="51">
                  <c:v>1.50000000012085E-5</c:v>
                </c:pt>
                <c:pt idx="52">
                  <c:v>7.99999999934187E-6</c:v>
                </c:pt>
                <c:pt idx="53">
                  <c:v>0.0</c:v>
                </c:pt>
                <c:pt idx="54">
                  <c:v>4.99999999981071E-6</c:v>
                </c:pt>
                <c:pt idx="55">
                  <c:v>4.99999999981071E-6</c:v>
                </c:pt>
                <c:pt idx="56">
                  <c:v>7.00000000009027E-6</c:v>
                </c:pt>
                <c:pt idx="57">
                  <c:v>1.49999999994321E-5</c:v>
                </c:pt>
                <c:pt idx="58">
                  <c:v>8.00000000111822E-6</c:v>
                </c:pt>
                <c:pt idx="59">
                  <c:v>9.99999999962142E-6</c:v>
                </c:pt>
                <c:pt idx="60">
                  <c:v>9.99999999962142E-6</c:v>
                </c:pt>
                <c:pt idx="61">
                  <c:v>1.69999999997117E-5</c:v>
                </c:pt>
                <c:pt idx="62">
                  <c:v>9.00000000036982E-6</c:v>
                </c:pt>
                <c:pt idx="63">
                  <c:v>1.50000000012085E-5</c:v>
                </c:pt>
                <c:pt idx="64">
                  <c:v>1.1999999999901E-5</c:v>
                </c:pt>
                <c:pt idx="65">
                  <c:v>7.79999999984682E-5</c:v>
                </c:pt>
                <c:pt idx="66">
                  <c:v>1.00000000013978E-5</c:v>
                </c:pt>
                <c:pt idx="67">
                  <c:v>3.99999999878275E-6</c:v>
                </c:pt>
                <c:pt idx="68">
                  <c:v>4.00000000055911E-6</c:v>
                </c:pt>
                <c:pt idx="69">
                  <c:v>6.00000000083867E-6</c:v>
                </c:pt>
                <c:pt idx="70">
                  <c:v>2.99999999953115E-6</c:v>
                </c:pt>
                <c:pt idx="71">
                  <c:v>2.99999999953115E-6</c:v>
                </c:pt>
                <c:pt idx="72">
                  <c:v>4.99999999981071E-6</c:v>
                </c:pt>
                <c:pt idx="73">
                  <c:v>2.99999999953115E-6</c:v>
                </c:pt>
                <c:pt idx="74">
                  <c:v>4.00000000055911E-6</c:v>
                </c:pt>
                <c:pt idx="75">
                  <c:v>4.99999999981071E-6</c:v>
                </c:pt>
                <c:pt idx="76">
                  <c:v>3.00000000130751E-6</c:v>
                </c:pt>
                <c:pt idx="77">
                  <c:v>3.99999999878275E-6</c:v>
                </c:pt>
                <c:pt idx="78">
                  <c:v>4.00000000055911E-6</c:v>
                </c:pt>
                <c:pt idx="79">
                  <c:v>2.99999999953115E-6</c:v>
                </c:pt>
                <c:pt idx="80">
                  <c:v>2.99999999953115E-6</c:v>
                </c:pt>
                <c:pt idx="81">
                  <c:v>5.00000000158707E-6</c:v>
                </c:pt>
                <c:pt idx="82">
                  <c:v>2.99999999953115E-6</c:v>
                </c:pt>
                <c:pt idx="83">
                  <c:v>2.99999999953115E-6</c:v>
                </c:pt>
                <c:pt idx="84">
                  <c:v>4.99999999981071E-6</c:v>
                </c:pt>
                <c:pt idx="85">
                  <c:v>2.99999999953115E-6</c:v>
                </c:pt>
                <c:pt idx="86">
                  <c:v>4.00000000055911E-6</c:v>
                </c:pt>
                <c:pt idx="87">
                  <c:v>4.99999999981071E-6</c:v>
                </c:pt>
                <c:pt idx="88">
                  <c:v>4.00000000055911E-6</c:v>
                </c:pt>
                <c:pt idx="89">
                  <c:v>4.99999999981071E-6</c:v>
                </c:pt>
                <c:pt idx="90">
                  <c:v>4.00000000055911E-6</c:v>
                </c:pt>
                <c:pt idx="91">
                  <c:v>4.99999999981071E-6</c:v>
                </c:pt>
                <c:pt idx="92">
                  <c:v>3.99999999878275E-6</c:v>
                </c:pt>
                <c:pt idx="93">
                  <c:v>5.00000000158707E-6</c:v>
                </c:pt>
                <c:pt idx="94">
                  <c:v>3.99999999878275E-6</c:v>
                </c:pt>
                <c:pt idx="95">
                  <c:v>4.99999999981071E-6</c:v>
                </c:pt>
                <c:pt idx="96">
                  <c:v>4.00000000055911E-6</c:v>
                </c:pt>
                <c:pt idx="97">
                  <c:v>4.99999999981071E-6</c:v>
                </c:pt>
                <c:pt idx="98">
                  <c:v>4.00000000055911E-6</c:v>
                </c:pt>
                <c:pt idx="99">
                  <c:v>4.99999999981071E-6</c:v>
                </c:pt>
                <c:pt idx="100">
                  <c:v>2.99999999953115E-6</c:v>
                </c:pt>
                <c:pt idx="101">
                  <c:v>4.99999999981071E-6</c:v>
                </c:pt>
                <c:pt idx="102">
                  <c:v>4.00000000055911E-6</c:v>
                </c:pt>
                <c:pt idx="103">
                  <c:v>4.99999999981071E-6</c:v>
                </c:pt>
                <c:pt idx="104">
                  <c:v>6.00000000083867E-6</c:v>
                </c:pt>
                <c:pt idx="105">
                  <c:v>3.99999999878275E-6</c:v>
                </c:pt>
                <c:pt idx="106">
                  <c:v>4.99999999981071E-6</c:v>
                </c:pt>
                <c:pt idx="107">
                  <c:v>5.00000000158707E-6</c:v>
                </c:pt>
                <c:pt idx="108">
                  <c:v>2.99999999953115E-6</c:v>
                </c:pt>
                <c:pt idx="109">
                  <c:v>7.00000000009027E-6</c:v>
                </c:pt>
                <c:pt idx="110">
                  <c:v>5.99999999906231E-6</c:v>
                </c:pt>
                <c:pt idx="111">
                  <c:v>3.00000000130751E-6</c:v>
                </c:pt>
                <c:pt idx="112">
                  <c:v>1.9999999985032E-6</c:v>
                </c:pt>
                <c:pt idx="113">
                  <c:v>3.00000000130751E-6</c:v>
                </c:pt>
                <c:pt idx="114">
                  <c:v>2.99999999953115E-6</c:v>
                </c:pt>
                <c:pt idx="115">
                  <c:v>2.99999999953115E-6</c:v>
                </c:pt>
                <c:pt idx="116">
                  <c:v>2.99999999953115E-6</c:v>
                </c:pt>
                <c:pt idx="117">
                  <c:v>3.00000000130751E-6</c:v>
                </c:pt>
                <c:pt idx="118">
                  <c:v>3.99999999878275E-6</c:v>
                </c:pt>
                <c:pt idx="119">
                  <c:v>3.00000000130751E-6</c:v>
                </c:pt>
                <c:pt idx="120">
                  <c:v>2.99999999953115E-6</c:v>
                </c:pt>
                <c:pt idx="121">
                  <c:v>9.99999999962142E-6</c:v>
                </c:pt>
                <c:pt idx="122">
                  <c:v>1.1999999999901E-5</c:v>
                </c:pt>
                <c:pt idx="123">
                  <c:v>1.50000000012085E-5</c:v>
                </c:pt>
                <c:pt idx="124">
                  <c:v>1.1999999999901E-5</c:v>
                </c:pt>
                <c:pt idx="125">
                  <c:v>5.99999999906231E-6</c:v>
                </c:pt>
                <c:pt idx="126">
                  <c:v>4.99999999981071E-6</c:v>
                </c:pt>
                <c:pt idx="127">
                  <c:v>0.0</c:v>
                </c:pt>
                <c:pt idx="128">
                  <c:v>4.00000000055911E-6</c:v>
                </c:pt>
                <c:pt idx="129">
                  <c:v>2.99999999953115E-6</c:v>
                </c:pt>
                <c:pt idx="130">
                  <c:v>2.00000000027956E-6</c:v>
                </c:pt>
                <c:pt idx="131">
                  <c:v>1.10000000006494E-5</c:v>
                </c:pt>
                <c:pt idx="132">
                  <c:v>1.40000000001805E-5</c:v>
                </c:pt>
                <c:pt idx="133">
                  <c:v>8.99999999859346E-6</c:v>
                </c:pt>
                <c:pt idx="134">
                  <c:v>6.00000000083867E-6</c:v>
                </c:pt>
                <c:pt idx="135">
                  <c:v>7.99999999934187E-6</c:v>
                </c:pt>
                <c:pt idx="136">
                  <c:v>4.00000000055911E-6</c:v>
                </c:pt>
                <c:pt idx="137">
                  <c:v>7.99999999934187E-6</c:v>
                </c:pt>
                <c:pt idx="138">
                  <c:v>7.00000000009027E-6</c:v>
                </c:pt>
                <c:pt idx="139">
                  <c:v>7.00000000009027E-6</c:v>
                </c:pt>
                <c:pt idx="140">
                  <c:v>6.00000000083867E-6</c:v>
                </c:pt>
                <c:pt idx="141">
                  <c:v>8.99999999859346E-6</c:v>
                </c:pt>
                <c:pt idx="142">
                  <c:v>0.000103000000001074</c:v>
                </c:pt>
                <c:pt idx="143">
                  <c:v>9.99999999962142E-6</c:v>
                </c:pt>
                <c:pt idx="144">
                  <c:v>4.99999999981071E-6</c:v>
                </c:pt>
                <c:pt idx="145">
                  <c:v>4.99999999981071E-6</c:v>
                </c:pt>
                <c:pt idx="146">
                  <c:v>4.99999999981071E-6</c:v>
                </c:pt>
                <c:pt idx="147">
                  <c:v>4.00000000055911E-6</c:v>
                </c:pt>
                <c:pt idx="148">
                  <c:v>1.30000000009289E-5</c:v>
                </c:pt>
                <c:pt idx="149">
                  <c:v>5.99999999906231E-6</c:v>
                </c:pt>
                <c:pt idx="150">
                  <c:v>4.00000000055911E-6</c:v>
                </c:pt>
                <c:pt idx="151">
                  <c:v>2.00000000027956E-6</c:v>
                </c:pt>
                <c:pt idx="152">
                  <c:v>2.99999999953115E-6</c:v>
                </c:pt>
                <c:pt idx="153">
                  <c:v>2.80000000003611E-5</c:v>
                </c:pt>
                <c:pt idx="154">
                  <c:v>7.99999999934187E-6</c:v>
                </c:pt>
                <c:pt idx="155">
                  <c:v>2.99999999953115E-6</c:v>
                </c:pt>
                <c:pt idx="156">
                  <c:v>1.60000000004601E-5</c:v>
                </c:pt>
                <c:pt idx="157">
                  <c:v>4.00000000055911E-6</c:v>
                </c:pt>
                <c:pt idx="158">
                  <c:v>2.99999999953115E-6</c:v>
                </c:pt>
                <c:pt idx="159">
                  <c:v>2.99999999953115E-6</c:v>
                </c:pt>
                <c:pt idx="160">
                  <c:v>3.00000000130751E-6</c:v>
                </c:pt>
                <c:pt idx="161">
                  <c:v>1.9999999985032E-6</c:v>
                </c:pt>
                <c:pt idx="162">
                  <c:v>1.80000000007396E-5</c:v>
                </c:pt>
                <c:pt idx="163">
                  <c:v>9.00000000036982E-6</c:v>
                </c:pt>
                <c:pt idx="164">
                  <c:v>3.99999999878275E-6</c:v>
                </c:pt>
                <c:pt idx="165">
                  <c:v>2.00000000027956E-6</c:v>
                </c:pt>
                <c:pt idx="166">
                  <c:v>7.00000000009027E-6</c:v>
                </c:pt>
                <c:pt idx="167">
                  <c:v>1.10000000006494E-5</c:v>
                </c:pt>
                <c:pt idx="168">
                  <c:v>9.00000000036982E-6</c:v>
                </c:pt>
                <c:pt idx="169">
                  <c:v>7.99999999934187E-6</c:v>
                </c:pt>
                <c:pt idx="170">
                  <c:v>4.00000000055911E-6</c:v>
                </c:pt>
                <c:pt idx="171">
                  <c:v>3.99999999878275E-6</c:v>
                </c:pt>
                <c:pt idx="172">
                  <c:v>8.10000000015521E-5</c:v>
                </c:pt>
                <c:pt idx="173">
                  <c:v>3.99999999878275E-6</c:v>
                </c:pt>
                <c:pt idx="174">
                  <c:v>2.00000000027956E-6</c:v>
                </c:pt>
                <c:pt idx="175">
                  <c:v>2.00000000027956E-6</c:v>
                </c:pt>
                <c:pt idx="176">
                  <c:v>2.00000000027956E-6</c:v>
                </c:pt>
                <c:pt idx="177">
                  <c:v>2.00000000027956E-6</c:v>
                </c:pt>
                <c:pt idx="178">
                  <c:v>2.99999999953115E-6</c:v>
                </c:pt>
                <c:pt idx="179">
                  <c:v>0.0</c:v>
                </c:pt>
                <c:pt idx="180">
                  <c:v>4.00000000055911E-6</c:v>
                </c:pt>
                <c:pt idx="181">
                  <c:v>3.99999999878275E-6</c:v>
                </c:pt>
                <c:pt idx="182">
                  <c:v>4.00000000055911E-6</c:v>
                </c:pt>
                <c:pt idx="183">
                  <c:v>9.99999999962142E-6</c:v>
                </c:pt>
                <c:pt idx="184">
                  <c:v>6.00000000083867E-6</c:v>
                </c:pt>
                <c:pt idx="185">
                  <c:v>1.29999999991526E-5</c:v>
                </c:pt>
                <c:pt idx="186">
                  <c:v>2.99999999953115E-6</c:v>
                </c:pt>
                <c:pt idx="187">
                  <c:v>4.00000000055911E-6</c:v>
                </c:pt>
                <c:pt idx="188">
                  <c:v>4.99999999981071E-6</c:v>
                </c:pt>
                <c:pt idx="189">
                  <c:v>4.99999999981071E-6</c:v>
                </c:pt>
                <c:pt idx="190">
                  <c:v>3.00000000130751E-6</c:v>
                </c:pt>
                <c:pt idx="191">
                  <c:v>7.99999999934187E-6</c:v>
                </c:pt>
                <c:pt idx="192">
                  <c:v>9.99999999962142E-6</c:v>
                </c:pt>
                <c:pt idx="193">
                  <c:v>8.00000000111822E-6</c:v>
                </c:pt>
                <c:pt idx="194">
                  <c:v>0.000118999999999758</c:v>
                </c:pt>
                <c:pt idx="195">
                  <c:v>7.00000000009027E-6</c:v>
                </c:pt>
                <c:pt idx="196">
                  <c:v>2.99999999953115E-6</c:v>
                </c:pt>
                <c:pt idx="197">
                  <c:v>4.00000000055911E-6</c:v>
                </c:pt>
                <c:pt idx="198">
                  <c:v>4.99999999981071E-6</c:v>
                </c:pt>
                <c:pt idx="199">
                  <c:v>3.99999999878275E-6</c:v>
                </c:pt>
                <c:pt idx="200">
                  <c:v>4.99999999981071E-6</c:v>
                </c:pt>
                <c:pt idx="201">
                  <c:v>4.00000000055911E-6</c:v>
                </c:pt>
                <c:pt idx="202">
                  <c:v>4.99999999981071E-6</c:v>
                </c:pt>
                <c:pt idx="203">
                  <c:v>2.99999999953115E-6</c:v>
                </c:pt>
                <c:pt idx="204">
                  <c:v>5.00000000158707E-6</c:v>
                </c:pt>
                <c:pt idx="205">
                  <c:v>1.29999999991526E-5</c:v>
                </c:pt>
                <c:pt idx="206">
                  <c:v>4.99999999981071E-6</c:v>
                </c:pt>
                <c:pt idx="207">
                  <c:v>4.00000000055911E-6</c:v>
                </c:pt>
                <c:pt idx="208">
                  <c:v>4.00000000055911E-6</c:v>
                </c:pt>
                <c:pt idx="209">
                  <c:v>3.99999999878275E-6</c:v>
                </c:pt>
                <c:pt idx="210">
                  <c:v>4.00000000055911E-6</c:v>
                </c:pt>
                <c:pt idx="211">
                  <c:v>4.00000000055911E-6</c:v>
                </c:pt>
                <c:pt idx="212">
                  <c:v>4.99999999981071E-6</c:v>
                </c:pt>
                <c:pt idx="213">
                  <c:v>2.99999999953115E-6</c:v>
                </c:pt>
                <c:pt idx="214">
                  <c:v>2.99999999953115E-6</c:v>
                </c:pt>
                <c:pt idx="215">
                  <c:v>4.00000000055911E-6</c:v>
                </c:pt>
                <c:pt idx="216">
                  <c:v>1.89999999999912E-5</c:v>
                </c:pt>
                <c:pt idx="217">
                  <c:v>5.99999999906231E-6</c:v>
                </c:pt>
                <c:pt idx="218">
                  <c:v>4.00000000055911E-6</c:v>
                </c:pt>
                <c:pt idx="219">
                  <c:v>4.99999999981071E-6</c:v>
                </c:pt>
                <c:pt idx="220">
                  <c:v>3.00000000130751E-6</c:v>
                </c:pt>
                <c:pt idx="221">
                  <c:v>4.99999999981071E-6</c:v>
                </c:pt>
                <c:pt idx="222">
                  <c:v>3.99999999878275E-6</c:v>
                </c:pt>
                <c:pt idx="223">
                  <c:v>4.00000000055911E-6</c:v>
                </c:pt>
                <c:pt idx="224">
                  <c:v>4.00000000055911E-6</c:v>
                </c:pt>
                <c:pt idx="225">
                  <c:v>3.99999999878275E-6</c:v>
                </c:pt>
                <c:pt idx="226">
                  <c:v>1.30000000009289E-5</c:v>
                </c:pt>
                <c:pt idx="227">
                  <c:v>4.99999999981071E-6</c:v>
                </c:pt>
                <c:pt idx="228">
                  <c:v>2.99999999953115E-6</c:v>
                </c:pt>
                <c:pt idx="229">
                  <c:v>4.00000000055911E-6</c:v>
                </c:pt>
                <c:pt idx="230">
                  <c:v>4.00000000055911E-6</c:v>
                </c:pt>
                <c:pt idx="231">
                  <c:v>4.99999999981071E-6</c:v>
                </c:pt>
                <c:pt idx="232">
                  <c:v>2.00000000027956E-6</c:v>
                </c:pt>
                <c:pt idx="233">
                  <c:v>4.09999999995136E-5</c:v>
                </c:pt>
                <c:pt idx="234">
                  <c:v>4.99999999981071E-6</c:v>
                </c:pt>
                <c:pt idx="235">
                  <c:v>4.00000000055911E-6</c:v>
                </c:pt>
                <c:pt idx="236">
                  <c:v>4.99999999981071E-6</c:v>
                </c:pt>
                <c:pt idx="237">
                  <c:v>3.99999999878275E-6</c:v>
                </c:pt>
                <c:pt idx="238">
                  <c:v>4.00000000055911E-6</c:v>
                </c:pt>
                <c:pt idx="239">
                  <c:v>4.00000000055911E-6</c:v>
                </c:pt>
                <c:pt idx="240">
                  <c:v>3.99999999878275E-6</c:v>
                </c:pt>
                <c:pt idx="241">
                  <c:v>4.00000000055911E-6</c:v>
                </c:pt>
                <c:pt idx="242">
                  <c:v>4.00000000055911E-6</c:v>
                </c:pt>
                <c:pt idx="243">
                  <c:v>1.1999999999901E-5</c:v>
                </c:pt>
                <c:pt idx="244">
                  <c:v>4.99999999981071E-6</c:v>
                </c:pt>
                <c:pt idx="245">
                  <c:v>2.99999999953115E-6</c:v>
                </c:pt>
                <c:pt idx="246">
                  <c:v>4.99999999981071E-6</c:v>
                </c:pt>
                <c:pt idx="247">
                  <c:v>4.00000000055911E-6</c:v>
                </c:pt>
                <c:pt idx="248">
                  <c:v>2.00000000027956E-6</c:v>
                </c:pt>
                <c:pt idx="249">
                  <c:v>3.39999999994234E-5</c:v>
                </c:pt>
                <c:pt idx="250">
                  <c:v>3.90000000010104E-5</c:v>
                </c:pt>
                <c:pt idx="251">
                  <c:v>1.9999999985032E-6</c:v>
                </c:pt>
                <c:pt idx="252">
                  <c:v>4.00000000055911E-6</c:v>
                </c:pt>
                <c:pt idx="253">
                  <c:v>4.99999999981071E-6</c:v>
                </c:pt>
                <c:pt idx="254">
                  <c:v>3.00000000130751E-6</c:v>
                </c:pt>
                <c:pt idx="255">
                  <c:v>3.99999999878275E-6</c:v>
                </c:pt>
                <c:pt idx="256">
                  <c:v>4.00000000055911E-6</c:v>
                </c:pt>
                <c:pt idx="257">
                  <c:v>1.29999999991526E-5</c:v>
                </c:pt>
                <c:pt idx="258">
                  <c:v>4.00000000055911E-6</c:v>
                </c:pt>
                <c:pt idx="259">
                  <c:v>4.99999999981071E-6</c:v>
                </c:pt>
                <c:pt idx="260">
                  <c:v>2.99999999953115E-6</c:v>
                </c:pt>
                <c:pt idx="261">
                  <c:v>1.00000000102796E-6</c:v>
                </c:pt>
                <c:pt idx="262">
                  <c:v>4.00000000055911E-6</c:v>
                </c:pt>
                <c:pt idx="263">
                  <c:v>3.99999999878275E-6</c:v>
                </c:pt>
                <c:pt idx="264">
                  <c:v>4.99999999981071E-6</c:v>
                </c:pt>
                <c:pt idx="265">
                  <c:v>1.1999999999901E-5</c:v>
                </c:pt>
                <c:pt idx="266">
                  <c:v>4.00000000055911E-6</c:v>
                </c:pt>
                <c:pt idx="267">
                  <c:v>4.99999999981071E-6</c:v>
                </c:pt>
                <c:pt idx="268">
                  <c:v>4.99999999981071E-6</c:v>
                </c:pt>
                <c:pt idx="269">
                  <c:v>4.00000000055911E-6</c:v>
                </c:pt>
                <c:pt idx="270">
                  <c:v>4.00000000055911E-6</c:v>
                </c:pt>
                <c:pt idx="271">
                  <c:v>3.99999999878275E-6</c:v>
                </c:pt>
                <c:pt idx="272">
                  <c:v>4.00000000055911E-6</c:v>
                </c:pt>
                <c:pt idx="273">
                  <c:v>1.30000000009289E-5</c:v>
                </c:pt>
                <c:pt idx="274">
                  <c:v>3.09999999998922E-5</c:v>
                </c:pt>
                <c:pt idx="275">
                  <c:v>4.99999999981071E-6</c:v>
                </c:pt>
                <c:pt idx="276">
                  <c:v>3.99999999878275E-6</c:v>
                </c:pt>
                <c:pt idx="277">
                  <c:v>1.00000000102796E-6</c:v>
                </c:pt>
                <c:pt idx="278">
                  <c:v>9.00000000036982E-6</c:v>
                </c:pt>
                <c:pt idx="279">
                  <c:v>4.99999999981071E-6</c:v>
                </c:pt>
                <c:pt idx="280">
                  <c:v>3.99999999878275E-6</c:v>
                </c:pt>
                <c:pt idx="281">
                  <c:v>4.00000000055911E-6</c:v>
                </c:pt>
                <c:pt idx="282">
                  <c:v>4.00000000055911E-6</c:v>
                </c:pt>
                <c:pt idx="283">
                  <c:v>9.59999999992078E-5</c:v>
                </c:pt>
                <c:pt idx="284">
                  <c:v>1.10000000006494E-5</c:v>
                </c:pt>
                <c:pt idx="285">
                  <c:v>2.99999999953115E-6</c:v>
                </c:pt>
                <c:pt idx="286">
                  <c:v>2.99999999953115E-6</c:v>
                </c:pt>
                <c:pt idx="287">
                  <c:v>2.00000000027956E-6</c:v>
                </c:pt>
                <c:pt idx="288">
                  <c:v>2.99999999953115E-6</c:v>
                </c:pt>
                <c:pt idx="289">
                  <c:v>2.00000000027956E-6</c:v>
                </c:pt>
                <c:pt idx="290">
                  <c:v>2.10000000002708E-5</c:v>
                </c:pt>
                <c:pt idx="291">
                  <c:v>6.00000000083867E-6</c:v>
                </c:pt>
                <c:pt idx="292">
                  <c:v>2.99999999953115E-6</c:v>
                </c:pt>
                <c:pt idx="293">
                  <c:v>2.00000000027956E-6</c:v>
                </c:pt>
                <c:pt idx="294">
                  <c:v>2.00000000027956E-6</c:v>
                </c:pt>
                <c:pt idx="295">
                  <c:v>2.99999999953115E-6</c:v>
                </c:pt>
                <c:pt idx="296">
                  <c:v>2.00000000027956E-6</c:v>
                </c:pt>
                <c:pt idx="297">
                  <c:v>0.000199000000000282</c:v>
                </c:pt>
                <c:pt idx="298">
                  <c:v>5.99999999906231E-6</c:v>
                </c:pt>
                <c:pt idx="299">
                  <c:v>2.99999999953115E-6</c:v>
                </c:pt>
                <c:pt idx="300">
                  <c:v>3.00000000130751E-6</c:v>
                </c:pt>
                <c:pt idx="301">
                  <c:v>1.9999999985032E-6</c:v>
                </c:pt>
                <c:pt idx="302">
                  <c:v>2.70000000011095E-5</c:v>
                </c:pt>
                <c:pt idx="303">
                  <c:v>9.00000000036982E-6</c:v>
                </c:pt>
                <c:pt idx="304">
                  <c:v>2.99999999953115E-6</c:v>
                </c:pt>
                <c:pt idx="305">
                  <c:v>2.00000000027956E-6</c:v>
                </c:pt>
                <c:pt idx="306">
                  <c:v>2.99999999953115E-6</c:v>
                </c:pt>
                <c:pt idx="307">
                  <c:v>2.00000000027956E-6</c:v>
                </c:pt>
                <c:pt idx="308">
                  <c:v>2.99999999953115E-6</c:v>
                </c:pt>
                <c:pt idx="309">
                  <c:v>2.00000000027956E-6</c:v>
                </c:pt>
                <c:pt idx="310">
                  <c:v>2.00000000027956E-6</c:v>
                </c:pt>
                <c:pt idx="311">
                  <c:v>2.99999999953115E-6</c:v>
                </c:pt>
                <c:pt idx="312">
                  <c:v>2.99999999953115E-6</c:v>
                </c:pt>
                <c:pt idx="313">
                  <c:v>1.69999999997117E-5</c:v>
                </c:pt>
                <c:pt idx="314">
                  <c:v>3.70000000007309E-5</c:v>
                </c:pt>
                <c:pt idx="315">
                  <c:v>6.00000000083867E-6</c:v>
                </c:pt>
                <c:pt idx="316">
                  <c:v>7.00000000009027E-6</c:v>
                </c:pt>
                <c:pt idx="317">
                  <c:v>4.99999999981071E-6</c:v>
                </c:pt>
                <c:pt idx="318">
                  <c:v>2.99999999953115E-6</c:v>
                </c:pt>
                <c:pt idx="319">
                  <c:v>4.00000000055911E-6</c:v>
                </c:pt>
                <c:pt idx="320">
                  <c:v>3.99999999878275E-6</c:v>
                </c:pt>
                <c:pt idx="321">
                  <c:v>1.1999999999901E-5</c:v>
                </c:pt>
                <c:pt idx="322">
                  <c:v>4.00000000055911E-6</c:v>
                </c:pt>
                <c:pt idx="323">
                  <c:v>4.00000000055911E-6</c:v>
                </c:pt>
                <c:pt idx="324">
                  <c:v>3.99999999878275E-6</c:v>
                </c:pt>
                <c:pt idx="325">
                  <c:v>5.00000000158707E-6</c:v>
                </c:pt>
                <c:pt idx="326">
                  <c:v>4.99999999981071E-6</c:v>
                </c:pt>
                <c:pt idx="327">
                  <c:v>4.99999999998835E-5</c:v>
                </c:pt>
                <c:pt idx="328">
                  <c:v>1.1999999999901E-5</c:v>
                </c:pt>
                <c:pt idx="329">
                  <c:v>3.99999999878275E-6</c:v>
                </c:pt>
                <c:pt idx="330">
                  <c:v>2.00000000027956E-6</c:v>
                </c:pt>
                <c:pt idx="331">
                  <c:v>3.00000000130751E-6</c:v>
                </c:pt>
                <c:pt idx="332">
                  <c:v>2.99999999953115E-6</c:v>
                </c:pt>
                <c:pt idx="333">
                  <c:v>1.60000000004601E-5</c:v>
                </c:pt>
                <c:pt idx="334">
                  <c:v>6.99999999831391E-6</c:v>
                </c:pt>
                <c:pt idx="335">
                  <c:v>4.00000000055911E-6</c:v>
                </c:pt>
                <c:pt idx="336">
                  <c:v>2.00000000027956E-6</c:v>
                </c:pt>
                <c:pt idx="337">
                  <c:v>2.00000000027956E-6</c:v>
                </c:pt>
                <c:pt idx="338">
                  <c:v>2.99999999953115E-6</c:v>
                </c:pt>
                <c:pt idx="339">
                  <c:v>2.99999999953115E-6</c:v>
                </c:pt>
                <c:pt idx="340">
                  <c:v>3.00000000130751E-6</c:v>
                </c:pt>
                <c:pt idx="341">
                  <c:v>0.000170999999999921</c:v>
                </c:pt>
                <c:pt idx="342">
                  <c:v>5.99999999906231E-6</c:v>
                </c:pt>
                <c:pt idx="343">
                  <c:v>4.00000000055911E-6</c:v>
                </c:pt>
                <c:pt idx="344">
                  <c:v>2.89999999996127E-5</c:v>
                </c:pt>
                <c:pt idx="345">
                  <c:v>7.99999999934187E-6</c:v>
                </c:pt>
                <c:pt idx="346">
                  <c:v>3.00000000130751E-6</c:v>
                </c:pt>
                <c:pt idx="347">
                  <c:v>2.99999999953115E-6</c:v>
                </c:pt>
                <c:pt idx="348">
                  <c:v>2.00000000027956E-6</c:v>
                </c:pt>
                <c:pt idx="349">
                  <c:v>2.00000000027956E-6</c:v>
                </c:pt>
                <c:pt idx="350">
                  <c:v>2.99999999953115E-6</c:v>
                </c:pt>
                <c:pt idx="351">
                  <c:v>2.00000000027956E-6</c:v>
                </c:pt>
                <c:pt idx="352">
                  <c:v>2.00000000027956E-6</c:v>
                </c:pt>
                <c:pt idx="353">
                  <c:v>1.49999999994321E-5</c:v>
                </c:pt>
                <c:pt idx="354">
                  <c:v>9.00000000036982E-6</c:v>
                </c:pt>
                <c:pt idx="355">
                  <c:v>2.99999999953115E-6</c:v>
                </c:pt>
                <c:pt idx="356">
                  <c:v>2.99999999953115E-6</c:v>
                </c:pt>
                <c:pt idx="357">
                  <c:v>2.00000000027956E-6</c:v>
                </c:pt>
                <c:pt idx="358">
                  <c:v>2.99999999953115E-6</c:v>
                </c:pt>
                <c:pt idx="359">
                  <c:v>2.00000000027956E-6</c:v>
                </c:pt>
                <c:pt idx="360">
                  <c:v>2.00000000027956E-6</c:v>
                </c:pt>
                <c:pt idx="361">
                  <c:v>2.69999999993331E-5</c:v>
                </c:pt>
                <c:pt idx="362">
                  <c:v>4.30000000015696E-5</c:v>
                </c:pt>
                <c:pt idx="363">
                  <c:v>4.99999999981071E-6</c:v>
                </c:pt>
                <c:pt idx="364">
                  <c:v>4.99999999981071E-6</c:v>
                </c:pt>
                <c:pt idx="365">
                  <c:v>4.99999999981071E-6</c:v>
                </c:pt>
                <c:pt idx="366">
                  <c:v>4.99999999981071E-6</c:v>
                </c:pt>
                <c:pt idx="367">
                  <c:v>2.99999999953115E-6</c:v>
                </c:pt>
                <c:pt idx="368">
                  <c:v>4.00000000055911E-6</c:v>
                </c:pt>
                <c:pt idx="369">
                  <c:v>4.00000000055911E-6</c:v>
                </c:pt>
                <c:pt idx="370">
                  <c:v>3.99999999878275E-6</c:v>
                </c:pt>
                <c:pt idx="371">
                  <c:v>1.00000000013978E-5</c:v>
                </c:pt>
                <c:pt idx="372">
                  <c:v>4.99999999981071E-6</c:v>
                </c:pt>
                <c:pt idx="373">
                  <c:v>3.99999999878275E-6</c:v>
                </c:pt>
                <c:pt idx="374">
                  <c:v>4.0000000000262E-5</c:v>
                </c:pt>
                <c:pt idx="375">
                  <c:v>8.00000000111822E-6</c:v>
                </c:pt>
                <c:pt idx="376">
                  <c:v>3.99999999878275E-6</c:v>
                </c:pt>
                <c:pt idx="377">
                  <c:v>2.99999999953115E-6</c:v>
                </c:pt>
                <c:pt idx="378">
                  <c:v>2.00000000027956E-6</c:v>
                </c:pt>
                <c:pt idx="379">
                  <c:v>2.00000000027956E-6</c:v>
                </c:pt>
                <c:pt idx="380">
                  <c:v>1.89999999999912E-5</c:v>
                </c:pt>
                <c:pt idx="381">
                  <c:v>8.00000000111822E-6</c:v>
                </c:pt>
                <c:pt idx="382">
                  <c:v>2.99999999953115E-6</c:v>
                </c:pt>
                <c:pt idx="383">
                  <c:v>2.00000000027956E-6</c:v>
                </c:pt>
                <c:pt idx="384">
                  <c:v>2.99999999953115E-6</c:v>
                </c:pt>
                <c:pt idx="385">
                  <c:v>2.00000000027956E-6</c:v>
                </c:pt>
                <c:pt idx="386">
                  <c:v>2.00000000027956E-6</c:v>
                </c:pt>
                <c:pt idx="387">
                  <c:v>2.99999999953115E-6</c:v>
                </c:pt>
                <c:pt idx="388">
                  <c:v>0.000164999999999082</c:v>
                </c:pt>
                <c:pt idx="389">
                  <c:v>6.00000000083867E-6</c:v>
                </c:pt>
                <c:pt idx="390">
                  <c:v>4.00000000055911E-6</c:v>
                </c:pt>
                <c:pt idx="391">
                  <c:v>1.9999999985032E-6</c:v>
                </c:pt>
                <c:pt idx="392">
                  <c:v>1.30000000009289E-5</c:v>
                </c:pt>
                <c:pt idx="393">
                  <c:v>5.99999999906231E-6</c:v>
                </c:pt>
                <c:pt idx="394">
                  <c:v>3.00000000130751E-6</c:v>
                </c:pt>
                <c:pt idx="395">
                  <c:v>3.30000000001718E-5</c:v>
                </c:pt>
                <c:pt idx="396">
                  <c:v>9.99999999962142E-6</c:v>
                </c:pt>
                <c:pt idx="397">
                  <c:v>2.99999999953115E-6</c:v>
                </c:pt>
                <c:pt idx="398">
                  <c:v>2.99999999953115E-6</c:v>
                </c:pt>
                <c:pt idx="399">
                  <c:v>3.00000000130751E-6</c:v>
                </c:pt>
                <c:pt idx="400">
                  <c:v>1.9999999985032E-6</c:v>
                </c:pt>
                <c:pt idx="401">
                  <c:v>3.00000000130751E-6</c:v>
                </c:pt>
                <c:pt idx="402">
                  <c:v>2.00000000027956E-6</c:v>
                </c:pt>
                <c:pt idx="403">
                  <c:v>2.99999999953115E-6</c:v>
                </c:pt>
                <c:pt idx="404">
                  <c:v>1.40000000001805E-5</c:v>
                </c:pt>
                <c:pt idx="405">
                  <c:v>7.00000000009027E-6</c:v>
                </c:pt>
                <c:pt idx="406">
                  <c:v>3.99999999878275E-6</c:v>
                </c:pt>
                <c:pt idx="407">
                  <c:v>2.00000000027956E-6</c:v>
                </c:pt>
                <c:pt idx="408">
                  <c:v>2.99999999953115E-6</c:v>
                </c:pt>
                <c:pt idx="409">
                  <c:v>2.00000000027956E-6</c:v>
                </c:pt>
                <c:pt idx="410">
                  <c:v>3.00000000130751E-6</c:v>
                </c:pt>
                <c:pt idx="411">
                  <c:v>1.99999999992428E-5</c:v>
                </c:pt>
                <c:pt idx="412">
                  <c:v>4.0000000000262E-5</c:v>
                </c:pt>
                <c:pt idx="413">
                  <c:v>9.00000000036982E-6</c:v>
                </c:pt>
                <c:pt idx="414">
                  <c:v>7.00000000009027E-6</c:v>
                </c:pt>
                <c:pt idx="415">
                  <c:v>7.99999999934187E-6</c:v>
                </c:pt>
                <c:pt idx="416">
                  <c:v>7.99999999934187E-6</c:v>
                </c:pt>
                <c:pt idx="417">
                  <c:v>7.00000000009027E-6</c:v>
                </c:pt>
                <c:pt idx="418">
                  <c:v>4.70000000003523E-5</c:v>
                </c:pt>
                <c:pt idx="419">
                  <c:v>1.1999999999901E-5</c:v>
                </c:pt>
                <c:pt idx="420">
                  <c:v>2.99999999953115E-6</c:v>
                </c:pt>
                <c:pt idx="421">
                  <c:v>3.00000000130751E-6</c:v>
                </c:pt>
                <c:pt idx="422">
                  <c:v>2.00000000027956E-6</c:v>
                </c:pt>
                <c:pt idx="423">
                  <c:v>2.99999999953115E-6</c:v>
                </c:pt>
                <c:pt idx="424">
                  <c:v>2.99999999953115E-6</c:v>
                </c:pt>
                <c:pt idx="425">
                  <c:v>2.00000000027956E-6</c:v>
                </c:pt>
                <c:pt idx="426">
                  <c:v>1.29999999991526E-5</c:v>
                </c:pt>
                <c:pt idx="427">
                  <c:v>7.00000000009027E-6</c:v>
                </c:pt>
                <c:pt idx="428">
                  <c:v>3.00000000130751E-6</c:v>
                </c:pt>
                <c:pt idx="429">
                  <c:v>2.99999999953115E-6</c:v>
                </c:pt>
                <c:pt idx="430">
                  <c:v>2.99999999953115E-6</c:v>
                </c:pt>
                <c:pt idx="431">
                  <c:v>2.00000000027956E-6</c:v>
                </c:pt>
                <c:pt idx="432">
                  <c:v>2.00000000027956E-6</c:v>
                </c:pt>
                <c:pt idx="433">
                  <c:v>0.000162999999998803</c:v>
                </c:pt>
                <c:pt idx="434">
                  <c:v>7.00000000009027E-6</c:v>
                </c:pt>
                <c:pt idx="435">
                  <c:v>4.00000000055911E-6</c:v>
                </c:pt>
                <c:pt idx="436">
                  <c:v>2.89999999996127E-5</c:v>
                </c:pt>
                <c:pt idx="437">
                  <c:v>8.00000000111822E-6</c:v>
                </c:pt>
                <c:pt idx="438">
                  <c:v>2.99999999953115E-6</c:v>
                </c:pt>
                <c:pt idx="439">
                  <c:v>2.99999999953115E-6</c:v>
                </c:pt>
                <c:pt idx="440">
                  <c:v>2.00000000027956E-6</c:v>
                </c:pt>
                <c:pt idx="441">
                  <c:v>2.00000000027956E-6</c:v>
                </c:pt>
                <c:pt idx="442">
                  <c:v>2.10000000002708E-5</c:v>
                </c:pt>
                <c:pt idx="443">
                  <c:v>7.00000000009027E-6</c:v>
                </c:pt>
                <c:pt idx="444">
                  <c:v>2.99999999953115E-6</c:v>
                </c:pt>
                <c:pt idx="445">
                  <c:v>2.99999999953115E-6</c:v>
                </c:pt>
                <c:pt idx="446">
                  <c:v>2.00000000027956E-6</c:v>
                </c:pt>
                <c:pt idx="447">
                  <c:v>2.00000000027956E-6</c:v>
                </c:pt>
                <c:pt idx="448">
                  <c:v>2.00000000027956E-6</c:v>
                </c:pt>
                <c:pt idx="449">
                  <c:v>2.99999999953115E-6</c:v>
                </c:pt>
                <c:pt idx="450">
                  <c:v>2.10000000002708E-5</c:v>
                </c:pt>
                <c:pt idx="451">
                  <c:v>4.20000000005416E-5</c:v>
                </c:pt>
                <c:pt idx="452">
                  <c:v>1.9999999985032E-6</c:v>
                </c:pt>
                <c:pt idx="453">
                  <c:v>5.00000000158707E-6</c:v>
                </c:pt>
                <c:pt idx="454">
                  <c:v>3.99999999878275E-6</c:v>
                </c:pt>
                <c:pt idx="455">
                  <c:v>4.00000000055911E-6</c:v>
                </c:pt>
                <c:pt idx="456">
                  <c:v>4.99999999981071E-6</c:v>
                </c:pt>
                <c:pt idx="457">
                  <c:v>4.00000000055911E-6</c:v>
                </c:pt>
                <c:pt idx="458">
                  <c:v>3.99999999878275E-6</c:v>
                </c:pt>
                <c:pt idx="459">
                  <c:v>1.40000000001805E-5</c:v>
                </c:pt>
                <c:pt idx="460">
                  <c:v>4.00000000055911E-6</c:v>
                </c:pt>
                <c:pt idx="461">
                  <c:v>4.00000000055911E-6</c:v>
                </c:pt>
                <c:pt idx="462">
                  <c:v>3.99999999878275E-6</c:v>
                </c:pt>
                <c:pt idx="463">
                  <c:v>4.00000000055911E-6</c:v>
                </c:pt>
                <c:pt idx="464">
                  <c:v>4.00000000055911E-6</c:v>
                </c:pt>
                <c:pt idx="465">
                  <c:v>3.99999999878275E-6</c:v>
                </c:pt>
                <c:pt idx="466">
                  <c:v>6.00000000012812E-5</c:v>
                </c:pt>
                <c:pt idx="467">
                  <c:v>9.99999999962142E-6</c:v>
                </c:pt>
                <c:pt idx="468">
                  <c:v>2.00000000027956E-6</c:v>
                </c:pt>
                <c:pt idx="469">
                  <c:v>3.99999999878275E-6</c:v>
                </c:pt>
                <c:pt idx="470">
                  <c:v>2.00000000027956E-6</c:v>
                </c:pt>
                <c:pt idx="471">
                  <c:v>2.00000000027956E-6</c:v>
                </c:pt>
                <c:pt idx="472">
                  <c:v>2.00000000027956E-6</c:v>
                </c:pt>
                <c:pt idx="473">
                  <c:v>1.80000000007396E-5</c:v>
                </c:pt>
                <c:pt idx="474">
                  <c:v>6.99999999831391E-6</c:v>
                </c:pt>
                <c:pt idx="475">
                  <c:v>3.00000000130751E-6</c:v>
                </c:pt>
                <c:pt idx="476">
                  <c:v>2.99999999953115E-6</c:v>
                </c:pt>
                <c:pt idx="477">
                  <c:v>2.00000000027956E-6</c:v>
                </c:pt>
                <c:pt idx="478">
                  <c:v>2.00000000027956E-6</c:v>
                </c:pt>
                <c:pt idx="479">
                  <c:v>2.99999999953115E-6</c:v>
                </c:pt>
                <c:pt idx="480">
                  <c:v>0.000182000000000571</c:v>
                </c:pt>
                <c:pt idx="481">
                  <c:v>7.99999999934187E-6</c:v>
                </c:pt>
                <c:pt idx="482">
                  <c:v>2.00000000027956E-6</c:v>
                </c:pt>
                <c:pt idx="483">
                  <c:v>2.00000000027956E-6</c:v>
                </c:pt>
                <c:pt idx="484">
                  <c:v>2.99999999953115E-6</c:v>
                </c:pt>
                <c:pt idx="485">
                  <c:v>2.00000000027956E-6</c:v>
                </c:pt>
                <c:pt idx="486">
                  <c:v>2.99999999953115E-6</c:v>
                </c:pt>
                <c:pt idx="487">
                  <c:v>1.99999999992428E-5</c:v>
                </c:pt>
                <c:pt idx="488">
                  <c:v>7.00000000009027E-6</c:v>
                </c:pt>
                <c:pt idx="489">
                  <c:v>4.00000000055911E-6</c:v>
                </c:pt>
                <c:pt idx="490">
                  <c:v>2.00000000027956E-6</c:v>
                </c:pt>
                <c:pt idx="491">
                  <c:v>2.00000000027956E-6</c:v>
                </c:pt>
                <c:pt idx="492">
                  <c:v>2.00000000027956E-6</c:v>
                </c:pt>
                <c:pt idx="493">
                  <c:v>2.99999999953115E-6</c:v>
                </c:pt>
                <c:pt idx="494">
                  <c:v>2.00000000027956E-6</c:v>
                </c:pt>
                <c:pt idx="495">
                  <c:v>2.00000000027956E-6</c:v>
                </c:pt>
                <c:pt idx="496">
                  <c:v>1.89999999999912E-5</c:v>
                </c:pt>
                <c:pt idx="497">
                  <c:v>5.99999999906231E-6</c:v>
                </c:pt>
                <c:pt idx="498">
                  <c:v>2.99999999953115E-6</c:v>
                </c:pt>
                <c:pt idx="499">
                  <c:v>3.00000000130751E-6</c:v>
                </c:pt>
                <c:pt idx="500">
                  <c:v>1.79999999989633E-5</c:v>
                </c:pt>
                <c:pt idx="501">
                  <c:v>8.00000000111822E-6</c:v>
                </c:pt>
                <c:pt idx="502">
                  <c:v>7.00000000009027E-6</c:v>
                </c:pt>
                <c:pt idx="503">
                  <c:v>9.39999999989283E-5</c:v>
                </c:pt>
                <c:pt idx="504">
                  <c:v>4.99999999981071E-6</c:v>
                </c:pt>
                <c:pt idx="505">
                  <c:v>4.00000000055911E-6</c:v>
                </c:pt>
                <c:pt idx="506">
                  <c:v>4.00000000055911E-6</c:v>
                </c:pt>
                <c:pt idx="507">
                  <c:v>3.99999999878275E-6</c:v>
                </c:pt>
                <c:pt idx="508">
                  <c:v>4.99999999981071E-6</c:v>
                </c:pt>
                <c:pt idx="509">
                  <c:v>3.60000000014793E-5</c:v>
                </c:pt>
                <c:pt idx="510">
                  <c:v>8.99999999859346E-6</c:v>
                </c:pt>
                <c:pt idx="511">
                  <c:v>2.00000000027956E-6</c:v>
                </c:pt>
                <c:pt idx="512">
                  <c:v>2.00000000027956E-6</c:v>
                </c:pt>
                <c:pt idx="513">
                  <c:v>2.99999999953115E-6</c:v>
                </c:pt>
                <c:pt idx="514">
                  <c:v>2.10000000002708E-5</c:v>
                </c:pt>
                <c:pt idx="515">
                  <c:v>7.00000000009027E-6</c:v>
                </c:pt>
                <c:pt idx="516">
                  <c:v>2.00000000027956E-6</c:v>
                </c:pt>
                <c:pt idx="517">
                  <c:v>2.99999999953115E-6</c:v>
                </c:pt>
                <c:pt idx="518">
                  <c:v>2.00000000027956E-6</c:v>
                </c:pt>
                <c:pt idx="519">
                  <c:v>2.69999999993331E-5</c:v>
                </c:pt>
                <c:pt idx="520">
                  <c:v>1.10000000006494E-5</c:v>
                </c:pt>
                <c:pt idx="521">
                  <c:v>2.99999999953115E-6</c:v>
                </c:pt>
                <c:pt idx="522">
                  <c:v>3.00000000130751E-6</c:v>
                </c:pt>
                <c:pt idx="523">
                  <c:v>1.9999999985032E-6</c:v>
                </c:pt>
                <c:pt idx="524">
                  <c:v>2.00000000027956E-6</c:v>
                </c:pt>
                <c:pt idx="525">
                  <c:v>3.00000000130751E-6</c:v>
                </c:pt>
                <c:pt idx="526">
                  <c:v>2.99999999953115E-6</c:v>
                </c:pt>
                <c:pt idx="527">
                  <c:v>1.60000000004601E-5</c:v>
                </c:pt>
                <c:pt idx="528">
                  <c:v>8.99999999859346E-6</c:v>
                </c:pt>
                <c:pt idx="529">
                  <c:v>4.00000000055911E-6</c:v>
                </c:pt>
                <c:pt idx="530">
                  <c:v>2.00000000027956E-6</c:v>
                </c:pt>
                <c:pt idx="531">
                  <c:v>2.99999999953115E-6</c:v>
                </c:pt>
                <c:pt idx="532">
                  <c:v>2.00000000027956E-6</c:v>
                </c:pt>
                <c:pt idx="533">
                  <c:v>2.99999999953115E-6</c:v>
                </c:pt>
                <c:pt idx="534">
                  <c:v>1.89999999999912E-5</c:v>
                </c:pt>
                <c:pt idx="535">
                  <c:v>7.00000000009027E-6</c:v>
                </c:pt>
                <c:pt idx="536">
                  <c:v>2.99999999953115E-6</c:v>
                </c:pt>
                <c:pt idx="537">
                  <c:v>4.00000000055911E-6</c:v>
                </c:pt>
                <c:pt idx="538">
                  <c:v>2.3999999999802E-5</c:v>
                </c:pt>
                <c:pt idx="539">
                  <c:v>7.00000000009027E-6</c:v>
                </c:pt>
                <c:pt idx="540">
                  <c:v>2.00000000027956E-6</c:v>
                </c:pt>
                <c:pt idx="541">
                  <c:v>0.000230000000000174</c:v>
                </c:pt>
                <c:pt idx="542">
                  <c:v>7.00000000009027E-6</c:v>
                </c:pt>
                <c:pt idx="543">
                  <c:v>2.00000000027956E-6</c:v>
                </c:pt>
                <c:pt idx="544">
                  <c:v>9.99999999251599E-7</c:v>
                </c:pt>
                <c:pt idx="545">
                  <c:v>2.00000000027956E-6</c:v>
                </c:pt>
                <c:pt idx="546">
                  <c:v>2.00000000027956E-6</c:v>
                </c:pt>
                <c:pt idx="547">
                  <c:v>2.00000000027956E-6</c:v>
                </c:pt>
                <c:pt idx="548">
                  <c:v>2.00000000027956E-6</c:v>
                </c:pt>
                <c:pt idx="549">
                  <c:v>2.49999999990536E-5</c:v>
                </c:pt>
                <c:pt idx="550">
                  <c:v>7.00000000009027E-6</c:v>
                </c:pt>
                <c:pt idx="551">
                  <c:v>2.99999999953115E-6</c:v>
                </c:pt>
                <c:pt idx="552">
                  <c:v>3.00000000130751E-6</c:v>
                </c:pt>
                <c:pt idx="553">
                  <c:v>2.99999999953115E-6</c:v>
                </c:pt>
                <c:pt idx="554">
                  <c:v>2.00000000027956E-6</c:v>
                </c:pt>
                <c:pt idx="555">
                  <c:v>1.9999999985032E-6</c:v>
                </c:pt>
                <c:pt idx="556">
                  <c:v>3.00000000130751E-6</c:v>
                </c:pt>
                <c:pt idx="557">
                  <c:v>5.29999999994146E-5</c:v>
                </c:pt>
                <c:pt idx="558">
                  <c:v>4.00000000055911E-6</c:v>
                </c:pt>
                <c:pt idx="559">
                  <c:v>2.99999999953115E-6</c:v>
                </c:pt>
                <c:pt idx="560">
                  <c:v>4.00000000055911E-6</c:v>
                </c:pt>
                <c:pt idx="561">
                  <c:v>2.00000000027956E-6</c:v>
                </c:pt>
                <c:pt idx="562">
                  <c:v>1.79999999989633E-5</c:v>
                </c:pt>
                <c:pt idx="563">
                  <c:v>6.00000000083867E-6</c:v>
                </c:pt>
                <c:pt idx="564">
                  <c:v>0.0</c:v>
                </c:pt>
                <c:pt idx="565">
                  <c:v>3.99999999878275E-6</c:v>
                </c:pt>
                <c:pt idx="566">
                  <c:v>0.0</c:v>
                </c:pt>
                <c:pt idx="567">
                  <c:v>3.00000000130751E-6</c:v>
                </c:pt>
                <c:pt idx="568">
                  <c:v>1.9999999985032E-6</c:v>
                </c:pt>
                <c:pt idx="569">
                  <c:v>1.00000000102796E-6</c:v>
                </c:pt>
                <c:pt idx="570">
                  <c:v>4.00000000055911E-6</c:v>
                </c:pt>
                <c:pt idx="571">
                  <c:v>0.0</c:v>
                </c:pt>
                <c:pt idx="572">
                  <c:v>3.99999999878275E-6</c:v>
                </c:pt>
                <c:pt idx="573">
                  <c:v>4.00000000055911E-6</c:v>
                </c:pt>
                <c:pt idx="574">
                  <c:v>4.00000000055911E-6</c:v>
                </c:pt>
                <c:pt idx="575">
                  <c:v>1.9999999985032E-6</c:v>
                </c:pt>
                <c:pt idx="576">
                  <c:v>4.00000000055911E-6</c:v>
                </c:pt>
                <c:pt idx="577">
                  <c:v>2.99999999953115E-6</c:v>
                </c:pt>
                <c:pt idx="578">
                  <c:v>3.00000000130751E-6</c:v>
                </c:pt>
                <c:pt idx="579">
                  <c:v>0.0</c:v>
                </c:pt>
                <c:pt idx="580">
                  <c:v>2.99999999953115E-6</c:v>
                </c:pt>
                <c:pt idx="581">
                  <c:v>5.99999999906231E-6</c:v>
                </c:pt>
                <c:pt idx="582">
                  <c:v>9.00000000036982E-6</c:v>
                </c:pt>
                <c:pt idx="583">
                  <c:v>6.00000000083867E-6</c:v>
                </c:pt>
                <c:pt idx="584">
                  <c:v>7.99999999934187E-6</c:v>
                </c:pt>
                <c:pt idx="585">
                  <c:v>2.00000000027956E-6</c:v>
                </c:pt>
                <c:pt idx="586">
                  <c:v>2.99999999953115E-6</c:v>
                </c:pt>
                <c:pt idx="587">
                  <c:v>3.00000000130751E-6</c:v>
                </c:pt>
                <c:pt idx="588">
                  <c:v>2.99999999953115E-6</c:v>
                </c:pt>
                <c:pt idx="589">
                  <c:v>0.0</c:v>
                </c:pt>
                <c:pt idx="590">
                  <c:v>2.99999999953115E-6</c:v>
                </c:pt>
                <c:pt idx="591">
                  <c:v>6.00000000083867E-6</c:v>
                </c:pt>
                <c:pt idx="592">
                  <c:v>7.99999999934187E-6</c:v>
                </c:pt>
                <c:pt idx="593">
                  <c:v>2.99999999953115E-6</c:v>
                </c:pt>
                <c:pt idx="594">
                  <c:v>2.99999999953115E-6</c:v>
                </c:pt>
                <c:pt idx="595">
                  <c:v>2.00000000027956E-6</c:v>
                </c:pt>
                <c:pt idx="596">
                  <c:v>4.99999999981071E-6</c:v>
                </c:pt>
                <c:pt idx="597">
                  <c:v>8.00000000111822E-6</c:v>
                </c:pt>
                <c:pt idx="598">
                  <c:v>9.99999999962142E-6</c:v>
                </c:pt>
                <c:pt idx="599">
                  <c:v>7.99999999934187E-6</c:v>
                </c:pt>
                <c:pt idx="600">
                  <c:v>9.00000000036982E-6</c:v>
                </c:pt>
                <c:pt idx="601">
                  <c:v>8.00000000111822E-6</c:v>
                </c:pt>
                <c:pt idx="602">
                  <c:v>8.99999999859346E-6</c:v>
                </c:pt>
                <c:pt idx="603">
                  <c:v>0.00016800000000039</c:v>
                </c:pt>
                <c:pt idx="604">
                  <c:v>9.00000000036982E-6</c:v>
                </c:pt>
                <c:pt idx="605">
                  <c:v>2.99999999953115E-6</c:v>
                </c:pt>
                <c:pt idx="606">
                  <c:v>1.00000000102796E-6</c:v>
                </c:pt>
                <c:pt idx="607">
                  <c:v>1.9999999985032E-6</c:v>
                </c:pt>
                <c:pt idx="608">
                  <c:v>2.00000000027956E-6</c:v>
                </c:pt>
                <c:pt idx="609">
                  <c:v>1.00000000102796E-6</c:v>
                </c:pt>
                <c:pt idx="610">
                  <c:v>2.00000000027956E-6</c:v>
                </c:pt>
                <c:pt idx="611">
                  <c:v>1.9999999985032E-6</c:v>
                </c:pt>
                <c:pt idx="612">
                  <c:v>2.00000000027956E-6</c:v>
                </c:pt>
                <c:pt idx="613">
                  <c:v>2.00000000027956E-6</c:v>
                </c:pt>
                <c:pt idx="614">
                  <c:v>2.99999999953115E-6</c:v>
                </c:pt>
                <c:pt idx="615">
                  <c:v>4.99999999981071E-6</c:v>
                </c:pt>
                <c:pt idx="616">
                  <c:v>4.00000000055911E-6</c:v>
                </c:pt>
                <c:pt idx="617">
                  <c:v>4.99999999981071E-6</c:v>
                </c:pt>
                <c:pt idx="618">
                  <c:v>4.00000000055911E-6</c:v>
                </c:pt>
                <c:pt idx="619">
                  <c:v>4.00000000055911E-6</c:v>
                </c:pt>
                <c:pt idx="620">
                  <c:v>3.99999999878275E-6</c:v>
                </c:pt>
                <c:pt idx="621">
                  <c:v>4.99999999981071E-6</c:v>
                </c:pt>
                <c:pt idx="622">
                  <c:v>4.00000000055911E-6</c:v>
                </c:pt>
                <c:pt idx="623">
                  <c:v>4.99999999981071E-6</c:v>
                </c:pt>
                <c:pt idx="624">
                  <c:v>2.99999999953115E-6</c:v>
                </c:pt>
                <c:pt idx="625">
                  <c:v>5.00000000158707E-6</c:v>
                </c:pt>
                <c:pt idx="626">
                  <c:v>2.99999999953115E-6</c:v>
                </c:pt>
                <c:pt idx="627">
                  <c:v>4.99999999981071E-6</c:v>
                </c:pt>
                <c:pt idx="628">
                  <c:v>4.99999999981071E-6</c:v>
                </c:pt>
                <c:pt idx="629">
                  <c:v>6.00000000083867E-6</c:v>
                </c:pt>
                <c:pt idx="630">
                  <c:v>7.00000000009027E-6</c:v>
                </c:pt>
                <c:pt idx="631">
                  <c:v>5.99999999906231E-6</c:v>
                </c:pt>
                <c:pt idx="632">
                  <c:v>6.00000000083867E-6</c:v>
                </c:pt>
                <c:pt idx="633">
                  <c:v>4.99999999981071E-6</c:v>
                </c:pt>
                <c:pt idx="634">
                  <c:v>5.99999999906231E-6</c:v>
                </c:pt>
                <c:pt idx="635">
                  <c:v>7.00000000009027E-6</c:v>
                </c:pt>
                <c:pt idx="636">
                  <c:v>6.00000000083867E-6</c:v>
                </c:pt>
                <c:pt idx="637">
                  <c:v>4.99999999981071E-6</c:v>
                </c:pt>
                <c:pt idx="638">
                  <c:v>7.00000000009027E-6</c:v>
                </c:pt>
                <c:pt idx="639">
                  <c:v>5.99999999906231E-6</c:v>
                </c:pt>
                <c:pt idx="640">
                  <c:v>6.00000000083867E-6</c:v>
                </c:pt>
                <c:pt idx="641">
                  <c:v>5.99999999906231E-6</c:v>
                </c:pt>
                <c:pt idx="642">
                  <c:v>4.99999999981071E-6</c:v>
                </c:pt>
                <c:pt idx="643">
                  <c:v>7.00000000009027E-6</c:v>
                </c:pt>
                <c:pt idx="644">
                  <c:v>9.00000000036982E-6</c:v>
                </c:pt>
                <c:pt idx="645">
                  <c:v>7.00000000009027E-6</c:v>
                </c:pt>
                <c:pt idx="646">
                  <c:v>1.00000000102796E-6</c:v>
                </c:pt>
                <c:pt idx="647">
                  <c:v>1.9999999985032E-6</c:v>
                </c:pt>
                <c:pt idx="648">
                  <c:v>1.00000000102796E-6</c:v>
                </c:pt>
                <c:pt idx="649">
                  <c:v>2.00000000027956E-6</c:v>
                </c:pt>
                <c:pt idx="650">
                  <c:v>2.00000000027956E-6</c:v>
                </c:pt>
                <c:pt idx="651">
                  <c:v>9.99999999251599E-7</c:v>
                </c:pt>
                <c:pt idx="652">
                  <c:v>2.00000000027956E-6</c:v>
                </c:pt>
                <c:pt idx="653">
                  <c:v>2.00000000027956E-6</c:v>
                </c:pt>
                <c:pt idx="654">
                  <c:v>2.99999999953115E-6</c:v>
                </c:pt>
                <c:pt idx="655">
                  <c:v>2.00000000027956E-6</c:v>
                </c:pt>
                <c:pt idx="656">
                  <c:v>2.00000000027956E-6</c:v>
                </c:pt>
                <c:pt idx="657">
                  <c:v>1.9999999985032E-6</c:v>
                </c:pt>
                <c:pt idx="658">
                  <c:v>1.00000000102796E-6</c:v>
                </c:pt>
                <c:pt idx="659">
                  <c:v>3.19999999991438E-5</c:v>
                </c:pt>
                <c:pt idx="660">
                  <c:v>4.99999999981071E-6</c:v>
                </c:pt>
                <c:pt idx="661">
                  <c:v>2.00000000027956E-6</c:v>
                </c:pt>
                <c:pt idx="662">
                  <c:v>2.00000000027956E-6</c:v>
                </c:pt>
                <c:pt idx="663">
                  <c:v>4.00000000055911E-6</c:v>
                </c:pt>
                <c:pt idx="664">
                  <c:v>5.99999999906231E-6</c:v>
                </c:pt>
                <c:pt idx="665">
                  <c:v>6.00000000083867E-6</c:v>
                </c:pt>
                <c:pt idx="666">
                  <c:v>5.99999999906231E-6</c:v>
                </c:pt>
                <c:pt idx="667">
                  <c:v>7.00000000009027E-6</c:v>
                </c:pt>
                <c:pt idx="668">
                  <c:v>6.00000000083867E-6</c:v>
                </c:pt>
                <c:pt idx="669">
                  <c:v>5.99999999906231E-6</c:v>
                </c:pt>
                <c:pt idx="670">
                  <c:v>1.00000000013978E-5</c:v>
                </c:pt>
                <c:pt idx="671">
                  <c:v>9.99999999962142E-6</c:v>
                </c:pt>
                <c:pt idx="672">
                  <c:v>3.99999999878275E-6</c:v>
                </c:pt>
                <c:pt idx="673">
                  <c:v>2.00000000027956E-6</c:v>
                </c:pt>
                <c:pt idx="674">
                  <c:v>3.00000000130751E-6</c:v>
                </c:pt>
                <c:pt idx="675">
                  <c:v>1.9999999985032E-6</c:v>
                </c:pt>
                <c:pt idx="676">
                  <c:v>2.00000000027956E-6</c:v>
                </c:pt>
                <c:pt idx="677">
                  <c:v>4.99999999981071E-6</c:v>
                </c:pt>
                <c:pt idx="678">
                  <c:v>9.00000000036982E-6</c:v>
                </c:pt>
                <c:pt idx="679">
                  <c:v>2.00000000027956E-6</c:v>
                </c:pt>
                <c:pt idx="680">
                  <c:v>6.00000000083867E-6</c:v>
                </c:pt>
                <c:pt idx="681">
                  <c:v>2.99999999953115E-6</c:v>
                </c:pt>
                <c:pt idx="682">
                  <c:v>2.99999999953115E-6</c:v>
                </c:pt>
                <c:pt idx="683">
                  <c:v>2.00000000027956E-6</c:v>
                </c:pt>
                <c:pt idx="684">
                  <c:v>2.99999999953115E-6</c:v>
                </c:pt>
                <c:pt idx="685">
                  <c:v>2.99999999953115E-6</c:v>
                </c:pt>
                <c:pt idx="686">
                  <c:v>0.000129000000001156</c:v>
                </c:pt>
                <c:pt idx="687">
                  <c:v>7.99999999934187E-6</c:v>
                </c:pt>
                <c:pt idx="688">
                  <c:v>2.00000000027956E-6</c:v>
                </c:pt>
                <c:pt idx="689">
                  <c:v>2.00000000027956E-6</c:v>
                </c:pt>
                <c:pt idx="690">
                  <c:v>9.99999999251599E-7</c:v>
                </c:pt>
                <c:pt idx="691">
                  <c:v>1.00000000102796E-6</c:v>
                </c:pt>
                <c:pt idx="692">
                  <c:v>2.00000000027956E-6</c:v>
                </c:pt>
                <c:pt idx="693">
                  <c:v>1.9999999985032E-6</c:v>
                </c:pt>
                <c:pt idx="694">
                  <c:v>1.00000000102796E-6</c:v>
                </c:pt>
                <c:pt idx="695">
                  <c:v>2.00000000027956E-6</c:v>
                </c:pt>
                <c:pt idx="696">
                  <c:v>1.9999999985032E-6</c:v>
                </c:pt>
                <c:pt idx="697">
                  <c:v>1.00000000102796E-6</c:v>
                </c:pt>
                <c:pt idx="698">
                  <c:v>2.00000000027956E-6</c:v>
                </c:pt>
                <c:pt idx="699">
                  <c:v>2.99999999953115E-6</c:v>
                </c:pt>
                <c:pt idx="700">
                  <c:v>7.00000000009027E-6</c:v>
                </c:pt>
                <c:pt idx="701">
                  <c:v>5.99999999906231E-6</c:v>
                </c:pt>
                <c:pt idx="702">
                  <c:v>6.00000000083867E-6</c:v>
                </c:pt>
                <c:pt idx="703">
                  <c:v>6.00000000083867E-6</c:v>
                </c:pt>
                <c:pt idx="704">
                  <c:v>4.99999999981071E-6</c:v>
                </c:pt>
                <c:pt idx="705">
                  <c:v>5.99999999906231E-6</c:v>
                </c:pt>
                <c:pt idx="706">
                  <c:v>6.00000000083867E-6</c:v>
                </c:pt>
                <c:pt idx="707">
                  <c:v>4.99999999981071E-6</c:v>
                </c:pt>
                <c:pt idx="708">
                  <c:v>7.99999999934187E-6</c:v>
                </c:pt>
                <c:pt idx="709">
                  <c:v>6.00000000083867E-6</c:v>
                </c:pt>
                <c:pt idx="710">
                  <c:v>4.99999999981071E-6</c:v>
                </c:pt>
                <c:pt idx="711">
                  <c:v>5.99999999906231E-6</c:v>
                </c:pt>
                <c:pt idx="712">
                  <c:v>8.00000000111822E-6</c:v>
                </c:pt>
                <c:pt idx="713">
                  <c:v>2.00000000027956E-6</c:v>
                </c:pt>
                <c:pt idx="714">
                  <c:v>1.9999999985032E-6</c:v>
                </c:pt>
                <c:pt idx="715">
                  <c:v>1.00000000102796E-6</c:v>
                </c:pt>
                <c:pt idx="716">
                  <c:v>2.00000000027956E-6</c:v>
                </c:pt>
                <c:pt idx="717">
                  <c:v>9.99999999251599E-7</c:v>
                </c:pt>
                <c:pt idx="718">
                  <c:v>0.00013599999999947</c:v>
                </c:pt>
                <c:pt idx="719">
                  <c:v>6.00000000083867E-6</c:v>
                </c:pt>
                <c:pt idx="720">
                  <c:v>2.00000000027956E-6</c:v>
                </c:pt>
                <c:pt idx="721">
                  <c:v>2.00000000027956E-6</c:v>
                </c:pt>
                <c:pt idx="722">
                  <c:v>9.99999999251599E-7</c:v>
                </c:pt>
                <c:pt idx="723">
                  <c:v>2.00000000027956E-6</c:v>
                </c:pt>
                <c:pt idx="724">
                  <c:v>2.00000000027956E-6</c:v>
                </c:pt>
                <c:pt idx="725">
                  <c:v>2.00000000027956E-6</c:v>
                </c:pt>
                <c:pt idx="726">
                  <c:v>9.99999999251599E-7</c:v>
                </c:pt>
                <c:pt idx="727">
                  <c:v>2.00000000027956E-6</c:v>
                </c:pt>
                <c:pt idx="728">
                  <c:v>9.99999999251599E-7</c:v>
                </c:pt>
                <c:pt idx="729">
                  <c:v>4.99999999981071E-6</c:v>
                </c:pt>
                <c:pt idx="730">
                  <c:v>4.99999999981071E-6</c:v>
                </c:pt>
                <c:pt idx="731">
                  <c:v>4.00000000055911E-6</c:v>
                </c:pt>
                <c:pt idx="732">
                  <c:v>4.00000000055911E-6</c:v>
                </c:pt>
                <c:pt idx="733">
                  <c:v>2.99999999953115E-6</c:v>
                </c:pt>
                <c:pt idx="734">
                  <c:v>4.99999999981071E-6</c:v>
                </c:pt>
                <c:pt idx="735">
                  <c:v>4.00000000055911E-6</c:v>
                </c:pt>
                <c:pt idx="736">
                  <c:v>5.99999999906231E-6</c:v>
                </c:pt>
                <c:pt idx="737">
                  <c:v>6.00000000083867E-6</c:v>
                </c:pt>
                <c:pt idx="738">
                  <c:v>7.00000000009027E-6</c:v>
                </c:pt>
                <c:pt idx="739">
                  <c:v>5.99999999906231E-6</c:v>
                </c:pt>
                <c:pt idx="740">
                  <c:v>6.00000000083867E-6</c:v>
                </c:pt>
                <c:pt idx="741">
                  <c:v>5.99999999906231E-6</c:v>
                </c:pt>
                <c:pt idx="742">
                  <c:v>5.00000000158707E-6</c:v>
                </c:pt>
                <c:pt idx="743">
                  <c:v>5.99999999906231E-6</c:v>
                </c:pt>
                <c:pt idx="744">
                  <c:v>6.00000000083867E-6</c:v>
                </c:pt>
                <c:pt idx="745">
                  <c:v>5.99999999906231E-6</c:v>
                </c:pt>
                <c:pt idx="746">
                  <c:v>6.00000000083867E-6</c:v>
                </c:pt>
                <c:pt idx="747">
                  <c:v>8.99999999859346E-6</c:v>
                </c:pt>
                <c:pt idx="748">
                  <c:v>6.00000000083867E-6</c:v>
                </c:pt>
                <c:pt idx="749">
                  <c:v>1.10000000006494E-5</c:v>
                </c:pt>
                <c:pt idx="750">
                  <c:v>8.99999999859346E-6</c:v>
                </c:pt>
                <c:pt idx="751">
                  <c:v>4.00000000055911E-6</c:v>
                </c:pt>
                <c:pt idx="752">
                  <c:v>2.99999999953115E-6</c:v>
                </c:pt>
                <c:pt idx="753">
                  <c:v>2.00000000027956E-6</c:v>
                </c:pt>
                <c:pt idx="754">
                  <c:v>2.00000000027956E-6</c:v>
                </c:pt>
                <c:pt idx="755">
                  <c:v>2.99999999953115E-6</c:v>
                </c:pt>
                <c:pt idx="756">
                  <c:v>7.00000000009027E-6</c:v>
                </c:pt>
                <c:pt idx="757">
                  <c:v>3.00000000130751E-6</c:v>
                </c:pt>
                <c:pt idx="758">
                  <c:v>1.9999999985032E-6</c:v>
                </c:pt>
                <c:pt idx="759">
                  <c:v>3.00000000130751E-6</c:v>
                </c:pt>
                <c:pt idx="760">
                  <c:v>2.99999999953115E-6</c:v>
                </c:pt>
                <c:pt idx="761">
                  <c:v>2.00000000027956E-6</c:v>
                </c:pt>
                <c:pt idx="762">
                  <c:v>2.99999999953115E-6</c:v>
                </c:pt>
                <c:pt idx="763">
                  <c:v>2.99999999953115E-6</c:v>
                </c:pt>
                <c:pt idx="764">
                  <c:v>3.00000000130751E-6</c:v>
                </c:pt>
                <c:pt idx="765">
                  <c:v>1.9999999985032E-6</c:v>
                </c:pt>
                <c:pt idx="766">
                  <c:v>4.100000000129E-5</c:v>
                </c:pt>
                <c:pt idx="767">
                  <c:v>3.99999999878275E-6</c:v>
                </c:pt>
                <c:pt idx="768">
                  <c:v>2.00000000027956E-6</c:v>
                </c:pt>
                <c:pt idx="769">
                  <c:v>2.99999999953115E-6</c:v>
                </c:pt>
                <c:pt idx="770">
                  <c:v>2.00000000027956E-6</c:v>
                </c:pt>
                <c:pt idx="771">
                  <c:v>3.00000000130751E-6</c:v>
                </c:pt>
                <c:pt idx="772">
                  <c:v>1.9999999985032E-6</c:v>
                </c:pt>
                <c:pt idx="773">
                  <c:v>0.0</c:v>
                </c:pt>
                <c:pt idx="774">
                  <c:v>3.00000000130751E-6</c:v>
                </c:pt>
                <c:pt idx="775">
                  <c:v>9.99999999251599E-7</c:v>
                </c:pt>
                <c:pt idx="776">
                  <c:v>2.00000000027956E-6</c:v>
                </c:pt>
                <c:pt idx="777">
                  <c:v>9.99999999251599E-7</c:v>
                </c:pt>
                <c:pt idx="778">
                  <c:v>2.00000000027956E-6</c:v>
                </c:pt>
                <c:pt idx="779">
                  <c:v>1.00000000102796E-6</c:v>
                </c:pt>
                <c:pt idx="780">
                  <c:v>1.9999999985032E-6</c:v>
                </c:pt>
                <c:pt idx="781">
                  <c:v>2.00000000027956E-6</c:v>
                </c:pt>
                <c:pt idx="782">
                  <c:v>3.00000000130751E-6</c:v>
                </c:pt>
                <c:pt idx="783">
                  <c:v>1.9999999985032E-6</c:v>
                </c:pt>
                <c:pt idx="784">
                  <c:v>7.00000000009027E-6</c:v>
                </c:pt>
                <c:pt idx="785">
                  <c:v>4.00000000055911E-6</c:v>
                </c:pt>
                <c:pt idx="786">
                  <c:v>9.99999999251599E-7</c:v>
                </c:pt>
                <c:pt idx="787">
                  <c:v>2.00000000027956E-6</c:v>
                </c:pt>
                <c:pt idx="788">
                  <c:v>0.000239000000000544</c:v>
                </c:pt>
                <c:pt idx="789">
                  <c:v>9.99999999962142E-6</c:v>
                </c:pt>
                <c:pt idx="790">
                  <c:v>6.00000000083867E-6</c:v>
                </c:pt>
                <c:pt idx="791">
                  <c:v>4.99999999981071E-6</c:v>
                </c:pt>
                <c:pt idx="792">
                  <c:v>4.00000000055911E-6</c:v>
                </c:pt>
                <c:pt idx="793">
                  <c:v>4.99999999981071E-6</c:v>
                </c:pt>
                <c:pt idx="794">
                  <c:v>2.99999999953115E-6</c:v>
                </c:pt>
                <c:pt idx="795">
                  <c:v>4.00000000055911E-6</c:v>
                </c:pt>
                <c:pt idx="796">
                  <c:v>4.99999999981071E-6</c:v>
                </c:pt>
                <c:pt idx="797">
                  <c:v>4.99999999981071E-6</c:v>
                </c:pt>
                <c:pt idx="798">
                  <c:v>4.99999999981071E-6</c:v>
                </c:pt>
                <c:pt idx="799">
                  <c:v>4.99999999981071E-6</c:v>
                </c:pt>
                <c:pt idx="800">
                  <c:v>4.99999999981071E-6</c:v>
                </c:pt>
                <c:pt idx="801">
                  <c:v>4.00000000055911E-6</c:v>
                </c:pt>
                <c:pt idx="802">
                  <c:v>4.99999999981071E-6</c:v>
                </c:pt>
                <c:pt idx="803">
                  <c:v>4.00000000055911E-6</c:v>
                </c:pt>
                <c:pt idx="804">
                  <c:v>4.99999999981071E-6</c:v>
                </c:pt>
                <c:pt idx="805">
                  <c:v>3.99999999878275E-6</c:v>
                </c:pt>
                <c:pt idx="806">
                  <c:v>4.99999999981071E-6</c:v>
                </c:pt>
                <c:pt idx="807">
                  <c:v>4.00000000055911E-6</c:v>
                </c:pt>
                <c:pt idx="808">
                  <c:v>4.99999999981071E-6</c:v>
                </c:pt>
                <c:pt idx="809">
                  <c:v>4.00000000055911E-6</c:v>
                </c:pt>
                <c:pt idx="810">
                  <c:v>4.99999999981071E-6</c:v>
                </c:pt>
                <c:pt idx="811">
                  <c:v>4.00000000055911E-6</c:v>
                </c:pt>
                <c:pt idx="812">
                  <c:v>4.99999999981071E-6</c:v>
                </c:pt>
                <c:pt idx="813">
                  <c:v>2.99999999953115E-6</c:v>
                </c:pt>
                <c:pt idx="814">
                  <c:v>4.99999999981071E-6</c:v>
                </c:pt>
                <c:pt idx="815">
                  <c:v>4.00000000055911E-6</c:v>
                </c:pt>
                <c:pt idx="816">
                  <c:v>4.99999999981071E-6</c:v>
                </c:pt>
                <c:pt idx="817">
                  <c:v>4.00000000055911E-6</c:v>
                </c:pt>
                <c:pt idx="818">
                  <c:v>2.99999999953115E-6</c:v>
                </c:pt>
                <c:pt idx="819">
                  <c:v>4.99999999981071E-6</c:v>
                </c:pt>
                <c:pt idx="820">
                  <c:v>4.99999999981071E-6</c:v>
                </c:pt>
                <c:pt idx="821">
                  <c:v>4.99999999981071E-6</c:v>
                </c:pt>
                <c:pt idx="822">
                  <c:v>4.00000000055911E-6</c:v>
                </c:pt>
                <c:pt idx="823">
                  <c:v>7.00000000009027E-6</c:v>
                </c:pt>
                <c:pt idx="824">
                  <c:v>4.00000000055911E-6</c:v>
                </c:pt>
                <c:pt idx="825">
                  <c:v>7.00000000009027E-6</c:v>
                </c:pt>
                <c:pt idx="826">
                  <c:v>5.99999999906231E-6</c:v>
                </c:pt>
                <c:pt idx="827">
                  <c:v>6.00000000083867E-6</c:v>
                </c:pt>
                <c:pt idx="828">
                  <c:v>5.99999999906231E-6</c:v>
                </c:pt>
                <c:pt idx="829">
                  <c:v>6.00000000083867E-6</c:v>
                </c:pt>
                <c:pt idx="830">
                  <c:v>5.99999999906231E-6</c:v>
                </c:pt>
                <c:pt idx="831">
                  <c:v>6.00000000083867E-6</c:v>
                </c:pt>
                <c:pt idx="832">
                  <c:v>7.00000000009027E-6</c:v>
                </c:pt>
                <c:pt idx="833">
                  <c:v>7.00000000009027E-6</c:v>
                </c:pt>
                <c:pt idx="834">
                  <c:v>4.99999999981071E-6</c:v>
                </c:pt>
                <c:pt idx="835">
                  <c:v>5.99999999906231E-6</c:v>
                </c:pt>
                <c:pt idx="836">
                  <c:v>6.00000000083867E-6</c:v>
                </c:pt>
                <c:pt idx="837">
                  <c:v>7.00000000009027E-6</c:v>
                </c:pt>
                <c:pt idx="838">
                  <c:v>7.99999999934187E-6</c:v>
                </c:pt>
                <c:pt idx="839">
                  <c:v>2.99999999953115E-6</c:v>
                </c:pt>
                <c:pt idx="840">
                  <c:v>3.00000000130751E-6</c:v>
                </c:pt>
                <c:pt idx="841">
                  <c:v>2.99999999953115E-6</c:v>
                </c:pt>
                <c:pt idx="842">
                  <c:v>2.99999999953115E-6</c:v>
                </c:pt>
                <c:pt idx="843">
                  <c:v>2.19999999995224E-5</c:v>
                </c:pt>
                <c:pt idx="844">
                  <c:v>4.00000000055911E-6</c:v>
                </c:pt>
                <c:pt idx="845">
                  <c:v>2.00000000027956E-6</c:v>
                </c:pt>
                <c:pt idx="846">
                  <c:v>4.00000000055911E-6</c:v>
                </c:pt>
                <c:pt idx="847">
                  <c:v>2.99999999953115E-6</c:v>
                </c:pt>
                <c:pt idx="848">
                  <c:v>2.00000000027956E-6</c:v>
                </c:pt>
                <c:pt idx="849">
                  <c:v>2.99999999953115E-6</c:v>
                </c:pt>
                <c:pt idx="850">
                  <c:v>2.99999999953115E-6</c:v>
                </c:pt>
                <c:pt idx="851">
                  <c:v>3.00000000130751E-6</c:v>
                </c:pt>
                <c:pt idx="852">
                  <c:v>2.99999999953115E-6</c:v>
                </c:pt>
                <c:pt idx="853">
                  <c:v>2.00000000027956E-6</c:v>
                </c:pt>
                <c:pt idx="854">
                  <c:v>3.99999999878275E-6</c:v>
                </c:pt>
                <c:pt idx="855">
                  <c:v>3.00000000130751E-6</c:v>
                </c:pt>
                <c:pt idx="856">
                  <c:v>2.99999999953115E-6</c:v>
                </c:pt>
                <c:pt idx="857">
                  <c:v>2.99999999953115E-6</c:v>
                </c:pt>
                <c:pt idx="858">
                  <c:v>2.99999999953115E-6</c:v>
                </c:pt>
                <c:pt idx="859">
                  <c:v>3.00000000130751E-6</c:v>
                </c:pt>
                <c:pt idx="860">
                  <c:v>2.99999999953115E-6</c:v>
                </c:pt>
                <c:pt idx="861">
                  <c:v>4.00000000055911E-6</c:v>
                </c:pt>
                <c:pt idx="862">
                  <c:v>2.99999999953115E-6</c:v>
                </c:pt>
                <c:pt idx="863">
                  <c:v>2.99999999953115E-6</c:v>
                </c:pt>
                <c:pt idx="864">
                  <c:v>4.00000000055911E-6</c:v>
                </c:pt>
                <c:pt idx="865">
                  <c:v>0.000114999999999199</c:v>
                </c:pt>
                <c:pt idx="866">
                  <c:v>8.00000000111822E-6</c:v>
                </c:pt>
                <c:pt idx="867">
                  <c:v>1.9999999985032E-6</c:v>
                </c:pt>
                <c:pt idx="868">
                  <c:v>2.00000000027956E-6</c:v>
                </c:pt>
                <c:pt idx="869">
                  <c:v>2.00000000027956E-6</c:v>
                </c:pt>
                <c:pt idx="870">
                  <c:v>2.00000000027956E-6</c:v>
                </c:pt>
                <c:pt idx="871">
                  <c:v>2.00000000027956E-6</c:v>
                </c:pt>
                <c:pt idx="872">
                  <c:v>9.99999999251599E-7</c:v>
                </c:pt>
                <c:pt idx="873">
                  <c:v>2.00000000027956E-6</c:v>
                </c:pt>
                <c:pt idx="874">
                  <c:v>2.00000000027956E-6</c:v>
                </c:pt>
                <c:pt idx="875">
                  <c:v>9.99999999251599E-7</c:v>
                </c:pt>
                <c:pt idx="876">
                  <c:v>1.00000000102796E-6</c:v>
                </c:pt>
                <c:pt idx="877">
                  <c:v>2.99999999953115E-6</c:v>
                </c:pt>
                <c:pt idx="878">
                  <c:v>9.99999999251599E-7</c:v>
                </c:pt>
                <c:pt idx="879">
                  <c:v>2.00000000027956E-6</c:v>
                </c:pt>
                <c:pt idx="880">
                  <c:v>4.00000000055911E-6</c:v>
                </c:pt>
                <c:pt idx="881">
                  <c:v>6.00000000083867E-6</c:v>
                </c:pt>
                <c:pt idx="882">
                  <c:v>5.99999999906231E-6</c:v>
                </c:pt>
                <c:pt idx="883">
                  <c:v>6.00000000083867E-6</c:v>
                </c:pt>
                <c:pt idx="884">
                  <c:v>5.99999999906231E-6</c:v>
                </c:pt>
                <c:pt idx="885">
                  <c:v>6.00000000083867E-6</c:v>
                </c:pt>
                <c:pt idx="886">
                  <c:v>5.99999999906231E-6</c:v>
                </c:pt>
                <c:pt idx="887">
                  <c:v>6.00000000083867E-6</c:v>
                </c:pt>
                <c:pt idx="888">
                  <c:v>7.00000000009027E-6</c:v>
                </c:pt>
                <c:pt idx="889">
                  <c:v>5.99999999906231E-6</c:v>
                </c:pt>
                <c:pt idx="890">
                  <c:v>7.00000000009027E-6</c:v>
                </c:pt>
                <c:pt idx="891">
                  <c:v>6.00000000083867E-6</c:v>
                </c:pt>
                <c:pt idx="892">
                  <c:v>5.99999999906231E-6</c:v>
                </c:pt>
                <c:pt idx="893">
                  <c:v>4.99999999981071E-6</c:v>
                </c:pt>
                <c:pt idx="894">
                  <c:v>6.00000000083867E-6</c:v>
                </c:pt>
                <c:pt idx="895">
                  <c:v>5.99999999906231E-6</c:v>
                </c:pt>
                <c:pt idx="896">
                  <c:v>6.00000000083867E-6</c:v>
                </c:pt>
                <c:pt idx="897">
                  <c:v>5.99999999906231E-6</c:v>
                </c:pt>
                <c:pt idx="898">
                  <c:v>6.00000000083867E-6</c:v>
                </c:pt>
                <c:pt idx="899">
                  <c:v>4.99999999981071E-6</c:v>
                </c:pt>
                <c:pt idx="900">
                  <c:v>6.00000000083867E-6</c:v>
                </c:pt>
                <c:pt idx="901">
                  <c:v>7.00000000009027E-6</c:v>
                </c:pt>
                <c:pt idx="902">
                  <c:v>5.99999999906231E-6</c:v>
                </c:pt>
                <c:pt idx="903">
                  <c:v>6.00000000083867E-6</c:v>
                </c:pt>
                <c:pt idx="904">
                  <c:v>4.99999999981071E-6</c:v>
                </c:pt>
                <c:pt idx="905">
                  <c:v>5.99999999906231E-6</c:v>
                </c:pt>
                <c:pt idx="906">
                  <c:v>4.99999999981071E-6</c:v>
                </c:pt>
                <c:pt idx="907">
                  <c:v>1.00000000013978E-5</c:v>
                </c:pt>
                <c:pt idx="908">
                  <c:v>1.9999999985032E-6</c:v>
                </c:pt>
                <c:pt idx="909">
                  <c:v>2.00000000027956E-6</c:v>
                </c:pt>
                <c:pt idx="910">
                  <c:v>1.00000000102796E-6</c:v>
                </c:pt>
                <c:pt idx="911">
                  <c:v>1.9999999985032E-6</c:v>
                </c:pt>
                <c:pt idx="912">
                  <c:v>1.00000000102796E-6</c:v>
                </c:pt>
                <c:pt idx="913">
                  <c:v>2.00000000027956E-6</c:v>
                </c:pt>
                <c:pt idx="914">
                  <c:v>2.00000000027956E-6</c:v>
                </c:pt>
                <c:pt idx="915">
                  <c:v>9.99999999251599E-7</c:v>
                </c:pt>
                <c:pt idx="916">
                  <c:v>2.00000000027956E-6</c:v>
                </c:pt>
                <c:pt idx="917">
                  <c:v>2.00000000027956E-6</c:v>
                </c:pt>
                <c:pt idx="918">
                  <c:v>9.99999999251599E-7</c:v>
                </c:pt>
                <c:pt idx="919">
                  <c:v>2.3999999999802E-5</c:v>
                </c:pt>
                <c:pt idx="920">
                  <c:v>6.00000000083867E-6</c:v>
                </c:pt>
                <c:pt idx="921">
                  <c:v>2.00000000027956E-6</c:v>
                </c:pt>
                <c:pt idx="922">
                  <c:v>9.99999999251599E-7</c:v>
                </c:pt>
                <c:pt idx="923">
                  <c:v>2.00000000027956E-6</c:v>
                </c:pt>
                <c:pt idx="924">
                  <c:v>9.99999999251599E-7</c:v>
                </c:pt>
                <c:pt idx="925">
                  <c:v>4.00000000055911E-6</c:v>
                </c:pt>
                <c:pt idx="926">
                  <c:v>5.99999999906231E-6</c:v>
                </c:pt>
                <c:pt idx="927">
                  <c:v>5.00000000158707E-6</c:v>
                </c:pt>
                <c:pt idx="928">
                  <c:v>5.99999999906231E-6</c:v>
                </c:pt>
                <c:pt idx="929">
                  <c:v>7.00000000009027E-6</c:v>
                </c:pt>
                <c:pt idx="930">
                  <c:v>7.00000000009027E-6</c:v>
                </c:pt>
                <c:pt idx="931">
                  <c:v>6.00000000083867E-6</c:v>
                </c:pt>
                <c:pt idx="932">
                  <c:v>5.99999999906231E-6</c:v>
                </c:pt>
                <c:pt idx="933">
                  <c:v>4.99999999981071E-6</c:v>
                </c:pt>
                <c:pt idx="934">
                  <c:v>7.00000000009027E-6</c:v>
                </c:pt>
                <c:pt idx="935">
                  <c:v>2.99999999953115E-6</c:v>
                </c:pt>
                <c:pt idx="936">
                  <c:v>6.00000000083867E-6</c:v>
                </c:pt>
                <c:pt idx="937">
                  <c:v>2.99999999953115E-6</c:v>
                </c:pt>
                <c:pt idx="938">
                  <c:v>4.00000000055911E-6</c:v>
                </c:pt>
                <c:pt idx="939">
                  <c:v>2.00000000027956E-6</c:v>
                </c:pt>
                <c:pt idx="940">
                  <c:v>2.00000000027956E-6</c:v>
                </c:pt>
                <c:pt idx="941">
                  <c:v>0.000183999999999074</c:v>
                </c:pt>
                <c:pt idx="942">
                  <c:v>6.00000000083867E-6</c:v>
                </c:pt>
                <c:pt idx="943">
                  <c:v>1.9999999985032E-6</c:v>
                </c:pt>
                <c:pt idx="944">
                  <c:v>2.00000000027956E-6</c:v>
                </c:pt>
                <c:pt idx="945">
                  <c:v>1.00000000102796E-6</c:v>
                </c:pt>
                <c:pt idx="946">
                  <c:v>2.00000000027956E-6</c:v>
                </c:pt>
                <c:pt idx="947">
                  <c:v>1.9999999985032E-6</c:v>
                </c:pt>
                <c:pt idx="948">
                  <c:v>2.00000000027956E-6</c:v>
                </c:pt>
                <c:pt idx="949">
                  <c:v>2.00000000027956E-6</c:v>
                </c:pt>
                <c:pt idx="950">
                  <c:v>2.00000000027956E-6</c:v>
                </c:pt>
                <c:pt idx="951">
                  <c:v>9.99999999251599E-7</c:v>
                </c:pt>
                <c:pt idx="952">
                  <c:v>1.00000000102796E-6</c:v>
                </c:pt>
                <c:pt idx="953">
                  <c:v>2.00000000027956E-6</c:v>
                </c:pt>
                <c:pt idx="954">
                  <c:v>1.9999999985032E-6</c:v>
                </c:pt>
                <c:pt idx="955">
                  <c:v>1.00000000102796E-6</c:v>
                </c:pt>
                <c:pt idx="956">
                  <c:v>2.00000000027956E-6</c:v>
                </c:pt>
                <c:pt idx="957">
                  <c:v>2.00000000027956E-6</c:v>
                </c:pt>
                <c:pt idx="958">
                  <c:v>3.99999999878275E-6</c:v>
                </c:pt>
                <c:pt idx="959">
                  <c:v>6.00000000083867E-6</c:v>
                </c:pt>
                <c:pt idx="960">
                  <c:v>5.99999999906231E-6</c:v>
                </c:pt>
                <c:pt idx="961">
                  <c:v>6.00000000083867E-6</c:v>
                </c:pt>
                <c:pt idx="962">
                  <c:v>1.0999999998873E-5</c:v>
                </c:pt>
                <c:pt idx="963">
                  <c:v>1.00000000013978E-5</c:v>
                </c:pt>
                <c:pt idx="964">
                  <c:v>2.99999999953115E-6</c:v>
                </c:pt>
                <c:pt idx="965">
                  <c:v>2.99999999953115E-6</c:v>
                </c:pt>
                <c:pt idx="966">
                  <c:v>2.00000000027956E-6</c:v>
                </c:pt>
                <c:pt idx="967">
                  <c:v>2.99999999953115E-6</c:v>
                </c:pt>
                <c:pt idx="968">
                  <c:v>2.00000000027956E-6</c:v>
                </c:pt>
                <c:pt idx="969">
                  <c:v>2.00000000027956E-6</c:v>
                </c:pt>
                <c:pt idx="970">
                  <c:v>2.00000000027956E-6</c:v>
                </c:pt>
                <c:pt idx="971">
                  <c:v>2.99999999953115E-6</c:v>
                </c:pt>
                <c:pt idx="972">
                  <c:v>2.99999999953115E-6</c:v>
                </c:pt>
                <c:pt idx="973">
                  <c:v>2.00000000027956E-6</c:v>
                </c:pt>
                <c:pt idx="974">
                  <c:v>2.99999999953115E-6</c:v>
                </c:pt>
                <c:pt idx="975">
                  <c:v>3.00000000130751E-6</c:v>
                </c:pt>
                <c:pt idx="976">
                  <c:v>2.00000000027956E-6</c:v>
                </c:pt>
                <c:pt idx="977">
                  <c:v>8.99999999859346E-6</c:v>
                </c:pt>
                <c:pt idx="978">
                  <c:v>3.00000000130751E-6</c:v>
                </c:pt>
                <c:pt idx="979">
                  <c:v>2.99999999953115E-6</c:v>
                </c:pt>
                <c:pt idx="980">
                  <c:v>2.99999999953115E-6</c:v>
                </c:pt>
                <c:pt idx="981">
                  <c:v>2.00000000027956E-6</c:v>
                </c:pt>
                <c:pt idx="982">
                  <c:v>7.99999999934187E-6</c:v>
                </c:pt>
                <c:pt idx="983">
                  <c:v>6.00000000083867E-6</c:v>
                </c:pt>
                <c:pt idx="984">
                  <c:v>2.99999999953115E-6</c:v>
                </c:pt>
                <c:pt idx="985">
                  <c:v>2.99999999953115E-6</c:v>
                </c:pt>
                <c:pt idx="986">
                  <c:v>2.30000000005504E-5</c:v>
                </c:pt>
                <c:pt idx="987">
                  <c:v>2.00000000027956E-6</c:v>
                </c:pt>
                <c:pt idx="988">
                  <c:v>4.00000000055911E-6</c:v>
                </c:pt>
                <c:pt idx="989">
                  <c:v>0.0</c:v>
                </c:pt>
                <c:pt idx="990">
                  <c:v>2.99999999953115E-6</c:v>
                </c:pt>
                <c:pt idx="991">
                  <c:v>9.99999999251599E-7</c:v>
                </c:pt>
                <c:pt idx="992">
                  <c:v>3.00000000130751E-6</c:v>
                </c:pt>
                <c:pt idx="993">
                  <c:v>0.0</c:v>
                </c:pt>
                <c:pt idx="994">
                  <c:v>2.99999999953115E-6</c:v>
                </c:pt>
                <c:pt idx="995">
                  <c:v>2.99999999953115E-6</c:v>
                </c:pt>
                <c:pt idx="996">
                  <c:v>4.00000000055911E-6</c:v>
                </c:pt>
                <c:pt idx="997">
                  <c:v>2.00000000027956E-6</c:v>
                </c:pt>
                <c:pt idx="998">
                  <c:v>2.69999999993331E-5</c:v>
                </c:pt>
                <c:pt idx="999">
                  <c:v>2.00000000027956E-6</c:v>
                </c:pt>
                <c:pt idx="1000">
                  <c:v>9.99999999251599E-7</c:v>
                </c:pt>
                <c:pt idx="1001">
                  <c:v>2.20000000012988E-5</c:v>
                </c:pt>
                <c:pt idx="1002">
                  <c:v>9.99999999251599E-7</c:v>
                </c:pt>
                <c:pt idx="1003">
                  <c:v>2.00000000027956E-6</c:v>
                </c:pt>
                <c:pt idx="1004">
                  <c:v>9.99999999251599E-7</c:v>
                </c:pt>
                <c:pt idx="1005">
                  <c:v>2.00000000027956E-6</c:v>
                </c:pt>
                <c:pt idx="1006">
                  <c:v>0.000239999999999796</c:v>
                </c:pt>
                <c:pt idx="1007">
                  <c:v>1.10000000006494E-5</c:v>
                </c:pt>
                <c:pt idx="1008">
                  <c:v>2.99999999953115E-6</c:v>
                </c:pt>
                <c:pt idx="1009">
                  <c:v>2.99999999953115E-6</c:v>
                </c:pt>
                <c:pt idx="1010">
                  <c:v>2.00000000027956E-6</c:v>
                </c:pt>
                <c:pt idx="1011">
                  <c:v>2.99999999953115E-6</c:v>
                </c:pt>
                <c:pt idx="1012">
                  <c:v>2.00000000027956E-6</c:v>
                </c:pt>
                <c:pt idx="1013">
                  <c:v>2.00000000027956E-6</c:v>
                </c:pt>
                <c:pt idx="1014">
                  <c:v>2.99999999953115E-6</c:v>
                </c:pt>
                <c:pt idx="1015">
                  <c:v>3.00000000130751E-6</c:v>
                </c:pt>
                <c:pt idx="1016">
                  <c:v>2.00000000027956E-6</c:v>
                </c:pt>
                <c:pt idx="1017">
                  <c:v>1.9999999985032E-6</c:v>
                </c:pt>
                <c:pt idx="1018">
                  <c:v>3.00000000130751E-6</c:v>
                </c:pt>
                <c:pt idx="1019">
                  <c:v>1.9999999985032E-6</c:v>
                </c:pt>
                <c:pt idx="1020">
                  <c:v>3.00000000130751E-6</c:v>
                </c:pt>
                <c:pt idx="1021">
                  <c:v>9.99999999251599E-7</c:v>
                </c:pt>
                <c:pt idx="1022">
                  <c:v>2.99999999953115E-6</c:v>
                </c:pt>
                <c:pt idx="1023">
                  <c:v>2.00000000027956E-6</c:v>
                </c:pt>
                <c:pt idx="1024">
                  <c:v>2.00000000027956E-6</c:v>
                </c:pt>
                <c:pt idx="1025">
                  <c:v>2.00000000027956E-6</c:v>
                </c:pt>
                <c:pt idx="1026">
                  <c:v>2.00000000027956E-6</c:v>
                </c:pt>
                <c:pt idx="1027">
                  <c:v>2.99999999953115E-6</c:v>
                </c:pt>
                <c:pt idx="1028">
                  <c:v>4.99999999981071E-6</c:v>
                </c:pt>
                <c:pt idx="1029">
                  <c:v>8.00000000111822E-6</c:v>
                </c:pt>
                <c:pt idx="1030">
                  <c:v>9.99999999962142E-6</c:v>
                </c:pt>
                <c:pt idx="1031">
                  <c:v>7.99999999934187E-6</c:v>
                </c:pt>
                <c:pt idx="1032">
                  <c:v>8.00000000111822E-6</c:v>
                </c:pt>
                <c:pt idx="1033">
                  <c:v>7.99999999934187E-6</c:v>
                </c:pt>
                <c:pt idx="1034">
                  <c:v>7.00000000009027E-6</c:v>
                </c:pt>
                <c:pt idx="1035">
                  <c:v>7.00000000009027E-6</c:v>
                </c:pt>
                <c:pt idx="1036">
                  <c:v>7.00000000009027E-6</c:v>
                </c:pt>
                <c:pt idx="1037">
                  <c:v>7.00000000009027E-6</c:v>
                </c:pt>
                <c:pt idx="1038">
                  <c:v>7.00000000009027E-6</c:v>
                </c:pt>
                <c:pt idx="1039">
                  <c:v>8.99999999859346E-6</c:v>
                </c:pt>
                <c:pt idx="1040">
                  <c:v>2.50000000008299E-5</c:v>
                </c:pt>
                <c:pt idx="1041">
                  <c:v>1.69999999997117E-5</c:v>
                </c:pt>
                <c:pt idx="1042">
                  <c:v>2.99999999953115E-6</c:v>
                </c:pt>
                <c:pt idx="1043">
                  <c:v>3.00000000130751E-6</c:v>
                </c:pt>
                <c:pt idx="1044">
                  <c:v>1.9999999985032E-6</c:v>
                </c:pt>
                <c:pt idx="1045">
                  <c:v>2.00000000027956E-6</c:v>
                </c:pt>
                <c:pt idx="1046">
                  <c:v>2.00000000027956E-6</c:v>
                </c:pt>
                <c:pt idx="1047">
                  <c:v>2.00000000027956E-6</c:v>
                </c:pt>
                <c:pt idx="1048">
                  <c:v>2.00000000027956E-6</c:v>
                </c:pt>
                <c:pt idx="1049">
                  <c:v>2.00000000027956E-6</c:v>
                </c:pt>
                <c:pt idx="1050">
                  <c:v>2.99999999953115E-6</c:v>
                </c:pt>
                <c:pt idx="1051">
                  <c:v>2.00000000027956E-6</c:v>
                </c:pt>
                <c:pt idx="1052">
                  <c:v>2.00000000027956E-6</c:v>
                </c:pt>
                <c:pt idx="1053">
                  <c:v>2.79999999985847E-5</c:v>
                </c:pt>
                <c:pt idx="1054">
                  <c:v>8.00000000111822E-6</c:v>
                </c:pt>
                <c:pt idx="1055">
                  <c:v>2.99999999953115E-6</c:v>
                </c:pt>
                <c:pt idx="1056">
                  <c:v>2.99999999953115E-6</c:v>
                </c:pt>
                <c:pt idx="1057">
                  <c:v>2.00000000027956E-6</c:v>
                </c:pt>
                <c:pt idx="1058">
                  <c:v>2.00000000027956E-6</c:v>
                </c:pt>
                <c:pt idx="1059">
                  <c:v>2.99999999953115E-6</c:v>
                </c:pt>
                <c:pt idx="1060">
                  <c:v>1.89999999999912E-5</c:v>
                </c:pt>
                <c:pt idx="1061">
                  <c:v>1.30000000009289E-5</c:v>
                </c:pt>
                <c:pt idx="1062">
                  <c:v>3.99999999878275E-6</c:v>
                </c:pt>
                <c:pt idx="1063">
                  <c:v>3.00000000130751E-6</c:v>
                </c:pt>
                <c:pt idx="1064">
                  <c:v>1.1999999999901E-5</c:v>
                </c:pt>
                <c:pt idx="1065">
                  <c:v>2.49999999990536E-5</c:v>
                </c:pt>
                <c:pt idx="1066">
                  <c:v>3.00000000130751E-6</c:v>
                </c:pt>
                <c:pt idx="1067">
                  <c:v>1.9999999985032E-6</c:v>
                </c:pt>
                <c:pt idx="1068">
                  <c:v>2.00000000027956E-6</c:v>
                </c:pt>
                <c:pt idx="1069">
                  <c:v>3.00000000130751E-6</c:v>
                </c:pt>
                <c:pt idx="1070">
                  <c:v>0.000155999999998713</c:v>
                </c:pt>
                <c:pt idx="1071">
                  <c:v>9.00000000036982E-6</c:v>
                </c:pt>
                <c:pt idx="1072">
                  <c:v>2.99999999953115E-6</c:v>
                </c:pt>
                <c:pt idx="1073">
                  <c:v>2.00000000027956E-6</c:v>
                </c:pt>
                <c:pt idx="1074">
                  <c:v>2.00000000027956E-6</c:v>
                </c:pt>
                <c:pt idx="1075">
                  <c:v>2.99999999953115E-6</c:v>
                </c:pt>
                <c:pt idx="1076">
                  <c:v>3.00000000130751E-6</c:v>
                </c:pt>
                <c:pt idx="1077">
                  <c:v>2.99999999953115E-6</c:v>
                </c:pt>
                <c:pt idx="1078">
                  <c:v>2.99999999953115E-6</c:v>
                </c:pt>
                <c:pt idx="1079">
                  <c:v>2.99999999953115E-6</c:v>
                </c:pt>
                <c:pt idx="1080">
                  <c:v>3.00000000130751E-6</c:v>
                </c:pt>
                <c:pt idx="1081">
                  <c:v>2.99999999953115E-6</c:v>
                </c:pt>
                <c:pt idx="1082">
                  <c:v>2.00000000027956E-6</c:v>
                </c:pt>
                <c:pt idx="1083">
                  <c:v>5.99999999906231E-6</c:v>
                </c:pt>
                <c:pt idx="1084">
                  <c:v>2.19999999995224E-5</c:v>
                </c:pt>
                <c:pt idx="1085">
                  <c:v>9.00000000036982E-6</c:v>
                </c:pt>
                <c:pt idx="1086">
                  <c:v>3.00000000130751E-6</c:v>
                </c:pt>
                <c:pt idx="1087">
                  <c:v>2.99999999953115E-6</c:v>
                </c:pt>
                <c:pt idx="1088">
                  <c:v>2.00000000027956E-6</c:v>
                </c:pt>
                <c:pt idx="1089">
                  <c:v>1.9999999985032E-6</c:v>
                </c:pt>
                <c:pt idx="1090">
                  <c:v>1.40000000001805E-5</c:v>
                </c:pt>
                <c:pt idx="1091">
                  <c:v>1.30000000009289E-5</c:v>
                </c:pt>
                <c:pt idx="1092">
                  <c:v>0.000140999999999281</c:v>
                </c:pt>
                <c:pt idx="1093">
                  <c:v>9.99999999962142E-6</c:v>
                </c:pt>
                <c:pt idx="1094">
                  <c:v>6.00000000083867E-6</c:v>
                </c:pt>
                <c:pt idx="1095">
                  <c:v>6.00000000083867E-6</c:v>
                </c:pt>
                <c:pt idx="1096">
                  <c:v>5.99999999906231E-6</c:v>
                </c:pt>
                <c:pt idx="1097">
                  <c:v>7.99999999934187E-6</c:v>
                </c:pt>
                <c:pt idx="1098">
                  <c:v>1.00000000013978E-5</c:v>
                </c:pt>
                <c:pt idx="1099">
                  <c:v>1.9999999985032E-6</c:v>
                </c:pt>
                <c:pt idx="1100">
                  <c:v>3.00000000130751E-6</c:v>
                </c:pt>
                <c:pt idx="1101">
                  <c:v>2.99999999953115E-6</c:v>
                </c:pt>
                <c:pt idx="1102">
                  <c:v>2.99999999953115E-6</c:v>
                </c:pt>
                <c:pt idx="1103">
                  <c:v>2.00000000027956E-6</c:v>
                </c:pt>
                <c:pt idx="1104">
                  <c:v>2.99999999953115E-6</c:v>
                </c:pt>
                <c:pt idx="1105">
                  <c:v>3.00000000130751E-6</c:v>
                </c:pt>
                <c:pt idx="1106">
                  <c:v>2.99999999953115E-6</c:v>
                </c:pt>
                <c:pt idx="1107">
                  <c:v>2.00000000027956E-6</c:v>
                </c:pt>
                <c:pt idx="1108">
                  <c:v>2.99999999953115E-6</c:v>
                </c:pt>
                <c:pt idx="1109">
                  <c:v>2.99999999953115E-6</c:v>
                </c:pt>
                <c:pt idx="1110">
                  <c:v>3.00000000130751E-6</c:v>
                </c:pt>
                <c:pt idx="1111">
                  <c:v>5.99999999906231E-6</c:v>
                </c:pt>
                <c:pt idx="1112">
                  <c:v>1.49999999994321E-5</c:v>
                </c:pt>
                <c:pt idx="1113">
                  <c:v>8.00000000111822E-6</c:v>
                </c:pt>
                <c:pt idx="1114">
                  <c:v>5.99999999906231E-6</c:v>
                </c:pt>
                <c:pt idx="1115">
                  <c:v>0.000123000000000317</c:v>
                </c:pt>
                <c:pt idx="1116">
                  <c:v>7.99999999934187E-6</c:v>
                </c:pt>
                <c:pt idx="1117">
                  <c:v>6.00000000083867E-6</c:v>
                </c:pt>
                <c:pt idx="1118">
                  <c:v>6.00000000083867E-6</c:v>
                </c:pt>
                <c:pt idx="1119">
                  <c:v>5.99999999906231E-6</c:v>
                </c:pt>
                <c:pt idx="1120">
                  <c:v>6.00000000083867E-6</c:v>
                </c:pt>
                <c:pt idx="1121">
                  <c:v>5.99999999906231E-6</c:v>
                </c:pt>
                <c:pt idx="1122">
                  <c:v>6.00000000083867E-6</c:v>
                </c:pt>
                <c:pt idx="1123">
                  <c:v>4.99999999981071E-6</c:v>
                </c:pt>
                <c:pt idx="1124">
                  <c:v>5.99999999906231E-6</c:v>
                </c:pt>
                <c:pt idx="1125">
                  <c:v>8.00000000111822E-6</c:v>
                </c:pt>
                <c:pt idx="1126">
                  <c:v>8.99999999859346E-6</c:v>
                </c:pt>
                <c:pt idx="1127">
                  <c:v>6.00000000083867E-6</c:v>
                </c:pt>
                <c:pt idx="1128">
                  <c:v>5.99999999906231E-6</c:v>
                </c:pt>
                <c:pt idx="1129">
                  <c:v>6.00000000083867E-6</c:v>
                </c:pt>
                <c:pt idx="1130">
                  <c:v>6.00000000083867E-6</c:v>
                </c:pt>
                <c:pt idx="1131">
                  <c:v>5.99999999906231E-6</c:v>
                </c:pt>
                <c:pt idx="1132">
                  <c:v>4.00000000055911E-6</c:v>
                </c:pt>
                <c:pt idx="1133">
                  <c:v>9.00000000036982E-6</c:v>
                </c:pt>
                <c:pt idx="1134">
                  <c:v>4.99999999981071E-6</c:v>
                </c:pt>
                <c:pt idx="1135">
                  <c:v>1.89999999999912E-5</c:v>
                </c:pt>
                <c:pt idx="1136">
                  <c:v>7.00000000009027E-6</c:v>
                </c:pt>
                <c:pt idx="1137">
                  <c:v>5.99999999906231E-6</c:v>
                </c:pt>
                <c:pt idx="1138">
                  <c:v>6.00000000083867E-6</c:v>
                </c:pt>
                <c:pt idx="1139">
                  <c:v>4.99999999981071E-6</c:v>
                </c:pt>
                <c:pt idx="1140">
                  <c:v>7.4999999998937E-5</c:v>
                </c:pt>
                <c:pt idx="1141">
                  <c:v>7.00000000009027E-6</c:v>
                </c:pt>
                <c:pt idx="1142">
                  <c:v>4.99999999981071E-6</c:v>
                </c:pt>
                <c:pt idx="1143">
                  <c:v>5.00000000158707E-6</c:v>
                </c:pt>
                <c:pt idx="1144">
                  <c:v>5.99999999906231E-6</c:v>
                </c:pt>
                <c:pt idx="1145">
                  <c:v>1.80000000007396E-5</c:v>
                </c:pt>
                <c:pt idx="1146">
                  <c:v>7.00000000009027E-6</c:v>
                </c:pt>
                <c:pt idx="1147">
                  <c:v>5.99999999906231E-6</c:v>
                </c:pt>
                <c:pt idx="1148">
                  <c:v>6.00000000083867E-6</c:v>
                </c:pt>
                <c:pt idx="1149">
                  <c:v>0.000188999999998884</c:v>
                </c:pt>
                <c:pt idx="1150">
                  <c:v>9.00000000036982E-6</c:v>
                </c:pt>
                <c:pt idx="1151">
                  <c:v>4.99999999981071E-6</c:v>
                </c:pt>
                <c:pt idx="1152">
                  <c:v>6.00000000083867E-6</c:v>
                </c:pt>
                <c:pt idx="1153">
                  <c:v>5.99999999906231E-6</c:v>
                </c:pt>
                <c:pt idx="1154">
                  <c:v>6.00000000083867E-6</c:v>
                </c:pt>
                <c:pt idx="1155">
                  <c:v>4.99999999981071E-6</c:v>
                </c:pt>
                <c:pt idx="1156">
                  <c:v>5.99999999906231E-6</c:v>
                </c:pt>
                <c:pt idx="1157">
                  <c:v>6.00000000083867E-6</c:v>
                </c:pt>
                <c:pt idx="1158">
                  <c:v>4.99999999981071E-6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12616"/>
        <c:axId val="2111715880"/>
      </c:lineChart>
      <c:catAx>
        <c:axId val="211651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15880"/>
        <c:crosses val="autoZero"/>
        <c:auto val="1"/>
        <c:lblAlgn val="ctr"/>
        <c:lblOffset val="100"/>
        <c:noMultiLvlLbl val="0"/>
      </c:catAx>
      <c:valAx>
        <c:axId val="211171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1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server_ack</c:v>
          </c:tx>
          <c:spPr>
            <a:ln w="47625">
              <a:noFill/>
            </a:ln>
          </c:spPr>
          <c:marker>
            <c:symbol val="diamond"/>
            <c:size val="3"/>
          </c:marker>
          <c:yVal>
            <c:numRef>
              <c:f>each_diffs!$F$6:$F$437</c:f>
              <c:numCache>
                <c:formatCode>General</c:formatCode>
                <c:ptCount val="432"/>
                <c:pt idx="0">
                  <c:v>0.064000000000064</c:v>
                </c:pt>
                <c:pt idx="1">
                  <c:v>0.227999999999895</c:v>
                </c:pt>
                <c:pt idx="2">
                  <c:v>0.0210000000002708</c:v>
                </c:pt>
                <c:pt idx="3">
                  <c:v>0.0129999999991526</c:v>
                </c:pt>
                <c:pt idx="4">
                  <c:v>0.0130000000009289</c:v>
                </c:pt>
                <c:pt idx="5">
                  <c:v>0.0169999999997117</c:v>
                </c:pt>
                <c:pt idx="6">
                  <c:v>0.0140000000001805</c:v>
                </c:pt>
                <c:pt idx="7">
                  <c:v>0.0189999999999912</c:v>
                </c:pt>
                <c:pt idx="8">
                  <c:v>0.00899999999859346</c:v>
                </c:pt>
                <c:pt idx="9">
                  <c:v>0.00800000000111822</c:v>
                </c:pt>
                <c:pt idx="10">
                  <c:v>0.00799999999934186</c:v>
                </c:pt>
                <c:pt idx="11">
                  <c:v>0.0560000000007221</c:v>
                </c:pt>
                <c:pt idx="12">
                  <c:v>0.0499999999998835</c:v>
                </c:pt>
                <c:pt idx="13">
                  <c:v>0.0149999999994321</c:v>
                </c:pt>
                <c:pt idx="14">
                  <c:v>0.0140000000001805</c:v>
                </c:pt>
                <c:pt idx="15">
                  <c:v>0.0180000000007396</c:v>
                </c:pt>
                <c:pt idx="16">
                  <c:v>0.00799999999934186</c:v>
                </c:pt>
                <c:pt idx="17">
                  <c:v>0.00900000000036982</c:v>
                </c:pt>
                <c:pt idx="18">
                  <c:v>0.0189999999999912</c:v>
                </c:pt>
                <c:pt idx="19">
                  <c:v>0.157999999998992</c:v>
                </c:pt>
                <c:pt idx="20">
                  <c:v>0.0150000000012085</c:v>
                </c:pt>
                <c:pt idx="21">
                  <c:v>0.0149999999994321</c:v>
                </c:pt>
                <c:pt idx="22">
                  <c:v>0.0140000000001805</c:v>
                </c:pt>
                <c:pt idx="23">
                  <c:v>0.0129999999991526</c:v>
                </c:pt>
                <c:pt idx="24">
                  <c:v>0.0189999999999912</c:v>
                </c:pt>
                <c:pt idx="25">
                  <c:v>0.00900000000036982</c:v>
                </c:pt>
                <c:pt idx="26">
                  <c:v>0.00800000000111822</c:v>
                </c:pt>
                <c:pt idx="27">
                  <c:v>0.00799999999934186</c:v>
                </c:pt>
                <c:pt idx="28">
                  <c:v>0.00799999999934186</c:v>
                </c:pt>
                <c:pt idx="29">
                  <c:v>0.00800000000111822</c:v>
                </c:pt>
                <c:pt idx="30">
                  <c:v>0.00899999999859346</c:v>
                </c:pt>
                <c:pt idx="31">
                  <c:v>0.00800000000111822</c:v>
                </c:pt>
                <c:pt idx="32">
                  <c:v>0.00999999999962142</c:v>
                </c:pt>
                <c:pt idx="33">
                  <c:v>0.00799999999934186</c:v>
                </c:pt>
                <c:pt idx="34">
                  <c:v>0.00700000000009027</c:v>
                </c:pt>
                <c:pt idx="35">
                  <c:v>0.00700000000009027</c:v>
                </c:pt>
                <c:pt idx="36">
                  <c:v>0.00900000000036982</c:v>
                </c:pt>
                <c:pt idx="37">
                  <c:v>0.00600000000083867</c:v>
                </c:pt>
                <c:pt idx="38">
                  <c:v>0.00700000000009027</c:v>
                </c:pt>
                <c:pt idx="39">
                  <c:v>0.00700000000009027</c:v>
                </c:pt>
                <c:pt idx="40">
                  <c:v>0.00799999999934186</c:v>
                </c:pt>
                <c:pt idx="41">
                  <c:v>0.00799999999934186</c:v>
                </c:pt>
                <c:pt idx="42">
                  <c:v>0.00900000000036982</c:v>
                </c:pt>
                <c:pt idx="43">
                  <c:v>0.0110000000006494</c:v>
                </c:pt>
                <c:pt idx="44">
                  <c:v>0.00599999999906231</c:v>
                </c:pt>
                <c:pt idx="45">
                  <c:v>0.00800000000111822</c:v>
                </c:pt>
                <c:pt idx="46">
                  <c:v>0.00799999999934186</c:v>
                </c:pt>
                <c:pt idx="47">
                  <c:v>0.00700000000009027</c:v>
                </c:pt>
                <c:pt idx="48">
                  <c:v>0.00799999999934186</c:v>
                </c:pt>
                <c:pt idx="49">
                  <c:v>0.0130000000009289</c:v>
                </c:pt>
                <c:pt idx="50">
                  <c:v>0.010999999998873</c:v>
                </c:pt>
                <c:pt idx="51">
                  <c:v>0.0100000000013978</c:v>
                </c:pt>
                <c:pt idx="52">
                  <c:v>0.011999999999901</c:v>
                </c:pt>
                <c:pt idx="53">
                  <c:v>0.185000000000102</c:v>
                </c:pt>
                <c:pt idx="54">
                  <c:v>0.0139999999984042</c:v>
                </c:pt>
                <c:pt idx="55">
                  <c:v>0.0130000000009289</c:v>
                </c:pt>
                <c:pt idx="56">
                  <c:v>0.0429999999997932</c:v>
                </c:pt>
                <c:pt idx="57">
                  <c:v>0.0440000000008212</c:v>
                </c:pt>
                <c:pt idx="58">
                  <c:v>0.0409999999995136</c:v>
                </c:pt>
                <c:pt idx="59">
                  <c:v>0.0330000000001718</c:v>
                </c:pt>
                <c:pt idx="60">
                  <c:v>0.0369999999989545</c:v>
                </c:pt>
                <c:pt idx="61">
                  <c:v>0.064000000000064</c:v>
                </c:pt>
                <c:pt idx="62">
                  <c:v>0.00900000000036982</c:v>
                </c:pt>
                <c:pt idx="63">
                  <c:v>0.00700000000009027</c:v>
                </c:pt>
                <c:pt idx="64">
                  <c:v>0.00799999999934186</c:v>
                </c:pt>
                <c:pt idx="65">
                  <c:v>0.18400000000085</c:v>
                </c:pt>
                <c:pt idx="66">
                  <c:v>0.0149999999994321</c:v>
                </c:pt>
                <c:pt idx="67">
                  <c:v>0.011999999999901</c:v>
                </c:pt>
                <c:pt idx="68">
                  <c:v>0.0130000000009289</c:v>
                </c:pt>
                <c:pt idx="69">
                  <c:v>0.0140000000001805</c:v>
                </c:pt>
                <c:pt idx="70">
                  <c:v>0.010999999998873</c:v>
                </c:pt>
                <c:pt idx="71">
                  <c:v>0.011999999999901</c:v>
                </c:pt>
                <c:pt idx="72">
                  <c:v>0.0140000000001805</c:v>
                </c:pt>
                <c:pt idx="73">
                  <c:v>0.0110000000006494</c:v>
                </c:pt>
                <c:pt idx="74">
                  <c:v>0.0110000000006494</c:v>
                </c:pt>
                <c:pt idx="75">
                  <c:v>0.0139999999984042</c:v>
                </c:pt>
                <c:pt idx="76">
                  <c:v>0.0120000000016773</c:v>
                </c:pt>
                <c:pt idx="77">
                  <c:v>0.011999999999901</c:v>
                </c:pt>
                <c:pt idx="78">
                  <c:v>0.011999999999901</c:v>
                </c:pt>
                <c:pt idx="79">
                  <c:v>0.010999999998873</c:v>
                </c:pt>
                <c:pt idx="80">
                  <c:v>0.0110000000006494</c:v>
                </c:pt>
                <c:pt idx="81">
                  <c:v>0.0280000000003611</c:v>
                </c:pt>
                <c:pt idx="82">
                  <c:v>0.0140000000001805</c:v>
                </c:pt>
                <c:pt idx="83">
                  <c:v>0.0129999999991526</c:v>
                </c:pt>
                <c:pt idx="84">
                  <c:v>0.011999999999901</c:v>
                </c:pt>
                <c:pt idx="85">
                  <c:v>0.0130000000009289</c:v>
                </c:pt>
                <c:pt idx="86">
                  <c:v>0.00999999999962142</c:v>
                </c:pt>
                <c:pt idx="87">
                  <c:v>0.0149999999994321</c:v>
                </c:pt>
                <c:pt idx="88">
                  <c:v>0.011999999999901</c:v>
                </c:pt>
                <c:pt idx="89">
                  <c:v>0.0289999999996127</c:v>
                </c:pt>
                <c:pt idx="90">
                  <c:v>0.04100000000129</c:v>
                </c:pt>
                <c:pt idx="91">
                  <c:v>0.0409999999995136</c:v>
                </c:pt>
                <c:pt idx="92">
                  <c:v>0.0429999999997932</c:v>
                </c:pt>
                <c:pt idx="93">
                  <c:v>0.0689999999998747</c:v>
                </c:pt>
                <c:pt idx="94">
                  <c:v>0.0420000000005416</c:v>
                </c:pt>
                <c:pt idx="95">
                  <c:v>0.123000000000317</c:v>
                </c:pt>
                <c:pt idx="96">
                  <c:v>0.0439999999990448</c:v>
                </c:pt>
                <c:pt idx="97">
                  <c:v>0.215999999999994</c:v>
                </c:pt>
                <c:pt idx="98">
                  <c:v>0.0450000000000728</c:v>
                </c:pt>
                <c:pt idx="99">
                  <c:v>0.0409999999995136</c:v>
                </c:pt>
                <c:pt idx="100">
                  <c:v>0.0420000000005416</c:v>
                </c:pt>
                <c:pt idx="101">
                  <c:v>0.113000000000696</c:v>
                </c:pt>
                <c:pt idx="102">
                  <c:v>0.0419999999987652</c:v>
                </c:pt>
                <c:pt idx="103">
                  <c:v>0.192000000000192</c:v>
                </c:pt>
                <c:pt idx="104">
                  <c:v>0.0429999999997932</c:v>
                </c:pt>
                <c:pt idx="105">
                  <c:v>0.040000000000262</c:v>
                </c:pt>
                <c:pt idx="106">
                  <c:v>0.0480000000013803</c:v>
                </c:pt>
                <c:pt idx="107">
                  <c:v>0.0419999999987652</c:v>
                </c:pt>
                <c:pt idx="108">
                  <c:v>0.0940000000007046</c:v>
                </c:pt>
                <c:pt idx="109">
                  <c:v>0.0420000000005416</c:v>
                </c:pt>
                <c:pt idx="110">
                  <c:v>0.185999999999353</c:v>
                </c:pt>
                <c:pt idx="111">
                  <c:v>0.0260000000000815</c:v>
                </c:pt>
                <c:pt idx="112">
                  <c:v>0.0409999999995136</c:v>
                </c:pt>
                <c:pt idx="113">
                  <c:v>0.0409999999995136</c:v>
                </c:pt>
                <c:pt idx="114">
                  <c:v>0.0420000000005416</c:v>
                </c:pt>
                <c:pt idx="115">
                  <c:v>0.127000000000876</c:v>
                </c:pt>
                <c:pt idx="116">
                  <c:v>0.0409999999995136</c:v>
                </c:pt>
                <c:pt idx="117">
                  <c:v>0.182000000000571</c:v>
                </c:pt>
                <c:pt idx="118">
                  <c:v>0.0399999999984857</c:v>
                </c:pt>
                <c:pt idx="119">
                  <c:v>0.04100000000129</c:v>
                </c:pt>
                <c:pt idx="120">
                  <c:v>0.0419999999987652</c:v>
                </c:pt>
                <c:pt idx="121">
                  <c:v>0.0430000000015696</c:v>
                </c:pt>
                <c:pt idx="122">
                  <c:v>0.123999999999569</c:v>
                </c:pt>
                <c:pt idx="123">
                  <c:v>0.0429999999997932</c:v>
                </c:pt>
                <c:pt idx="124">
                  <c:v>0.197999999999254</c:v>
                </c:pt>
                <c:pt idx="125">
                  <c:v>0.0420000000005416</c:v>
                </c:pt>
                <c:pt idx="126">
                  <c:v>0.0429999999997932</c:v>
                </c:pt>
                <c:pt idx="127">
                  <c:v>0.0440000000008212</c:v>
                </c:pt>
                <c:pt idx="128">
                  <c:v>0.150999999998902</c:v>
                </c:pt>
                <c:pt idx="129">
                  <c:v>0.04100000000129</c:v>
                </c:pt>
                <c:pt idx="130">
                  <c:v>0.0399999999984857</c:v>
                </c:pt>
                <c:pt idx="131">
                  <c:v>0.0420000000005416</c:v>
                </c:pt>
                <c:pt idx="132">
                  <c:v>0.0409999999995136</c:v>
                </c:pt>
                <c:pt idx="133">
                  <c:v>0.0390000000010104</c:v>
                </c:pt>
                <c:pt idx="134">
                  <c:v>0.235999999999237</c:v>
                </c:pt>
                <c:pt idx="135">
                  <c:v>0.0460000000011007</c:v>
                </c:pt>
                <c:pt idx="136">
                  <c:v>0.0659999999985672</c:v>
                </c:pt>
                <c:pt idx="137">
                  <c:v>0.00900000000036982</c:v>
                </c:pt>
                <c:pt idx="138">
                  <c:v>0.00700000000009027</c:v>
                </c:pt>
                <c:pt idx="139">
                  <c:v>0.00700000000009027</c:v>
                </c:pt>
                <c:pt idx="140">
                  <c:v>0.00700000000009027</c:v>
                </c:pt>
                <c:pt idx="141">
                  <c:v>0.00600000000083867</c:v>
                </c:pt>
                <c:pt idx="142">
                  <c:v>0.00799999999934186</c:v>
                </c:pt>
                <c:pt idx="143">
                  <c:v>0.00599999999906231</c:v>
                </c:pt>
                <c:pt idx="144">
                  <c:v>0.00800000000111822</c:v>
                </c:pt>
                <c:pt idx="145">
                  <c:v>0.00700000000009027</c:v>
                </c:pt>
                <c:pt idx="146">
                  <c:v>0.00700000000009027</c:v>
                </c:pt>
                <c:pt idx="147">
                  <c:v>0.011999999999901</c:v>
                </c:pt>
                <c:pt idx="148">
                  <c:v>0.00399999999878275</c:v>
                </c:pt>
                <c:pt idx="149">
                  <c:v>0.00300000000130751</c:v>
                </c:pt>
                <c:pt idx="150">
                  <c:v>0.00399999999878275</c:v>
                </c:pt>
                <c:pt idx="151">
                  <c:v>0.00500000000158707</c:v>
                </c:pt>
                <c:pt idx="152">
                  <c:v>0.00399999999878275</c:v>
                </c:pt>
                <c:pt idx="153">
                  <c:v>0.0180000000007396</c:v>
                </c:pt>
                <c:pt idx="154">
                  <c:v>0.00799999999934186</c:v>
                </c:pt>
                <c:pt idx="155">
                  <c:v>0.00600000000083867</c:v>
                </c:pt>
                <c:pt idx="156">
                  <c:v>0.00599999999906231</c:v>
                </c:pt>
                <c:pt idx="157">
                  <c:v>0.00600000000083867</c:v>
                </c:pt>
                <c:pt idx="158">
                  <c:v>0.223000000000084</c:v>
                </c:pt>
                <c:pt idx="159">
                  <c:v>0.00799999999934186</c:v>
                </c:pt>
                <c:pt idx="160">
                  <c:v>0.00600000000083867</c:v>
                </c:pt>
                <c:pt idx="161">
                  <c:v>0.00599999999906231</c:v>
                </c:pt>
                <c:pt idx="162">
                  <c:v>0.00700000000009027</c:v>
                </c:pt>
                <c:pt idx="163">
                  <c:v>0.00600000000083867</c:v>
                </c:pt>
                <c:pt idx="164">
                  <c:v>0.00499999999981071</c:v>
                </c:pt>
                <c:pt idx="165">
                  <c:v>0.00700000000009027</c:v>
                </c:pt>
                <c:pt idx="166">
                  <c:v>0.00599999999906231</c:v>
                </c:pt>
                <c:pt idx="167">
                  <c:v>0.00600000000083867</c:v>
                </c:pt>
                <c:pt idx="168">
                  <c:v>0.00900000000036982</c:v>
                </c:pt>
                <c:pt idx="169">
                  <c:v>0.00299999999953115</c:v>
                </c:pt>
                <c:pt idx="170">
                  <c:v>0.00399999999878275</c:v>
                </c:pt>
                <c:pt idx="171">
                  <c:v>0.00300000000130751</c:v>
                </c:pt>
                <c:pt idx="172">
                  <c:v>0.00399999999878275</c:v>
                </c:pt>
                <c:pt idx="173">
                  <c:v>0.00500000000158707</c:v>
                </c:pt>
                <c:pt idx="174">
                  <c:v>0.00299999999953115</c:v>
                </c:pt>
                <c:pt idx="175">
                  <c:v>0.00299999999953115</c:v>
                </c:pt>
                <c:pt idx="176">
                  <c:v>0.00299999999953115</c:v>
                </c:pt>
                <c:pt idx="177">
                  <c:v>0.00400000000055911</c:v>
                </c:pt>
                <c:pt idx="178">
                  <c:v>0.00299999999953115</c:v>
                </c:pt>
                <c:pt idx="179">
                  <c:v>0.00300000000130751</c:v>
                </c:pt>
                <c:pt idx="180">
                  <c:v>0.00399999999878275</c:v>
                </c:pt>
                <c:pt idx="181">
                  <c:v>0.00400000000055911</c:v>
                </c:pt>
                <c:pt idx="182">
                  <c:v>0.140999999999281</c:v>
                </c:pt>
                <c:pt idx="183">
                  <c:v>0.00700000000009027</c:v>
                </c:pt>
                <c:pt idx="184">
                  <c:v>0.00700000000009027</c:v>
                </c:pt>
                <c:pt idx="185">
                  <c:v>0.00700000000009027</c:v>
                </c:pt>
                <c:pt idx="186">
                  <c:v>0.00600000000083867</c:v>
                </c:pt>
                <c:pt idx="187">
                  <c:v>0.00599999999906231</c:v>
                </c:pt>
                <c:pt idx="188">
                  <c:v>0.00600000000083867</c:v>
                </c:pt>
                <c:pt idx="189">
                  <c:v>0.00599999999906231</c:v>
                </c:pt>
                <c:pt idx="190">
                  <c:v>0.00900000000036982</c:v>
                </c:pt>
                <c:pt idx="191">
                  <c:v>0.00499999999981071</c:v>
                </c:pt>
                <c:pt idx="192">
                  <c:v>0.00299999999953115</c:v>
                </c:pt>
                <c:pt idx="193">
                  <c:v>0.00400000000055911</c:v>
                </c:pt>
                <c:pt idx="194">
                  <c:v>0.00299999999953115</c:v>
                </c:pt>
                <c:pt idx="195">
                  <c:v>0.00400000000055911</c:v>
                </c:pt>
                <c:pt idx="196">
                  <c:v>0.00299999999953115</c:v>
                </c:pt>
                <c:pt idx="197">
                  <c:v>0.00300000000130751</c:v>
                </c:pt>
                <c:pt idx="198">
                  <c:v>0.00399999999878275</c:v>
                </c:pt>
                <c:pt idx="199">
                  <c:v>0.16600000000011</c:v>
                </c:pt>
                <c:pt idx="200">
                  <c:v>0.00700000000009027</c:v>
                </c:pt>
                <c:pt idx="201">
                  <c:v>0.00600000000083867</c:v>
                </c:pt>
                <c:pt idx="202">
                  <c:v>0.00899999999859346</c:v>
                </c:pt>
                <c:pt idx="203">
                  <c:v>0.00400000000055911</c:v>
                </c:pt>
                <c:pt idx="204">
                  <c:v>0.00299999999953115</c:v>
                </c:pt>
                <c:pt idx="205">
                  <c:v>0.00300000000130751</c:v>
                </c:pt>
                <c:pt idx="206">
                  <c:v>0.00399999999878275</c:v>
                </c:pt>
                <c:pt idx="207">
                  <c:v>0.00400000000055911</c:v>
                </c:pt>
                <c:pt idx="208">
                  <c:v>0.00299999999953115</c:v>
                </c:pt>
                <c:pt idx="209">
                  <c:v>0.00300000000130751</c:v>
                </c:pt>
                <c:pt idx="210">
                  <c:v>0.00399999999878275</c:v>
                </c:pt>
                <c:pt idx="211">
                  <c:v>0.00400000000055911</c:v>
                </c:pt>
                <c:pt idx="212">
                  <c:v>0.00599999999906231</c:v>
                </c:pt>
                <c:pt idx="213">
                  <c:v>0.192000000000192</c:v>
                </c:pt>
                <c:pt idx="214">
                  <c:v>0.00700000000009027</c:v>
                </c:pt>
                <c:pt idx="215">
                  <c:v>0.00600000000083867</c:v>
                </c:pt>
                <c:pt idx="216">
                  <c:v>0.00700000000009027</c:v>
                </c:pt>
                <c:pt idx="217">
                  <c:v>0.00599999999906231</c:v>
                </c:pt>
                <c:pt idx="218">
                  <c:v>0.00600000000083867</c:v>
                </c:pt>
                <c:pt idx="219">
                  <c:v>0.00700000000009027</c:v>
                </c:pt>
                <c:pt idx="220">
                  <c:v>0.00700000000009027</c:v>
                </c:pt>
                <c:pt idx="221">
                  <c:v>0.00700000000009027</c:v>
                </c:pt>
                <c:pt idx="222">
                  <c:v>0.00799999999934186</c:v>
                </c:pt>
                <c:pt idx="223">
                  <c:v>0.00400000000055911</c:v>
                </c:pt>
                <c:pt idx="224">
                  <c:v>0.00299999999953115</c:v>
                </c:pt>
                <c:pt idx="225">
                  <c:v>0.00400000000055911</c:v>
                </c:pt>
                <c:pt idx="226">
                  <c:v>0.00299999999953115</c:v>
                </c:pt>
                <c:pt idx="227">
                  <c:v>0.00400000000055911</c:v>
                </c:pt>
                <c:pt idx="228">
                  <c:v>0.00299999999953115</c:v>
                </c:pt>
                <c:pt idx="229">
                  <c:v>0.00400000000055911</c:v>
                </c:pt>
                <c:pt idx="230">
                  <c:v>0.00299999999953115</c:v>
                </c:pt>
                <c:pt idx="231">
                  <c:v>0.00400000000055911</c:v>
                </c:pt>
                <c:pt idx="232">
                  <c:v>0.00299999999953115</c:v>
                </c:pt>
                <c:pt idx="233">
                  <c:v>0.00399999999878275</c:v>
                </c:pt>
                <c:pt idx="234">
                  <c:v>0.00300000000130751</c:v>
                </c:pt>
                <c:pt idx="235">
                  <c:v>0.00399999999878275</c:v>
                </c:pt>
                <c:pt idx="236">
                  <c:v>0.00400000000055911</c:v>
                </c:pt>
                <c:pt idx="237">
                  <c:v>0.00400000000055911</c:v>
                </c:pt>
                <c:pt idx="238">
                  <c:v>0.132999999999939</c:v>
                </c:pt>
                <c:pt idx="239">
                  <c:v>0.00400000000055911</c:v>
                </c:pt>
                <c:pt idx="240">
                  <c:v>0.00299999999953115</c:v>
                </c:pt>
                <c:pt idx="241">
                  <c:v>0.00299999999953115</c:v>
                </c:pt>
                <c:pt idx="242">
                  <c:v>0.00400000000055911</c:v>
                </c:pt>
                <c:pt idx="243">
                  <c:v>0.00299999999953115</c:v>
                </c:pt>
                <c:pt idx="244">
                  <c:v>0.00400000000055911</c:v>
                </c:pt>
                <c:pt idx="245">
                  <c:v>0.00299999999953115</c:v>
                </c:pt>
                <c:pt idx="246">
                  <c:v>0.00299999999953115</c:v>
                </c:pt>
                <c:pt idx="247">
                  <c:v>0.00400000000055911</c:v>
                </c:pt>
                <c:pt idx="248">
                  <c:v>0.00400000000055911</c:v>
                </c:pt>
                <c:pt idx="249">
                  <c:v>0.00399999999878275</c:v>
                </c:pt>
                <c:pt idx="250">
                  <c:v>0.236000000001013</c:v>
                </c:pt>
                <c:pt idx="251">
                  <c:v>0.00799999999934186</c:v>
                </c:pt>
                <c:pt idx="252">
                  <c:v>0.00600000000083867</c:v>
                </c:pt>
                <c:pt idx="253">
                  <c:v>0.00700000000009027</c:v>
                </c:pt>
                <c:pt idx="254">
                  <c:v>0.00599999999906231</c:v>
                </c:pt>
                <c:pt idx="255">
                  <c:v>0.00700000000009027</c:v>
                </c:pt>
                <c:pt idx="256">
                  <c:v>0.00700000000009027</c:v>
                </c:pt>
                <c:pt idx="257">
                  <c:v>0.00700000000009027</c:v>
                </c:pt>
                <c:pt idx="258">
                  <c:v>0.00599999999906231</c:v>
                </c:pt>
                <c:pt idx="259">
                  <c:v>0.00600000000083867</c:v>
                </c:pt>
                <c:pt idx="260">
                  <c:v>0.00700000000009027</c:v>
                </c:pt>
                <c:pt idx="261">
                  <c:v>0.00700000000009027</c:v>
                </c:pt>
                <c:pt idx="262">
                  <c:v>0.00599999999906231</c:v>
                </c:pt>
                <c:pt idx="263">
                  <c:v>0.00600000000083867</c:v>
                </c:pt>
                <c:pt idx="264">
                  <c:v>0.00700000000009027</c:v>
                </c:pt>
                <c:pt idx="265">
                  <c:v>0.00700000000009027</c:v>
                </c:pt>
                <c:pt idx="266">
                  <c:v>0.0169999999997117</c:v>
                </c:pt>
                <c:pt idx="267">
                  <c:v>0.00700000000009027</c:v>
                </c:pt>
                <c:pt idx="268">
                  <c:v>0.00599999999906231</c:v>
                </c:pt>
                <c:pt idx="269">
                  <c:v>0.00700000000009027</c:v>
                </c:pt>
                <c:pt idx="270">
                  <c:v>0.00600000000083867</c:v>
                </c:pt>
                <c:pt idx="271">
                  <c:v>0.00599999999906231</c:v>
                </c:pt>
                <c:pt idx="272">
                  <c:v>0.00700000000009027</c:v>
                </c:pt>
                <c:pt idx="273">
                  <c:v>0.00700000000009027</c:v>
                </c:pt>
                <c:pt idx="274">
                  <c:v>0.00600000000083867</c:v>
                </c:pt>
                <c:pt idx="275">
                  <c:v>0.00700000000009027</c:v>
                </c:pt>
                <c:pt idx="276">
                  <c:v>0.00599999999906231</c:v>
                </c:pt>
                <c:pt idx="277">
                  <c:v>0.00700000000009027</c:v>
                </c:pt>
                <c:pt idx="278">
                  <c:v>0.00700000000009027</c:v>
                </c:pt>
                <c:pt idx="279">
                  <c:v>0.00600000000083867</c:v>
                </c:pt>
                <c:pt idx="280">
                  <c:v>0.00599999999906231</c:v>
                </c:pt>
                <c:pt idx="281">
                  <c:v>0.00800000000111822</c:v>
                </c:pt>
                <c:pt idx="282">
                  <c:v>0.00999999999962142</c:v>
                </c:pt>
                <c:pt idx="283">
                  <c:v>0.00799999999934186</c:v>
                </c:pt>
                <c:pt idx="284">
                  <c:v>0.00600000000083867</c:v>
                </c:pt>
                <c:pt idx="285">
                  <c:v>0.00599999999906231</c:v>
                </c:pt>
                <c:pt idx="286">
                  <c:v>0.230000000000174</c:v>
                </c:pt>
                <c:pt idx="287">
                  <c:v>0.00700000000009027</c:v>
                </c:pt>
                <c:pt idx="288">
                  <c:v>0.00700000000009027</c:v>
                </c:pt>
                <c:pt idx="289">
                  <c:v>0.00700000000009027</c:v>
                </c:pt>
                <c:pt idx="290">
                  <c:v>0.00600000000083867</c:v>
                </c:pt>
                <c:pt idx="291">
                  <c:v>0.00700000000009027</c:v>
                </c:pt>
                <c:pt idx="292">
                  <c:v>0.00599999999906231</c:v>
                </c:pt>
                <c:pt idx="293">
                  <c:v>0.00700000000009027</c:v>
                </c:pt>
                <c:pt idx="294">
                  <c:v>0.00600000000083867</c:v>
                </c:pt>
                <c:pt idx="295">
                  <c:v>0.00700000000009027</c:v>
                </c:pt>
                <c:pt idx="296">
                  <c:v>0.00599999999906231</c:v>
                </c:pt>
                <c:pt idx="297">
                  <c:v>0.00700000000009027</c:v>
                </c:pt>
                <c:pt idx="298">
                  <c:v>0.00999999999962142</c:v>
                </c:pt>
                <c:pt idx="299">
                  <c:v>0.00400000000055911</c:v>
                </c:pt>
                <c:pt idx="300">
                  <c:v>0.00299999999953115</c:v>
                </c:pt>
                <c:pt idx="301">
                  <c:v>0.00400000000055911</c:v>
                </c:pt>
                <c:pt idx="302">
                  <c:v>0.00400000000055911</c:v>
                </c:pt>
                <c:pt idx="303">
                  <c:v>0.00299999999953115</c:v>
                </c:pt>
                <c:pt idx="304">
                  <c:v>0.00399999999878275</c:v>
                </c:pt>
                <c:pt idx="305">
                  <c:v>0.00300000000130751</c:v>
                </c:pt>
                <c:pt idx="306">
                  <c:v>0.00399999999878275</c:v>
                </c:pt>
                <c:pt idx="307">
                  <c:v>0.00300000000130751</c:v>
                </c:pt>
                <c:pt idx="308">
                  <c:v>0.00399999999878275</c:v>
                </c:pt>
                <c:pt idx="309">
                  <c:v>0.00300000000130751</c:v>
                </c:pt>
                <c:pt idx="310">
                  <c:v>0.00399999999878275</c:v>
                </c:pt>
                <c:pt idx="311">
                  <c:v>0.00400000000055911</c:v>
                </c:pt>
                <c:pt idx="312">
                  <c:v>0.00299999999953115</c:v>
                </c:pt>
                <c:pt idx="313">
                  <c:v>0.00400000000055911</c:v>
                </c:pt>
                <c:pt idx="314">
                  <c:v>0.106999999999857</c:v>
                </c:pt>
                <c:pt idx="315">
                  <c:v>0.00799999999934186</c:v>
                </c:pt>
                <c:pt idx="316">
                  <c:v>0.00700000000009027</c:v>
                </c:pt>
                <c:pt idx="317">
                  <c:v>0.00600000000083867</c:v>
                </c:pt>
                <c:pt idx="318">
                  <c:v>0.00599999999906231</c:v>
                </c:pt>
                <c:pt idx="319">
                  <c:v>0.00600000000083867</c:v>
                </c:pt>
                <c:pt idx="320">
                  <c:v>0.00700000000009027</c:v>
                </c:pt>
                <c:pt idx="321">
                  <c:v>0.00799999999934186</c:v>
                </c:pt>
                <c:pt idx="322">
                  <c:v>0.00400000000055911</c:v>
                </c:pt>
                <c:pt idx="323">
                  <c:v>0.00299999999953115</c:v>
                </c:pt>
                <c:pt idx="324">
                  <c:v>0.00600000000083867</c:v>
                </c:pt>
                <c:pt idx="325">
                  <c:v>0.204999999999345</c:v>
                </c:pt>
                <c:pt idx="326">
                  <c:v>0.00700000000009027</c:v>
                </c:pt>
                <c:pt idx="327">
                  <c:v>0.0110000000006494</c:v>
                </c:pt>
                <c:pt idx="328">
                  <c:v>0.00700000000009027</c:v>
                </c:pt>
                <c:pt idx="329">
                  <c:v>0.00599999999906231</c:v>
                </c:pt>
                <c:pt idx="330">
                  <c:v>0.00700000000009027</c:v>
                </c:pt>
                <c:pt idx="331">
                  <c:v>0.00600000000083867</c:v>
                </c:pt>
                <c:pt idx="332">
                  <c:v>0.00700000000009027</c:v>
                </c:pt>
                <c:pt idx="333">
                  <c:v>0.00700000000009027</c:v>
                </c:pt>
                <c:pt idx="334">
                  <c:v>0.00599999999906231</c:v>
                </c:pt>
                <c:pt idx="335">
                  <c:v>0.00600000000083867</c:v>
                </c:pt>
                <c:pt idx="336">
                  <c:v>0.00700000000009027</c:v>
                </c:pt>
                <c:pt idx="337">
                  <c:v>0.00599999999906231</c:v>
                </c:pt>
                <c:pt idx="338">
                  <c:v>0.00700000000009027</c:v>
                </c:pt>
                <c:pt idx="339">
                  <c:v>0.00700000000009027</c:v>
                </c:pt>
                <c:pt idx="340">
                  <c:v>0.00600000000083867</c:v>
                </c:pt>
                <c:pt idx="341">
                  <c:v>0.0129999999991526</c:v>
                </c:pt>
                <c:pt idx="342">
                  <c:v>0.00700000000009027</c:v>
                </c:pt>
                <c:pt idx="343">
                  <c:v>0.00599999999906231</c:v>
                </c:pt>
                <c:pt idx="344">
                  <c:v>0.00700000000009027</c:v>
                </c:pt>
                <c:pt idx="345">
                  <c:v>0.00700000000009027</c:v>
                </c:pt>
                <c:pt idx="346">
                  <c:v>0.00700000000009027</c:v>
                </c:pt>
                <c:pt idx="347">
                  <c:v>0.00700000000009027</c:v>
                </c:pt>
                <c:pt idx="348">
                  <c:v>0.00600000000083867</c:v>
                </c:pt>
                <c:pt idx="349">
                  <c:v>0.00700000000009027</c:v>
                </c:pt>
                <c:pt idx="350">
                  <c:v>0.00700000000009027</c:v>
                </c:pt>
                <c:pt idx="351">
                  <c:v>0.00599999999906231</c:v>
                </c:pt>
                <c:pt idx="352">
                  <c:v>0.00700000000009027</c:v>
                </c:pt>
                <c:pt idx="353">
                  <c:v>0.00600000000083867</c:v>
                </c:pt>
                <c:pt idx="354">
                  <c:v>0.00599999999906231</c:v>
                </c:pt>
                <c:pt idx="355">
                  <c:v>0.00600000000083867</c:v>
                </c:pt>
                <c:pt idx="356">
                  <c:v>0.00700000000009027</c:v>
                </c:pt>
                <c:pt idx="357">
                  <c:v>0.010999999998873</c:v>
                </c:pt>
                <c:pt idx="358">
                  <c:v>0.00800000000111822</c:v>
                </c:pt>
                <c:pt idx="359">
                  <c:v>0.263999999999598</c:v>
                </c:pt>
                <c:pt idx="360">
                  <c:v>0.00700000000009027</c:v>
                </c:pt>
                <c:pt idx="361">
                  <c:v>0.00900000000036982</c:v>
                </c:pt>
                <c:pt idx="362">
                  <c:v>0.00399999999878275</c:v>
                </c:pt>
                <c:pt idx="363">
                  <c:v>0.00400000000055911</c:v>
                </c:pt>
                <c:pt idx="364">
                  <c:v>0.00400000000055911</c:v>
                </c:pt>
                <c:pt idx="365">
                  <c:v>0.00299999999953115</c:v>
                </c:pt>
                <c:pt idx="366">
                  <c:v>0.00400000000055911</c:v>
                </c:pt>
                <c:pt idx="367">
                  <c:v>0.00399999999878275</c:v>
                </c:pt>
                <c:pt idx="368">
                  <c:v>0.00300000000130751</c:v>
                </c:pt>
                <c:pt idx="369">
                  <c:v>0.00399999999878275</c:v>
                </c:pt>
                <c:pt idx="370">
                  <c:v>0.00300000000130751</c:v>
                </c:pt>
                <c:pt idx="371">
                  <c:v>0.0249999999990536</c:v>
                </c:pt>
                <c:pt idx="372">
                  <c:v>0.0210000000002708</c:v>
                </c:pt>
                <c:pt idx="373">
                  <c:v>0.159999999999272</c:v>
                </c:pt>
                <c:pt idx="374">
                  <c:v>0.0220000000012988</c:v>
                </c:pt>
                <c:pt idx="375">
                  <c:v>0.022999999998774</c:v>
                </c:pt>
                <c:pt idx="376">
                  <c:v>0.20000000000131</c:v>
                </c:pt>
                <c:pt idx="377">
                  <c:v>0.0129999999991526</c:v>
                </c:pt>
                <c:pt idx="378">
                  <c:v>0.0219999999995224</c:v>
                </c:pt>
                <c:pt idx="379">
                  <c:v>0.0210000000002708</c:v>
                </c:pt>
                <c:pt idx="380">
                  <c:v>0.0219999999995224</c:v>
                </c:pt>
                <c:pt idx="381">
                  <c:v>0.173000000000201</c:v>
                </c:pt>
                <c:pt idx="382">
                  <c:v>0.00600000000083867</c:v>
                </c:pt>
                <c:pt idx="383">
                  <c:v>0.00700000000009027</c:v>
                </c:pt>
                <c:pt idx="384">
                  <c:v>0.00799999999934186</c:v>
                </c:pt>
                <c:pt idx="385">
                  <c:v>0.0150000000012085</c:v>
                </c:pt>
                <c:pt idx="386">
                  <c:v>0.0219999999995224</c:v>
                </c:pt>
                <c:pt idx="387">
                  <c:v>0.0330000000001718</c:v>
                </c:pt>
                <c:pt idx="388">
                  <c:v>0.156999999999741</c:v>
                </c:pt>
                <c:pt idx="389">
                  <c:v>0.00799999999934186</c:v>
                </c:pt>
                <c:pt idx="390">
                  <c:v>0.00600000000083867</c:v>
                </c:pt>
                <c:pt idx="391">
                  <c:v>0.00700000000009027</c:v>
                </c:pt>
                <c:pt idx="392">
                  <c:v>0.00700000000009027</c:v>
                </c:pt>
                <c:pt idx="393">
                  <c:v>0.00599999999906231</c:v>
                </c:pt>
                <c:pt idx="394">
                  <c:v>0.00700000000009027</c:v>
                </c:pt>
                <c:pt idx="395">
                  <c:v>0.00600000000083867</c:v>
                </c:pt>
                <c:pt idx="396">
                  <c:v>0.010999999998873</c:v>
                </c:pt>
                <c:pt idx="397">
                  <c:v>0.00600000000083867</c:v>
                </c:pt>
                <c:pt idx="398">
                  <c:v>0.00700000000009027</c:v>
                </c:pt>
                <c:pt idx="399">
                  <c:v>0.00599999999906231</c:v>
                </c:pt>
                <c:pt idx="400">
                  <c:v>0.00800000000111822</c:v>
                </c:pt>
                <c:pt idx="401">
                  <c:v>0.00599999999906231</c:v>
                </c:pt>
                <c:pt idx="402">
                  <c:v>0.00700000000009027</c:v>
                </c:pt>
                <c:pt idx="403">
                  <c:v>0.00999999999962142</c:v>
                </c:pt>
                <c:pt idx="404">
                  <c:v>0.00499999999981071</c:v>
                </c:pt>
                <c:pt idx="405">
                  <c:v>0.00600000000083867</c:v>
                </c:pt>
                <c:pt idx="406">
                  <c:v>0.00700000000009027</c:v>
                </c:pt>
                <c:pt idx="407">
                  <c:v>0.00700000000009027</c:v>
                </c:pt>
                <c:pt idx="408">
                  <c:v>0.00599999999906231</c:v>
                </c:pt>
                <c:pt idx="409">
                  <c:v>0.00700000000009027</c:v>
                </c:pt>
                <c:pt idx="410">
                  <c:v>0.00600000000083867</c:v>
                </c:pt>
                <c:pt idx="411">
                  <c:v>0.00700000000009027</c:v>
                </c:pt>
                <c:pt idx="412">
                  <c:v>0.00900000000036982</c:v>
                </c:pt>
                <c:pt idx="413">
                  <c:v>0.0819999999990273</c:v>
                </c:pt>
                <c:pt idx="414">
                  <c:v>0.00400000000055911</c:v>
                </c:pt>
                <c:pt idx="415">
                  <c:v>0.00400000000055911</c:v>
                </c:pt>
                <c:pt idx="416">
                  <c:v>0.00299999999953115</c:v>
                </c:pt>
                <c:pt idx="417">
                  <c:v>0.00399999999878275</c:v>
                </c:pt>
                <c:pt idx="418">
                  <c:v>0.00300000000130751</c:v>
                </c:pt>
                <c:pt idx="419">
                  <c:v>0.00399999999878275</c:v>
                </c:pt>
                <c:pt idx="420">
                  <c:v>0.00400000000055911</c:v>
                </c:pt>
                <c:pt idx="421">
                  <c:v>0.00400000000055911</c:v>
                </c:pt>
                <c:pt idx="422">
                  <c:v>0.223000000000084</c:v>
                </c:pt>
                <c:pt idx="423">
                  <c:v>0.00399999999878275</c:v>
                </c:pt>
                <c:pt idx="424">
                  <c:v>0.00300000000130751</c:v>
                </c:pt>
                <c:pt idx="425">
                  <c:v>0.00399999999878275</c:v>
                </c:pt>
                <c:pt idx="426">
                  <c:v>0.00300000000130751</c:v>
                </c:pt>
                <c:pt idx="427">
                  <c:v>0.00299999999953115</c:v>
                </c:pt>
                <c:pt idx="428">
                  <c:v>0.00400000000055911</c:v>
                </c:pt>
                <c:pt idx="429">
                  <c:v>0.00399999999878275</c:v>
                </c:pt>
                <c:pt idx="430">
                  <c:v>0.00700000000009027</c:v>
                </c:pt>
                <c:pt idx="431">
                  <c:v>0.00600000000083867</c:v>
                </c:pt>
              </c:numCache>
            </c:numRef>
          </c:yVal>
          <c:smooth val="0"/>
        </c:ser>
        <c:ser>
          <c:idx val="1"/>
          <c:order val="1"/>
          <c:tx>
            <c:v>client_ack</c:v>
          </c:tx>
          <c:spPr>
            <a:ln w="47625">
              <a:noFill/>
            </a:ln>
          </c:spPr>
          <c:marker>
            <c:symbol val="square"/>
            <c:size val="3"/>
          </c:marker>
          <c:yVal>
            <c:numRef>
              <c:f>each_diffs!$T$6:$T$437</c:f>
              <c:numCache>
                <c:formatCode>General</c:formatCode>
                <c:ptCount val="432"/>
                <c:pt idx="0">
                  <c:v>0.118999999999758</c:v>
                </c:pt>
                <c:pt idx="1">
                  <c:v>0.270999999999688</c:v>
                </c:pt>
                <c:pt idx="2">
                  <c:v>0.023999999999802</c:v>
                </c:pt>
                <c:pt idx="3">
                  <c:v>0.011999999999901</c:v>
                </c:pt>
                <c:pt idx="4">
                  <c:v>0.011999999999901</c:v>
                </c:pt>
                <c:pt idx="5">
                  <c:v>0.011999999999901</c:v>
                </c:pt>
                <c:pt idx="6">
                  <c:v>0.0110000000006494</c:v>
                </c:pt>
                <c:pt idx="7">
                  <c:v>0.00799999999934186</c:v>
                </c:pt>
                <c:pt idx="8">
                  <c:v>0.00499999999981071</c:v>
                </c:pt>
                <c:pt idx="9">
                  <c:v>0.00400000000055911</c:v>
                </c:pt>
                <c:pt idx="10">
                  <c:v>0.00299999999953115</c:v>
                </c:pt>
                <c:pt idx="11">
                  <c:v>0.0470000000003523</c:v>
                </c:pt>
                <c:pt idx="12">
                  <c:v>0.0820000000008036</c:v>
                </c:pt>
                <c:pt idx="13">
                  <c:v>0.00499999999981071</c:v>
                </c:pt>
                <c:pt idx="14">
                  <c:v>0.00400000000055911</c:v>
                </c:pt>
                <c:pt idx="15">
                  <c:v>0.00299999999953115</c:v>
                </c:pt>
                <c:pt idx="16">
                  <c:v>0.00299999999953115</c:v>
                </c:pt>
                <c:pt idx="17">
                  <c:v>0.0330000000001718</c:v>
                </c:pt>
                <c:pt idx="18">
                  <c:v>0.00499999999981071</c:v>
                </c:pt>
                <c:pt idx="19">
                  <c:v>0.185999999999353</c:v>
                </c:pt>
                <c:pt idx="20">
                  <c:v>0.0180000000007396</c:v>
                </c:pt>
                <c:pt idx="21">
                  <c:v>0.011999999999901</c:v>
                </c:pt>
                <c:pt idx="22">
                  <c:v>0.011999999999901</c:v>
                </c:pt>
                <c:pt idx="23">
                  <c:v>0.011999999999901</c:v>
                </c:pt>
                <c:pt idx="24">
                  <c:v>0.00999999999962142</c:v>
                </c:pt>
                <c:pt idx="25">
                  <c:v>0.0110000000006494</c:v>
                </c:pt>
                <c:pt idx="26">
                  <c:v>0.011999999999901</c:v>
                </c:pt>
                <c:pt idx="27">
                  <c:v>0.00900000000036982</c:v>
                </c:pt>
                <c:pt idx="28">
                  <c:v>0.00900000000036982</c:v>
                </c:pt>
                <c:pt idx="29">
                  <c:v>0.00899999999859346</c:v>
                </c:pt>
                <c:pt idx="30">
                  <c:v>0.00900000000036982</c:v>
                </c:pt>
                <c:pt idx="31">
                  <c:v>0.00900000000036982</c:v>
                </c:pt>
                <c:pt idx="32">
                  <c:v>0.00900000000036982</c:v>
                </c:pt>
                <c:pt idx="33">
                  <c:v>0.00799999999934186</c:v>
                </c:pt>
                <c:pt idx="34">
                  <c:v>0.00900000000036982</c:v>
                </c:pt>
                <c:pt idx="35">
                  <c:v>0.0110000000006494</c:v>
                </c:pt>
                <c:pt idx="36">
                  <c:v>0.00899999999859346</c:v>
                </c:pt>
                <c:pt idx="37">
                  <c:v>0.0150000000012085</c:v>
                </c:pt>
                <c:pt idx="38">
                  <c:v>0.00599999999906231</c:v>
                </c:pt>
                <c:pt idx="39">
                  <c:v>0.00300000000130751</c:v>
                </c:pt>
                <c:pt idx="40">
                  <c:v>0.0019999999985032</c:v>
                </c:pt>
                <c:pt idx="41">
                  <c:v>0.00300000000130751</c:v>
                </c:pt>
                <c:pt idx="42">
                  <c:v>0.00299999999953115</c:v>
                </c:pt>
                <c:pt idx="43">
                  <c:v>0.00299999999953115</c:v>
                </c:pt>
                <c:pt idx="44">
                  <c:v>0.00299999999953115</c:v>
                </c:pt>
                <c:pt idx="45">
                  <c:v>0.00300000000130751</c:v>
                </c:pt>
                <c:pt idx="46">
                  <c:v>0.00399999999878275</c:v>
                </c:pt>
                <c:pt idx="47">
                  <c:v>0.00300000000130751</c:v>
                </c:pt>
                <c:pt idx="48">
                  <c:v>0.00299999999953115</c:v>
                </c:pt>
                <c:pt idx="49">
                  <c:v>0.0549999999996942</c:v>
                </c:pt>
                <c:pt idx="50">
                  <c:v>0.00499999999981071</c:v>
                </c:pt>
                <c:pt idx="51">
                  <c:v>0.00400000000055911</c:v>
                </c:pt>
                <c:pt idx="52">
                  <c:v>0.00299999999953115</c:v>
                </c:pt>
                <c:pt idx="53">
                  <c:v>0.194000000000472</c:v>
                </c:pt>
                <c:pt idx="54">
                  <c:v>0.0149999999994321</c:v>
                </c:pt>
                <c:pt idx="55">
                  <c:v>0.00999999999962142</c:v>
                </c:pt>
                <c:pt idx="56">
                  <c:v>0.017000000001488</c:v>
                </c:pt>
                <c:pt idx="57">
                  <c:v>0.0429999999997932</c:v>
                </c:pt>
                <c:pt idx="58">
                  <c:v>0.0599999999995049</c:v>
                </c:pt>
                <c:pt idx="59">
                  <c:v>0.0219999999995224</c:v>
                </c:pt>
                <c:pt idx="60">
                  <c:v>0.0320000000009202</c:v>
                </c:pt>
                <c:pt idx="61">
                  <c:v>0.0889999999991175</c:v>
                </c:pt>
                <c:pt idx="62">
                  <c:v>0.00400000000055911</c:v>
                </c:pt>
                <c:pt idx="63">
                  <c:v>0.00400000000055911</c:v>
                </c:pt>
                <c:pt idx="64">
                  <c:v>0.00299999999953115</c:v>
                </c:pt>
                <c:pt idx="65">
                  <c:v>0.206000000000373</c:v>
                </c:pt>
                <c:pt idx="66">
                  <c:v>0.0140000000001805</c:v>
                </c:pt>
                <c:pt idx="67">
                  <c:v>0.00899999999859346</c:v>
                </c:pt>
                <c:pt idx="68">
                  <c:v>0.00900000000036982</c:v>
                </c:pt>
                <c:pt idx="69">
                  <c:v>0.00799999999934186</c:v>
                </c:pt>
                <c:pt idx="70">
                  <c:v>0.0180000000007396</c:v>
                </c:pt>
                <c:pt idx="71">
                  <c:v>0.00900000000036982</c:v>
                </c:pt>
                <c:pt idx="72">
                  <c:v>0.00799999999934186</c:v>
                </c:pt>
                <c:pt idx="73">
                  <c:v>0.00800000000111822</c:v>
                </c:pt>
                <c:pt idx="74">
                  <c:v>0.010999999998873</c:v>
                </c:pt>
                <c:pt idx="75">
                  <c:v>0.0230000000005504</c:v>
                </c:pt>
                <c:pt idx="76">
                  <c:v>0.00999999999962142</c:v>
                </c:pt>
                <c:pt idx="77">
                  <c:v>0.00800000000111822</c:v>
                </c:pt>
                <c:pt idx="78">
                  <c:v>0.00899999999859346</c:v>
                </c:pt>
                <c:pt idx="79">
                  <c:v>0.00800000000111822</c:v>
                </c:pt>
                <c:pt idx="80">
                  <c:v>0.0169999999997117</c:v>
                </c:pt>
                <c:pt idx="81">
                  <c:v>0.00799999999934186</c:v>
                </c:pt>
                <c:pt idx="82">
                  <c:v>0.00800000000111822</c:v>
                </c:pt>
                <c:pt idx="83">
                  <c:v>0.0479999999996039</c:v>
                </c:pt>
                <c:pt idx="84">
                  <c:v>0.00900000000036982</c:v>
                </c:pt>
                <c:pt idx="85">
                  <c:v>0.00899999999859346</c:v>
                </c:pt>
                <c:pt idx="86">
                  <c:v>0.00800000000111822</c:v>
                </c:pt>
                <c:pt idx="87">
                  <c:v>0.00799999999934186</c:v>
                </c:pt>
                <c:pt idx="88">
                  <c:v>0.0160000000004601</c:v>
                </c:pt>
                <c:pt idx="89">
                  <c:v>0.00799999999934186</c:v>
                </c:pt>
                <c:pt idx="90">
                  <c:v>0.0450000000000728</c:v>
                </c:pt>
                <c:pt idx="91">
                  <c:v>0.0409999999995136</c:v>
                </c:pt>
                <c:pt idx="92">
                  <c:v>0.0450000000000728</c:v>
                </c:pt>
                <c:pt idx="93">
                  <c:v>0.0690000000016511</c:v>
                </c:pt>
                <c:pt idx="94">
                  <c:v>0.0409999999995136</c:v>
                </c:pt>
                <c:pt idx="95">
                  <c:v>0.121999999999289</c:v>
                </c:pt>
                <c:pt idx="96">
                  <c:v>0.0450000000000728</c:v>
                </c:pt>
                <c:pt idx="97">
                  <c:v>0.217000000001022</c:v>
                </c:pt>
                <c:pt idx="98">
                  <c:v>0.0409999999995136</c:v>
                </c:pt>
                <c:pt idx="99">
                  <c:v>0.0489999999988555</c:v>
                </c:pt>
                <c:pt idx="100">
                  <c:v>0.0370000000007309</c:v>
                </c:pt>
                <c:pt idx="101">
                  <c:v>0.113000000000696</c:v>
                </c:pt>
                <c:pt idx="102">
                  <c:v>0.040000000000262</c:v>
                </c:pt>
                <c:pt idx="103">
                  <c:v>0.194999999999723</c:v>
                </c:pt>
                <c:pt idx="104">
                  <c:v>0.0389999999992341</c:v>
                </c:pt>
                <c:pt idx="105">
                  <c:v>0.040000000000262</c:v>
                </c:pt>
                <c:pt idx="106">
                  <c:v>0.0509999999991351</c:v>
                </c:pt>
                <c:pt idx="107">
                  <c:v>0.0430000000015696</c:v>
                </c:pt>
                <c:pt idx="108">
                  <c:v>0.0939999999989282</c:v>
                </c:pt>
                <c:pt idx="109">
                  <c:v>0.0379999999999825</c:v>
                </c:pt>
                <c:pt idx="110">
                  <c:v>0.187999999999633</c:v>
                </c:pt>
                <c:pt idx="111">
                  <c:v>0.0250000000008299</c:v>
                </c:pt>
                <c:pt idx="112">
                  <c:v>0.0420000000005416</c:v>
                </c:pt>
                <c:pt idx="113">
                  <c:v>0.0429999999997932</c:v>
                </c:pt>
                <c:pt idx="114">
                  <c:v>0.0409999999995136</c:v>
                </c:pt>
                <c:pt idx="115">
                  <c:v>0.125999999999848</c:v>
                </c:pt>
                <c:pt idx="116">
                  <c:v>0.0409999999995136</c:v>
                </c:pt>
                <c:pt idx="117">
                  <c:v>0.182999999999822</c:v>
                </c:pt>
                <c:pt idx="118">
                  <c:v>0.040000000000262</c:v>
                </c:pt>
                <c:pt idx="119">
                  <c:v>0.0390000000010104</c:v>
                </c:pt>
                <c:pt idx="120">
                  <c:v>0.0429999999997932</c:v>
                </c:pt>
                <c:pt idx="121">
                  <c:v>0.0439999999990448</c:v>
                </c:pt>
                <c:pt idx="122">
                  <c:v>0.124000000001345</c:v>
                </c:pt>
                <c:pt idx="123">
                  <c:v>0.040000000000262</c:v>
                </c:pt>
                <c:pt idx="124">
                  <c:v>0.201999999999813</c:v>
                </c:pt>
                <c:pt idx="125">
                  <c:v>0.0399999999984857</c:v>
                </c:pt>
                <c:pt idx="126">
                  <c:v>0.0430000000015696</c:v>
                </c:pt>
                <c:pt idx="127">
                  <c:v>0.0450000000000728</c:v>
                </c:pt>
                <c:pt idx="128">
                  <c:v>0.15199999999993</c:v>
                </c:pt>
                <c:pt idx="129">
                  <c:v>0.0369999999989545</c:v>
                </c:pt>
                <c:pt idx="130">
                  <c:v>0.0409999999995136</c:v>
                </c:pt>
                <c:pt idx="131">
                  <c:v>0.0430000000015696</c:v>
                </c:pt>
                <c:pt idx="132">
                  <c:v>0.0419999999987652</c:v>
                </c:pt>
                <c:pt idx="133">
                  <c:v>0.0379999999999825</c:v>
                </c:pt>
                <c:pt idx="134">
                  <c:v>0.239000000000544</c:v>
                </c:pt>
                <c:pt idx="135">
                  <c:v>0.0429999999997932</c:v>
                </c:pt>
                <c:pt idx="136">
                  <c:v>0.075999999999965</c:v>
                </c:pt>
                <c:pt idx="137">
                  <c:v>0.00400000000055911</c:v>
                </c:pt>
                <c:pt idx="138">
                  <c:v>0.00299999999953115</c:v>
                </c:pt>
                <c:pt idx="139">
                  <c:v>0.00400000000055911</c:v>
                </c:pt>
                <c:pt idx="140">
                  <c:v>0.00200000000027956</c:v>
                </c:pt>
                <c:pt idx="141">
                  <c:v>0.023999999999802</c:v>
                </c:pt>
                <c:pt idx="142">
                  <c:v>0.00399999999878275</c:v>
                </c:pt>
                <c:pt idx="143">
                  <c:v>0.00300000000130751</c:v>
                </c:pt>
                <c:pt idx="144">
                  <c:v>0.00299999999953115</c:v>
                </c:pt>
                <c:pt idx="145">
                  <c:v>0.00400000000055911</c:v>
                </c:pt>
                <c:pt idx="146">
                  <c:v>0.0139999999984042</c:v>
                </c:pt>
                <c:pt idx="147">
                  <c:v>0.00400000000055911</c:v>
                </c:pt>
                <c:pt idx="148">
                  <c:v>0.00299999999953115</c:v>
                </c:pt>
                <c:pt idx="149">
                  <c:v>0.00300000000130751</c:v>
                </c:pt>
                <c:pt idx="150">
                  <c:v>0.00299999999953115</c:v>
                </c:pt>
                <c:pt idx="151">
                  <c:v>0.0289999999996127</c:v>
                </c:pt>
                <c:pt idx="152">
                  <c:v>0.00499999999981071</c:v>
                </c:pt>
                <c:pt idx="153">
                  <c:v>0.00300000000130751</c:v>
                </c:pt>
                <c:pt idx="154">
                  <c:v>0.00299999999953115</c:v>
                </c:pt>
                <c:pt idx="155">
                  <c:v>0.00299999999953115</c:v>
                </c:pt>
                <c:pt idx="156">
                  <c:v>0.0169999999997117</c:v>
                </c:pt>
                <c:pt idx="157">
                  <c:v>0.00299999999953115</c:v>
                </c:pt>
                <c:pt idx="158">
                  <c:v>0.227000000000643</c:v>
                </c:pt>
                <c:pt idx="159">
                  <c:v>0.0289999999996127</c:v>
                </c:pt>
                <c:pt idx="160">
                  <c:v>0.00900000000036982</c:v>
                </c:pt>
                <c:pt idx="161">
                  <c:v>0.00900000000036982</c:v>
                </c:pt>
                <c:pt idx="162">
                  <c:v>0.00799999999934186</c:v>
                </c:pt>
                <c:pt idx="163">
                  <c:v>0.00900000000036982</c:v>
                </c:pt>
                <c:pt idx="164">
                  <c:v>0.00799999999934186</c:v>
                </c:pt>
                <c:pt idx="165">
                  <c:v>0.00800000000111822</c:v>
                </c:pt>
                <c:pt idx="166">
                  <c:v>0.00999999999962142</c:v>
                </c:pt>
                <c:pt idx="167">
                  <c:v>0.00600000000083867</c:v>
                </c:pt>
                <c:pt idx="168">
                  <c:v>0.00700000000009027</c:v>
                </c:pt>
                <c:pt idx="169">
                  <c:v>0.00599999999906231</c:v>
                </c:pt>
                <c:pt idx="170">
                  <c:v>0.00600000000083867</c:v>
                </c:pt>
                <c:pt idx="171">
                  <c:v>0.00499999999981071</c:v>
                </c:pt>
                <c:pt idx="172">
                  <c:v>0.00599999999906231</c:v>
                </c:pt>
                <c:pt idx="173">
                  <c:v>0.00700000000009027</c:v>
                </c:pt>
                <c:pt idx="174">
                  <c:v>0.00600000000083867</c:v>
                </c:pt>
                <c:pt idx="175">
                  <c:v>0.00499999999981071</c:v>
                </c:pt>
                <c:pt idx="176">
                  <c:v>0.00700000000009027</c:v>
                </c:pt>
                <c:pt idx="177">
                  <c:v>0.00599999999906231</c:v>
                </c:pt>
                <c:pt idx="178">
                  <c:v>0.00600000000083867</c:v>
                </c:pt>
                <c:pt idx="179">
                  <c:v>0.00599999999906231</c:v>
                </c:pt>
                <c:pt idx="180">
                  <c:v>0.00499999999981071</c:v>
                </c:pt>
                <c:pt idx="181">
                  <c:v>0.00700000000009027</c:v>
                </c:pt>
                <c:pt idx="182">
                  <c:v>0.0710000000001543</c:v>
                </c:pt>
                <c:pt idx="183">
                  <c:v>0.0130000000009289</c:v>
                </c:pt>
                <c:pt idx="184">
                  <c:v>0.00599999999906231</c:v>
                </c:pt>
                <c:pt idx="185">
                  <c:v>0.00600000000083867</c:v>
                </c:pt>
                <c:pt idx="186">
                  <c:v>0.00599999999906231</c:v>
                </c:pt>
                <c:pt idx="187">
                  <c:v>0.00700000000009027</c:v>
                </c:pt>
                <c:pt idx="188">
                  <c:v>0.00600000000083867</c:v>
                </c:pt>
                <c:pt idx="189">
                  <c:v>0.00599999999906231</c:v>
                </c:pt>
                <c:pt idx="190">
                  <c:v>0.0100000000013978</c:v>
                </c:pt>
                <c:pt idx="191">
                  <c:v>0.00999999999962142</c:v>
                </c:pt>
                <c:pt idx="192">
                  <c:v>0.00399999999878275</c:v>
                </c:pt>
                <c:pt idx="193">
                  <c:v>0.00200000000027956</c:v>
                </c:pt>
                <c:pt idx="194">
                  <c:v>0.00300000000130751</c:v>
                </c:pt>
                <c:pt idx="195">
                  <c:v>0.0019999999985032</c:v>
                </c:pt>
                <c:pt idx="196">
                  <c:v>0.00200000000027956</c:v>
                </c:pt>
                <c:pt idx="197">
                  <c:v>0.0220000000012988</c:v>
                </c:pt>
                <c:pt idx="198">
                  <c:v>0.00299999999953115</c:v>
                </c:pt>
                <c:pt idx="199">
                  <c:v>0.140000000000029</c:v>
                </c:pt>
                <c:pt idx="200">
                  <c:v>0.0289999999996127</c:v>
                </c:pt>
                <c:pt idx="201">
                  <c:v>0.00700000000009027</c:v>
                </c:pt>
                <c:pt idx="202">
                  <c:v>0.00599999999906231</c:v>
                </c:pt>
                <c:pt idx="203">
                  <c:v>0.00600000000083867</c:v>
                </c:pt>
                <c:pt idx="204">
                  <c:v>0.00600000000083867</c:v>
                </c:pt>
                <c:pt idx="205">
                  <c:v>0.00499999999981071</c:v>
                </c:pt>
                <c:pt idx="206">
                  <c:v>0.00599999999906231</c:v>
                </c:pt>
                <c:pt idx="207">
                  <c:v>0.00600000000083867</c:v>
                </c:pt>
                <c:pt idx="208">
                  <c:v>0.00499999999981071</c:v>
                </c:pt>
                <c:pt idx="209">
                  <c:v>0.00799999999934186</c:v>
                </c:pt>
                <c:pt idx="210">
                  <c:v>0.00600000000083867</c:v>
                </c:pt>
                <c:pt idx="211">
                  <c:v>0.00499999999981071</c:v>
                </c:pt>
                <c:pt idx="212">
                  <c:v>0.00599999999906231</c:v>
                </c:pt>
                <c:pt idx="213">
                  <c:v>0.15199999999993</c:v>
                </c:pt>
                <c:pt idx="214">
                  <c:v>0.0260000000000815</c:v>
                </c:pt>
                <c:pt idx="215">
                  <c:v>0.00900000000036982</c:v>
                </c:pt>
                <c:pt idx="216">
                  <c:v>0.00700000000009027</c:v>
                </c:pt>
                <c:pt idx="217">
                  <c:v>0.00900000000036982</c:v>
                </c:pt>
                <c:pt idx="218">
                  <c:v>0.00599999999906231</c:v>
                </c:pt>
                <c:pt idx="219">
                  <c:v>0.00600000000083867</c:v>
                </c:pt>
                <c:pt idx="220">
                  <c:v>0.00700000000009027</c:v>
                </c:pt>
                <c:pt idx="221">
                  <c:v>0.00599999999906231</c:v>
                </c:pt>
                <c:pt idx="222">
                  <c:v>0.00600000000083867</c:v>
                </c:pt>
                <c:pt idx="223">
                  <c:v>0.00599999999906231</c:v>
                </c:pt>
                <c:pt idx="224">
                  <c:v>0.00500000000158707</c:v>
                </c:pt>
                <c:pt idx="225">
                  <c:v>0.00599999999906231</c:v>
                </c:pt>
                <c:pt idx="226">
                  <c:v>0.00600000000083867</c:v>
                </c:pt>
                <c:pt idx="227">
                  <c:v>0.00599999999906231</c:v>
                </c:pt>
                <c:pt idx="228">
                  <c:v>0.00600000000083867</c:v>
                </c:pt>
                <c:pt idx="229">
                  <c:v>0.00899999999859346</c:v>
                </c:pt>
                <c:pt idx="230">
                  <c:v>0.00600000000083867</c:v>
                </c:pt>
                <c:pt idx="231">
                  <c:v>0.0110000000006494</c:v>
                </c:pt>
                <c:pt idx="232">
                  <c:v>0.00899999999859346</c:v>
                </c:pt>
                <c:pt idx="233">
                  <c:v>0.00400000000055911</c:v>
                </c:pt>
                <c:pt idx="234">
                  <c:v>0.00299999999953115</c:v>
                </c:pt>
                <c:pt idx="235">
                  <c:v>0.00200000000027956</c:v>
                </c:pt>
                <c:pt idx="236">
                  <c:v>0.00200000000027956</c:v>
                </c:pt>
                <c:pt idx="237">
                  <c:v>0.00299999999953115</c:v>
                </c:pt>
                <c:pt idx="238">
                  <c:v>0.0720000000011822</c:v>
                </c:pt>
                <c:pt idx="239">
                  <c:v>0.00399999999878275</c:v>
                </c:pt>
                <c:pt idx="240">
                  <c:v>0.00200000000027956</c:v>
                </c:pt>
                <c:pt idx="241">
                  <c:v>0.00299999999953115</c:v>
                </c:pt>
                <c:pt idx="242">
                  <c:v>0.00200000000027956</c:v>
                </c:pt>
                <c:pt idx="243">
                  <c:v>0.00300000000130751</c:v>
                </c:pt>
                <c:pt idx="244">
                  <c:v>0.0019999999985032</c:v>
                </c:pt>
                <c:pt idx="245">
                  <c:v>0.00300000000130751</c:v>
                </c:pt>
                <c:pt idx="246">
                  <c:v>0.00299999999953115</c:v>
                </c:pt>
                <c:pt idx="247">
                  <c:v>0.00299999999953115</c:v>
                </c:pt>
                <c:pt idx="248">
                  <c:v>0.0169999999997117</c:v>
                </c:pt>
                <c:pt idx="249">
                  <c:v>0.00499999999981071</c:v>
                </c:pt>
                <c:pt idx="250">
                  <c:v>0.241000000000824</c:v>
                </c:pt>
                <c:pt idx="251">
                  <c:v>0.0160000000004601</c:v>
                </c:pt>
                <c:pt idx="252">
                  <c:v>0.00900000000036982</c:v>
                </c:pt>
                <c:pt idx="253">
                  <c:v>0.011999999999901</c:v>
                </c:pt>
                <c:pt idx="254">
                  <c:v>0.00999999999962142</c:v>
                </c:pt>
                <c:pt idx="255">
                  <c:v>0.00999999999962142</c:v>
                </c:pt>
                <c:pt idx="256">
                  <c:v>0.00900000000036982</c:v>
                </c:pt>
                <c:pt idx="257">
                  <c:v>0.00900000000036982</c:v>
                </c:pt>
                <c:pt idx="258">
                  <c:v>0.00899999999859346</c:v>
                </c:pt>
                <c:pt idx="259">
                  <c:v>0.00900000000036982</c:v>
                </c:pt>
                <c:pt idx="260">
                  <c:v>0.00900000000036982</c:v>
                </c:pt>
                <c:pt idx="261">
                  <c:v>0.00900000000036982</c:v>
                </c:pt>
                <c:pt idx="262">
                  <c:v>0.00799999999934186</c:v>
                </c:pt>
                <c:pt idx="263">
                  <c:v>0.00900000000036982</c:v>
                </c:pt>
                <c:pt idx="264">
                  <c:v>0.011999999999901</c:v>
                </c:pt>
                <c:pt idx="265">
                  <c:v>0.00999999999962142</c:v>
                </c:pt>
                <c:pt idx="266">
                  <c:v>0.00900000000036982</c:v>
                </c:pt>
                <c:pt idx="267">
                  <c:v>0.0110000000006494</c:v>
                </c:pt>
                <c:pt idx="268">
                  <c:v>0.00700000000009027</c:v>
                </c:pt>
                <c:pt idx="269">
                  <c:v>0.00599999999906231</c:v>
                </c:pt>
                <c:pt idx="270">
                  <c:v>0.00600000000083867</c:v>
                </c:pt>
                <c:pt idx="271">
                  <c:v>0.00599999999906231</c:v>
                </c:pt>
                <c:pt idx="272">
                  <c:v>0.00600000000083867</c:v>
                </c:pt>
                <c:pt idx="273">
                  <c:v>0.00599999999906231</c:v>
                </c:pt>
                <c:pt idx="274">
                  <c:v>0.00600000000083867</c:v>
                </c:pt>
                <c:pt idx="275">
                  <c:v>0.00700000000009027</c:v>
                </c:pt>
                <c:pt idx="276">
                  <c:v>0.00700000000009027</c:v>
                </c:pt>
                <c:pt idx="277">
                  <c:v>0.00499999999981071</c:v>
                </c:pt>
                <c:pt idx="278">
                  <c:v>0.00599999999906231</c:v>
                </c:pt>
                <c:pt idx="279">
                  <c:v>0.00600000000083867</c:v>
                </c:pt>
                <c:pt idx="280">
                  <c:v>0.00700000000009027</c:v>
                </c:pt>
                <c:pt idx="281">
                  <c:v>0.00799999999934186</c:v>
                </c:pt>
                <c:pt idx="282">
                  <c:v>0.00299999999953115</c:v>
                </c:pt>
                <c:pt idx="283">
                  <c:v>0.00300000000130751</c:v>
                </c:pt>
                <c:pt idx="284">
                  <c:v>0.00299999999953115</c:v>
                </c:pt>
                <c:pt idx="285">
                  <c:v>0.00299999999953115</c:v>
                </c:pt>
                <c:pt idx="286">
                  <c:v>0.201999999999813</c:v>
                </c:pt>
                <c:pt idx="287">
                  <c:v>0.0350000000004513</c:v>
                </c:pt>
                <c:pt idx="288">
                  <c:v>0.00600000000083867</c:v>
                </c:pt>
                <c:pt idx="289">
                  <c:v>0.00599999999906231</c:v>
                </c:pt>
                <c:pt idx="290">
                  <c:v>0.00600000000083867</c:v>
                </c:pt>
                <c:pt idx="291">
                  <c:v>0.00599999999906231</c:v>
                </c:pt>
                <c:pt idx="292">
                  <c:v>0.00600000000083867</c:v>
                </c:pt>
                <c:pt idx="293">
                  <c:v>0.00599999999906231</c:v>
                </c:pt>
                <c:pt idx="294">
                  <c:v>0.00600000000083867</c:v>
                </c:pt>
                <c:pt idx="295">
                  <c:v>0.00700000000009027</c:v>
                </c:pt>
                <c:pt idx="296">
                  <c:v>0.00599999999906231</c:v>
                </c:pt>
                <c:pt idx="297">
                  <c:v>0.00700000000009027</c:v>
                </c:pt>
                <c:pt idx="298">
                  <c:v>0.00600000000083867</c:v>
                </c:pt>
                <c:pt idx="299">
                  <c:v>0.00599999999906231</c:v>
                </c:pt>
                <c:pt idx="300">
                  <c:v>0.00499999999981071</c:v>
                </c:pt>
                <c:pt idx="301">
                  <c:v>0.00600000000083867</c:v>
                </c:pt>
                <c:pt idx="302">
                  <c:v>0.00599999999906231</c:v>
                </c:pt>
                <c:pt idx="303">
                  <c:v>0.00600000000083867</c:v>
                </c:pt>
                <c:pt idx="304">
                  <c:v>0.00599999999906231</c:v>
                </c:pt>
                <c:pt idx="305">
                  <c:v>0.00600000000083867</c:v>
                </c:pt>
                <c:pt idx="306">
                  <c:v>0.00499999999981071</c:v>
                </c:pt>
                <c:pt idx="307">
                  <c:v>0.00600000000083867</c:v>
                </c:pt>
                <c:pt idx="308">
                  <c:v>0.00700000000009027</c:v>
                </c:pt>
                <c:pt idx="309">
                  <c:v>0.00599999999906231</c:v>
                </c:pt>
                <c:pt idx="310">
                  <c:v>0.00600000000083867</c:v>
                </c:pt>
                <c:pt idx="311">
                  <c:v>0.00499999999981071</c:v>
                </c:pt>
                <c:pt idx="312">
                  <c:v>0.00599999999906231</c:v>
                </c:pt>
                <c:pt idx="313">
                  <c:v>0.00499999999981071</c:v>
                </c:pt>
                <c:pt idx="314">
                  <c:v>0.052000000000163</c:v>
                </c:pt>
                <c:pt idx="315">
                  <c:v>0.0160000000004601</c:v>
                </c:pt>
                <c:pt idx="316">
                  <c:v>0.00599999999906231</c:v>
                </c:pt>
                <c:pt idx="317">
                  <c:v>0.00500000000158707</c:v>
                </c:pt>
                <c:pt idx="318">
                  <c:v>0.00599999999906231</c:v>
                </c:pt>
                <c:pt idx="319">
                  <c:v>0.00700000000009027</c:v>
                </c:pt>
                <c:pt idx="320">
                  <c:v>0.00700000000009027</c:v>
                </c:pt>
                <c:pt idx="321">
                  <c:v>0.00600000000083867</c:v>
                </c:pt>
                <c:pt idx="322">
                  <c:v>0.00599999999906231</c:v>
                </c:pt>
                <c:pt idx="323">
                  <c:v>0.00499999999981071</c:v>
                </c:pt>
                <c:pt idx="324">
                  <c:v>0.0189999999999912</c:v>
                </c:pt>
                <c:pt idx="325">
                  <c:v>0.192000000000192</c:v>
                </c:pt>
                <c:pt idx="326">
                  <c:v>0.0359999999997029</c:v>
                </c:pt>
                <c:pt idx="327">
                  <c:v>0.00600000000083867</c:v>
                </c:pt>
                <c:pt idx="328">
                  <c:v>0.00599999999906231</c:v>
                </c:pt>
                <c:pt idx="329">
                  <c:v>0.00600000000083867</c:v>
                </c:pt>
                <c:pt idx="330">
                  <c:v>0.010999999998873</c:v>
                </c:pt>
                <c:pt idx="331">
                  <c:v>0.0100000000013978</c:v>
                </c:pt>
                <c:pt idx="332">
                  <c:v>0.00299999999953115</c:v>
                </c:pt>
                <c:pt idx="333">
                  <c:v>0.00299999999953115</c:v>
                </c:pt>
                <c:pt idx="334">
                  <c:v>0.00200000000027956</c:v>
                </c:pt>
                <c:pt idx="335">
                  <c:v>0.00299999999953115</c:v>
                </c:pt>
                <c:pt idx="336">
                  <c:v>0.00200000000027956</c:v>
                </c:pt>
                <c:pt idx="337">
                  <c:v>0.00200000000027956</c:v>
                </c:pt>
                <c:pt idx="338">
                  <c:v>0.00200000000027956</c:v>
                </c:pt>
                <c:pt idx="339">
                  <c:v>0.00299999999953115</c:v>
                </c:pt>
                <c:pt idx="340">
                  <c:v>0.00299999999953115</c:v>
                </c:pt>
                <c:pt idx="341">
                  <c:v>0.00200000000027956</c:v>
                </c:pt>
                <c:pt idx="342">
                  <c:v>0.00299999999953115</c:v>
                </c:pt>
                <c:pt idx="343">
                  <c:v>0.00300000000130751</c:v>
                </c:pt>
                <c:pt idx="344">
                  <c:v>0.00200000000027956</c:v>
                </c:pt>
                <c:pt idx="345">
                  <c:v>0.0339999999994234</c:v>
                </c:pt>
                <c:pt idx="346">
                  <c:v>0.00299999999953115</c:v>
                </c:pt>
                <c:pt idx="347">
                  <c:v>0.00299999999953115</c:v>
                </c:pt>
                <c:pt idx="348">
                  <c:v>0.0230000000005504</c:v>
                </c:pt>
                <c:pt idx="349">
                  <c:v>0.00200000000027956</c:v>
                </c:pt>
                <c:pt idx="350">
                  <c:v>0.00400000000055911</c:v>
                </c:pt>
                <c:pt idx="351">
                  <c:v>0.00299999999953115</c:v>
                </c:pt>
                <c:pt idx="352">
                  <c:v>0.00400000000055911</c:v>
                </c:pt>
                <c:pt idx="353">
                  <c:v>0.00299999999953115</c:v>
                </c:pt>
                <c:pt idx="354">
                  <c:v>0.00299999999953115</c:v>
                </c:pt>
                <c:pt idx="355">
                  <c:v>0.0350000000004513</c:v>
                </c:pt>
                <c:pt idx="356">
                  <c:v>0.023999999999802</c:v>
                </c:pt>
                <c:pt idx="357">
                  <c:v>0.00299999999953115</c:v>
                </c:pt>
                <c:pt idx="358">
                  <c:v>0.00200000000027956</c:v>
                </c:pt>
                <c:pt idx="359">
                  <c:v>0.239999999999796</c:v>
                </c:pt>
                <c:pt idx="360">
                  <c:v>0.064000000000064</c:v>
                </c:pt>
                <c:pt idx="361">
                  <c:v>0.00800000000111822</c:v>
                </c:pt>
                <c:pt idx="362">
                  <c:v>0.00999999999962142</c:v>
                </c:pt>
                <c:pt idx="363">
                  <c:v>0.00799999999934186</c:v>
                </c:pt>
                <c:pt idx="364">
                  <c:v>0.00800000000111822</c:v>
                </c:pt>
                <c:pt idx="365">
                  <c:v>0.00799999999934186</c:v>
                </c:pt>
                <c:pt idx="366">
                  <c:v>0.00700000000009027</c:v>
                </c:pt>
                <c:pt idx="367">
                  <c:v>0.00700000000009027</c:v>
                </c:pt>
                <c:pt idx="368">
                  <c:v>0.00700000000009027</c:v>
                </c:pt>
                <c:pt idx="369">
                  <c:v>0.00700000000009027</c:v>
                </c:pt>
                <c:pt idx="370">
                  <c:v>0.00700000000009027</c:v>
                </c:pt>
                <c:pt idx="371">
                  <c:v>0.00899999999859346</c:v>
                </c:pt>
                <c:pt idx="372">
                  <c:v>0.0250000000008299</c:v>
                </c:pt>
                <c:pt idx="373">
                  <c:v>0.0699999999991263</c:v>
                </c:pt>
                <c:pt idx="374">
                  <c:v>0.040000000000262</c:v>
                </c:pt>
                <c:pt idx="375">
                  <c:v>0.0320000000009202</c:v>
                </c:pt>
                <c:pt idx="376">
                  <c:v>0.190999999999164</c:v>
                </c:pt>
                <c:pt idx="377">
                  <c:v>0.0450000000000728</c:v>
                </c:pt>
                <c:pt idx="378">
                  <c:v>0.0219999999995224</c:v>
                </c:pt>
                <c:pt idx="379">
                  <c:v>0.0330000000001718</c:v>
                </c:pt>
                <c:pt idx="380">
                  <c:v>0.0130000000009289</c:v>
                </c:pt>
                <c:pt idx="381">
                  <c:v>0.140999999999281</c:v>
                </c:pt>
                <c:pt idx="382">
                  <c:v>0.00999999999962142</c:v>
                </c:pt>
                <c:pt idx="383">
                  <c:v>0.00600000000083867</c:v>
                </c:pt>
                <c:pt idx="384">
                  <c:v>0.00600000000083867</c:v>
                </c:pt>
                <c:pt idx="385">
                  <c:v>0.00599999999906231</c:v>
                </c:pt>
                <c:pt idx="386">
                  <c:v>0.0569999999999737</c:v>
                </c:pt>
                <c:pt idx="387">
                  <c:v>0.0289999999996127</c:v>
                </c:pt>
                <c:pt idx="388">
                  <c:v>0.123000000000317</c:v>
                </c:pt>
                <c:pt idx="389">
                  <c:v>0.00799999999934186</c:v>
                </c:pt>
                <c:pt idx="390">
                  <c:v>0.00600000000083867</c:v>
                </c:pt>
                <c:pt idx="391">
                  <c:v>0.00600000000083867</c:v>
                </c:pt>
                <c:pt idx="392">
                  <c:v>0.00599999999906231</c:v>
                </c:pt>
                <c:pt idx="393">
                  <c:v>0.00600000000083867</c:v>
                </c:pt>
                <c:pt idx="394">
                  <c:v>0.00599999999906231</c:v>
                </c:pt>
                <c:pt idx="395">
                  <c:v>0.00600000000083867</c:v>
                </c:pt>
                <c:pt idx="396">
                  <c:v>0.00499999999981071</c:v>
                </c:pt>
                <c:pt idx="397">
                  <c:v>0.00599999999906231</c:v>
                </c:pt>
                <c:pt idx="398">
                  <c:v>0.00800000000111822</c:v>
                </c:pt>
                <c:pt idx="399">
                  <c:v>0.00899999999859346</c:v>
                </c:pt>
                <c:pt idx="400">
                  <c:v>0.00600000000083867</c:v>
                </c:pt>
                <c:pt idx="401">
                  <c:v>0.00599999999906231</c:v>
                </c:pt>
                <c:pt idx="402">
                  <c:v>0.00600000000083867</c:v>
                </c:pt>
                <c:pt idx="403">
                  <c:v>0.00600000000083867</c:v>
                </c:pt>
                <c:pt idx="404">
                  <c:v>0.00599999999906231</c:v>
                </c:pt>
                <c:pt idx="405">
                  <c:v>0.00400000000055911</c:v>
                </c:pt>
                <c:pt idx="406">
                  <c:v>0.00900000000036982</c:v>
                </c:pt>
                <c:pt idx="407">
                  <c:v>0.00499999999981071</c:v>
                </c:pt>
                <c:pt idx="408">
                  <c:v>0.0189999999999912</c:v>
                </c:pt>
                <c:pt idx="409">
                  <c:v>0.00700000000009027</c:v>
                </c:pt>
                <c:pt idx="410">
                  <c:v>0.00599999999906231</c:v>
                </c:pt>
                <c:pt idx="411">
                  <c:v>0.00600000000083867</c:v>
                </c:pt>
                <c:pt idx="412">
                  <c:v>0.00499999999981071</c:v>
                </c:pt>
                <c:pt idx="413">
                  <c:v>0.074999999998937</c:v>
                </c:pt>
                <c:pt idx="414">
                  <c:v>0.00700000000009027</c:v>
                </c:pt>
                <c:pt idx="415">
                  <c:v>0.00499999999981071</c:v>
                </c:pt>
                <c:pt idx="416">
                  <c:v>0.00500000000158707</c:v>
                </c:pt>
                <c:pt idx="417">
                  <c:v>0.00599999999906231</c:v>
                </c:pt>
                <c:pt idx="418">
                  <c:v>0.0180000000007396</c:v>
                </c:pt>
                <c:pt idx="419">
                  <c:v>0.00700000000009027</c:v>
                </c:pt>
                <c:pt idx="420">
                  <c:v>0.00599999999906231</c:v>
                </c:pt>
                <c:pt idx="421">
                  <c:v>0.00600000000083867</c:v>
                </c:pt>
                <c:pt idx="422">
                  <c:v>0.188999999998884</c:v>
                </c:pt>
                <c:pt idx="423">
                  <c:v>0.00900000000036982</c:v>
                </c:pt>
                <c:pt idx="424">
                  <c:v>0.00499999999981071</c:v>
                </c:pt>
                <c:pt idx="425">
                  <c:v>0.00600000000083867</c:v>
                </c:pt>
                <c:pt idx="426">
                  <c:v>0.00599999999906231</c:v>
                </c:pt>
                <c:pt idx="427">
                  <c:v>0.00600000000083867</c:v>
                </c:pt>
                <c:pt idx="428">
                  <c:v>0.00499999999981071</c:v>
                </c:pt>
                <c:pt idx="429">
                  <c:v>0.00599999999906231</c:v>
                </c:pt>
                <c:pt idx="430">
                  <c:v>0.00600000000083867</c:v>
                </c:pt>
                <c:pt idx="431">
                  <c:v>0.00499999999981071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55928"/>
        <c:axId val="2113320664"/>
      </c:scatterChart>
      <c:valAx>
        <c:axId val="2123255928"/>
        <c:scaling>
          <c:orientation val="minMax"/>
          <c:max val="450.0"/>
        </c:scaling>
        <c:delete val="0"/>
        <c:axPos val="b"/>
        <c:majorTickMark val="out"/>
        <c:minorTickMark val="none"/>
        <c:tickLblPos val="nextTo"/>
        <c:crossAx val="2113320664"/>
        <c:crosses val="autoZero"/>
        <c:crossBetween val="midCat"/>
      </c:valAx>
      <c:valAx>
        <c:axId val="211332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55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server_data</c:v>
          </c:tx>
          <c:spPr>
            <a:ln w="47625">
              <a:noFill/>
            </a:ln>
          </c:spPr>
          <c:marker>
            <c:symbol val="diamond"/>
            <c:size val="3"/>
          </c:marker>
          <c:yVal>
            <c:numRef>
              <c:f>each_diffs!$F$439:$F$1165</c:f>
              <c:numCache>
                <c:formatCode>General</c:formatCode>
                <c:ptCount val="727"/>
                <c:pt idx="0">
                  <c:v>0.0</c:v>
                </c:pt>
                <c:pt idx="1">
                  <c:v>0.225999999999615</c:v>
                </c:pt>
                <c:pt idx="2">
                  <c:v>0.0439999999990448</c:v>
                </c:pt>
                <c:pt idx="3">
                  <c:v>0.0270000000011095</c:v>
                </c:pt>
                <c:pt idx="4">
                  <c:v>0.0179999999989633</c:v>
                </c:pt>
                <c:pt idx="5">
                  <c:v>0.0140000000001805</c:v>
                </c:pt>
                <c:pt idx="6">
                  <c:v>0.0130000000009289</c:v>
                </c:pt>
                <c:pt idx="7">
                  <c:v>0.0179999999989633</c:v>
                </c:pt>
                <c:pt idx="8">
                  <c:v>0.011999999999901</c:v>
                </c:pt>
                <c:pt idx="9">
                  <c:v>0.00600000000083867</c:v>
                </c:pt>
                <c:pt idx="10">
                  <c:v>0.00499999999981071</c:v>
                </c:pt>
                <c:pt idx="11">
                  <c:v>0.00400000000055911</c:v>
                </c:pt>
                <c:pt idx="12">
                  <c:v>0.109999999999388</c:v>
                </c:pt>
                <c:pt idx="13">
                  <c:v>0.0270000000011095</c:v>
                </c:pt>
                <c:pt idx="14">
                  <c:v>0.0129999999991526</c:v>
                </c:pt>
                <c:pt idx="15">
                  <c:v>0.0149999999994321</c:v>
                </c:pt>
                <c:pt idx="16">
                  <c:v>0.00600000000083867</c:v>
                </c:pt>
                <c:pt idx="17">
                  <c:v>0.00599999999906231</c:v>
                </c:pt>
                <c:pt idx="18">
                  <c:v>0.00499999999981071</c:v>
                </c:pt>
                <c:pt idx="19">
                  <c:v>0.171000000001698</c:v>
                </c:pt>
                <c:pt idx="20">
                  <c:v>0.023999999999802</c:v>
                </c:pt>
                <c:pt idx="21">
                  <c:v>0.0140000000001805</c:v>
                </c:pt>
                <c:pt idx="22">
                  <c:v>0.0159999999986837</c:v>
                </c:pt>
                <c:pt idx="23">
                  <c:v>0.0140000000001805</c:v>
                </c:pt>
                <c:pt idx="24">
                  <c:v>0.0130000000009289</c:v>
                </c:pt>
                <c:pt idx="25">
                  <c:v>0.00599999999906231</c:v>
                </c:pt>
                <c:pt idx="26">
                  <c:v>0.00499999999981071</c:v>
                </c:pt>
                <c:pt idx="27">
                  <c:v>0.00499999999981071</c:v>
                </c:pt>
                <c:pt idx="28">
                  <c:v>0.00499999999981071</c:v>
                </c:pt>
                <c:pt idx="29">
                  <c:v>0.00500000000158707</c:v>
                </c:pt>
                <c:pt idx="30">
                  <c:v>0.00499999999981071</c:v>
                </c:pt>
                <c:pt idx="31">
                  <c:v>0.00499999999981071</c:v>
                </c:pt>
                <c:pt idx="32">
                  <c:v>0.00499999999981071</c:v>
                </c:pt>
                <c:pt idx="33">
                  <c:v>0.00400000000055911</c:v>
                </c:pt>
                <c:pt idx="34">
                  <c:v>0.00499999999981071</c:v>
                </c:pt>
                <c:pt idx="35">
                  <c:v>0.0189999999999912</c:v>
                </c:pt>
                <c:pt idx="36">
                  <c:v>0.00499999999981071</c:v>
                </c:pt>
                <c:pt idx="37">
                  <c:v>0.00499999999981071</c:v>
                </c:pt>
                <c:pt idx="38">
                  <c:v>0.00499999999981071</c:v>
                </c:pt>
                <c:pt idx="39">
                  <c:v>0.00499999999981071</c:v>
                </c:pt>
                <c:pt idx="40">
                  <c:v>0.00400000000055911</c:v>
                </c:pt>
                <c:pt idx="41">
                  <c:v>0.00599999999906231</c:v>
                </c:pt>
                <c:pt idx="42">
                  <c:v>0.00499999999981071</c:v>
                </c:pt>
                <c:pt idx="43">
                  <c:v>0.00600000000083867</c:v>
                </c:pt>
                <c:pt idx="44">
                  <c:v>0.00400000000055911</c:v>
                </c:pt>
                <c:pt idx="45">
                  <c:v>0.00499999999981071</c:v>
                </c:pt>
                <c:pt idx="46">
                  <c:v>0.00499999999981071</c:v>
                </c:pt>
                <c:pt idx="47">
                  <c:v>0.0450000000000728</c:v>
                </c:pt>
                <c:pt idx="48">
                  <c:v>0.00700000000009027</c:v>
                </c:pt>
                <c:pt idx="49">
                  <c:v>0.00599999999906231</c:v>
                </c:pt>
                <c:pt idx="50">
                  <c:v>0.00400000000055911</c:v>
                </c:pt>
                <c:pt idx="51">
                  <c:v>0.00499999999981071</c:v>
                </c:pt>
                <c:pt idx="52">
                  <c:v>0.00499999999981071</c:v>
                </c:pt>
                <c:pt idx="53">
                  <c:v>0.224000000001112</c:v>
                </c:pt>
                <c:pt idx="54">
                  <c:v>0.022999999998774</c:v>
                </c:pt>
                <c:pt idx="55">
                  <c:v>0.0130000000009289</c:v>
                </c:pt>
                <c:pt idx="56">
                  <c:v>0.0129999999991526</c:v>
                </c:pt>
                <c:pt idx="57">
                  <c:v>0.00800000000111822</c:v>
                </c:pt>
                <c:pt idx="58">
                  <c:v>0.00599999999906231</c:v>
                </c:pt>
                <c:pt idx="59">
                  <c:v>0.00700000000009027</c:v>
                </c:pt>
                <c:pt idx="60">
                  <c:v>0.00700000000009027</c:v>
                </c:pt>
                <c:pt idx="61">
                  <c:v>0.00600000000083867</c:v>
                </c:pt>
                <c:pt idx="62">
                  <c:v>0.00399999999878275</c:v>
                </c:pt>
                <c:pt idx="63">
                  <c:v>0.00499999999981071</c:v>
                </c:pt>
                <c:pt idx="64">
                  <c:v>0.00600000000083867</c:v>
                </c:pt>
                <c:pt idx="65">
                  <c:v>0.00499999999981071</c:v>
                </c:pt>
                <c:pt idx="66">
                  <c:v>0.00600000000083867</c:v>
                </c:pt>
                <c:pt idx="67">
                  <c:v>0.00599999999906231</c:v>
                </c:pt>
                <c:pt idx="68">
                  <c:v>0.00600000000083867</c:v>
                </c:pt>
                <c:pt idx="69">
                  <c:v>0.011999999999901</c:v>
                </c:pt>
                <c:pt idx="70">
                  <c:v>0.00700000000009027</c:v>
                </c:pt>
                <c:pt idx="71">
                  <c:v>0.00599999999906231</c:v>
                </c:pt>
                <c:pt idx="72">
                  <c:v>0.00499999999981071</c:v>
                </c:pt>
                <c:pt idx="73">
                  <c:v>0.00499999999981071</c:v>
                </c:pt>
                <c:pt idx="74">
                  <c:v>0.00700000000009027</c:v>
                </c:pt>
                <c:pt idx="75">
                  <c:v>0.00600000000083867</c:v>
                </c:pt>
                <c:pt idx="76">
                  <c:v>0.00399999999878275</c:v>
                </c:pt>
                <c:pt idx="77">
                  <c:v>0.00500000000158707</c:v>
                </c:pt>
                <c:pt idx="78">
                  <c:v>0.00599999999906231</c:v>
                </c:pt>
                <c:pt idx="79">
                  <c:v>0.00600000000083867</c:v>
                </c:pt>
                <c:pt idx="80">
                  <c:v>0.00599999999906231</c:v>
                </c:pt>
                <c:pt idx="81">
                  <c:v>0.00600000000083867</c:v>
                </c:pt>
                <c:pt idx="82">
                  <c:v>0.00499999999981071</c:v>
                </c:pt>
                <c:pt idx="83">
                  <c:v>0.0429999999997932</c:v>
                </c:pt>
                <c:pt idx="84">
                  <c:v>0.0169999999997117</c:v>
                </c:pt>
                <c:pt idx="85">
                  <c:v>0.00700000000009027</c:v>
                </c:pt>
                <c:pt idx="86">
                  <c:v>0.00499999999981071</c:v>
                </c:pt>
                <c:pt idx="87">
                  <c:v>0.00499999999981071</c:v>
                </c:pt>
                <c:pt idx="88">
                  <c:v>0.00700000000009027</c:v>
                </c:pt>
                <c:pt idx="89">
                  <c:v>0.00600000000083867</c:v>
                </c:pt>
                <c:pt idx="90">
                  <c:v>0.00499999999981071</c:v>
                </c:pt>
                <c:pt idx="91">
                  <c:v>0.00499999999981071</c:v>
                </c:pt>
                <c:pt idx="92">
                  <c:v>0.192000000000192</c:v>
                </c:pt>
                <c:pt idx="93">
                  <c:v>0.0199999999992428</c:v>
                </c:pt>
                <c:pt idx="94">
                  <c:v>0.0140000000001805</c:v>
                </c:pt>
                <c:pt idx="95">
                  <c:v>0.011999999999901</c:v>
                </c:pt>
                <c:pt idx="96">
                  <c:v>0.0140000000001805</c:v>
                </c:pt>
                <c:pt idx="97">
                  <c:v>0.0130000000009289</c:v>
                </c:pt>
                <c:pt idx="98">
                  <c:v>0.010999999998873</c:v>
                </c:pt>
                <c:pt idx="99">
                  <c:v>0.011999999999901</c:v>
                </c:pt>
                <c:pt idx="100">
                  <c:v>0.0140000000001805</c:v>
                </c:pt>
                <c:pt idx="101">
                  <c:v>0.011999999999901</c:v>
                </c:pt>
                <c:pt idx="102">
                  <c:v>0.0110000000006494</c:v>
                </c:pt>
                <c:pt idx="103">
                  <c:v>0.0129999999991526</c:v>
                </c:pt>
                <c:pt idx="104">
                  <c:v>0.011999999999901</c:v>
                </c:pt>
                <c:pt idx="105">
                  <c:v>0.011999999999901</c:v>
                </c:pt>
                <c:pt idx="106">
                  <c:v>0.0120000000016773</c:v>
                </c:pt>
                <c:pt idx="107">
                  <c:v>0.010999999998873</c:v>
                </c:pt>
                <c:pt idx="108">
                  <c:v>0.0210000000002708</c:v>
                </c:pt>
                <c:pt idx="109">
                  <c:v>0.0189999999999912</c:v>
                </c:pt>
                <c:pt idx="110">
                  <c:v>0.0129999999991526</c:v>
                </c:pt>
                <c:pt idx="111">
                  <c:v>0.0130000000009289</c:v>
                </c:pt>
                <c:pt idx="112">
                  <c:v>0.0129999999991526</c:v>
                </c:pt>
                <c:pt idx="113">
                  <c:v>0.011999999999901</c:v>
                </c:pt>
                <c:pt idx="114">
                  <c:v>0.0110000000006494</c:v>
                </c:pt>
                <c:pt idx="115">
                  <c:v>0.0140000000001805</c:v>
                </c:pt>
                <c:pt idx="116">
                  <c:v>0.011999999999901</c:v>
                </c:pt>
                <c:pt idx="117">
                  <c:v>0.00600000000083867</c:v>
                </c:pt>
                <c:pt idx="118">
                  <c:v>0.00799999999934186</c:v>
                </c:pt>
                <c:pt idx="119">
                  <c:v>0.00599999999906231</c:v>
                </c:pt>
                <c:pt idx="120">
                  <c:v>0.00500000000158707</c:v>
                </c:pt>
                <c:pt idx="121">
                  <c:v>0.00399999999878275</c:v>
                </c:pt>
                <c:pt idx="122">
                  <c:v>0.00700000000009027</c:v>
                </c:pt>
                <c:pt idx="123">
                  <c:v>0.00499999999981071</c:v>
                </c:pt>
                <c:pt idx="124">
                  <c:v>0.0100000000013978</c:v>
                </c:pt>
                <c:pt idx="125">
                  <c:v>0.00799999999934186</c:v>
                </c:pt>
                <c:pt idx="126">
                  <c:v>0.00499999999981071</c:v>
                </c:pt>
                <c:pt idx="127">
                  <c:v>0.00499999999981071</c:v>
                </c:pt>
                <c:pt idx="128">
                  <c:v>0.00600000000083867</c:v>
                </c:pt>
                <c:pt idx="129">
                  <c:v>0.00499999999981071</c:v>
                </c:pt>
                <c:pt idx="130">
                  <c:v>0.00499999999981071</c:v>
                </c:pt>
                <c:pt idx="131">
                  <c:v>0.00700000000009027</c:v>
                </c:pt>
                <c:pt idx="132">
                  <c:v>0.00599999999906231</c:v>
                </c:pt>
                <c:pt idx="133">
                  <c:v>0.00499999999981071</c:v>
                </c:pt>
                <c:pt idx="134">
                  <c:v>0.00500000000158707</c:v>
                </c:pt>
                <c:pt idx="135">
                  <c:v>0.00499999999981071</c:v>
                </c:pt>
                <c:pt idx="136">
                  <c:v>0.00599999999906231</c:v>
                </c:pt>
                <c:pt idx="137">
                  <c:v>0.00499999999981071</c:v>
                </c:pt>
                <c:pt idx="138">
                  <c:v>0.00499999999981071</c:v>
                </c:pt>
                <c:pt idx="139">
                  <c:v>0.00600000000083867</c:v>
                </c:pt>
                <c:pt idx="140">
                  <c:v>0.0579999999992253</c:v>
                </c:pt>
                <c:pt idx="141">
                  <c:v>0.00800000000111822</c:v>
                </c:pt>
                <c:pt idx="142">
                  <c:v>0.011999999999901</c:v>
                </c:pt>
                <c:pt idx="143">
                  <c:v>0.00700000000009027</c:v>
                </c:pt>
                <c:pt idx="144">
                  <c:v>0.00499999999981071</c:v>
                </c:pt>
                <c:pt idx="145">
                  <c:v>0.00599999999906231</c:v>
                </c:pt>
                <c:pt idx="146">
                  <c:v>0.00499999999981071</c:v>
                </c:pt>
                <c:pt idx="147">
                  <c:v>0.0990000000005153</c:v>
                </c:pt>
                <c:pt idx="148">
                  <c:v>0.011999999999901</c:v>
                </c:pt>
                <c:pt idx="149">
                  <c:v>0.00600000000083867</c:v>
                </c:pt>
                <c:pt idx="150">
                  <c:v>0.00599999999906231</c:v>
                </c:pt>
                <c:pt idx="151">
                  <c:v>0.00400000000055911</c:v>
                </c:pt>
                <c:pt idx="152">
                  <c:v>0.00700000000009027</c:v>
                </c:pt>
                <c:pt idx="153">
                  <c:v>0.00599999999906231</c:v>
                </c:pt>
                <c:pt idx="154">
                  <c:v>0.00500000000158707</c:v>
                </c:pt>
                <c:pt idx="155">
                  <c:v>0.00499999999981071</c:v>
                </c:pt>
                <c:pt idx="156">
                  <c:v>0.00499999999981071</c:v>
                </c:pt>
                <c:pt idx="157">
                  <c:v>0.00700000000009027</c:v>
                </c:pt>
                <c:pt idx="158">
                  <c:v>0.00599999999906231</c:v>
                </c:pt>
                <c:pt idx="159">
                  <c:v>0.198000000001031</c:v>
                </c:pt>
                <c:pt idx="160">
                  <c:v>0.010999999998873</c:v>
                </c:pt>
                <c:pt idx="161">
                  <c:v>0.00499999999981071</c:v>
                </c:pt>
                <c:pt idx="162">
                  <c:v>0.00700000000009027</c:v>
                </c:pt>
                <c:pt idx="163">
                  <c:v>0.00700000000009027</c:v>
                </c:pt>
                <c:pt idx="164">
                  <c:v>0.00499999999981071</c:v>
                </c:pt>
                <c:pt idx="165">
                  <c:v>0.00400000000055911</c:v>
                </c:pt>
                <c:pt idx="166">
                  <c:v>0.00499999999981071</c:v>
                </c:pt>
                <c:pt idx="167">
                  <c:v>0.00400000000055911</c:v>
                </c:pt>
                <c:pt idx="168">
                  <c:v>0.00599999999906231</c:v>
                </c:pt>
                <c:pt idx="169">
                  <c:v>0.00600000000083867</c:v>
                </c:pt>
                <c:pt idx="170">
                  <c:v>0.00499999999981071</c:v>
                </c:pt>
                <c:pt idx="171">
                  <c:v>0.00600000000083867</c:v>
                </c:pt>
                <c:pt idx="172">
                  <c:v>0.00599999999906231</c:v>
                </c:pt>
                <c:pt idx="173">
                  <c:v>0.00600000000083867</c:v>
                </c:pt>
                <c:pt idx="174">
                  <c:v>0.00499999999981071</c:v>
                </c:pt>
                <c:pt idx="175">
                  <c:v>0.00999999999962142</c:v>
                </c:pt>
                <c:pt idx="176">
                  <c:v>0.00600000000083867</c:v>
                </c:pt>
                <c:pt idx="177">
                  <c:v>0.00599999999906231</c:v>
                </c:pt>
                <c:pt idx="178">
                  <c:v>0.00700000000009027</c:v>
                </c:pt>
                <c:pt idx="179">
                  <c:v>0.00600000000083867</c:v>
                </c:pt>
                <c:pt idx="180">
                  <c:v>0.00499999999981071</c:v>
                </c:pt>
                <c:pt idx="181">
                  <c:v>0.00399999999878275</c:v>
                </c:pt>
                <c:pt idx="182">
                  <c:v>0.00600000000083867</c:v>
                </c:pt>
                <c:pt idx="183">
                  <c:v>0.00499999999981071</c:v>
                </c:pt>
                <c:pt idx="184">
                  <c:v>0.0999999999997669</c:v>
                </c:pt>
                <c:pt idx="185">
                  <c:v>0.00999999999962142</c:v>
                </c:pt>
                <c:pt idx="186">
                  <c:v>0.00499999999981071</c:v>
                </c:pt>
                <c:pt idx="187">
                  <c:v>0.00600000000083867</c:v>
                </c:pt>
                <c:pt idx="188">
                  <c:v>0.00700000000009027</c:v>
                </c:pt>
                <c:pt idx="189">
                  <c:v>0.00700000000009027</c:v>
                </c:pt>
                <c:pt idx="190">
                  <c:v>0.00499999999981071</c:v>
                </c:pt>
                <c:pt idx="191">
                  <c:v>0.00499999999981071</c:v>
                </c:pt>
                <c:pt idx="192">
                  <c:v>0.00600000000083867</c:v>
                </c:pt>
                <c:pt idx="193">
                  <c:v>0.00499999999981071</c:v>
                </c:pt>
                <c:pt idx="194">
                  <c:v>0.00499999999981071</c:v>
                </c:pt>
                <c:pt idx="195">
                  <c:v>0.00599999999906231</c:v>
                </c:pt>
                <c:pt idx="196">
                  <c:v>0.182000000000571</c:v>
                </c:pt>
                <c:pt idx="197">
                  <c:v>0.0110000000006494</c:v>
                </c:pt>
                <c:pt idx="198">
                  <c:v>0.00799999999934186</c:v>
                </c:pt>
                <c:pt idx="199">
                  <c:v>0.00499999999981071</c:v>
                </c:pt>
                <c:pt idx="200">
                  <c:v>0.00400000000055911</c:v>
                </c:pt>
                <c:pt idx="201">
                  <c:v>0.00599999999906231</c:v>
                </c:pt>
                <c:pt idx="202">
                  <c:v>0.00600000000083867</c:v>
                </c:pt>
                <c:pt idx="203">
                  <c:v>0.00499999999981071</c:v>
                </c:pt>
                <c:pt idx="204">
                  <c:v>0.00599999999906231</c:v>
                </c:pt>
                <c:pt idx="205">
                  <c:v>0.00700000000009027</c:v>
                </c:pt>
                <c:pt idx="206">
                  <c:v>0.00600000000083867</c:v>
                </c:pt>
                <c:pt idx="207">
                  <c:v>0.00499999999981071</c:v>
                </c:pt>
                <c:pt idx="208">
                  <c:v>0.00499999999981071</c:v>
                </c:pt>
                <c:pt idx="209">
                  <c:v>0.00600000000083867</c:v>
                </c:pt>
                <c:pt idx="210">
                  <c:v>0.00499999999981071</c:v>
                </c:pt>
                <c:pt idx="211">
                  <c:v>0.00499999999981071</c:v>
                </c:pt>
                <c:pt idx="212">
                  <c:v>0.0140000000001805</c:v>
                </c:pt>
                <c:pt idx="213">
                  <c:v>0.00499999999981071</c:v>
                </c:pt>
                <c:pt idx="214">
                  <c:v>0.00499999999981071</c:v>
                </c:pt>
                <c:pt idx="215">
                  <c:v>0.00600000000083867</c:v>
                </c:pt>
                <c:pt idx="216">
                  <c:v>0.00499999999981071</c:v>
                </c:pt>
                <c:pt idx="217">
                  <c:v>0.00499999999981071</c:v>
                </c:pt>
                <c:pt idx="218">
                  <c:v>0.00599999999906231</c:v>
                </c:pt>
                <c:pt idx="219">
                  <c:v>0.00600000000083867</c:v>
                </c:pt>
                <c:pt idx="220">
                  <c:v>0.00700000000009027</c:v>
                </c:pt>
                <c:pt idx="221">
                  <c:v>0.00399999999878275</c:v>
                </c:pt>
                <c:pt idx="222">
                  <c:v>0.00500000000158707</c:v>
                </c:pt>
                <c:pt idx="223">
                  <c:v>0.0929999999996766</c:v>
                </c:pt>
                <c:pt idx="224">
                  <c:v>0.010999999998873</c:v>
                </c:pt>
                <c:pt idx="225">
                  <c:v>0.00600000000083867</c:v>
                </c:pt>
                <c:pt idx="226">
                  <c:v>0.00599999999906231</c:v>
                </c:pt>
                <c:pt idx="227">
                  <c:v>0.00700000000009027</c:v>
                </c:pt>
                <c:pt idx="228">
                  <c:v>0.00600000000083867</c:v>
                </c:pt>
                <c:pt idx="229">
                  <c:v>0.00599999999906231</c:v>
                </c:pt>
                <c:pt idx="230">
                  <c:v>0.00400000000055911</c:v>
                </c:pt>
                <c:pt idx="231">
                  <c:v>0.00600000000083867</c:v>
                </c:pt>
                <c:pt idx="232">
                  <c:v>0.00499999999981071</c:v>
                </c:pt>
                <c:pt idx="233">
                  <c:v>0.00599999999906231</c:v>
                </c:pt>
                <c:pt idx="234">
                  <c:v>0.00600000000083867</c:v>
                </c:pt>
                <c:pt idx="235">
                  <c:v>0.180999999999543</c:v>
                </c:pt>
                <c:pt idx="236">
                  <c:v>0.00799999999934186</c:v>
                </c:pt>
                <c:pt idx="237">
                  <c:v>0.0150000000012085</c:v>
                </c:pt>
                <c:pt idx="238">
                  <c:v>0.00799999999934186</c:v>
                </c:pt>
                <c:pt idx="239">
                  <c:v>0.00600000000083867</c:v>
                </c:pt>
                <c:pt idx="240">
                  <c:v>0.00499999999981071</c:v>
                </c:pt>
                <c:pt idx="241">
                  <c:v>0.00499999999981071</c:v>
                </c:pt>
                <c:pt idx="242">
                  <c:v>0.00499999999981071</c:v>
                </c:pt>
                <c:pt idx="243">
                  <c:v>0.00599999999906231</c:v>
                </c:pt>
                <c:pt idx="244">
                  <c:v>0.00500000000158707</c:v>
                </c:pt>
                <c:pt idx="245">
                  <c:v>0.00399999999878275</c:v>
                </c:pt>
                <c:pt idx="246">
                  <c:v>0.00700000000009027</c:v>
                </c:pt>
                <c:pt idx="247">
                  <c:v>0.00600000000083867</c:v>
                </c:pt>
                <c:pt idx="248">
                  <c:v>0.00599999999906231</c:v>
                </c:pt>
                <c:pt idx="249">
                  <c:v>0.00400000000055911</c:v>
                </c:pt>
                <c:pt idx="250">
                  <c:v>0.00600000000083867</c:v>
                </c:pt>
                <c:pt idx="251">
                  <c:v>0.011999999999901</c:v>
                </c:pt>
                <c:pt idx="252">
                  <c:v>0.00700000000009027</c:v>
                </c:pt>
                <c:pt idx="253">
                  <c:v>0.00699999999831391</c:v>
                </c:pt>
                <c:pt idx="254">
                  <c:v>0.00400000000055911</c:v>
                </c:pt>
                <c:pt idx="255">
                  <c:v>0.00499999999981071</c:v>
                </c:pt>
                <c:pt idx="256">
                  <c:v>0.00700000000009027</c:v>
                </c:pt>
                <c:pt idx="257">
                  <c:v>0.00499999999981071</c:v>
                </c:pt>
                <c:pt idx="258">
                  <c:v>0.00400000000055911</c:v>
                </c:pt>
                <c:pt idx="259">
                  <c:v>0.102999999999298</c:v>
                </c:pt>
                <c:pt idx="260">
                  <c:v>0.0110000000006494</c:v>
                </c:pt>
                <c:pt idx="261">
                  <c:v>0.00600000000083867</c:v>
                </c:pt>
                <c:pt idx="262">
                  <c:v>0.00499999999981071</c:v>
                </c:pt>
                <c:pt idx="263">
                  <c:v>0.00499999999981071</c:v>
                </c:pt>
                <c:pt idx="264">
                  <c:v>0.00799999999934186</c:v>
                </c:pt>
                <c:pt idx="265">
                  <c:v>0.00600000000083867</c:v>
                </c:pt>
                <c:pt idx="266">
                  <c:v>0.00499999999981071</c:v>
                </c:pt>
                <c:pt idx="267">
                  <c:v>0.00499999999981071</c:v>
                </c:pt>
                <c:pt idx="268">
                  <c:v>0.00700000000009027</c:v>
                </c:pt>
                <c:pt idx="269">
                  <c:v>0.00499999999981071</c:v>
                </c:pt>
                <c:pt idx="270">
                  <c:v>0.00499999999981071</c:v>
                </c:pt>
                <c:pt idx="271">
                  <c:v>0.180999999999543</c:v>
                </c:pt>
                <c:pt idx="272">
                  <c:v>0.00900000000036982</c:v>
                </c:pt>
                <c:pt idx="273">
                  <c:v>0.0160000000004601</c:v>
                </c:pt>
                <c:pt idx="274">
                  <c:v>0.00700000000009027</c:v>
                </c:pt>
                <c:pt idx="275">
                  <c:v>0.00499999999981071</c:v>
                </c:pt>
                <c:pt idx="276">
                  <c:v>0.00599999999906231</c:v>
                </c:pt>
                <c:pt idx="277">
                  <c:v>0.00600000000083867</c:v>
                </c:pt>
                <c:pt idx="278">
                  <c:v>0.00599999999906231</c:v>
                </c:pt>
                <c:pt idx="279">
                  <c:v>0.00500000000158707</c:v>
                </c:pt>
                <c:pt idx="280">
                  <c:v>0.00499999999981071</c:v>
                </c:pt>
                <c:pt idx="281">
                  <c:v>0.00700000000009027</c:v>
                </c:pt>
                <c:pt idx="282">
                  <c:v>0.00499999999981071</c:v>
                </c:pt>
                <c:pt idx="283">
                  <c:v>0.00399999999878275</c:v>
                </c:pt>
                <c:pt idx="284">
                  <c:v>0.011999999999901</c:v>
                </c:pt>
                <c:pt idx="285">
                  <c:v>0.00500000000158707</c:v>
                </c:pt>
                <c:pt idx="286">
                  <c:v>0.00499999999981071</c:v>
                </c:pt>
                <c:pt idx="287">
                  <c:v>0.00999999999962142</c:v>
                </c:pt>
                <c:pt idx="288">
                  <c:v>0.00599999999906231</c:v>
                </c:pt>
                <c:pt idx="289">
                  <c:v>0.00400000000055911</c:v>
                </c:pt>
                <c:pt idx="290">
                  <c:v>0.00600000000083867</c:v>
                </c:pt>
                <c:pt idx="291">
                  <c:v>0.00599999999906231</c:v>
                </c:pt>
                <c:pt idx="292">
                  <c:v>0.00499999999981071</c:v>
                </c:pt>
                <c:pt idx="293">
                  <c:v>0.00499999999981071</c:v>
                </c:pt>
                <c:pt idx="294">
                  <c:v>0.00400000000055911</c:v>
                </c:pt>
                <c:pt idx="295">
                  <c:v>0.00600000000083867</c:v>
                </c:pt>
                <c:pt idx="296">
                  <c:v>0.00499999999981071</c:v>
                </c:pt>
                <c:pt idx="297">
                  <c:v>0.00499999999981071</c:v>
                </c:pt>
                <c:pt idx="298">
                  <c:v>0.00599999999906231</c:v>
                </c:pt>
                <c:pt idx="299">
                  <c:v>0.104000000000326</c:v>
                </c:pt>
                <c:pt idx="300">
                  <c:v>0.00800000000111822</c:v>
                </c:pt>
                <c:pt idx="301">
                  <c:v>0.00499999999981071</c:v>
                </c:pt>
                <c:pt idx="302">
                  <c:v>0.00499999999981071</c:v>
                </c:pt>
                <c:pt idx="303">
                  <c:v>0.00700000000009027</c:v>
                </c:pt>
                <c:pt idx="304">
                  <c:v>0.00599999999906231</c:v>
                </c:pt>
                <c:pt idx="305">
                  <c:v>0.00499999999981071</c:v>
                </c:pt>
                <c:pt idx="306">
                  <c:v>0.00499999999981071</c:v>
                </c:pt>
                <c:pt idx="307">
                  <c:v>0.00500000000158707</c:v>
                </c:pt>
                <c:pt idx="308">
                  <c:v>0.00499999999981071</c:v>
                </c:pt>
                <c:pt idx="309">
                  <c:v>0.00399999999878275</c:v>
                </c:pt>
                <c:pt idx="310">
                  <c:v>0.00700000000009027</c:v>
                </c:pt>
                <c:pt idx="311">
                  <c:v>0.165000000000859</c:v>
                </c:pt>
                <c:pt idx="312">
                  <c:v>0.0149999999994321</c:v>
                </c:pt>
                <c:pt idx="313">
                  <c:v>0.011999999999901</c:v>
                </c:pt>
                <c:pt idx="314">
                  <c:v>0.00700000000009027</c:v>
                </c:pt>
                <c:pt idx="315">
                  <c:v>0.00600000000083867</c:v>
                </c:pt>
                <c:pt idx="316">
                  <c:v>0.00599999999906231</c:v>
                </c:pt>
                <c:pt idx="317">
                  <c:v>0.00499999999981071</c:v>
                </c:pt>
                <c:pt idx="318">
                  <c:v>0.00499999999981071</c:v>
                </c:pt>
                <c:pt idx="319">
                  <c:v>0.00600000000083867</c:v>
                </c:pt>
                <c:pt idx="320">
                  <c:v>0.00499999999981071</c:v>
                </c:pt>
                <c:pt idx="321">
                  <c:v>0.00600000000083867</c:v>
                </c:pt>
                <c:pt idx="322">
                  <c:v>0.00699999999831391</c:v>
                </c:pt>
                <c:pt idx="323">
                  <c:v>0.00700000000009027</c:v>
                </c:pt>
                <c:pt idx="324">
                  <c:v>0.00500000000158707</c:v>
                </c:pt>
                <c:pt idx="325">
                  <c:v>0.00499999999981071</c:v>
                </c:pt>
                <c:pt idx="326">
                  <c:v>0.00599999999906231</c:v>
                </c:pt>
                <c:pt idx="327">
                  <c:v>0.0130000000009289</c:v>
                </c:pt>
                <c:pt idx="328">
                  <c:v>0.00799999999934186</c:v>
                </c:pt>
                <c:pt idx="329">
                  <c:v>0.00499999999981071</c:v>
                </c:pt>
                <c:pt idx="330">
                  <c:v>0.00499999999981071</c:v>
                </c:pt>
                <c:pt idx="331">
                  <c:v>0.00600000000083867</c:v>
                </c:pt>
                <c:pt idx="332">
                  <c:v>0.00599999999906231</c:v>
                </c:pt>
                <c:pt idx="333">
                  <c:v>0.00600000000083867</c:v>
                </c:pt>
                <c:pt idx="334">
                  <c:v>0.00499999999981071</c:v>
                </c:pt>
                <c:pt idx="335">
                  <c:v>0.152999999999182</c:v>
                </c:pt>
                <c:pt idx="336">
                  <c:v>0.00900000000036982</c:v>
                </c:pt>
                <c:pt idx="337">
                  <c:v>0.0150000000012085</c:v>
                </c:pt>
                <c:pt idx="338">
                  <c:v>0.00699999999831391</c:v>
                </c:pt>
                <c:pt idx="339">
                  <c:v>0.00600000000083867</c:v>
                </c:pt>
                <c:pt idx="340">
                  <c:v>0.0110000000006494</c:v>
                </c:pt>
                <c:pt idx="341">
                  <c:v>0.00599999999906231</c:v>
                </c:pt>
                <c:pt idx="342">
                  <c:v>0.00600000000083867</c:v>
                </c:pt>
                <c:pt idx="343">
                  <c:v>0.00499999999981071</c:v>
                </c:pt>
                <c:pt idx="344">
                  <c:v>0.00599999999906231</c:v>
                </c:pt>
                <c:pt idx="345">
                  <c:v>0.00499999999981071</c:v>
                </c:pt>
                <c:pt idx="346">
                  <c:v>0.00500000000158707</c:v>
                </c:pt>
                <c:pt idx="347">
                  <c:v>0.00599999999906231</c:v>
                </c:pt>
                <c:pt idx="348">
                  <c:v>0.00799999999934186</c:v>
                </c:pt>
                <c:pt idx="349">
                  <c:v>0.00500000000158707</c:v>
                </c:pt>
                <c:pt idx="350">
                  <c:v>0.00499999999981071</c:v>
                </c:pt>
                <c:pt idx="351">
                  <c:v>0.0129999999991526</c:v>
                </c:pt>
                <c:pt idx="352">
                  <c:v>0.00600000000083867</c:v>
                </c:pt>
                <c:pt idx="353">
                  <c:v>0.00700000000009027</c:v>
                </c:pt>
                <c:pt idx="354">
                  <c:v>0.00700000000009027</c:v>
                </c:pt>
                <c:pt idx="355">
                  <c:v>0.00499999999981071</c:v>
                </c:pt>
                <c:pt idx="356">
                  <c:v>0.00499999999981071</c:v>
                </c:pt>
                <c:pt idx="357">
                  <c:v>0.00599999999906231</c:v>
                </c:pt>
                <c:pt idx="358">
                  <c:v>0.00499999999981071</c:v>
                </c:pt>
                <c:pt idx="359">
                  <c:v>0.0300000000006406</c:v>
                </c:pt>
                <c:pt idx="360">
                  <c:v>0.00799999999934186</c:v>
                </c:pt>
                <c:pt idx="361">
                  <c:v>0.00500000000158707</c:v>
                </c:pt>
                <c:pt idx="362">
                  <c:v>0.00699999999831391</c:v>
                </c:pt>
                <c:pt idx="363">
                  <c:v>0.229000000000923</c:v>
                </c:pt>
                <c:pt idx="364">
                  <c:v>0.00999999999962142</c:v>
                </c:pt>
                <c:pt idx="365">
                  <c:v>0.0149999999994321</c:v>
                </c:pt>
                <c:pt idx="366">
                  <c:v>0.00700000000009027</c:v>
                </c:pt>
                <c:pt idx="367">
                  <c:v>0.00600000000083867</c:v>
                </c:pt>
                <c:pt idx="368">
                  <c:v>0.00599999999906231</c:v>
                </c:pt>
                <c:pt idx="369">
                  <c:v>0.00500000000158707</c:v>
                </c:pt>
                <c:pt idx="370">
                  <c:v>0.00599999999906231</c:v>
                </c:pt>
                <c:pt idx="371">
                  <c:v>0.00700000000009027</c:v>
                </c:pt>
                <c:pt idx="372">
                  <c:v>0.00499999999981071</c:v>
                </c:pt>
                <c:pt idx="373">
                  <c:v>0.00499999999981071</c:v>
                </c:pt>
                <c:pt idx="374">
                  <c:v>0.00499999999981071</c:v>
                </c:pt>
                <c:pt idx="375">
                  <c:v>0.00499999999981071</c:v>
                </c:pt>
                <c:pt idx="376">
                  <c:v>0.00500000000158707</c:v>
                </c:pt>
                <c:pt idx="377">
                  <c:v>0.0169999999997117</c:v>
                </c:pt>
                <c:pt idx="378">
                  <c:v>0.00599999999906231</c:v>
                </c:pt>
                <c:pt idx="379">
                  <c:v>0.0140000000001805</c:v>
                </c:pt>
                <c:pt idx="380">
                  <c:v>0.00499999999981071</c:v>
                </c:pt>
                <c:pt idx="381">
                  <c:v>0.00400000000055911</c:v>
                </c:pt>
                <c:pt idx="382">
                  <c:v>0.00499999999981071</c:v>
                </c:pt>
                <c:pt idx="383">
                  <c:v>0.00400000000055911</c:v>
                </c:pt>
                <c:pt idx="384">
                  <c:v>0.00399999999878275</c:v>
                </c:pt>
                <c:pt idx="385">
                  <c:v>0.00400000000055911</c:v>
                </c:pt>
                <c:pt idx="386">
                  <c:v>0.00499999999981071</c:v>
                </c:pt>
                <c:pt idx="387">
                  <c:v>0.00400000000055911</c:v>
                </c:pt>
                <c:pt idx="388">
                  <c:v>0.00499999999981071</c:v>
                </c:pt>
                <c:pt idx="389">
                  <c:v>0.00499999999981071</c:v>
                </c:pt>
                <c:pt idx="390">
                  <c:v>0.00400000000055911</c:v>
                </c:pt>
                <c:pt idx="391">
                  <c:v>0.00400000000055911</c:v>
                </c:pt>
                <c:pt idx="392">
                  <c:v>0.00499999999981071</c:v>
                </c:pt>
                <c:pt idx="393">
                  <c:v>0.00499999999981071</c:v>
                </c:pt>
                <c:pt idx="394">
                  <c:v>0.00399999999878275</c:v>
                </c:pt>
                <c:pt idx="395">
                  <c:v>0.0569999999999737</c:v>
                </c:pt>
                <c:pt idx="396">
                  <c:v>0.0100000000013978</c:v>
                </c:pt>
                <c:pt idx="397">
                  <c:v>0.00700000000009027</c:v>
                </c:pt>
                <c:pt idx="398">
                  <c:v>0.00599999999906231</c:v>
                </c:pt>
                <c:pt idx="399">
                  <c:v>0.00600000000083867</c:v>
                </c:pt>
                <c:pt idx="400">
                  <c:v>0.219999999998777</c:v>
                </c:pt>
                <c:pt idx="401">
                  <c:v>0.0100000000013978</c:v>
                </c:pt>
                <c:pt idx="402">
                  <c:v>0.00699999999831391</c:v>
                </c:pt>
                <c:pt idx="403">
                  <c:v>0.00600000000083867</c:v>
                </c:pt>
                <c:pt idx="404">
                  <c:v>0.00700000000009027</c:v>
                </c:pt>
                <c:pt idx="405">
                  <c:v>0.00599999999906231</c:v>
                </c:pt>
                <c:pt idx="406">
                  <c:v>0.00600000000083867</c:v>
                </c:pt>
                <c:pt idx="407">
                  <c:v>0.00600000000083867</c:v>
                </c:pt>
                <c:pt idx="408">
                  <c:v>0.00599999999906231</c:v>
                </c:pt>
                <c:pt idx="409">
                  <c:v>0.00600000000083867</c:v>
                </c:pt>
                <c:pt idx="410">
                  <c:v>0.00599999999906231</c:v>
                </c:pt>
                <c:pt idx="411">
                  <c:v>0.00299999999953115</c:v>
                </c:pt>
                <c:pt idx="412">
                  <c:v>0.00300000000130751</c:v>
                </c:pt>
                <c:pt idx="413">
                  <c:v>0.00299999999953115</c:v>
                </c:pt>
                <c:pt idx="414">
                  <c:v>0.00299999999953115</c:v>
                </c:pt>
                <c:pt idx="415">
                  <c:v>0.00299999999953115</c:v>
                </c:pt>
                <c:pt idx="416">
                  <c:v>0.00600000000083867</c:v>
                </c:pt>
                <c:pt idx="417">
                  <c:v>0.00299999999953115</c:v>
                </c:pt>
                <c:pt idx="418">
                  <c:v>0.00200000000027956</c:v>
                </c:pt>
                <c:pt idx="419">
                  <c:v>0.00299999999953115</c:v>
                </c:pt>
                <c:pt idx="420">
                  <c:v>0.00200000000027956</c:v>
                </c:pt>
                <c:pt idx="421">
                  <c:v>0.00200000000027956</c:v>
                </c:pt>
                <c:pt idx="422">
                  <c:v>0.00299999999953115</c:v>
                </c:pt>
                <c:pt idx="423">
                  <c:v>0.00200000000027956</c:v>
                </c:pt>
                <c:pt idx="424">
                  <c:v>0.147000000000119</c:v>
                </c:pt>
                <c:pt idx="425">
                  <c:v>0.011999999999901</c:v>
                </c:pt>
                <c:pt idx="426">
                  <c:v>0.00700000000009027</c:v>
                </c:pt>
                <c:pt idx="427">
                  <c:v>0.00700000000009027</c:v>
                </c:pt>
                <c:pt idx="428">
                  <c:v>0.00600000000083867</c:v>
                </c:pt>
                <c:pt idx="429">
                  <c:v>0.00599999999906231</c:v>
                </c:pt>
                <c:pt idx="430">
                  <c:v>0.00600000000083867</c:v>
                </c:pt>
                <c:pt idx="431">
                  <c:v>0.00599999999906231</c:v>
                </c:pt>
                <c:pt idx="432">
                  <c:v>0.00700000000009027</c:v>
                </c:pt>
                <c:pt idx="433">
                  <c:v>0.00299999999953115</c:v>
                </c:pt>
                <c:pt idx="434">
                  <c:v>0.00200000000027956</c:v>
                </c:pt>
                <c:pt idx="435">
                  <c:v>0.00299999999953115</c:v>
                </c:pt>
                <c:pt idx="436">
                  <c:v>0.00300000000130751</c:v>
                </c:pt>
                <c:pt idx="437">
                  <c:v>0.00299999999953115</c:v>
                </c:pt>
                <c:pt idx="438">
                  <c:v>0.00299999999953115</c:v>
                </c:pt>
                <c:pt idx="439">
                  <c:v>0.00200000000027956</c:v>
                </c:pt>
                <c:pt idx="440">
                  <c:v>0.00700000000009027</c:v>
                </c:pt>
                <c:pt idx="441">
                  <c:v>0.166999999999362</c:v>
                </c:pt>
                <c:pt idx="442">
                  <c:v>0.0110000000006494</c:v>
                </c:pt>
                <c:pt idx="443">
                  <c:v>0.00700000000009027</c:v>
                </c:pt>
                <c:pt idx="444">
                  <c:v>0.00600000000083867</c:v>
                </c:pt>
                <c:pt idx="445">
                  <c:v>0.00299999999953115</c:v>
                </c:pt>
                <c:pt idx="446">
                  <c:v>0.00299999999953115</c:v>
                </c:pt>
                <c:pt idx="447">
                  <c:v>0.00200000000027956</c:v>
                </c:pt>
                <c:pt idx="448">
                  <c:v>0.00299999999953115</c:v>
                </c:pt>
                <c:pt idx="449">
                  <c:v>0.00200000000027956</c:v>
                </c:pt>
                <c:pt idx="450">
                  <c:v>0.00299999999953115</c:v>
                </c:pt>
                <c:pt idx="451">
                  <c:v>0.00300000000130751</c:v>
                </c:pt>
                <c:pt idx="452">
                  <c:v>0.00299999999953115</c:v>
                </c:pt>
                <c:pt idx="453">
                  <c:v>0.00299999999953115</c:v>
                </c:pt>
                <c:pt idx="454">
                  <c:v>0.00200000000027956</c:v>
                </c:pt>
                <c:pt idx="455">
                  <c:v>0.199999999999534</c:v>
                </c:pt>
                <c:pt idx="456">
                  <c:v>0.011999999999901</c:v>
                </c:pt>
                <c:pt idx="457">
                  <c:v>0.00600000000083867</c:v>
                </c:pt>
                <c:pt idx="458">
                  <c:v>0.00700000000009027</c:v>
                </c:pt>
                <c:pt idx="459">
                  <c:v>0.00599999999906231</c:v>
                </c:pt>
                <c:pt idx="460">
                  <c:v>0.00600000000083867</c:v>
                </c:pt>
                <c:pt idx="461">
                  <c:v>0.00700000000009027</c:v>
                </c:pt>
                <c:pt idx="462">
                  <c:v>0.00700000000009027</c:v>
                </c:pt>
                <c:pt idx="463">
                  <c:v>0.00599999999906231</c:v>
                </c:pt>
                <c:pt idx="464">
                  <c:v>0.00700000000009027</c:v>
                </c:pt>
                <c:pt idx="465">
                  <c:v>0.00299999999953115</c:v>
                </c:pt>
                <c:pt idx="466">
                  <c:v>0.00300000000130751</c:v>
                </c:pt>
                <c:pt idx="467">
                  <c:v>0.00299999999953115</c:v>
                </c:pt>
                <c:pt idx="468">
                  <c:v>0.00200000000027956</c:v>
                </c:pt>
                <c:pt idx="469">
                  <c:v>0.00299999999953115</c:v>
                </c:pt>
                <c:pt idx="470">
                  <c:v>0.00200000000027956</c:v>
                </c:pt>
                <c:pt idx="471">
                  <c:v>0.00700000000009027</c:v>
                </c:pt>
                <c:pt idx="472">
                  <c:v>0.00299999999953115</c:v>
                </c:pt>
                <c:pt idx="473">
                  <c:v>0.00200000000027956</c:v>
                </c:pt>
                <c:pt idx="474">
                  <c:v>0.00299999999953115</c:v>
                </c:pt>
                <c:pt idx="475">
                  <c:v>0.00299999999953115</c:v>
                </c:pt>
                <c:pt idx="476">
                  <c:v>0.00200000000027956</c:v>
                </c:pt>
                <c:pt idx="477">
                  <c:v>0.00300000000130751</c:v>
                </c:pt>
                <c:pt idx="478">
                  <c:v>0.0019999999985032</c:v>
                </c:pt>
                <c:pt idx="479">
                  <c:v>0.00200000000027956</c:v>
                </c:pt>
                <c:pt idx="480">
                  <c:v>0.141000000001057</c:v>
                </c:pt>
                <c:pt idx="481">
                  <c:v>0.00499999999981071</c:v>
                </c:pt>
                <c:pt idx="482">
                  <c:v>0.00299999999953115</c:v>
                </c:pt>
                <c:pt idx="483">
                  <c:v>0.00200000000027956</c:v>
                </c:pt>
                <c:pt idx="484">
                  <c:v>0.00299999999953115</c:v>
                </c:pt>
                <c:pt idx="485">
                  <c:v>0.00200000000027956</c:v>
                </c:pt>
                <c:pt idx="486">
                  <c:v>0.00299999999953115</c:v>
                </c:pt>
                <c:pt idx="487">
                  <c:v>0.00299999999953115</c:v>
                </c:pt>
                <c:pt idx="488">
                  <c:v>0.00300000000130751</c:v>
                </c:pt>
                <c:pt idx="489">
                  <c:v>0.00200000000027956</c:v>
                </c:pt>
                <c:pt idx="490">
                  <c:v>0.00299999999953115</c:v>
                </c:pt>
                <c:pt idx="491">
                  <c:v>0.00299999999953115</c:v>
                </c:pt>
                <c:pt idx="492">
                  <c:v>0.244999999999607</c:v>
                </c:pt>
                <c:pt idx="493">
                  <c:v>0.0100000000013978</c:v>
                </c:pt>
                <c:pt idx="494">
                  <c:v>0.00700000000009027</c:v>
                </c:pt>
                <c:pt idx="495">
                  <c:v>0.00699999999831391</c:v>
                </c:pt>
                <c:pt idx="496">
                  <c:v>0.00600000000083867</c:v>
                </c:pt>
                <c:pt idx="497">
                  <c:v>0.00700000000009027</c:v>
                </c:pt>
                <c:pt idx="498">
                  <c:v>0.00599999999906231</c:v>
                </c:pt>
                <c:pt idx="499">
                  <c:v>0.00800000000111822</c:v>
                </c:pt>
                <c:pt idx="500">
                  <c:v>0.00599999999906231</c:v>
                </c:pt>
                <c:pt idx="501">
                  <c:v>0.00600000000083867</c:v>
                </c:pt>
                <c:pt idx="502">
                  <c:v>0.00700000000009027</c:v>
                </c:pt>
                <c:pt idx="503">
                  <c:v>0.00599999999906231</c:v>
                </c:pt>
                <c:pt idx="504">
                  <c:v>0.00700000000009027</c:v>
                </c:pt>
                <c:pt idx="505">
                  <c:v>0.00600000000083867</c:v>
                </c:pt>
                <c:pt idx="506">
                  <c:v>0.00700000000009027</c:v>
                </c:pt>
                <c:pt idx="507">
                  <c:v>0.00599999999906231</c:v>
                </c:pt>
                <c:pt idx="508">
                  <c:v>0.0130000000009289</c:v>
                </c:pt>
                <c:pt idx="509">
                  <c:v>0.011999999999901</c:v>
                </c:pt>
                <c:pt idx="510">
                  <c:v>0.00599999999906231</c:v>
                </c:pt>
                <c:pt idx="511">
                  <c:v>0.00700000000009027</c:v>
                </c:pt>
                <c:pt idx="512">
                  <c:v>0.00600000000083867</c:v>
                </c:pt>
                <c:pt idx="513">
                  <c:v>0.00599999999906231</c:v>
                </c:pt>
                <c:pt idx="514">
                  <c:v>0.00700000000009027</c:v>
                </c:pt>
                <c:pt idx="515">
                  <c:v>0.00700000000009027</c:v>
                </c:pt>
                <c:pt idx="516">
                  <c:v>0.00600000000083867</c:v>
                </c:pt>
                <c:pt idx="517">
                  <c:v>0.00700000000009027</c:v>
                </c:pt>
                <c:pt idx="518">
                  <c:v>0.00599999999906231</c:v>
                </c:pt>
                <c:pt idx="519">
                  <c:v>0.00600000000083867</c:v>
                </c:pt>
                <c:pt idx="520">
                  <c:v>0.00700000000009027</c:v>
                </c:pt>
                <c:pt idx="521">
                  <c:v>0.00700000000009027</c:v>
                </c:pt>
                <c:pt idx="522">
                  <c:v>0.00599999999906231</c:v>
                </c:pt>
                <c:pt idx="523">
                  <c:v>0.00600000000083867</c:v>
                </c:pt>
                <c:pt idx="524">
                  <c:v>0.011999999999901</c:v>
                </c:pt>
                <c:pt idx="525">
                  <c:v>0.00700000000009027</c:v>
                </c:pt>
                <c:pt idx="526">
                  <c:v>0.00700000000009027</c:v>
                </c:pt>
                <c:pt idx="527">
                  <c:v>0.00599999999906231</c:v>
                </c:pt>
                <c:pt idx="528">
                  <c:v>0.225000000000364</c:v>
                </c:pt>
                <c:pt idx="529">
                  <c:v>0.011999999999901</c:v>
                </c:pt>
                <c:pt idx="530">
                  <c:v>0.00600000000083867</c:v>
                </c:pt>
                <c:pt idx="531">
                  <c:v>0.00700000000009027</c:v>
                </c:pt>
                <c:pt idx="532">
                  <c:v>0.00700000000009027</c:v>
                </c:pt>
                <c:pt idx="533">
                  <c:v>0.00599999999906231</c:v>
                </c:pt>
                <c:pt idx="534">
                  <c:v>0.00700000000009027</c:v>
                </c:pt>
                <c:pt idx="535">
                  <c:v>0.00700000000009027</c:v>
                </c:pt>
                <c:pt idx="536">
                  <c:v>0.00599999999906231</c:v>
                </c:pt>
                <c:pt idx="537">
                  <c:v>0.00700000000009027</c:v>
                </c:pt>
                <c:pt idx="538">
                  <c:v>0.00600000000083867</c:v>
                </c:pt>
                <c:pt idx="539">
                  <c:v>0.00599999999906231</c:v>
                </c:pt>
                <c:pt idx="540">
                  <c:v>0.00700000000009027</c:v>
                </c:pt>
                <c:pt idx="541">
                  <c:v>0.00400000000055911</c:v>
                </c:pt>
                <c:pt idx="542">
                  <c:v>0.00299999999953115</c:v>
                </c:pt>
                <c:pt idx="543">
                  <c:v>0.00300000000130751</c:v>
                </c:pt>
                <c:pt idx="544">
                  <c:v>0.00599999999906231</c:v>
                </c:pt>
                <c:pt idx="545">
                  <c:v>0.00299999999953115</c:v>
                </c:pt>
                <c:pt idx="546">
                  <c:v>0.00200000000027956</c:v>
                </c:pt>
                <c:pt idx="547">
                  <c:v>0.00300000000130751</c:v>
                </c:pt>
                <c:pt idx="548">
                  <c:v>0.00299999999953115</c:v>
                </c:pt>
                <c:pt idx="549">
                  <c:v>0.00200000000027956</c:v>
                </c:pt>
                <c:pt idx="550">
                  <c:v>0.00299999999953115</c:v>
                </c:pt>
                <c:pt idx="551">
                  <c:v>0.00400000000055911</c:v>
                </c:pt>
                <c:pt idx="552">
                  <c:v>0.0019999999985032</c:v>
                </c:pt>
                <c:pt idx="553">
                  <c:v>0.00300000000130751</c:v>
                </c:pt>
                <c:pt idx="554">
                  <c:v>0.00299999999953115</c:v>
                </c:pt>
                <c:pt idx="555">
                  <c:v>0.00299999999953115</c:v>
                </c:pt>
                <c:pt idx="556">
                  <c:v>0.113999999999947</c:v>
                </c:pt>
                <c:pt idx="557">
                  <c:v>0.0110000000006494</c:v>
                </c:pt>
                <c:pt idx="558">
                  <c:v>0.00700000000009027</c:v>
                </c:pt>
                <c:pt idx="559">
                  <c:v>0.00700000000009027</c:v>
                </c:pt>
                <c:pt idx="560">
                  <c:v>0.00599999999906231</c:v>
                </c:pt>
                <c:pt idx="561">
                  <c:v>0.00600000000083867</c:v>
                </c:pt>
                <c:pt idx="562">
                  <c:v>0.00700000000009027</c:v>
                </c:pt>
                <c:pt idx="563">
                  <c:v>0.00599999999906231</c:v>
                </c:pt>
                <c:pt idx="564">
                  <c:v>0.00300000000130751</c:v>
                </c:pt>
                <c:pt idx="565">
                  <c:v>0.00299999999953115</c:v>
                </c:pt>
                <c:pt idx="566">
                  <c:v>0.00200000000027956</c:v>
                </c:pt>
                <c:pt idx="567">
                  <c:v>0.205999999998596</c:v>
                </c:pt>
                <c:pt idx="568">
                  <c:v>0.0130000000009289</c:v>
                </c:pt>
                <c:pt idx="569">
                  <c:v>0.00700000000009027</c:v>
                </c:pt>
                <c:pt idx="570">
                  <c:v>0.0110000000006494</c:v>
                </c:pt>
                <c:pt idx="571">
                  <c:v>0.00599999999906231</c:v>
                </c:pt>
                <c:pt idx="572">
                  <c:v>0.00700000000009027</c:v>
                </c:pt>
                <c:pt idx="573">
                  <c:v>0.00700000000009027</c:v>
                </c:pt>
                <c:pt idx="574">
                  <c:v>0.00499999999981071</c:v>
                </c:pt>
                <c:pt idx="575">
                  <c:v>0.00700000000009027</c:v>
                </c:pt>
                <c:pt idx="576">
                  <c:v>0.00700000000009027</c:v>
                </c:pt>
                <c:pt idx="577">
                  <c:v>0.00600000000083867</c:v>
                </c:pt>
                <c:pt idx="578">
                  <c:v>0.00599999999906231</c:v>
                </c:pt>
                <c:pt idx="579">
                  <c:v>0.00700000000009027</c:v>
                </c:pt>
                <c:pt idx="580">
                  <c:v>0.00600000000083867</c:v>
                </c:pt>
                <c:pt idx="581">
                  <c:v>0.00699999999831391</c:v>
                </c:pt>
                <c:pt idx="582">
                  <c:v>0.00700000000009027</c:v>
                </c:pt>
                <c:pt idx="583">
                  <c:v>0.0110000000006494</c:v>
                </c:pt>
                <c:pt idx="584">
                  <c:v>0.00799999999934186</c:v>
                </c:pt>
                <c:pt idx="585">
                  <c:v>0.00700000000009027</c:v>
                </c:pt>
                <c:pt idx="586">
                  <c:v>0.00700000000009027</c:v>
                </c:pt>
                <c:pt idx="587">
                  <c:v>0.00700000000009027</c:v>
                </c:pt>
                <c:pt idx="588">
                  <c:v>0.00700000000009027</c:v>
                </c:pt>
                <c:pt idx="589">
                  <c:v>0.00600000000083867</c:v>
                </c:pt>
                <c:pt idx="590">
                  <c:v>0.00700000000009027</c:v>
                </c:pt>
                <c:pt idx="591">
                  <c:v>0.00599999999906231</c:v>
                </c:pt>
                <c:pt idx="592">
                  <c:v>0.00700000000009027</c:v>
                </c:pt>
                <c:pt idx="593">
                  <c:v>0.00700000000009027</c:v>
                </c:pt>
                <c:pt idx="594">
                  <c:v>0.00600000000083867</c:v>
                </c:pt>
                <c:pt idx="595">
                  <c:v>0.00700000000009027</c:v>
                </c:pt>
                <c:pt idx="596">
                  <c:v>0.00700000000009027</c:v>
                </c:pt>
                <c:pt idx="597">
                  <c:v>0.00499999999981071</c:v>
                </c:pt>
                <c:pt idx="598">
                  <c:v>0.00599999999906231</c:v>
                </c:pt>
                <c:pt idx="599">
                  <c:v>0.011999999999901</c:v>
                </c:pt>
                <c:pt idx="600">
                  <c:v>0.00700000000009027</c:v>
                </c:pt>
                <c:pt idx="601">
                  <c:v>0.261000000000067</c:v>
                </c:pt>
                <c:pt idx="602">
                  <c:v>0.00999999999962142</c:v>
                </c:pt>
                <c:pt idx="603">
                  <c:v>0.00800000000111822</c:v>
                </c:pt>
                <c:pt idx="604">
                  <c:v>0.00299999999953115</c:v>
                </c:pt>
                <c:pt idx="605">
                  <c:v>0.00200000000027956</c:v>
                </c:pt>
                <c:pt idx="606">
                  <c:v>0.00299999999953115</c:v>
                </c:pt>
                <c:pt idx="607">
                  <c:v>0.00299999999953115</c:v>
                </c:pt>
                <c:pt idx="608">
                  <c:v>0.00300000000130751</c:v>
                </c:pt>
                <c:pt idx="609">
                  <c:v>0.0019999999985032</c:v>
                </c:pt>
                <c:pt idx="610">
                  <c:v>0.00300000000130751</c:v>
                </c:pt>
                <c:pt idx="611">
                  <c:v>0.00200000000027956</c:v>
                </c:pt>
                <c:pt idx="612">
                  <c:v>0.0019999999985032</c:v>
                </c:pt>
                <c:pt idx="613">
                  <c:v>0.00300000000130751</c:v>
                </c:pt>
                <c:pt idx="614">
                  <c:v>0.00200000000027956</c:v>
                </c:pt>
                <c:pt idx="615">
                  <c:v>0.00299999999953115</c:v>
                </c:pt>
                <c:pt idx="616">
                  <c:v>0.00200000000027956</c:v>
                </c:pt>
                <c:pt idx="617">
                  <c:v>0.00599999999906231</c:v>
                </c:pt>
                <c:pt idx="618">
                  <c:v>0.00299999999953115</c:v>
                </c:pt>
                <c:pt idx="619">
                  <c:v>0.00300000000130751</c:v>
                </c:pt>
                <c:pt idx="620">
                  <c:v>0.00399999999878275</c:v>
                </c:pt>
                <c:pt idx="621">
                  <c:v>0.00200000000027956</c:v>
                </c:pt>
                <c:pt idx="622">
                  <c:v>0.00299999999953115</c:v>
                </c:pt>
                <c:pt idx="623">
                  <c:v>0.00400000000055911</c:v>
                </c:pt>
                <c:pt idx="624">
                  <c:v>0.00400000000055911</c:v>
                </c:pt>
                <c:pt idx="625">
                  <c:v>0.00299999999953115</c:v>
                </c:pt>
                <c:pt idx="626">
                  <c:v>0.00200000000027956</c:v>
                </c:pt>
                <c:pt idx="627">
                  <c:v>0.00299999999953115</c:v>
                </c:pt>
                <c:pt idx="628">
                  <c:v>0.1610000000003</c:v>
                </c:pt>
                <c:pt idx="629">
                  <c:v>0.00700000000009027</c:v>
                </c:pt>
                <c:pt idx="630">
                  <c:v>0.00299999999953115</c:v>
                </c:pt>
                <c:pt idx="631">
                  <c:v>0.00200000000027956</c:v>
                </c:pt>
                <c:pt idx="632">
                  <c:v>0.00299999999953115</c:v>
                </c:pt>
                <c:pt idx="633">
                  <c:v>0.00200000000027956</c:v>
                </c:pt>
                <c:pt idx="634">
                  <c:v>0.00800000000111822</c:v>
                </c:pt>
                <c:pt idx="635">
                  <c:v>0.00299999999953115</c:v>
                </c:pt>
                <c:pt idx="636">
                  <c:v>0.00400000000055911</c:v>
                </c:pt>
                <c:pt idx="637">
                  <c:v>0.00299999999953115</c:v>
                </c:pt>
                <c:pt idx="638">
                  <c:v>0.00200000000027956</c:v>
                </c:pt>
                <c:pt idx="639">
                  <c:v>0.00399999999878275</c:v>
                </c:pt>
                <c:pt idx="640">
                  <c:v>0.00200000000027956</c:v>
                </c:pt>
                <c:pt idx="641">
                  <c:v>0.00299999999953115</c:v>
                </c:pt>
                <c:pt idx="642">
                  <c:v>0.00300000000130751</c:v>
                </c:pt>
                <c:pt idx="643">
                  <c:v>0.200999999998785</c:v>
                </c:pt>
                <c:pt idx="644">
                  <c:v>0.011999999999901</c:v>
                </c:pt>
                <c:pt idx="645">
                  <c:v>0.00400000000055911</c:v>
                </c:pt>
                <c:pt idx="646">
                  <c:v>0.00400000000055911</c:v>
                </c:pt>
                <c:pt idx="647">
                  <c:v>0.00200000000027956</c:v>
                </c:pt>
                <c:pt idx="648">
                  <c:v>0.00299999999953115</c:v>
                </c:pt>
                <c:pt idx="649">
                  <c:v>0.00299999999953115</c:v>
                </c:pt>
                <c:pt idx="650">
                  <c:v>0.00299999999953115</c:v>
                </c:pt>
                <c:pt idx="651">
                  <c:v>0.00300000000130751</c:v>
                </c:pt>
                <c:pt idx="652">
                  <c:v>0.00299999999953115</c:v>
                </c:pt>
                <c:pt idx="653">
                  <c:v>0.00400000000055911</c:v>
                </c:pt>
                <c:pt idx="654">
                  <c:v>0.00299999999953115</c:v>
                </c:pt>
                <c:pt idx="655">
                  <c:v>0.00200000000027956</c:v>
                </c:pt>
                <c:pt idx="656">
                  <c:v>0.00399999999878275</c:v>
                </c:pt>
                <c:pt idx="657">
                  <c:v>0.00300000000130751</c:v>
                </c:pt>
                <c:pt idx="658">
                  <c:v>0.00299999999953115</c:v>
                </c:pt>
                <c:pt idx="659">
                  <c:v>0.00600000000083867</c:v>
                </c:pt>
                <c:pt idx="660">
                  <c:v>0.00299999999953115</c:v>
                </c:pt>
                <c:pt idx="661">
                  <c:v>0.00299999999953115</c:v>
                </c:pt>
                <c:pt idx="662">
                  <c:v>0.00299999999953115</c:v>
                </c:pt>
                <c:pt idx="663">
                  <c:v>0.180000000000291</c:v>
                </c:pt>
                <c:pt idx="664">
                  <c:v>0.0110000000006494</c:v>
                </c:pt>
                <c:pt idx="665">
                  <c:v>0.00700000000009027</c:v>
                </c:pt>
                <c:pt idx="666">
                  <c:v>0.00700000000009027</c:v>
                </c:pt>
                <c:pt idx="667">
                  <c:v>0.00700000000009027</c:v>
                </c:pt>
                <c:pt idx="668">
                  <c:v>0.00299999999953115</c:v>
                </c:pt>
                <c:pt idx="669">
                  <c:v>0.00400000000055911</c:v>
                </c:pt>
                <c:pt idx="670">
                  <c:v>0.00399999999878275</c:v>
                </c:pt>
                <c:pt idx="671">
                  <c:v>0.00200000000027956</c:v>
                </c:pt>
                <c:pt idx="672">
                  <c:v>0.00299999999953115</c:v>
                </c:pt>
                <c:pt idx="673">
                  <c:v>0.00300000000130751</c:v>
                </c:pt>
                <c:pt idx="674">
                  <c:v>0.00299999999953115</c:v>
                </c:pt>
                <c:pt idx="675">
                  <c:v>0.00200000000027956</c:v>
                </c:pt>
                <c:pt idx="676">
                  <c:v>0.00399999999878275</c:v>
                </c:pt>
                <c:pt idx="677">
                  <c:v>0.00300000000130751</c:v>
                </c:pt>
                <c:pt idx="678">
                  <c:v>0.00299999999953115</c:v>
                </c:pt>
                <c:pt idx="679">
                  <c:v>0.00599999999906231</c:v>
                </c:pt>
                <c:pt idx="680">
                  <c:v>0.00300000000130751</c:v>
                </c:pt>
                <c:pt idx="681">
                  <c:v>0.00299999999953115</c:v>
                </c:pt>
                <c:pt idx="682">
                  <c:v>0.00299999999953115</c:v>
                </c:pt>
                <c:pt idx="683">
                  <c:v>0.16800000000039</c:v>
                </c:pt>
                <c:pt idx="684">
                  <c:v>0.0110000000006494</c:v>
                </c:pt>
                <c:pt idx="685">
                  <c:v>0.00700000000009027</c:v>
                </c:pt>
                <c:pt idx="686">
                  <c:v>0.00599999999906231</c:v>
                </c:pt>
                <c:pt idx="687">
                  <c:v>0.00700000000009027</c:v>
                </c:pt>
                <c:pt idx="688">
                  <c:v>0.00700000000009027</c:v>
                </c:pt>
                <c:pt idx="689">
                  <c:v>0.00700000000009027</c:v>
                </c:pt>
                <c:pt idx="690">
                  <c:v>0.00600000000083867</c:v>
                </c:pt>
                <c:pt idx="691">
                  <c:v>0.00599999999906231</c:v>
                </c:pt>
                <c:pt idx="692">
                  <c:v>0.0110000000006494</c:v>
                </c:pt>
                <c:pt idx="693">
                  <c:v>0.00599999999906231</c:v>
                </c:pt>
                <c:pt idx="694">
                  <c:v>0.00700000000009027</c:v>
                </c:pt>
                <c:pt idx="695">
                  <c:v>0.00600000000083867</c:v>
                </c:pt>
                <c:pt idx="696">
                  <c:v>0.00799999999934186</c:v>
                </c:pt>
                <c:pt idx="697">
                  <c:v>0.00700000000009027</c:v>
                </c:pt>
                <c:pt idx="698">
                  <c:v>0.00700000000009027</c:v>
                </c:pt>
                <c:pt idx="699">
                  <c:v>0.00700000000009027</c:v>
                </c:pt>
                <c:pt idx="700">
                  <c:v>0.00700000000009027</c:v>
                </c:pt>
                <c:pt idx="701">
                  <c:v>0.00700000000009027</c:v>
                </c:pt>
                <c:pt idx="702">
                  <c:v>0.00700000000009027</c:v>
                </c:pt>
                <c:pt idx="703">
                  <c:v>0.00599999999906231</c:v>
                </c:pt>
                <c:pt idx="704">
                  <c:v>0.00700000000009027</c:v>
                </c:pt>
                <c:pt idx="705">
                  <c:v>0.00600000000083867</c:v>
                </c:pt>
                <c:pt idx="706">
                  <c:v>0.00599999999906231</c:v>
                </c:pt>
                <c:pt idx="707">
                  <c:v>0.00700000000009027</c:v>
                </c:pt>
                <c:pt idx="708">
                  <c:v>0.0820000000008036</c:v>
                </c:pt>
                <c:pt idx="709">
                  <c:v>0.00399999999878275</c:v>
                </c:pt>
                <c:pt idx="710">
                  <c:v>0.00300000000130751</c:v>
                </c:pt>
                <c:pt idx="711">
                  <c:v>0.00200000000027956</c:v>
                </c:pt>
                <c:pt idx="712">
                  <c:v>0.00299999999953115</c:v>
                </c:pt>
                <c:pt idx="713">
                  <c:v>0.00200000000027956</c:v>
                </c:pt>
                <c:pt idx="714">
                  <c:v>0.00200000000027956</c:v>
                </c:pt>
                <c:pt idx="715">
                  <c:v>0.00299999999953115</c:v>
                </c:pt>
                <c:pt idx="716">
                  <c:v>0.00299999999953115</c:v>
                </c:pt>
                <c:pt idx="717">
                  <c:v>0.227999999999895</c:v>
                </c:pt>
                <c:pt idx="718">
                  <c:v>0.00600000000083867</c:v>
                </c:pt>
                <c:pt idx="719">
                  <c:v>0.00299999999953115</c:v>
                </c:pt>
                <c:pt idx="720">
                  <c:v>0.00299999999953115</c:v>
                </c:pt>
                <c:pt idx="721">
                  <c:v>0.00200000000027956</c:v>
                </c:pt>
                <c:pt idx="722">
                  <c:v>0.00299999999953115</c:v>
                </c:pt>
                <c:pt idx="723">
                  <c:v>0.00200000000027956</c:v>
                </c:pt>
                <c:pt idx="724">
                  <c:v>0.00299999999953115</c:v>
                </c:pt>
                <c:pt idx="725">
                  <c:v>0.00300000000130751</c:v>
                </c:pt>
                <c:pt idx="726">
                  <c:v>0.00299999999953115</c:v>
                </c:pt>
              </c:numCache>
            </c:numRef>
          </c:yVal>
          <c:smooth val="0"/>
        </c:ser>
        <c:ser>
          <c:idx val="1"/>
          <c:order val="1"/>
          <c:tx>
            <c:v>client_data</c:v>
          </c:tx>
          <c:spPr>
            <a:ln w="47625">
              <a:noFill/>
            </a:ln>
          </c:spPr>
          <c:marker>
            <c:symbol val="square"/>
            <c:size val="3"/>
          </c:marker>
          <c:yVal>
            <c:numRef>
              <c:f>each_diffs!$T$439:$T$1165</c:f>
              <c:numCache>
                <c:formatCode>General</c:formatCode>
                <c:ptCount val="727"/>
                <c:pt idx="0">
                  <c:v>0.0</c:v>
                </c:pt>
                <c:pt idx="1">
                  <c:v>0.147000000000119</c:v>
                </c:pt>
                <c:pt idx="2">
                  <c:v>0.0249999999990536</c:v>
                </c:pt>
                <c:pt idx="3">
                  <c:v>0.0150000000012085</c:v>
                </c:pt>
                <c:pt idx="4">
                  <c:v>0.0139999999984042</c:v>
                </c:pt>
                <c:pt idx="5">
                  <c:v>0.0150000000012085</c:v>
                </c:pt>
                <c:pt idx="6">
                  <c:v>0.0140000000001805</c:v>
                </c:pt>
                <c:pt idx="7">
                  <c:v>0.0140000000001805</c:v>
                </c:pt>
                <c:pt idx="8">
                  <c:v>0.0129999999991526</c:v>
                </c:pt>
                <c:pt idx="9">
                  <c:v>0.0140000000001805</c:v>
                </c:pt>
                <c:pt idx="10">
                  <c:v>0.0140000000001805</c:v>
                </c:pt>
                <c:pt idx="11">
                  <c:v>0.0129999999991526</c:v>
                </c:pt>
                <c:pt idx="12">
                  <c:v>0.106999999999857</c:v>
                </c:pt>
                <c:pt idx="13">
                  <c:v>0.00400000000055911</c:v>
                </c:pt>
                <c:pt idx="14">
                  <c:v>0.0110000000006494</c:v>
                </c:pt>
                <c:pt idx="15">
                  <c:v>0.00299999999953115</c:v>
                </c:pt>
                <c:pt idx="16">
                  <c:v>0.00900000000036982</c:v>
                </c:pt>
                <c:pt idx="17">
                  <c:v>0.00299999999953115</c:v>
                </c:pt>
                <c:pt idx="18">
                  <c:v>0.00799999999934186</c:v>
                </c:pt>
                <c:pt idx="19">
                  <c:v>0.00300000000130751</c:v>
                </c:pt>
                <c:pt idx="20">
                  <c:v>0.00799999999934186</c:v>
                </c:pt>
                <c:pt idx="21">
                  <c:v>0.00400000000055911</c:v>
                </c:pt>
                <c:pt idx="22">
                  <c:v>0.0219999999995224</c:v>
                </c:pt>
                <c:pt idx="23">
                  <c:v>0.00999999999962142</c:v>
                </c:pt>
                <c:pt idx="24">
                  <c:v>0.0450000000000728</c:v>
                </c:pt>
                <c:pt idx="25">
                  <c:v>0.00499999999981071</c:v>
                </c:pt>
                <c:pt idx="26">
                  <c:v>0.011999999999901</c:v>
                </c:pt>
                <c:pt idx="27">
                  <c:v>0.0100000000013978</c:v>
                </c:pt>
                <c:pt idx="28">
                  <c:v>0.011999999999901</c:v>
                </c:pt>
                <c:pt idx="29">
                  <c:v>0.00700000000009027</c:v>
                </c:pt>
                <c:pt idx="30">
                  <c:v>0.011999999999901</c:v>
                </c:pt>
                <c:pt idx="31">
                  <c:v>0.00899999999859346</c:v>
                </c:pt>
                <c:pt idx="32">
                  <c:v>0.0270000000011095</c:v>
                </c:pt>
                <c:pt idx="33">
                  <c:v>0.00599999999906231</c:v>
                </c:pt>
                <c:pt idx="34">
                  <c:v>0.0150000000012085</c:v>
                </c:pt>
                <c:pt idx="35">
                  <c:v>0.00799999999934186</c:v>
                </c:pt>
                <c:pt idx="36">
                  <c:v>0.00999999999962142</c:v>
                </c:pt>
                <c:pt idx="37">
                  <c:v>0.00700000000009027</c:v>
                </c:pt>
                <c:pt idx="38">
                  <c:v>0.0149999999994321</c:v>
                </c:pt>
                <c:pt idx="39">
                  <c:v>0.00800000000111822</c:v>
                </c:pt>
                <c:pt idx="40">
                  <c:v>0.00999999999962142</c:v>
                </c:pt>
                <c:pt idx="41">
                  <c:v>0.00999999999962142</c:v>
                </c:pt>
                <c:pt idx="42">
                  <c:v>0.0169999999997117</c:v>
                </c:pt>
                <c:pt idx="43">
                  <c:v>0.00900000000036982</c:v>
                </c:pt>
                <c:pt idx="44">
                  <c:v>0.0150000000012085</c:v>
                </c:pt>
                <c:pt idx="45">
                  <c:v>0.011999999999901</c:v>
                </c:pt>
                <c:pt idx="46">
                  <c:v>0.0879999999998659</c:v>
                </c:pt>
                <c:pt idx="47">
                  <c:v>0.00399999999878275</c:v>
                </c:pt>
                <c:pt idx="48">
                  <c:v>0.0100000000013978</c:v>
                </c:pt>
                <c:pt idx="49">
                  <c:v>0.00299999999953115</c:v>
                </c:pt>
                <c:pt idx="50">
                  <c:v>0.00799999999934186</c:v>
                </c:pt>
                <c:pt idx="51">
                  <c:v>0.00299999999953115</c:v>
                </c:pt>
                <c:pt idx="52">
                  <c:v>0.00900000000036982</c:v>
                </c:pt>
                <c:pt idx="53">
                  <c:v>0.00300000000130751</c:v>
                </c:pt>
                <c:pt idx="54">
                  <c:v>0.00799999999934186</c:v>
                </c:pt>
                <c:pt idx="55">
                  <c:v>0.00299999999953115</c:v>
                </c:pt>
                <c:pt idx="56">
                  <c:v>0.00800000000111822</c:v>
                </c:pt>
                <c:pt idx="57">
                  <c:v>0.00299999999953115</c:v>
                </c:pt>
                <c:pt idx="58">
                  <c:v>0.00799999999934186</c:v>
                </c:pt>
                <c:pt idx="59">
                  <c:v>0.00299999999953115</c:v>
                </c:pt>
                <c:pt idx="60">
                  <c:v>0.00900000000036982</c:v>
                </c:pt>
                <c:pt idx="61">
                  <c:v>0.00900000000036982</c:v>
                </c:pt>
                <c:pt idx="62">
                  <c:v>0.00900000000036982</c:v>
                </c:pt>
                <c:pt idx="63">
                  <c:v>0.00900000000036982</c:v>
                </c:pt>
                <c:pt idx="64">
                  <c:v>0.00899999999859346</c:v>
                </c:pt>
                <c:pt idx="65">
                  <c:v>0.00900000000036982</c:v>
                </c:pt>
                <c:pt idx="66">
                  <c:v>0.00900000000036982</c:v>
                </c:pt>
                <c:pt idx="67">
                  <c:v>0.00799999999934186</c:v>
                </c:pt>
                <c:pt idx="68">
                  <c:v>0.00900000000036982</c:v>
                </c:pt>
                <c:pt idx="69">
                  <c:v>0.00999999999962142</c:v>
                </c:pt>
                <c:pt idx="70">
                  <c:v>0.0100000000013978</c:v>
                </c:pt>
                <c:pt idx="71">
                  <c:v>0.00299999999953115</c:v>
                </c:pt>
                <c:pt idx="72">
                  <c:v>0.0529999999994146</c:v>
                </c:pt>
                <c:pt idx="73">
                  <c:v>0.011999999999901</c:v>
                </c:pt>
                <c:pt idx="74">
                  <c:v>0.0150000000012085</c:v>
                </c:pt>
                <c:pt idx="75">
                  <c:v>0.011999999999901</c:v>
                </c:pt>
                <c:pt idx="76">
                  <c:v>0.010999999998873</c:v>
                </c:pt>
                <c:pt idx="77">
                  <c:v>0.00900000000036982</c:v>
                </c:pt>
                <c:pt idx="78">
                  <c:v>0.0110000000006494</c:v>
                </c:pt>
                <c:pt idx="79">
                  <c:v>0.0140000000001805</c:v>
                </c:pt>
                <c:pt idx="80">
                  <c:v>0.00899999999859346</c:v>
                </c:pt>
                <c:pt idx="81">
                  <c:v>0.00600000000083867</c:v>
                </c:pt>
                <c:pt idx="82">
                  <c:v>0.00799999999934186</c:v>
                </c:pt>
                <c:pt idx="83">
                  <c:v>0.00400000000055911</c:v>
                </c:pt>
                <c:pt idx="84">
                  <c:v>0.00799999999934186</c:v>
                </c:pt>
                <c:pt idx="85">
                  <c:v>0.00700000000009027</c:v>
                </c:pt>
                <c:pt idx="86">
                  <c:v>0.00700000000009027</c:v>
                </c:pt>
                <c:pt idx="87">
                  <c:v>0.00600000000083867</c:v>
                </c:pt>
                <c:pt idx="88">
                  <c:v>0.00899999999859346</c:v>
                </c:pt>
                <c:pt idx="89">
                  <c:v>0.113000000000696</c:v>
                </c:pt>
                <c:pt idx="90">
                  <c:v>0.00999999999962142</c:v>
                </c:pt>
                <c:pt idx="91">
                  <c:v>0.00900000000036982</c:v>
                </c:pt>
                <c:pt idx="92">
                  <c:v>0.0189999999999912</c:v>
                </c:pt>
                <c:pt idx="93">
                  <c:v>0.00400000000055911</c:v>
                </c:pt>
                <c:pt idx="94">
                  <c:v>0.00200000000027956</c:v>
                </c:pt>
                <c:pt idx="95">
                  <c:v>0.00299999999953115</c:v>
                </c:pt>
                <c:pt idx="96">
                  <c:v>0.0359999999997029</c:v>
                </c:pt>
                <c:pt idx="97">
                  <c:v>0.00299999999953115</c:v>
                </c:pt>
                <c:pt idx="98">
                  <c:v>0.0160000000004601</c:v>
                </c:pt>
                <c:pt idx="99">
                  <c:v>0.00400000000055911</c:v>
                </c:pt>
                <c:pt idx="100">
                  <c:v>0.00299999999953115</c:v>
                </c:pt>
                <c:pt idx="101">
                  <c:v>0.00299999999953115</c:v>
                </c:pt>
                <c:pt idx="102">
                  <c:v>0.00300000000130751</c:v>
                </c:pt>
                <c:pt idx="103">
                  <c:v>0.0019999999985032</c:v>
                </c:pt>
                <c:pt idx="104">
                  <c:v>0.0270000000011095</c:v>
                </c:pt>
                <c:pt idx="105">
                  <c:v>0.00399999999878275</c:v>
                </c:pt>
                <c:pt idx="106">
                  <c:v>0.00200000000027956</c:v>
                </c:pt>
                <c:pt idx="107">
                  <c:v>0.0180000000007396</c:v>
                </c:pt>
                <c:pt idx="108">
                  <c:v>0.00900000000036982</c:v>
                </c:pt>
                <c:pt idx="109">
                  <c:v>0.00799999999934186</c:v>
                </c:pt>
                <c:pt idx="110">
                  <c:v>0.00799999999934186</c:v>
                </c:pt>
                <c:pt idx="111">
                  <c:v>0.081000000001552</c:v>
                </c:pt>
                <c:pt idx="112">
                  <c:v>0.00599999999906231</c:v>
                </c:pt>
                <c:pt idx="113">
                  <c:v>0.00400000000055911</c:v>
                </c:pt>
                <c:pt idx="114">
                  <c:v>0.00499999999981071</c:v>
                </c:pt>
                <c:pt idx="115">
                  <c:v>0.00400000000055911</c:v>
                </c:pt>
                <c:pt idx="116">
                  <c:v>0.00399999999878275</c:v>
                </c:pt>
                <c:pt idx="117">
                  <c:v>0.00400000000055911</c:v>
                </c:pt>
                <c:pt idx="118">
                  <c:v>0.00999999999962142</c:v>
                </c:pt>
                <c:pt idx="119">
                  <c:v>0.00600000000083867</c:v>
                </c:pt>
                <c:pt idx="120">
                  <c:v>0.0129999999991526</c:v>
                </c:pt>
                <c:pt idx="121">
                  <c:v>0.00299999999953115</c:v>
                </c:pt>
                <c:pt idx="122">
                  <c:v>0.00400000000055911</c:v>
                </c:pt>
                <c:pt idx="123">
                  <c:v>0.00499999999981071</c:v>
                </c:pt>
                <c:pt idx="124">
                  <c:v>0.00499999999981071</c:v>
                </c:pt>
                <c:pt idx="125">
                  <c:v>0.00300000000130751</c:v>
                </c:pt>
                <c:pt idx="126">
                  <c:v>0.00799999999934186</c:v>
                </c:pt>
                <c:pt idx="127">
                  <c:v>0.00999999999962142</c:v>
                </c:pt>
                <c:pt idx="128">
                  <c:v>0.00800000000111822</c:v>
                </c:pt>
                <c:pt idx="129">
                  <c:v>0.125999999999848</c:v>
                </c:pt>
                <c:pt idx="130">
                  <c:v>0.00299999999953115</c:v>
                </c:pt>
                <c:pt idx="131">
                  <c:v>0.00900000000036982</c:v>
                </c:pt>
                <c:pt idx="132">
                  <c:v>0.00899999999859346</c:v>
                </c:pt>
                <c:pt idx="133">
                  <c:v>0.00900000000036982</c:v>
                </c:pt>
                <c:pt idx="134">
                  <c:v>0.00800000000111822</c:v>
                </c:pt>
                <c:pt idx="135">
                  <c:v>0.0179999999989633</c:v>
                </c:pt>
                <c:pt idx="136">
                  <c:v>0.00800000000111822</c:v>
                </c:pt>
                <c:pt idx="137">
                  <c:v>0.00799999999934186</c:v>
                </c:pt>
                <c:pt idx="138">
                  <c:v>0.00900000000036982</c:v>
                </c:pt>
                <c:pt idx="139">
                  <c:v>0.00299999999953115</c:v>
                </c:pt>
                <c:pt idx="140">
                  <c:v>0.00700000000009027</c:v>
                </c:pt>
                <c:pt idx="141">
                  <c:v>0.0249999999990536</c:v>
                </c:pt>
                <c:pt idx="142">
                  <c:v>0.00900000000036982</c:v>
                </c:pt>
                <c:pt idx="143">
                  <c:v>0.00800000000111822</c:v>
                </c:pt>
                <c:pt idx="144">
                  <c:v>0.00799999999934186</c:v>
                </c:pt>
                <c:pt idx="145">
                  <c:v>0.00799999999934186</c:v>
                </c:pt>
                <c:pt idx="146">
                  <c:v>0.0180000000007396</c:v>
                </c:pt>
                <c:pt idx="147">
                  <c:v>0.00700000000009027</c:v>
                </c:pt>
                <c:pt idx="148">
                  <c:v>0.00900000000036982</c:v>
                </c:pt>
                <c:pt idx="149">
                  <c:v>0.00200000000027956</c:v>
                </c:pt>
                <c:pt idx="150">
                  <c:v>0.0459999999993244</c:v>
                </c:pt>
                <c:pt idx="151">
                  <c:v>0.00900000000036982</c:v>
                </c:pt>
                <c:pt idx="152">
                  <c:v>0.00799999999934186</c:v>
                </c:pt>
                <c:pt idx="153">
                  <c:v>0.00799999999934186</c:v>
                </c:pt>
                <c:pt idx="154">
                  <c:v>0.00800000000111822</c:v>
                </c:pt>
                <c:pt idx="155">
                  <c:v>0.0169999999997117</c:v>
                </c:pt>
                <c:pt idx="156">
                  <c:v>0.00799999999934186</c:v>
                </c:pt>
                <c:pt idx="157">
                  <c:v>0.00400000000055911</c:v>
                </c:pt>
                <c:pt idx="158">
                  <c:v>0.00200000000027956</c:v>
                </c:pt>
                <c:pt idx="159">
                  <c:v>0.0730000000004338</c:v>
                </c:pt>
                <c:pt idx="160">
                  <c:v>0.00599999999906231</c:v>
                </c:pt>
                <c:pt idx="161">
                  <c:v>0.00499999999981071</c:v>
                </c:pt>
                <c:pt idx="162">
                  <c:v>0.00300000000130751</c:v>
                </c:pt>
                <c:pt idx="163">
                  <c:v>0.00399999999878275</c:v>
                </c:pt>
                <c:pt idx="164">
                  <c:v>0.00400000000055911</c:v>
                </c:pt>
                <c:pt idx="165">
                  <c:v>0.0129999999991526</c:v>
                </c:pt>
                <c:pt idx="166">
                  <c:v>0.00400000000055911</c:v>
                </c:pt>
                <c:pt idx="167">
                  <c:v>0.00499999999981071</c:v>
                </c:pt>
                <c:pt idx="168">
                  <c:v>0.00400000000055911</c:v>
                </c:pt>
                <c:pt idx="169">
                  <c:v>0.00400000000055911</c:v>
                </c:pt>
                <c:pt idx="170">
                  <c:v>0.00399999999878275</c:v>
                </c:pt>
                <c:pt idx="171">
                  <c:v>0.00499999999981071</c:v>
                </c:pt>
                <c:pt idx="172">
                  <c:v>0.011999999999901</c:v>
                </c:pt>
                <c:pt idx="173">
                  <c:v>0.00400000000055911</c:v>
                </c:pt>
                <c:pt idx="174">
                  <c:v>0.00499999999981071</c:v>
                </c:pt>
                <c:pt idx="175">
                  <c:v>0.00499999999981071</c:v>
                </c:pt>
                <c:pt idx="176">
                  <c:v>0.00400000000055911</c:v>
                </c:pt>
                <c:pt idx="177">
                  <c:v>0.00400000000055911</c:v>
                </c:pt>
                <c:pt idx="178">
                  <c:v>0.00399999999878275</c:v>
                </c:pt>
                <c:pt idx="179">
                  <c:v>0.00400000000055911</c:v>
                </c:pt>
                <c:pt idx="180">
                  <c:v>0.0440000000008212</c:v>
                </c:pt>
                <c:pt idx="181">
                  <c:v>0.00499999999981071</c:v>
                </c:pt>
                <c:pt idx="182">
                  <c:v>0.00399999999878275</c:v>
                </c:pt>
                <c:pt idx="183">
                  <c:v>0.0100000000013978</c:v>
                </c:pt>
                <c:pt idx="184">
                  <c:v>0.00499999999981071</c:v>
                </c:pt>
                <c:pt idx="185">
                  <c:v>0.00399999999878275</c:v>
                </c:pt>
                <c:pt idx="186">
                  <c:v>0.00400000000055911</c:v>
                </c:pt>
                <c:pt idx="187">
                  <c:v>0.00400000000055911</c:v>
                </c:pt>
                <c:pt idx="188">
                  <c:v>0.106999999999857</c:v>
                </c:pt>
                <c:pt idx="189">
                  <c:v>0.00299999999953115</c:v>
                </c:pt>
                <c:pt idx="190">
                  <c:v>0.00299999999953115</c:v>
                </c:pt>
                <c:pt idx="191">
                  <c:v>0.00200000000027956</c:v>
                </c:pt>
                <c:pt idx="192">
                  <c:v>0.00299999999953115</c:v>
                </c:pt>
                <c:pt idx="193">
                  <c:v>0.00200000000027956</c:v>
                </c:pt>
                <c:pt idx="194">
                  <c:v>0.0270000000011095</c:v>
                </c:pt>
                <c:pt idx="195">
                  <c:v>0.00299999999953115</c:v>
                </c:pt>
                <c:pt idx="196">
                  <c:v>0.00200000000027956</c:v>
                </c:pt>
                <c:pt idx="197">
                  <c:v>0.00200000000027956</c:v>
                </c:pt>
                <c:pt idx="198">
                  <c:v>0.00299999999953115</c:v>
                </c:pt>
                <c:pt idx="199">
                  <c:v>0.00200000000027956</c:v>
                </c:pt>
                <c:pt idx="200">
                  <c:v>0.204999999999345</c:v>
                </c:pt>
                <c:pt idx="201">
                  <c:v>0.00299999999953115</c:v>
                </c:pt>
                <c:pt idx="202">
                  <c:v>0.00300000000130751</c:v>
                </c:pt>
                <c:pt idx="203">
                  <c:v>0.0019999999985032</c:v>
                </c:pt>
                <c:pt idx="204">
                  <c:v>0.0360000000014793</c:v>
                </c:pt>
                <c:pt idx="205">
                  <c:v>0.00299999999953115</c:v>
                </c:pt>
                <c:pt idx="206">
                  <c:v>0.00200000000027956</c:v>
                </c:pt>
                <c:pt idx="207">
                  <c:v>0.00299999999953115</c:v>
                </c:pt>
                <c:pt idx="208">
                  <c:v>0.00200000000027956</c:v>
                </c:pt>
                <c:pt idx="209">
                  <c:v>0.00299999999953115</c:v>
                </c:pt>
                <c:pt idx="210">
                  <c:v>0.00200000000027956</c:v>
                </c:pt>
                <c:pt idx="211">
                  <c:v>0.00200000000027956</c:v>
                </c:pt>
                <c:pt idx="212">
                  <c:v>0.00299999999953115</c:v>
                </c:pt>
                <c:pt idx="213">
                  <c:v>0.00299999999953115</c:v>
                </c:pt>
                <c:pt idx="214">
                  <c:v>0.0600000000012812</c:v>
                </c:pt>
                <c:pt idx="215">
                  <c:v>0.00700000000009027</c:v>
                </c:pt>
                <c:pt idx="216">
                  <c:v>0.00499999999981071</c:v>
                </c:pt>
                <c:pt idx="217">
                  <c:v>0.00299999999953115</c:v>
                </c:pt>
                <c:pt idx="218">
                  <c:v>0.00400000000055911</c:v>
                </c:pt>
                <c:pt idx="219">
                  <c:v>0.00399999999878275</c:v>
                </c:pt>
                <c:pt idx="220">
                  <c:v>0.011999999999901</c:v>
                </c:pt>
                <c:pt idx="221">
                  <c:v>0.00400000000055911</c:v>
                </c:pt>
                <c:pt idx="222">
                  <c:v>0.00400000000055911</c:v>
                </c:pt>
                <c:pt idx="223">
                  <c:v>0.00399999999878275</c:v>
                </c:pt>
                <c:pt idx="224">
                  <c:v>0.00500000000158707</c:v>
                </c:pt>
                <c:pt idx="225">
                  <c:v>0.00499999999981071</c:v>
                </c:pt>
                <c:pt idx="226">
                  <c:v>0.0619999999997844</c:v>
                </c:pt>
                <c:pt idx="227">
                  <c:v>0.00399999999878275</c:v>
                </c:pt>
                <c:pt idx="228">
                  <c:v>0.00200000000027956</c:v>
                </c:pt>
                <c:pt idx="229">
                  <c:v>0.00300000000130751</c:v>
                </c:pt>
                <c:pt idx="230">
                  <c:v>0.00299999999953115</c:v>
                </c:pt>
                <c:pt idx="231">
                  <c:v>0.022999999998774</c:v>
                </c:pt>
                <c:pt idx="232">
                  <c:v>0.00400000000055911</c:v>
                </c:pt>
                <c:pt idx="233">
                  <c:v>0.00200000000027956</c:v>
                </c:pt>
                <c:pt idx="234">
                  <c:v>0.00200000000027956</c:v>
                </c:pt>
                <c:pt idx="235">
                  <c:v>0.00299999999953115</c:v>
                </c:pt>
                <c:pt idx="236">
                  <c:v>0.00299999999953115</c:v>
                </c:pt>
                <c:pt idx="237">
                  <c:v>0.00300000000130751</c:v>
                </c:pt>
                <c:pt idx="238">
                  <c:v>0.176999999998984</c:v>
                </c:pt>
                <c:pt idx="239">
                  <c:v>0.00400000000055911</c:v>
                </c:pt>
                <c:pt idx="240">
                  <c:v>0.0369999999989545</c:v>
                </c:pt>
                <c:pt idx="241">
                  <c:v>0.00300000000130751</c:v>
                </c:pt>
                <c:pt idx="242">
                  <c:v>0.00299999999953115</c:v>
                </c:pt>
                <c:pt idx="243">
                  <c:v>0.00200000000027956</c:v>
                </c:pt>
                <c:pt idx="244">
                  <c:v>0.00200000000027956</c:v>
                </c:pt>
                <c:pt idx="245">
                  <c:v>0.00299999999953115</c:v>
                </c:pt>
                <c:pt idx="246">
                  <c:v>0.00200000000027956</c:v>
                </c:pt>
                <c:pt idx="247">
                  <c:v>0.00200000000027956</c:v>
                </c:pt>
                <c:pt idx="248">
                  <c:v>0.023999999999802</c:v>
                </c:pt>
                <c:pt idx="249">
                  <c:v>0.00299999999953115</c:v>
                </c:pt>
                <c:pt idx="250">
                  <c:v>0.00299999999953115</c:v>
                </c:pt>
                <c:pt idx="251">
                  <c:v>0.00200000000027956</c:v>
                </c:pt>
                <c:pt idx="252">
                  <c:v>0.00299999999953115</c:v>
                </c:pt>
                <c:pt idx="253">
                  <c:v>0.00200000000027956</c:v>
                </c:pt>
                <c:pt idx="254">
                  <c:v>0.00200000000027956</c:v>
                </c:pt>
                <c:pt idx="255">
                  <c:v>0.0750000000007134</c:v>
                </c:pt>
                <c:pt idx="256">
                  <c:v>0.00499999999981071</c:v>
                </c:pt>
                <c:pt idx="257">
                  <c:v>0.00499999999981071</c:v>
                </c:pt>
                <c:pt idx="258">
                  <c:v>0.00499999999981071</c:v>
                </c:pt>
                <c:pt idx="259">
                  <c:v>0.00299999999953115</c:v>
                </c:pt>
                <c:pt idx="260">
                  <c:v>0.00400000000055911</c:v>
                </c:pt>
                <c:pt idx="261">
                  <c:v>0.00400000000055911</c:v>
                </c:pt>
                <c:pt idx="262">
                  <c:v>0.00399999999878275</c:v>
                </c:pt>
                <c:pt idx="263">
                  <c:v>0.0100000000013978</c:v>
                </c:pt>
                <c:pt idx="264">
                  <c:v>0.00499999999981071</c:v>
                </c:pt>
                <c:pt idx="265">
                  <c:v>0.00399999999878275</c:v>
                </c:pt>
                <c:pt idx="266">
                  <c:v>0.0480000000013803</c:v>
                </c:pt>
                <c:pt idx="267">
                  <c:v>0.00399999999878275</c:v>
                </c:pt>
                <c:pt idx="268">
                  <c:v>0.00299999999953115</c:v>
                </c:pt>
                <c:pt idx="269">
                  <c:v>0.00200000000027956</c:v>
                </c:pt>
                <c:pt idx="270">
                  <c:v>0.00200000000027956</c:v>
                </c:pt>
                <c:pt idx="271">
                  <c:v>0.0270000000011095</c:v>
                </c:pt>
                <c:pt idx="272">
                  <c:v>0.00299999999953115</c:v>
                </c:pt>
                <c:pt idx="273">
                  <c:v>0.00200000000027956</c:v>
                </c:pt>
                <c:pt idx="274">
                  <c:v>0.00299999999953115</c:v>
                </c:pt>
                <c:pt idx="275">
                  <c:v>0.00200000000027956</c:v>
                </c:pt>
                <c:pt idx="276">
                  <c:v>0.00200000000027956</c:v>
                </c:pt>
                <c:pt idx="277">
                  <c:v>0.00299999999953115</c:v>
                </c:pt>
                <c:pt idx="278">
                  <c:v>0.170999999999921</c:v>
                </c:pt>
                <c:pt idx="279">
                  <c:v>0.00400000000055911</c:v>
                </c:pt>
                <c:pt idx="280">
                  <c:v>0.0019999999985032</c:v>
                </c:pt>
                <c:pt idx="281">
                  <c:v>0.0189999999999912</c:v>
                </c:pt>
                <c:pt idx="282">
                  <c:v>0.00300000000130751</c:v>
                </c:pt>
                <c:pt idx="283">
                  <c:v>0.0429999999997932</c:v>
                </c:pt>
                <c:pt idx="284">
                  <c:v>0.00299999999953115</c:v>
                </c:pt>
                <c:pt idx="285">
                  <c:v>0.00299999999953115</c:v>
                </c:pt>
                <c:pt idx="286">
                  <c:v>0.00300000000130751</c:v>
                </c:pt>
                <c:pt idx="287">
                  <c:v>0.0019999999985032</c:v>
                </c:pt>
                <c:pt idx="288">
                  <c:v>0.00300000000130751</c:v>
                </c:pt>
                <c:pt idx="289">
                  <c:v>0.00200000000027956</c:v>
                </c:pt>
                <c:pt idx="290">
                  <c:v>0.00299999999953115</c:v>
                </c:pt>
                <c:pt idx="291">
                  <c:v>0.0210000000002708</c:v>
                </c:pt>
                <c:pt idx="292">
                  <c:v>0.00399999999878275</c:v>
                </c:pt>
                <c:pt idx="293">
                  <c:v>0.00200000000027956</c:v>
                </c:pt>
                <c:pt idx="294">
                  <c:v>0.00299999999953115</c:v>
                </c:pt>
                <c:pt idx="295">
                  <c:v>0.00200000000027956</c:v>
                </c:pt>
                <c:pt idx="296">
                  <c:v>0.00300000000130751</c:v>
                </c:pt>
                <c:pt idx="297">
                  <c:v>0.0599999999995049</c:v>
                </c:pt>
                <c:pt idx="298">
                  <c:v>0.00900000000036982</c:v>
                </c:pt>
                <c:pt idx="299">
                  <c:v>0.00700000000009027</c:v>
                </c:pt>
                <c:pt idx="300">
                  <c:v>0.00799999999934186</c:v>
                </c:pt>
                <c:pt idx="301">
                  <c:v>0.00799999999934186</c:v>
                </c:pt>
                <c:pt idx="302">
                  <c:v>0.00700000000009027</c:v>
                </c:pt>
                <c:pt idx="303">
                  <c:v>0.0590000000002533</c:v>
                </c:pt>
                <c:pt idx="304">
                  <c:v>0.00299999999953115</c:v>
                </c:pt>
                <c:pt idx="305">
                  <c:v>0.00300000000130751</c:v>
                </c:pt>
                <c:pt idx="306">
                  <c:v>0.00200000000027956</c:v>
                </c:pt>
                <c:pt idx="307">
                  <c:v>0.00299999999953115</c:v>
                </c:pt>
                <c:pt idx="308">
                  <c:v>0.00299999999953115</c:v>
                </c:pt>
                <c:pt idx="309">
                  <c:v>0.00200000000027956</c:v>
                </c:pt>
                <c:pt idx="310">
                  <c:v>0.0199999999992428</c:v>
                </c:pt>
                <c:pt idx="311">
                  <c:v>0.00300000000130751</c:v>
                </c:pt>
                <c:pt idx="312">
                  <c:v>0.00299999999953115</c:v>
                </c:pt>
                <c:pt idx="313">
                  <c:v>0.00299999999953115</c:v>
                </c:pt>
                <c:pt idx="314">
                  <c:v>0.00200000000027956</c:v>
                </c:pt>
                <c:pt idx="315">
                  <c:v>0.00200000000027956</c:v>
                </c:pt>
                <c:pt idx="316">
                  <c:v>0.169999999998893</c:v>
                </c:pt>
                <c:pt idx="317">
                  <c:v>0.00400000000055911</c:v>
                </c:pt>
                <c:pt idx="318">
                  <c:v>0.0370000000007309</c:v>
                </c:pt>
                <c:pt idx="319">
                  <c:v>0.00299999999953115</c:v>
                </c:pt>
                <c:pt idx="320">
                  <c:v>0.00299999999953115</c:v>
                </c:pt>
                <c:pt idx="321">
                  <c:v>0.00200000000027956</c:v>
                </c:pt>
                <c:pt idx="322">
                  <c:v>0.00200000000027956</c:v>
                </c:pt>
                <c:pt idx="323">
                  <c:v>0.0280000000003611</c:v>
                </c:pt>
                <c:pt idx="324">
                  <c:v>0.00299999999953115</c:v>
                </c:pt>
                <c:pt idx="325">
                  <c:v>0.00299999999953115</c:v>
                </c:pt>
                <c:pt idx="326">
                  <c:v>0.00200000000027956</c:v>
                </c:pt>
                <c:pt idx="327">
                  <c:v>0.00200000000027956</c:v>
                </c:pt>
                <c:pt idx="328">
                  <c:v>0.00200000000027956</c:v>
                </c:pt>
                <c:pt idx="329">
                  <c:v>0.00299999999953115</c:v>
                </c:pt>
                <c:pt idx="330">
                  <c:v>0.0630000000008124</c:v>
                </c:pt>
                <c:pt idx="331">
                  <c:v>0.00700000000009027</c:v>
                </c:pt>
                <c:pt idx="332">
                  <c:v>0.00399999999878275</c:v>
                </c:pt>
                <c:pt idx="333">
                  <c:v>0.00400000000055911</c:v>
                </c:pt>
                <c:pt idx="334">
                  <c:v>0.00499999999981071</c:v>
                </c:pt>
                <c:pt idx="335">
                  <c:v>0.00400000000055911</c:v>
                </c:pt>
                <c:pt idx="336">
                  <c:v>0.00399999999878275</c:v>
                </c:pt>
                <c:pt idx="337">
                  <c:v>0.0140000000001805</c:v>
                </c:pt>
                <c:pt idx="338">
                  <c:v>0.00400000000055911</c:v>
                </c:pt>
                <c:pt idx="339">
                  <c:v>0.00400000000055911</c:v>
                </c:pt>
                <c:pt idx="340">
                  <c:v>0.00399999999878275</c:v>
                </c:pt>
                <c:pt idx="341">
                  <c:v>0.00400000000055911</c:v>
                </c:pt>
                <c:pt idx="342">
                  <c:v>0.00400000000055911</c:v>
                </c:pt>
                <c:pt idx="343">
                  <c:v>0.00399999999878275</c:v>
                </c:pt>
                <c:pt idx="344">
                  <c:v>0.0700000000009027</c:v>
                </c:pt>
                <c:pt idx="345">
                  <c:v>0.00200000000027956</c:v>
                </c:pt>
                <c:pt idx="346">
                  <c:v>0.00399999999878275</c:v>
                </c:pt>
                <c:pt idx="347">
                  <c:v>0.00200000000027956</c:v>
                </c:pt>
                <c:pt idx="348">
                  <c:v>0.00200000000027956</c:v>
                </c:pt>
                <c:pt idx="349">
                  <c:v>0.00200000000027956</c:v>
                </c:pt>
                <c:pt idx="350">
                  <c:v>0.0249999999990536</c:v>
                </c:pt>
                <c:pt idx="351">
                  <c:v>0.00300000000130751</c:v>
                </c:pt>
                <c:pt idx="352">
                  <c:v>0.00299999999953115</c:v>
                </c:pt>
                <c:pt idx="353">
                  <c:v>0.00200000000027956</c:v>
                </c:pt>
                <c:pt idx="354">
                  <c:v>0.00200000000027956</c:v>
                </c:pt>
                <c:pt idx="355">
                  <c:v>0.00299999999953115</c:v>
                </c:pt>
                <c:pt idx="356">
                  <c:v>0.189999999999912</c:v>
                </c:pt>
                <c:pt idx="357">
                  <c:v>0.00200000000027956</c:v>
                </c:pt>
                <c:pt idx="358">
                  <c:v>0.00200000000027956</c:v>
                </c:pt>
                <c:pt idx="359">
                  <c:v>0.00299999999953115</c:v>
                </c:pt>
                <c:pt idx="360">
                  <c:v>0.00200000000027956</c:v>
                </c:pt>
                <c:pt idx="361">
                  <c:v>0.00299999999953115</c:v>
                </c:pt>
                <c:pt idx="362">
                  <c:v>0.0269999999993331</c:v>
                </c:pt>
                <c:pt idx="363">
                  <c:v>0.00400000000055911</c:v>
                </c:pt>
                <c:pt idx="364">
                  <c:v>0.00200000000027956</c:v>
                </c:pt>
                <c:pt idx="365">
                  <c:v>0.00200000000027956</c:v>
                </c:pt>
                <c:pt idx="366">
                  <c:v>0.00200000000027956</c:v>
                </c:pt>
                <c:pt idx="367">
                  <c:v>0.00299999999953115</c:v>
                </c:pt>
                <c:pt idx="368">
                  <c:v>0.00200000000027956</c:v>
                </c:pt>
                <c:pt idx="369">
                  <c:v>0.00200000000027956</c:v>
                </c:pt>
                <c:pt idx="370">
                  <c:v>0.0249999999990536</c:v>
                </c:pt>
                <c:pt idx="371">
                  <c:v>0.00299999999953115</c:v>
                </c:pt>
                <c:pt idx="372">
                  <c:v>0.00300000000130751</c:v>
                </c:pt>
                <c:pt idx="373">
                  <c:v>0.0179999999989633</c:v>
                </c:pt>
                <c:pt idx="374">
                  <c:v>0.00800000000111822</c:v>
                </c:pt>
                <c:pt idx="375">
                  <c:v>0.100999999999019</c:v>
                </c:pt>
                <c:pt idx="376">
                  <c:v>0.00499999999981071</c:v>
                </c:pt>
                <c:pt idx="377">
                  <c:v>0.00400000000055911</c:v>
                </c:pt>
                <c:pt idx="378">
                  <c:v>0.00400000000055911</c:v>
                </c:pt>
                <c:pt idx="379">
                  <c:v>0.00399999999878275</c:v>
                </c:pt>
                <c:pt idx="380">
                  <c:v>0.00499999999981071</c:v>
                </c:pt>
                <c:pt idx="381">
                  <c:v>0.0450000000000728</c:v>
                </c:pt>
                <c:pt idx="382">
                  <c:v>0.00200000000027956</c:v>
                </c:pt>
                <c:pt idx="383">
                  <c:v>0.00200000000027956</c:v>
                </c:pt>
                <c:pt idx="384">
                  <c:v>0.00299999999953115</c:v>
                </c:pt>
                <c:pt idx="385">
                  <c:v>0.0280000000003611</c:v>
                </c:pt>
                <c:pt idx="386">
                  <c:v>0.00200000000027956</c:v>
                </c:pt>
                <c:pt idx="387">
                  <c:v>0.00299999999953115</c:v>
                </c:pt>
                <c:pt idx="388">
                  <c:v>0.00200000000027956</c:v>
                </c:pt>
                <c:pt idx="389">
                  <c:v>0.0379999999999825</c:v>
                </c:pt>
                <c:pt idx="390">
                  <c:v>0.00299999999953115</c:v>
                </c:pt>
                <c:pt idx="391">
                  <c:v>0.00300000000130751</c:v>
                </c:pt>
                <c:pt idx="392">
                  <c:v>0.0019999999985032</c:v>
                </c:pt>
                <c:pt idx="393">
                  <c:v>0.00200000000027956</c:v>
                </c:pt>
                <c:pt idx="394">
                  <c:v>0.00300000000130751</c:v>
                </c:pt>
                <c:pt idx="395">
                  <c:v>0.00299999999953115</c:v>
                </c:pt>
                <c:pt idx="396">
                  <c:v>0.0249999999990536</c:v>
                </c:pt>
                <c:pt idx="397">
                  <c:v>0.00400000000055911</c:v>
                </c:pt>
                <c:pt idx="398">
                  <c:v>0.00200000000027956</c:v>
                </c:pt>
                <c:pt idx="399">
                  <c:v>0.00299999999953115</c:v>
                </c:pt>
                <c:pt idx="400">
                  <c:v>0.00200000000027956</c:v>
                </c:pt>
                <c:pt idx="401">
                  <c:v>0.00299999999953115</c:v>
                </c:pt>
                <c:pt idx="402">
                  <c:v>0.0260000000000815</c:v>
                </c:pt>
                <c:pt idx="403">
                  <c:v>0.00299999999953115</c:v>
                </c:pt>
                <c:pt idx="404">
                  <c:v>0.00400000000055911</c:v>
                </c:pt>
                <c:pt idx="405">
                  <c:v>0.0309999999998922</c:v>
                </c:pt>
                <c:pt idx="406">
                  <c:v>0.00200000000027956</c:v>
                </c:pt>
                <c:pt idx="407">
                  <c:v>0.237000000000265</c:v>
                </c:pt>
                <c:pt idx="408">
                  <c:v>0.00200000000027956</c:v>
                </c:pt>
                <c:pt idx="409">
                  <c:v>0.000999999999251599</c:v>
                </c:pt>
                <c:pt idx="410">
                  <c:v>0.00200000000027956</c:v>
                </c:pt>
                <c:pt idx="411">
                  <c:v>0.00200000000027956</c:v>
                </c:pt>
                <c:pt idx="412">
                  <c:v>0.00200000000027956</c:v>
                </c:pt>
                <c:pt idx="413">
                  <c:v>0.00200000000027956</c:v>
                </c:pt>
                <c:pt idx="414">
                  <c:v>0.0319999999991438</c:v>
                </c:pt>
                <c:pt idx="415">
                  <c:v>0.00299999999953115</c:v>
                </c:pt>
                <c:pt idx="416">
                  <c:v>0.00300000000130751</c:v>
                </c:pt>
                <c:pt idx="417">
                  <c:v>0.00299999999953115</c:v>
                </c:pt>
                <c:pt idx="418">
                  <c:v>0.00200000000027956</c:v>
                </c:pt>
                <c:pt idx="419">
                  <c:v>0.0019999999985032</c:v>
                </c:pt>
                <c:pt idx="420">
                  <c:v>0.00300000000130751</c:v>
                </c:pt>
                <c:pt idx="421">
                  <c:v>0.0839999999993068</c:v>
                </c:pt>
                <c:pt idx="422">
                  <c:v>0.00600000000083867</c:v>
                </c:pt>
                <c:pt idx="423">
                  <c:v>0.00399999999878275</c:v>
                </c:pt>
                <c:pt idx="424">
                  <c:v>0.00499999999981071</c:v>
                </c:pt>
                <c:pt idx="425">
                  <c:v>0.00500000000158707</c:v>
                </c:pt>
                <c:pt idx="426">
                  <c:v>0.00399999999878275</c:v>
                </c:pt>
                <c:pt idx="427">
                  <c:v>0.00400000000055911</c:v>
                </c:pt>
                <c:pt idx="428">
                  <c:v>0.00400000000055911</c:v>
                </c:pt>
                <c:pt idx="429">
                  <c:v>0.011999999999901</c:v>
                </c:pt>
                <c:pt idx="430">
                  <c:v>0.00899999999859346</c:v>
                </c:pt>
                <c:pt idx="431">
                  <c:v>0.00900000000036982</c:v>
                </c:pt>
                <c:pt idx="432">
                  <c:v>0.00600000000083867</c:v>
                </c:pt>
                <c:pt idx="433">
                  <c:v>0.00999999999962142</c:v>
                </c:pt>
                <c:pt idx="434">
                  <c:v>0.00900000000036982</c:v>
                </c:pt>
                <c:pt idx="435">
                  <c:v>0.00900000000036982</c:v>
                </c:pt>
                <c:pt idx="436">
                  <c:v>0.00799999999934186</c:v>
                </c:pt>
                <c:pt idx="437">
                  <c:v>0.00799999999934186</c:v>
                </c:pt>
                <c:pt idx="438">
                  <c:v>0.00499999999981071</c:v>
                </c:pt>
                <c:pt idx="439">
                  <c:v>0.00800000000111822</c:v>
                </c:pt>
                <c:pt idx="440">
                  <c:v>0.00999999999962142</c:v>
                </c:pt>
                <c:pt idx="441">
                  <c:v>0.00799999999934186</c:v>
                </c:pt>
                <c:pt idx="442">
                  <c:v>0.00900000000036982</c:v>
                </c:pt>
                <c:pt idx="443">
                  <c:v>0.00800000000111822</c:v>
                </c:pt>
                <c:pt idx="444">
                  <c:v>0.00899999999859346</c:v>
                </c:pt>
                <c:pt idx="445">
                  <c:v>0.17700000000076</c:v>
                </c:pt>
                <c:pt idx="446">
                  <c:v>0.00299999999953115</c:v>
                </c:pt>
                <c:pt idx="447">
                  <c:v>0.00100000000102796</c:v>
                </c:pt>
                <c:pt idx="448">
                  <c:v>0.0019999999985032</c:v>
                </c:pt>
                <c:pt idx="449">
                  <c:v>0.00200000000027956</c:v>
                </c:pt>
                <c:pt idx="450">
                  <c:v>0.00100000000102796</c:v>
                </c:pt>
                <c:pt idx="451">
                  <c:v>0.00200000000027956</c:v>
                </c:pt>
                <c:pt idx="452">
                  <c:v>0.0019999999985032</c:v>
                </c:pt>
                <c:pt idx="453">
                  <c:v>0.00200000000027956</c:v>
                </c:pt>
                <c:pt idx="454">
                  <c:v>0.00200000000027956</c:v>
                </c:pt>
                <c:pt idx="455">
                  <c:v>0.00799999999934186</c:v>
                </c:pt>
                <c:pt idx="456">
                  <c:v>0.00900000000036982</c:v>
                </c:pt>
                <c:pt idx="457">
                  <c:v>0.00800000000111822</c:v>
                </c:pt>
                <c:pt idx="458">
                  <c:v>0.00899999999859346</c:v>
                </c:pt>
                <c:pt idx="459">
                  <c:v>0.00900000000036982</c:v>
                </c:pt>
                <c:pt idx="460">
                  <c:v>0.00800000000111822</c:v>
                </c:pt>
                <c:pt idx="461">
                  <c:v>0.00799999999934186</c:v>
                </c:pt>
                <c:pt idx="462">
                  <c:v>0.104999999999578</c:v>
                </c:pt>
                <c:pt idx="463">
                  <c:v>0.00700000000009027</c:v>
                </c:pt>
                <c:pt idx="464">
                  <c:v>0.00100000000102796</c:v>
                </c:pt>
                <c:pt idx="465">
                  <c:v>0.0019999999985032</c:v>
                </c:pt>
                <c:pt idx="466">
                  <c:v>0.00100000000102796</c:v>
                </c:pt>
                <c:pt idx="467">
                  <c:v>0.00200000000027956</c:v>
                </c:pt>
                <c:pt idx="468">
                  <c:v>0.00200000000027956</c:v>
                </c:pt>
                <c:pt idx="469">
                  <c:v>0.000999999999251599</c:v>
                </c:pt>
                <c:pt idx="470">
                  <c:v>0.00200000000027956</c:v>
                </c:pt>
                <c:pt idx="471">
                  <c:v>0.00200000000027956</c:v>
                </c:pt>
                <c:pt idx="472">
                  <c:v>0.00299999999953115</c:v>
                </c:pt>
                <c:pt idx="473">
                  <c:v>0.00200000000027956</c:v>
                </c:pt>
                <c:pt idx="474">
                  <c:v>0.00200000000027956</c:v>
                </c:pt>
                <c:pt idx="475">
                  <c:v>0.0019999999985032</c:v>
                </c:pt>
                <c:pt idx="476">
                  <c:v>0.00100000000102796</c:v>
                </c:pt>
                <c:pt idx="477">
                  <c:v>0.0369999999989545</c:v>
                </c:pt>
                <c:pt idx="478">
                  <c:v>0.00200000000027956</c:v>
                </c:pt>
                <c:pt idx="479">
                  <c:v>0.00200000000027956</c:v>
                </c:pt>
                <c:pt idx="480">
                  <c:v>0.0789999999994961</c:v>
                </c:pt>
                <c:pt idx="481">
                  <c:v>0.00900000000036982</c:v>
                </c:pt>
                <c:pt idx="482">
                  <c:v>0.00200000000027956</c:v>
                </c:pt>
                <c:pt idx="483">
                  <c:v>0.011999999999901</c:v>
                </c:pt>
                <c:pt idx="484">
                  <c:v>0.00200000000027956</c:v>
                </c:pt>
                <c:pt idx="485">
                  <c:v>0.00299999999953115</c:v>
                </c:pt>
                <c:pt idx="486">
                  <c:v>0.00299999999953115</c:v>
                </c:pt>
                <c:pt idx="487">
                  <c:v>0.137000000000498</c:v>
                </c:pt>
                <c:pt idx="488">
                  <c:v>0.00200000000027956</c:v>
                </c:pt>
                <c:pt idx="489">
                  <c:v>0.00200000000027956</c:v>
                </c:pt>
                <c:pt idx="490">
                  <c:v>0.000999999999251599</c:v>
                </c:pt>
                <c:pt idx="491">
                  <c:v>0.00100000000102796</c:v>
                </c:pt>
                <c:pt idx="492">
                  <c:v>0.00200000000027956</c:v>
                </c:pt>
                <c:pt idx="493">
                  <c:v>0.0019999999985032</c:v>
                </c:pt>
                <c:pt idx="494">
                  <c:v>0.00100000000102796</c:v>
                </c:pt>
                <c:pt idx="495">
                  <c:v>0.00200000000027956</c:v>
                </c:pt>
                <c:pt idx="496">
                  <c:v>0.0019999999985032</c:v>
                </c:pt>
                <c:pt idx="497">
                  <c:v>0.00100000000102796</c:v>
                </c:pt>
                <c:pt idx="498">
                  <c:v>0.00200000000027956</c:v>
                </c:pt>
                <c:pt idx="499">
                  <c:v>0.0830000000000552</c:v>
                </c:pt>
                <c:pt idx="500">
                  <c:v>0.00200000000027956</c:v>
                </c:pt>
                <c:pt idx="501">
                  <c:v>0.0019999999985032</c:v>
                </c:pt>
                <c:pt idx="502">
                  <c:v>0.00100000000102796</c:v>
                </c:pt>
                <c:pt idx="503">
                  <c:v>0.00200000000027956</c:v>
                </c:pt>
                <c:pt idx="504">
                  <c:v>0.000999999999251599</c:v>
                </c:pt>
                <c:pt idx="505">
                  <c:v>0.142000000000309</c:v>
                </c:pt>
                <c:pt idx="506">
                  <c:v>0.00200000000027956</c:v>
                </c:pt>
                <c:pt idx="507">
                  <c:v>0.00200000000027956</c:v>
                </c:pt>
                <c:pt idx="508">
                  <c:v>0.000999999999251599</c:v>
                </c:pt>
                <c:pt idx="509">
                  <c:v>0.00200000000027956</c:v>
                </c:pt>
                <c:pt idx="510">
                  <c:v>0.00200000000027956</c:v>
                </c:pt>
                <c:pt idx="511">
                  <c:v>0.00200000000027956</c:v>
                </c:pt>
                <c:pt idx="512">
                  <c:v>0.000999999999251599</c:v>
                </c:pt>
                <c:pt idx="513">
                  <c:v>0.00200000000027956</c:v>
                </c:pt>
                <c:pt idx="514">
                  <c:v>0.000999999999251599</c:v>
                </c:pt>
                <c:pt idx="515">
                  <c:v>0.00999999999962142</c:v>
                </c:pt>
                <c:pt idx="516">
                  <c:v>0.00800000000111822</c:v>
                </c:pt>
                <c:pt idx="517">
                  <c:v>0.00799999999934186</c:v>
                </c:pt>
                <c:pt idx="518">
                  <c:v>0.125999999999848</c:v>
                </c:pt>
                <c:pt idx="519">
                  <c:v>0.00300000000130751</c:v>
                </c:pt>
                <c:pt idx="520">
                  <c:v>0.0019999999985032</c:v>
                </c:pt>
                <c:pt idx="521">
                  <c:v>0.00300000000130751</c:v>
                </c:pt>
                <c:pt idx="522">
                  <c:v>0.00299999999953115</c:v>
                </c:pt>
                <c:pt idx="523">
                  <c:v>0.00200000000027956</c:v>
                </c:pt>
                <c:pt idx="524">
                  <c:v>0.00299999999953115</c:v>
                </c:pt>
                <c:pt idx="525">
                  <c:v>0.00299999999953115</c:v>
                </c:pt>
                <c:pt idx="526">
                  <c:v>0.00300000000130751</c:v>
                </c:pt>
                <c:pt idx="527">
                  <c:v>0.0019999999985032</c:v>
                </c:pt>
                <c:pt idx="528">
                  <c:v>0.0569999999999737</c:v>
                </c:pt>
                <c:pt idx="529">
                  <c:v>0.00400000000055911</c:v>
                </c:pt>
                <c:pt idx="530">
                  <c:v>0.00299999999953115</c:v>
                </c:pt>
                <c:pt idx="531">
                  <c:v>0.00300000000130751</c:v>
                </c:pt>
                <c:pt idx="532">
                  <c:v>0.0019999999985032</c:v>
                </c:pt>
                <c:pt idx="533">
                  <c:v>0.00200000000027956</c:v>
                </c:pt>
                <c:pt idx="534">
                  <c:v>0.00300000000130751</c:v>
                </c:pt>
                <c:pt idx="535">
                  <c:v>0.0019999999985032</c:v>
                </c:pt>
                <c:pt idx="536">
                  <c:v>0.0110000000006494</c:v>
                </c:pt>
                <c:pt idx="537">
                  <c:v>0.00299999999953115</c:v>
                </c:pt>
                <c:pt idx="538">
                  <c:v>0.249000000000166</c:v>
                </c:pt>
                <c:pt idx="539">
                  <c:v>0.0110000000006494</c:v>
                </c:pt>
                <c:pt idx="540">
                  <c:v>0.00900000000036982</c:v>
                </c:pt>
                <c:pt idx="541">
                  <c:v>0.00299999999953115</c:v>
                </c:pt>
                <c:pt idx="542">
                  <c:v>0.00900000000036982</c:v>
                </c:pt>
                <c:pt idx="543">
                  <c:v>0.00999999999962142</c:v>
                </c:pt>
                <c:pt idx="544">
                  <c:v>0.00999999999962142</c:v>
                </c:pt>
                <c:pt idx="545">
                  <c:v>0.00900000000036982</c:v>
                </c:pt>
                <c:pt idx="546">
                  <c:v>0.00900000000036982</c:v>
                </c:pt>
                <c:pt idx="547">
                  <c:v>0.00899999999859346</c:v>
                </c:pt>
                <c:pt idx="548">
                  <c:v>0.00900000000036982</c:v>
                </c:pt>
                <c:pt idx="549">
                  <c:v>0.00900000000036982</c:v>
                </c:pt>
                <c:pt idx="550">
                  <c:v>0.00900000000036982</c:v>
                </c:pt>
                <c:pt idx="551">
                  <c:v>0.00799999999934186</c:v>
                </c:pt>
                <c:pt idx="552">
                  <c:v>0.00900000000036982</c:v>
                </c:pt>
                <c:pt idx="553">
                  <c:v>0.00400000000055911</c:v>
                </c:pt>
                <c:pt idx="554">
                  <c:v>0.00799999999934186</c:v>
                </c:pt>
                <c:pt idx="555">
                  <c:v>0.00999999999962142</c:v>
                </c:pt>
                <c:pt idx="556">
                  <c:v>0.0110000000006494</c:v>
                </c:pt>
                <c:pt idx="557">
                  <c:v>0.1269999999991</c:v>
                </c:pt>
                <c:pt idx="558">
                  <c:v>0.00400000000055911</c:v>
                </c:pt>
                <c:pt idx="559">
                  <c:v>0.00200000000027956</c:v>
                </c:pt>
                <c:pt idx="560">
                  <c:v>0.00400000000055911</c:v>
                </c:pt>
                <c:pt idx="561">
                  <c:v>0.00299999999953115</c:v>
                </c:pt>
                <c:pt idx="562">
                  <c:v>0.00200000000027956</c:v>
                </c:pt>
                <c:pt idx="563">
                  <c:v>0.00299999999953115</c:v>
                </c:pt>
                <c:pt idx="564">
                  <c:v>0.00299999999953115</c:v>
                </c:pt>
                <c:pt idx="565">
                  <c:v>0.00300000000130751</c:v>
                </c:pt>
                <c:pt idx="566">
                  <c:v>0.00299999999953115</c:v>
                </c:pt>
                <c:pt idx="567">
                  <c:v>0.00200000000027956</c:v>
                </c:pt>
                <c:pt idx="568">
                  <c:v>0.00399999999878275</c:v>
                </c:pt>
                <c:pt idx="569">
                  <c:v>0.00300000000130751</c:v>
                </c:pt>
                <c:pt idx="570">
                  <c:v>0.00299999999953115</c:v>
                </c:pt>
                <c:pt idx="571">
                  <c:v>0.00299999999953115</c:v>
                </c:pt>
                <c:pt idx="572">
                  <c:v>0.00299999999953115</c:v>
                </c:pt>
                <c:pt idx="573">
                  <c:v>0.00300000000130751</c:v>
                </c:pt>
                <c:pt idx="574">
                  <c:v>0.00299999999953115</c:v>
                </c:pt>
                <c:pt idx="575">
                  <c:v>0.00400000000055911</c:v>
                </c:pt>
                <c:pt idx="576">
                  <c:v>0.00299999999953115</c:v>
                </c:pt>
                <c:pt idx="577">
                  <c:v>0.00299999999953115</c:v>
                </c:pt>
                <c:pt idx="578">
                  <c:v>0.00400000000055911</c:v>
                </c:pt>
                <c:pt idx="579">
                  <c:v>0.123000000000317</c:v>
                </c:pt>
                <c:pt idx="580">
                  <c:v>0.0019999999985032</c:v>
                </c:pt>
                <c:pt idx="581">
                  <c:v>0.00200000000027956</c:v>
                </c:pt>
                <c:pt idx="582">
                  <c:v>0.00200000000027956</c:v>
                </c:pt>
                <c:pt idx="583">
                  <c:v>0.00200000000027956</c:v>
                </c:pt>
                <c:pt idx="584">
                  <c:v>0.00200000000027956</c:v>
                </c:pt>
                <c:pt idx="585">
                  <c:v>0.000999999999251599</c:v>
                </c:pt>
                <c:pt idx="586">
                  <c:v>0.00200000000027956</c:v>
                </c:pt>
                <c:pt idx="587">
                  <c:v>0.00200000000027956</c:v>
                </c:pt>
                <c:pt idx="588">
                  <c:v>0.000999999999251599</c:v>
                </c:pt>
                <c:pt idx="589">
                  <c:v>0.00100000000102796</c:v>
                </c:pt>
                <c:pt idx="590">
                  <c:v>0.00299999999953115</c:v>
                </c:pt>
                <c:pt idx="591">
                  <c:v>0.000999999999251599</c:v>
                </c:pt>
                <c:pt idx="592">
                  <c:v>0.00200000000027956</c:v>
                </c:pt>
                <c:pt idx="593">
                  <c:v>0.169000000001418</c:v>
                </c:pt>
                <c:pt idx="594">
                  <c:v>0.0019999999985032</c:v>
                </c:pt>
                <c:pt idx="595">
                  <c:v>0.00200000000027956</c:v>
                </c:pt>
                <c:pt idx="596">
                  <c:v>0.00100000000102796</c:v>
                </c:pt>
                <c:pt idx="597">
                  <c:v>0.0019999999985032</c:v>
                </c:pt>
                <c:pt idx="598">
                  <c:v>0.00100000000102796</c:v>
                </c:pt>
                <c:pt idx="599">
                  <c:v>0.00200000000027956</c:v>
                </c:pt>
                <c:pt idx="600">
                  <c:v>0.00200000000027956</c:v>
                </c:pt>
                <c:pt idx="601">
                  <c:v>0.000999999999251599</c:v>
                </c:pt>
                <c:pt idx="602">
                  <c:v>0.00200000000027956</c:v>
                </c:pt>
                <c:pt idx="603">
                  <c:v>0.00200000000027956</c:v>
                </c:pt>
                <c:pt idx="604">
                  <c:v>0.000999999999251599</c:v>
                </c:pt>
                <c:pt idx="605">
                  <c:v>0.0300000000006406</c:v>
                </c:pt>
                <c:pt idx="606">
                  <c:v>0.00200000000027956</c:v>
                </c:pt>
                <c:pt idx="607">
                  <c:v>0.000999999999251599</c:v>
                </c:pt>
                <c:pt idx="608">
                  <c:v>0.00200000000027956</c:v>
                </c:pt>
                <c:pt idx="609">
                  <c:v>0.000999999999251599</c:v>
                </c:pt>
                <c:pt idx="610">
                  <c:v>0.0590000000002533</c:v>
                </c:pt>
                <c:pt idx="611">
                  <c:v>0.00299999999953115</c:v>
                </c:pt>
                <c:pt idx="612">
                  <c:v>0.00600000000083867</c:v>
                </c:pt>
                <c:pt idx="613">
                  <c:v>0.00700000000009027</c:v>
                </c:pt>
                <c:pt idx="614">
                  <c:v>0.00200000000027956</c:v>
                </c:pt>
                <c:pt idx="615">
                  <c:v>0.00200000000027956</c:v>
                </c:pt>
                <c:pt idx="616">
                  <c:v>0.189999999999912</c:v>
                </c:pt>
                <c:pt idx="617">
                  <c:v>0.0019999999985032</c:v>
                </c:pt>
                <c:pt idx="618">
                  <c:v>0.00200000000027956</c:v>
                </c:pt>
                <c:pt idx="619">
                  <c:v>0.00100000000102796</c:v>
                </c:pt>
                <c:pt idx="620">
                  <c:v>0.00200000000027956</c:v>
                </c:pt>
                <c:pt idx="621">
                  <c:v>0.0019999999985032</c:v>
                </c:pt>
                <c:pt idx="622">
                  <c:v>0.00200000000027956</c:v>
                </c:pt>
                <c:pt idx="623">
                  <c:v>0.00200000000027956</c:v>
                </c:pt>
                <c:pt idx="624">
                  <c:v>0.00200000000027956</c:v>
                </c:pt>
                <c:pt idx="625">
                  <c:v>0.000999999999251599</c:v>
                </c:pt>
                <c:pt idx="626">
                  <c:v>0.00100000000102796</c:v>
                </c:pt>
                <c:pt idx="627">
                  <c:v>0.00200000000027956</c:v>
                </c:pt>
                <c:pt idx="628">
                  <c:v>0.0019999999985032</c:v>
                </c:pt>
                <c:pt idx="629">
                  <c:v>0.00100000000102796</c:v>
                </c:pt>
                <c:pt idx="630">
                  <c:v>0.00200000000027956</c:v>
                </c:pt>
                <c:pt idx="631">
                  <c:v>0.00200000000027956</c:v>
                </c:pt>
                <c:pt idx="632">
                  <c:v>0.0849999999985584</c:v>
                </c:pt>
                <c:pt idx="633">
                  <c:v>0.00300000000130751</c:v>
                </c:pt>
                <c:pt idx="634">
                  <c:v>0.00299999999953115</c:v>
                </c:pt>
                <c:pt idx="635">
                  <c:v>0.00299999999953115</c:v>
                </c:pt>
                <c:pt idx="636">
                  <c:v>0.00200000000027956</c:v>
                </c:pt>
                <c:pt idx="637">
                  <c:v>0.00799999999934186</c:v>
                </c:pt>
                <c:pt idx="638">
                  <c:v>0.04100000000129</c:v>
                </c:pt>
                <c:pt idx="639">
                  <c:v>0.00399999999878275</c:v>
                </c:pt>
                <c:pt idx="640">
                  <c:v>0.00300000000130751</c:v>
                </c:pt>
                <c:pt idx="641">
                  <c:v>0.00999999999962142</c:v>
                </c:pt>
                <c:pt idx="642">
                  <c:v>0.00200000000027956</c:v>
                </c:pt>
                <c:pt idx="643">
                  <c:v>0.0269999999993331</c:v>
                </c:pt>
                <c:pt idx="644">
                  <c:v>0.00299999999953115</c:v>
                </c:pt>
                <c:pt idx="645">
                  <c:v>0.0220000000012988</c:v>
                </c:pt>
                <c:pt idx="646">
                  <c:v>0.00299999999953115</c:v>
                </c:pt>
                <c:pt idx="647">
                  <c:v>0.253999999999976</c:v>
                </c:pt>
                <c:pt idx="648">
                  <c:v>0.00299999999953115</c:v>
                </c:pt>
                <c:pt idx="649">
                  <c:v>0.00299999999953115</c:v>
                </c:pt>
                <c:pt idx="650">
                  <c:v>0.00200000000027956</c:v>
                </c:pt>
                <c:pt idx="651">
                  <c:v>0.00299999999953115</c:v>
                </c:pt>
                <c:pt idx="652">
                  <c:v>0.00200000000027956</c:v>
                </c:pt>
                <c:pt idx="653">
                  <c:v>0.00200000000027956</c:v>
                </c:pt>
                <c:pt idx="654">
                  <c:v>0.00299999999953115</c:v>
                </c:pt>
                <c:pt idx="655">
                  <c:v>0.00300000000130751</c:v>
                </c:pt>
                <c:pt idx="656">
                  <c:v>0.00200000000027956</c:v>
                </c:pt>
                <c:pt idx="657">
                  <c:v>0.0019999999985032</c:v>
                </c:pt>
                <c:pt idx="658">
                  <c:v>0.00300000000130751</c:v>
                </c:pt>
                <c:pt idx="659">
                  <c:v>0.0019999999985032</c:v>
                </c:pt>
                <c:pt idx="660">
                  <c:v>0.00300000000130751</c:v>
                </c:pt>
                <c:pt idx="661">
                  <c:v>0.000999999999251599</c:v>
                </c:pt>
                <c:pt idx="662">
                  <c:v>0.00299999999953115</c:v>
                </c:pt>
                <c:pt idx="663">
                  <c:v>0.00200000000027956</c:v>
                </c:pt>
                <c:pt idx="664">
                  <c:v>0.00200000000027956</c:v>
                </c:pt>
                <c:pt idx="665">
                  <c:v>0.00200000000027956</c:v>
                </c:pt>
                <c:pt idx="666">
                  <c:v>0.00200000000027956</c:v>
                </c:pt>
                <c:pt idx="667">
                  <c:v>0.00299999999953115</c:v>
                </c:pt>
                <c:pt idx="668">
                  <c:v>0.132999999999939</c:v>
                </c:pt>
                <c:pt idx="669">
                  <c:v>0.00299999999953115</c:v>
                </c:pt>
                <c:pt idx="670">
                  <c:v>0.00300000000130751</c:v>
                </c:pt>
                <c:pt idx="671">
                  <c:v>0.0019999999985032</c:v>
                </c:pt>
                <c:pt idx="672">
                  <c:v>0.00200000000027956</c:v>
                </c:pt>
                <c:pt idx="673">
                  <c:v>0.00200000000027956</c:v>
                </c:pt>
                <c:pt idx="674">
                  <c:v>0.00200000000027956</c:v>
                </c:pt>
                <c:pt idx="675">
                  <c:v>0.00200000000027956</c:v>
                </c:pt>
                <c:pt idx="676">
                  <c:v>0.00200000000027956</c:v>
                </c:pt>
                <c:pt idx="677">
                  <c:v>0.00299999999953115</c:v>
                </c:pt>
                <c:pt idx="678">
                  <c:v>0.00200000000027956</c:v>
                </c:pt>
                <c:pt idx="679">
                  <c:v>0.00200000000027956</c:v>
                </c:pt>
                <c:pt idx="680">
                  <c:v>0.0359999999997029</c:v>
                </c:pt>
                <c:pt idx="681">
                  <c:v>0.00299999999953115</c:v>
                </c:pt>
                <c:pt idx="682">
                  <c:v>0.00299999999953115</c:v>
                </c:pt>
                <c:pt idx="683">
                  <c:v>0.00200000000027956</c:v>
                </c:pt>
                <c:pt idx="684">
                  <c:v>0.00200000000027956</c:v>
                </c:pt>
                <c:pt idx="685">
                  <c:v>0.00299999999953115</c:v>
                </c:pt>
                <c:pt idx="686">
                  <c:v>0.0320000000009202</c:v>
                </c:pt>
                <c:pt idx="687">
                  <c:v>0.00399999999878275</c:v>
                </c:pt>
                <c:pt idx="688">
                  <c:v>0.00300000000130751</c:v>
                </c:pt>
                <c:pt idx="689">
                  <c:v>0.0369999999989545</c:v>
                </c:pt>
                <c:pt idx="690">
                  <c:v>0.00300000000130751</c:v>
                </c:pt>
                <c:pt idx="691">
                  <c:v>0.0019999999985032</c:v>
                </c:pt>
                <c:pt idx="692">
                  <c:v>0.00200000000027956</c:v>
                </c:pt>
                <c:pt idx="693">
                  <c:v>0.00300000000130751</c:v>
                </c:pt>
                <c:pt idx="694">
                  <c:v>0.164999999999083</c:v>
                </c:pt>
                <c:pt idx="695">
                  <c:v>0.00299999999953115</c:v>
                </c:pt>
                <c:pt idx="696">
                  <c:v>0.00200000000027956</c:v>
                </c:pt>
                <c:pt idx="697">
                  <c:v>0.00200000000027956</c:v>
                </c:pt>
                <c:pt idx="698">
                  <c:v>0.00299999999953115</c:v>
                </c:pt>
                <c:pt idx="699">
                  <c:v>0.00300000000130751</c:v>
                </c:pt>
                <c:pt idx="700">
                  <c:v>0.00299999999953115</c:v>
                </c:pt>
                <c:pt idx="701">
                  <c:v>0.00299999999953115</c:v>
                </c:pt>
                <c:pt idx="702">
                  <c:v>0.00299999999953115</c:v>
                </c:pt>
                <c:pt idx="703">
                  <c:v>0.00300000000130751</c:v>
                </c:pt>
                <c:pt idx="704">
                  <c:v>0.00299999999953115</c:v>
                </c:pt>
                <c:pt idx="705">
                  <c:v>0.00200000000027956</c:v>
                </c:pt>
                <c:pt idx="706">
                  <c:v>0.0369999999989545</c:v>
                </c:pt>
                <c:pt idx="707">
                  <c:v>0.00300000000130751</c:v>
                </c:pt>
                <c:pt idx="708">
                  <c:v>0.00299999999953115</c:v>
                </c:pt>
                <c:pt idx="709">
                  <c:v>0.00200000000027956</c:v>
                </c:pt>
                <c:pt idx="710">
                  <c:v>0.0019999999985032</c:v>
                </c:pt>
                <c:pt idx="711">
                  <c:v>0.204000000000093</c:v>
                </c:pt>
                <c:pt idx="712">
                  <c:v>0.0100000000013978</c:v>
                </c:pt>
                <c:pt idx="713">
                  <c:v>0.0019999999985032</c:v>
                </c:pt>
                <c:pt idx="714">
                  <c:v>0.00300000000130751</c:v>
                </c:pt>
                <c:pt idx="715">
                  <c:v>0.00299999999953115</c:v>
                </c:pt>
                <c:pt idx="716">
                  <c:v>0.00299999999953115</c:v>
                </c:pt>
                <c:pt idx="717">
                  <c:v>0.00200000000027956</c:v>
                </c:pt>
                <c:pt idx="718">
                  <c:v>0.00299999999953115</c:v>
                </c:pt>
                <c:pt idx="719">
                  <c:v>0.00300000000130751</c:v>
                </c:pt>
                <c:pt idx="720">
                  <c:v>0.00299999999953115</c:v>
                </c:pt>
                <c:pt idx="721">
                  <c:v>0.00200000000027956</c:v>
                </c:pt>
                <c:pt idx="722">
                  <c:v>0.00299999999953115</c:v>
                </c:pt>
                <c:pt idx="723">
                  <c:v>0.00299999999953115</c:v>
                </c:pt>
                <c:pt idx="724">
                  <c:v>0.00300000000130751</c:v>
                </c:pt>
                <c:pt idx="725">
                  <c:v>0.0209999999984944</c:v>
                </c:pt>
                <c:pt idx="726">
                  <c:v>0.00800000000111822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37912"/>
        <c:axId val="2113870168"/>
      </c:scatterChart>
      <c:valAx>
        <c:axId val="211393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870168"/>
        <c:crosses val="autoZero"/>
        <c:crossBetween val="midCat"/>
      </c:valAx>
      <c:valAx>
        <c:axId val="211387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37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139700</xdr:colOff>
      <xdr:row>4</xdr:row>
      <xdr:rowOff>44450</xdr:rowOff>
    </xdr:from>
    <xdr:to>
      <xdr:col>48</xdr:col>
      <xdr:colOff>309474</xdr:colOff>
      <xdr:row>18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622300</xdr:colOff>
      <xdr:row>4</xdr:row>
      <xdr:rowOff>127000</xdr:rowOff>
    </xdr:from>
    <xdr:to>
      <xdr:col>40</xdr:col>
      <xdr:colOff>279400</xdr:colOff>
      <xdr:row>16</xdr:row>
      <xdr:rowOff>127000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749300</xdr:colOff>
      <xdr:row>18</xdr:row>
      <xdr:rowOff>12700</xdr:rowOff>
    </xdr:from>
    <xdr:to>
      <xdr:col>40</xdr:col>
      <xdr:colOff>774700</xdr:colOff>
      <xdr:row>30</xdr:row>
      <xdr:rowOff>12700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1163"/>
  <sheetViews>
    <sheetView showRuler="0" topLeftCell="A1118" workbookViewId="0">
      <selection activeCell="J5" sqref="J5:J1163"/>
    </sheetView>
  </sheetViews>
  <sheetFormatPr baseColWidth="12" defaultRowHeight="18" x14ac:dyDescent="0"/>
  <sheetData>
    <row r="3" spans="2:25" ht="34" customHeight="1">
      <c r="B3" t="s">
        <v>1119</v>
      </c>
      <c r="O3" t="s">
        <v>1120</v>
      </c>
    </row>
    <row r="4" spans="2:25">
      <c r="B4" t="s">
        <v>0</v>
      </c>
      <c r="E4" t="s">
        <v>2134</v>
      </c>
      <c r="F4" t="s">
        <v>2135</v>
      </c>
      <c r="G4" t="s">
        <v>1</v>
      </c>
      <c r="H4" t="s">
        <v>2</v>
      </c>
      <c r="K4" t="s">
        <v>3</v>
      </c>
      <c r="O4" t="s">
        <v>0</v>
      </c>
      <c r="R4" t="s">
        <v>2136</v>
      </c>
      <c r="S4" t="s">
        <v>2135</v>
      </c>
      <c r="T4" t="s">
        <v>1</v>
      </c>
      <c r="U4" t="s">
        <v>2</v>
      </c>
      <c r="X4" t="s">
        <v>3</v>
      </c>
    </row>
    <row r="5" spans="2:25">
      <c r="B5" t="s">
        <v>4</v>
      </c>
      <c r="C5" t="str">
        <f t="shared" ref="C5:C68" si="0">LEFT(B5, LEN(B5)-1)</f>
        <v>12.242105</v>
      </c>
      <c r="D5" t="str">
        <f>C5</f>
        <v>12.242105</v>
      </c>
      <c r="E5">
        <f>(C5)-(D5)</f>
        <v>0</v>
      </c>
      <c r="F5">
        <f>E5</f>
        <v>0</v>
      </c>
      <c r="G5" t="s">
        <v>5</v>
      </c>
      <c r="H5" t="s">
        <v>6</v>
      </c>
      <c r="I5">
        <f>COUNTIF($G$5:G5,G5)</f>
        <v>1</v>
      </c>
      <c r="J5" t="str">
        <f t="shared" ref="J5:J68" si="1">IF(G5="192.168.0.41","UP","DOWN")&amp;I5</f>
        <v>UP1</v>
      </c>
      <c r="K5">
        <v>74</v>
      </c>
      <c r="L5">
        <f>K5</f>
        <v>74</v>
      </c>
      <c r="O5" t="s">
        <v>1121</v>
      </c>
      <c r="P5" t="str">
        <f t="shared" ref="P5:P68" si="2">LEFT(O5, LEN(O5)-1)</f>
        <v>12.242008</v>
      </c>
      <c r="Q5" t="str">
        <f>P5</f>
        <v>12.242008</v>
      </c>
      <c r="R5">
        <f>(P5)-(Q5)</f>
        <v>0</v>
      </c>
      <c r="S5">
        <f>R5</f>
        <v>0</v>
      </c>
      <c r="T5" t="s">
        <v>5</v>
      </c>
      <c r="U5" t="s">
        <v>6</v>
      </c>
      <c r="V5">
        <f>COUNTIF($T$5:T5,T5)</f>
        <v>1</v>
      </c>
      <c r="W5" t="str">
        <f t="shared" ref="W5:W68" si="3">IF(T5="192.168.0.41","UP","DOWN")&amp;V5</f>
        <v>UP1</v>
      </c>
      <c r="X5">
        <v>74</v>
      </c>
      <c r="Y5">
        <f>X5</f>
        <v>74</v>
      </c>
    </row>
    <row r="6" spans="2:25">
      <c r="B6" t="s">
        <v>7</v>
      </c>
      <c r="C6" t="str">
        <f t="shared" si="0"/>
        <v>12.242169</v>
      </c>
      <c r="D6" t="s">
        <v>1118</v>
      </c>
      <c r="E6">
        <f t="shared" ref="E6:E69" si="4">(C6)-12.242105</f>
        <v>6.4000000000064006E-5</v>
      </c>
      <c r="F6">
        <f t="shared" ref="F6:F69" si="5">E6-E5</f>
        <v>6.4000000000064006E-5</v>
      </c>
      <c r="G6" t="s">
        <v>6</v>
      </c>
      <c r="H6" t="s">
        <v>5</v>
      </c>
      <c r="I6">
        <f>COUNTIF($G$3:G8,G6)</f>
        <v>1</v>
      </c>
      <c r="J6" t="str">
        <f t="shared" si="1"/>
        <v>DOWN1</v>
      </c>
      <c r="K6">
        <v>74</v>
      </c>
      <c r="L6">
        <f t="shared" ref="L6:L69" si="6">K6+L5</f>
        <v>148</v>
      </c>
      <c r="O6" t="s">
        <v>1122</v>
      </c>
      <c r="P6" t="str">
        <f t="shared" si="2"/>
        <v>12.242224</v>
      </c>
      <c r="Q6" t="s">
        <v>1118</v>
      </c>
      <c r="R6">
        <f t="shared" ref="R6:R69" si="7">(P6)-12.242105</f>
        <v>1.1899999999975819E-4</v>
      </c>
      <c r="S6">
        <f t="shared" ref="S6:S69" si="8">R6-R5</f>
        <v>1.1899999999975819E-4</v>
      </c>
      <c r="T6" t="s">
        <v>6</v>
      </c>
      <c r="U6" t="s">
        <v>5</v>
      </c>
      <c r="V6">
        <f>COUNTIF($T$3:T8,T6)</f>
        <v>1</v>
      </c>
      <c r="W6" t="str">
        <f t="shared" si="3"/>
        <v>DOWN1</v>
      </c>
      <c r="X6">
        <v>74</v>
      </c>
      <c r="Y6">
        <f t="shared" ref="Y6:Y69" si="9">X6+Y5</f>
        <v>148</v>
      </c>
    </row>
    <row r="7" spans="2:25">
      <c r="B7" t="s">
        <v>8</v>
      </c>
      <c r="C7" t="str">
        <f t="shared" si="0"/>
        <v>12.242331</v>
      </c>
      <c r="D7" t="s">
        <v>1118</v>
      </c>
      <c r="E7">
        <f t="shared" si="4"/>
        <v>2.259999999996154E-4</v>
      </c>
      <c r="F7">
        <f t="shared" si="5"/>
        <v>1.6199999999955139E-4</v>
      </c>
      <c r="G7" t="s">
        <v>5</v>
      </c>
      <c r="H7" t="s">
        <v>2133</v>
      </c>
      <c r="I7">
        <f>COUNTIF($G$5:G7,G7)</f>
        <v>2</v>
      </c>
      <c r="J7" t="str">
        <f t="shared" si="1"/>
        <v>UP2</v>
      </c>
      <c r="K7">
        <v>66</v>
      </c>
      <c r="L7">
        <f t="shared" si="6"/>
        <v>214</v>
      </c>
      <c r="O7" t="s">
        <v>1123</v>
      </c>
      <c r="P7" t="str">
        <f t="shared" si="2"/>
        <v>12.242252</v>
      </c>
      <c r="Q7" t="s">
        <v>1118</v>
      </c>
      <c r="R7">
        <f t="shared" si="7"/>
        <v>1.4700000000011926E-4</v>
      </c>
      <c r="S7">
        <f t="shared" si="8"/>
        <v>2.8000000000361069E-5</v>
      </c>
      <c r="T7" t="s">
        <v>5</v>
      </c>
      <c r="U7" t="s">
        <v>6</v>
      </c>
      <c r="V7">
        <f>COUNTIF($T$5:T7,T7)</f>
        <v>2</v>
      </c>
      <c r="W7" t="str">
        <f t="shared" si="3"/>
        <v>UP2</v>
      </c>
      <c r="X7">
        <v>66</v>
      </c>
      <c r="Y7">
        <f t="shared" si="9"/>
        <v>214</v>
      </c>
    </row>
    <row r="8" spans="2:25">
      <c r="B8" t="s">
        <v>9</v>
      </c>
      <c r="C8" t="str">
        <f t="shared" si="0"/>
        <v>12.242375</v>
      </c>
      <c r="D8" t="s">
        <v>1118</v>
      </c>
      <c r="E8">
        <f t="shared" si="4"/>
        <v>2.699999999986602E-4</v>
      </c>
      <c r="F8">
        <f t="shared" si="5"/>
        <v>4.3999999999044803E-5</v>
      </c>
      <c r="G8" t="s">
        <v>5</v>
      </c>
      <c r="H8" t="s">
        <v>6</v>
      </c>
      <c r="I8">
        <f>COUNTIF($G$5:G8,G8)</f>
        <v>3</v>
      </c>
      <c r="J8" t="str">
        <f t="shared" si="1"/>
        <v>UP3</v>
      </c>
      <c r="K8">
        <v>1514</v>
      </c>
      <c r="L8">
        <f t="shared" si="6"/>
        <v>1728</v>
      </c>
      <c r="O8" t="s">
        <v>1124</v>
      </c>
      <c r="P8" t="str">
        <f t="shared" si="2"/>
        <v>12.242277</v>
      </c>
      <c r="Q8" t="s">
        <v>1118</v>
      </c>
      <c r="R8">
        <f t="shared" si="7"/>
        <v>1.7199999999917281E-4</v>
      </c>
      <c r="S8">
        <f t="shared" si="8"/>
        <v>2.4999999999053557E-5</v>
      </c>
      <c r="T8" t="s">
        <v>5</v>
      </c>
      <c r="U8" t="s">
        <v>6</v>
      </c>
      <c r="V8">
        <f>COUNTIF($T$5:T8,T8)</f>
        <v>3</v>
      </c>
      <c r="W8" t="str">
        <f t="shared" si="3"/>
        <v>UP3</v>
      </c>
      <c r="X8">
        <v>1514</v>
      </c>
      <c r="Y8">
        <f t="shared" si="9"/>
        <v>1728</v>
      </c>
    </row>
    <row r="9" spans="2:25">
      <c r="B9" t="s">
        <v>10</v>
      </c>
      <c r="C9" t="str">
        <f t="shared" si="0"/>
        <v>12.242397</v>
      </c>
      <c r="D9" t="s">
        <v>1118</v>
      </c>
      <c r="E9">
        <f t="shared" si="4"/>
        <v>2.9199999999995896E-4</v>
      </c>
      <c r="F9">
        <f t="shared" si="5"/>
        <v>2.2000000001298758E-5</v>
      </c>
      <c r="G9" t="s">
        <v>6</v>
      </c>
      <c r="H9" t="s">
        <v>5</v>
      </c>
      <c r="I9">
        <f>COUNTIF($G$5:G9,G9)</f>
        <v>2</v>
      </c>
      <c r="J9" t="str">
        <f t="shared" si="1"/>
        <v>DOWN2</v>
      </c>
      <c r="K9">
        <v>66</v>
      </c>
      <c r="L9">
        <f t="shared" si="6"/>
        <v>1794</v>
      </c>
      <c r="O9" t="s">
        <v>1125</v>
      </c>
      <c r="P9" t="str">
        <f t="shared" si="2"/>
        <v>12.242292</v>
      </c>
      <c r="Q9" t="s">
        <v>1118</v>
      </c>
      <c r="R9">
        <f t="shared" si="7"/>
        <v>1.8700000000038131E-4</v>
      </c>
      <c r="S9">
        <f t="shared" si="8"/>
        <v>1.5000000001208491E-5</v>
      </c>
      <c r="T9" t="s">
        <v>5</v>
      </c>
      <c r="U9" t="s">
        <v>6</v>
      </c>
      <c r="V9">
        <f>COUNTIF($T$5:T9,T9)</f>
        <v>4</v>
      </c>
      <c r="W9" t="str">
        <f t="shared" si="3"/>
        <v>UP4</v>
      </c>
      <c r="X9">
        <v>1514</v>
      </c>
      <c r="Y9">
        <f t="shared" si="9"/>
        <v>3242</v>
      </c>
    </row>
    <row r="10" spans="2:25">
      <c r="B10" t="s">
        <v>11</v>
      </c>
      <c r="C10" t="str">
        <f t="shared" si="0"/>
        <v>12.242402</v>
      </c>
      <c r="D10" t="s">
        <v>1118</v>
      </c>
      <c r="E10">
        <f t="shared" si="4"/>
        <v>2.9699999999976967E-4</v>
      </c>
      <c r="F10">
        <f t="shared" si="5"/>
        <v>4.9999999998107114E-6</v>
      </c>
      <c r="G10" t="s">
        <v>5</v>
      </c>
      <c r="H10" t="s">
        <v>6</v>
      </c>
      <c r="I10">
        <f>COUNTIF($G$5:G10,G10)</f>
        <v>4</v>
      </c>
      <c r="J10" t="str">
        <f t="shared" si="1"/>
        <v>UP4</v>
      </c>
      <c r="K10">
        <v>1514</v>
      </c>
      <c r="L10">
        <f t="shared" si="6"/>
        <v>3308</v>
      </c>
      <c r="O10" t="s">
        <v>1126</v>
      </c>
      <c r="P10" t="str">
        <f t="shared" si="2"/>
        <v>12.242306</v>
      </c>
      <c r="Q10" t="s">
        <v>1118</v>
      </c>
      <c r="R10">
        <f t="shared" si="7"/>
        <v>2.0099999999878548E-4</v>
      </c>
      <c r="S10">
        <f t="shared" si="8"/>
        <v>1.3999999998404178E-5</v>
      </c>
      <c r="T10" t="s">
        <v>5</v>
      </c>
      <c r="U10" t="s">
        <v>6</v>
      </c>
      <c r="V10">
        <f>COUNTIF($T$5:T10,T10)</f>
        <v>5</v>
      </c>
      <c r="W10" t="str">
        <f t="shared" si="3"/>
        <v>UP5</v>
      </c>
      <c r="X10">
        <v>1514</v>
      </c>
      <c r="Y10">
        <f t="shared" si="9"/>
        <v>4756</v>
      </c>
    </row>
    <row r="11" spans="2:25">
      <c r="B11" t="s">
        <v>12</v>
      </c>
      <c r="C11" t="str">
        <f t="shared" si="0"/>
        <v>12.242418</v>
      </c>
      <c r="D11" t="s">
        <v>1118</v>
      </c>
      <c r="E11">
        <f t="shared" si="4"/>
        <v>3.1300000000022976E-4</v>
      </c>
      <c r="F11">
        <f t="shared" si="5"/>
        <v>1.6000000000460091E-5</v>
      </c>
      <c r="G11" t="s">
        <v>6</v>
      </c>
      <c r="H11" t="s">
        <v>5</v>
      </c>
      <c r="I11">
        <f>COUNTIF($G$5:G11,G11)</f>
        <v>3</v>
      </c>
      <c r="J11" t="str">
        <f t="shared" si="1"/>
        <v>DOWN3</v>
      </c>
      <c r="K11">
        <v>66</v>
      </c>
      <c r="L11">
        <f t="shared" si="6"/>
        <v>3374</v>
      </c>
      <c r="O11" t="s">
        <v>1127</v>
      </c>
      <c r="P11" t="str">
        <f t="shared" si="2"/>
        <v>12.242321</v>
      </c>
      <c r="Q11" t="s">
        <v>1118</v>
      </c>
      <c r="R11">
        <f t="shared" si="7"/>
        <v>2.1599999999999397E-4</v>
      </c>
      <c r="S11">
        <f t="shared" si="8"/>
        <v>1.5000000001208491E-5</v>
      </c>
      <c r="T11" t="s">
        <v>5</v>
      </c>
      <c r="U11" t="s">
        <v>6</v>
      </c>
      <c r="V11">
        <f>COUNTIF($T$5:T11,T11)</f>
        <v>6</v>
      </c>
      <c r="W11" t="str">
        <f t="shared" si="3"/>
        <v>UP6</v>
      </c>
      <c r="X11">
        <v>1514</v>
      </c>
      <c r="Y11">
        <f t="shared" si="9"/>
        <v>6270</v>
      </c>
    </row>
    <row r="12" spans="2:25">
      <c r="B12" t="s">
        <v>13</v>
      </c>
      <c r="C12" t="str">
        <f t="shared" si="0"/>
        <v>12.242420</v>
      </c>
      <c r="D12" t="s">
        <v>1118</v>
      </c>
      <c r="E12">
        <f t="shared" si="4"/>
        <v>3.1499999999873296E-4</v>
      </c>
      <c r="F12">
        <f t="shared" si="5"/>
        <v>1.9999999985031991E-6</v>
      </c>
      <c r="G12" t="s">
        <v>5</v>
      </c>
      <c r="H12" t="s">
        <v>6</v>
      </c>
      <c r="I12">
        <f>COUNTIF($G$5:G12,G12)</f>
        <v>5</v>
      </c>
      <c r="J12" t="str">
        <f t="shared" si="1"/>
        <v>UP5</v>
      </c>
      <c r="K12">
        <v>1514</v>
      </c>
      <c r="L12">
        <f t="shared" si="6"/>
        <v>4888</v>
      </c>
      <c r="O12" t="s">
        <v>1128</v>
      </c>
      <c r="P12" t="str">
        <f t="shared" si="2"/>
        <v>12.242335</v>
      </c>
      <c r="Q12" t="s">
        <v>1118</v>
      </c>
      <c r="R12">
        <f t="shared" si="7"/>
        <v>2.3000000000017451E-4</v>
      </c>
      <c r="S12">
        <f t="shared" si="8"/>
        <v>1.4000000000180535E-5</v>
      </c>
      <c r="T12" t="s">
        <v>5</v>
      </c>
      <c r="U12" t="s">
        <v>6</v>
      </c>
      <c r="V12">
        <f>COUNTIF($T$5:T12,T12)</f>
        <v>7</v>
      </c>
      <c r="W12" t="str">
        <f t="shared" si="3"/>
        <v>UP7</v>
      </c>
      <c r="X12">
        <v>1514</v>
      </c>
      <c r="Y12">
        <f t="shared" si="9"/>
        <v>7784</v>
      </c>
    </row>
    <row r="13" spans="2:25">
      <c r="B13" t="s">
        <v>14</v>
      </c>
      <c r="C13" t="str">
        <f t="shared" si="0"/>
        <v>12.242431</v>
      </c>
      <c r="D13" t="s">
        <v>1118</v>
      </c>
      <c r="E13">
        <f t="shared" si="4"/>
        <v>3.2599999999938234E-4</v>
      </c>
      <c r="F13">
        <f t="shared" si="5"/>
        <v>1.1000000000649379E-5</v>
      </c>
      <c r="G13" t="s">
        <v>6</v>
      </c>
      <c r="H13" t="s">
        <v>5</v>
      </c>
      <c r="I13">
        <f>COUNTIF($G$5:G13,G13)</f>
        <v>4</v>
      </c>
      <c r="J13" t="str">
        <f t="shared" si="1"/>
        <v>DOWN4</v>
      </c>
      <c r="K13">
        <v>66</v>
      </c>
      <c r="L13">
        <f t="shared" si="6"/>
        <v>4954</v>
      </c>
      <c r="O13" t="s">
        <v>1129</v>
      </c>
      <c r="P13" t="str">
        <f t="shared" si="2"/>
        <v>12.242349</v>
      </c>
      <c r="Q13" t="s">
        <v>1118</v>
      </c>
      <c r="R13">
        <f t="shared" si="7"/>
        <v>2.4400000000035504E-4</v>
      </c>
      <c r="S13">
        <f t="shared" si="8"/>
        <v>1.4000000000180535E-5</v>
      </c>
      <c r="T13" t="s">
        <v>5</v>
      </c>
      <c r="U13" t="s">
        <v>6</v>
      </c>
      <c r="V13">
        <f>COUNTIF($T$5:T13,T13)</f>
        <v>8</v>
      </c>
      <c r="W13" t="str">
        <f t="shared" si="3"/>
        <v>UP8</v>
      </c>
      <c r="X13">
        <v>1514</v>
      </c>
      <c r="Y13">
        <f t="shared" si="9"/>
        <v>9298</v>
      </c>
    </row>
    <row r="14" spans="2:25">
      <c r="B14" t="s">
        <v>15</v>
      </c>
      <c r="C14" t="str">
        <f t="shared" si="0"/>
        <v>12.242434</v>
      </c>
      <c r="D14" t="s">
        <v>1118</v>
      </c>
      <c r="E14">
        <f t="shared" si="4"/>
        <v>3.2899999999891349E-4</v>
      </c>
      <c r="F14">
        <f t="shared" si="5"/>
        <v>2.9999999995311555E-6</v>
      </c>
      <c r="G14" t="s">
        <v>5</v>
      </c>
      <c r="H14" t="s">
        <v>6</v>
      </c>
      <c r="I14">
        <f>COUNTIF($G$5:G14,G14)</f>
        <v>6</v>
      </c>
      <c r="J14" t="str">
        <f t="shared" si="1"/>
        <v>UP6</v>
      </c>
      <c r="K14">
        <v>1514</v>
      </c>
      <c r="L14">
        <f t="shared" si="6"/>
        <v>6468</v>
      </c>
      <c r="O14" t="s">
        <v>1130</v>
      </c>
      <c r="P14" t="str">
        <f t="shared" si="2"/>
        <v>12.242362</v>
      </c>
      <c r="Q14" t="s">
        <v>1118</v>
      </c>
      <c r="R14">
        <f t="shared" si="7"/>
        <v>2.5699999999950762E-4</v>
      </c>
      <c r="S14">
        <f t="shared" si="8"/>
        <v>1.2999999999152578E-5</v>
      </c>
      <c r="T14" t="s">
        <v>5</v>
      </c>
      <c r="U14" t="s">
        <v>6</v>
      </c>
      <c r="V14">
        <f>COUNTIF($T$5:T14,T14)</f>
        <v>9</v>
      </c>
      <c r="W14" t="str">
        <f t="shared" si="3"/>
        <v>UP9</v>
      </c>
      <c r="X14">
        <v>1514</v>
      </c>
      <c r="Y14">
        <f t="shared" si="9"/>
        <v>10812</v>
      </c>
    </row>
    <row r="15" spans="2:25">
      <c r="B15" t="s">
        <v>16</v>
      </c>
      <c r="C15" t="str">
        <f t="shared" si="0"/>
        <v>12.242444</v>
      </c>
      <c r="D15" t="s">
        <v>1118</v>
      </c>
      <c r="E15">
        <f t="shared" si="4"/>
        <v>3.3900000000031127E-4</v>
      </c>
      <c r="F15">
        <f t="shared" si="5"/>
        <v>1.000000000139778E-5</v>
      </c>
      <c r="G15" t="s">
        <v>6</v>
      </c>
      <c r="H15" t="s">
        <v>5</v>
      </c>
      <c r="I15">
        <f>COUNTIF($G$5:G15,G15)</f>
        <v>5</v>
      </c>
      <c r="J15" t="str">
        <f t="shared" si="1"/>
        <v>DOWN5</v>
      </c>
      <c r="K15">
        <v>66</v>
      </c>
      <c r="L15">
        <f t="shared" si="6"/>
        <v>6534</v>
      </c>
      <c r="O15" t="s">
        <v>1131</v>
      </c>
      <c r="P15" t="str">
        <f t="shared" si="2"/>
        <v>12.242376</v>
      </c>
      <c r="Q15" t="s">
        <v>1118</v>
      </c>
      <c r="R15">
        <f t="shared" si="7"/>
        <v>2.7099999999968816E-4</v>
      </c>
      <c r="S15">
        <f t="shared" si="8"/>
        <v>1.4000000000180535E-5</v>
      </c>
      <c r="T15" t="s">
        <v>5</v>
      </c>
      <c r="U15" t="s">
        <v>6</v>
      </c>
      <c r="V15">
        <f>COUNTIF($T$5:T15,T15)</f>
        <v>10</v>
      </c>
      <c r="W15" t="str">
        <f t="shared" si="3"/>
        <v>UP10</v>
      </c>
      <c r="X15">
        <v>1514</v>
      </c>
      <c r="Y15">
        <f t="shared" si="9"/>
        <v>12326</v>
      </c>
    </row>
    <row r="16" spans="2:25">
      <c r="B16" t="s">
        <v>17</v>
      </c>
      <c r="C16" t="str">
        <f t="shared" si="0"/>
        <v>12.242447</v>
      </c>
      <c r="D16" t="s">
        <v>1118</v>
      </c>
      <c r="E16">
        <f t="shared" si="4"/>
        <v>3.4199999999984243E-4</v>
      </c>
      <c r="F16">
        <f t="shared" si="5"/>
        <v>2.9999999995311555E-6</v>
      </c>
      <c r="G16" t="s">
        <v>5</v>
      </c>
      <c r="H16" t="s">
        <v>6</v>
      </c>
      <c r="I16">
        <f>COUNTIF($G$5:G16,G16)</f>
        <v>7</v>
      </c>
      <c r="J16" t="str">
        <f t="shared" si="1"/>
        <v>UP7</v>
      </c>
      <c r="K16">
        <v>1514</v>
      </c>
      <c r="L16">
        <f t="shared" si="6"/>
        <v>8048</v>
      </c>
      <c r="O16" t="s">
        <v>1132</v>
      </c>
      <c r="P16" t="str">
        <f t="shared" si="2"/>
        <v>12.242390</v>
      </c>
      <c r="Q16" t="s">
        <v>1118</v>
      </c>
      <c r="R16">
        <f t="shared" si="7"/>
        <v>2.8499999999986869E-4</v>
      </c>
      <c r="S16">
        <f t="shared" si="8"/>
        <v>1.4000000000180535E-5</v>
      </c>
      <c r="T16" t="s">
        <v>5</v>
      </c>
      <c r="U16" t="s">
        <v>6</v>
      </c>
      <c r="V16">
        <f>COUNTIF($T$5:T16,T16)</f>
        <v>11</v>
      </c>
      <c r="W16" t="str">
        <f t="shared" si="3"/>
        <v>UP11</v>
      </c>
      <c r="X16">
        <v>1514</v>
      </c>
      <c r="Y16">
        <f t="shared" si="9"/>
        <v>13840</v>
      </c>
    </row>
    <row r="17" spans="2:25">
      <c r="B17" t="s">
        <v>18</v>
      </c>
      <c r="C17" t="str">
        <f t="shared" si="0"/>
        <v>12.242461</v>
      </c>
      <c r="D17" t="s">
        <v>1118</v>
      </c>
      <c r="E17">
        <f t="shared" si="4"/>
        <v>3.5600000000002296E-4</v>
      </c>
      <c r="F17">
        <f t="shared" si="5"/>
        <v>1.4000000000180535E-5</v>
      </c>
      <c r="G17" t="s">
        <v>6</v>
      </c>
      <c r="H17" t="s">
        <v>5</v>
      </c>
      <c r="I17">
        <f>COUNTIF($G$5:G17,G17)</f>
        <v>6</v>
      </c>
      <c r="J17" t="str">
        <f t="shared" si="1"/>
        <v>DOWN6</v>
      </c>
      <c r="K17">
        <v>66</v>
      </c>
      <c r="L17">
        <f t="shared" si="6"/>
        <v>8114</v>
      </c>
      <c r="O17" t="s">
        <v>1133</v>
      </c>
      <c r="P17" t="str">
        <f t="shared" si="2"/>
        <v>12.242403</v>
      </c>
      <c r="Q17" t="s">
        <v>1118</v>
      </c>
      <c r="R17">
        <f t="shared" si="7"/>
        <v>2.9799999999902127E-4</v>
      </c>
      <c r="S17">
        <f t="shared" si="8"/>
        <v>1.2999999999152578E-5</v>
      </c>
      <c r="T17" t="s">
        <v>5</v>
      </c>
      <c r="U17" t="s">
        <v>6</v>
      </c>
      <c r="V17">
        <f>COUNTIF($T$5:T17,T17)</f>
        <v>12</v>
      </c>
      <c r="W17" t="str">
        <f t="shared" si="3"/>
        <v>UP12</v>
      </c>
      <c r="X17">
        <v>1514</v>
      </c>
      <c r="Y17">
        <f t="shared" si="9"/>
        <v>15354</v>
      </c>
    </row>
    <row r="18" spans="2:25">
      <c r="B18" t="s">
        <v>19</v>
      </c>
      <c r="C18" t="str">
        <f t="shared" si="0"/>
        <v>12.242465</v>
      </c>
      <c r="D18" t="s">
        <v>1118</v>
      </c>
      <c r="E18">
        <f t="shared" si="4"/>
        <v>3.5999999999880572E-4</v>
      </c>
      <c r="F18">
        <f t="shared" si="5"/>
        <v>3.999999998782755E-6</v>
      </c>
      <c r="G18" t="s">
        <v>5</v>
      </c>
      <c r="H18" t="s">
        <v>6</v>
      </c>
      <c r="I18">
        <f>COUNTIF($G$5:G18,G18)</f>
        <v>8</v>
      </c>
      <c r="J18" t="str">
        <f t="shared" si="1"/>
        <v>UP8</v>
      </c>
      <c r="K18">
        <v>1514</v>
      </c>
      <c r="L18">
        <f t="shared" si="6"/>
        <v>9628</v>
      </c>
      <c r="O18" t="s">
        <v>1134</v>
      </c>
      <c r="P18" t="str">
        <f t="shared" si="2"/>
        <v>12.242495</v>
      </c>
      <c r="Q18" t="s">
        <v>1118</v>
      </c>
      <c r="R18">
        <f t="shared" si="7"/>
        <v>3.8999999999944635E-4</v>
      </c>
      <c r="S18">
        <f t="shared" si="8"/>
        <v>9.2000000000425075E-5</v>
      </c>
      <c r="T18" t="s">
        <v>6</v>
      </c>
      <c r="U18" t="s">
        <v>5</v>
      </c>
      <c r="V18">
        <f>COUNTIF($T$5:T18,T18)</f>
        <v>2</v>
      </c>
      <c r="W18" t="str">
        <f t="shared" si="3"/>
        <v>DOWN2</v>
      </c>
      <c r="X18">
        <v>66</v>
      </c>
      <c r="Y18">
        <f t="shared" si="9"/>
        <v>15420</v>
      </c>
    </row>
    <row r="19" spans="2:25">
      <c r="B19" t="s">
        <v>20</v>
      </c>
      <c r="C19" t="str">
        <f t="shared" si="0"/>
        <v>12.242475</v>
      </c>
      <c r="D19" t="s">
        <v>1118</v>
      </c>
      <c r="E19">
        <f t="shared" si="4"/>
        <v>3.700000000002035E-4</v>
      </c>
      <c r="F19">
        <f t="shared" si="5"/>
        <v>1.000000000139778E-5</v>
      </c>
      <c r="G19" t="s">
        <v>6</v>
      </c>
      <c r="H19" t="s">
        <v>5</v>
      </c>
      <c r="I19">
        <f>COUNTIF($G$5:G19,G19)</f>
        <v>7</v>
      </c>
      <c r="J19" t="str">
        <f t="shared" si="1"/>
        <v>DOWN7</v>
      </c>
      <c r="K19">
        <v>66</v>
      </c>
      <c r="L19">
        <f t="shared" si="6"/>
        <v>9694</v>
      </c>
      <c r="O19" t="s">
        <v>1135</v>
      </c>
      <c r="P19" t="str">
        <f t="shared" si="2"/>
        <v>12.242510</v>
      </c>
      <c r="Q19" t="s">
        <v>1118</v>
      </c>
      <c r="R19">
        <f t="shared" si="7"/>
        <v>4.0499999999887848E-4</v>
      </c>
      <c r="S19">
        <f t="shared" si="8"/>
        <v>1.4999999999432134E-5</v>
      </c>
      <c r="T19" t="s">
        <v>5</v>
      </c>
      <c r="U19" t="s">
        <v>6</v>
      </c>
      <c r="V19">
        <f>COUNTIF($T$5:T19,T19)</f>
        <v>13</v>
      </c>
      <c r="W19" t="str">
        <f t="shared" si="3"/>
        <v>UP13</v>
      </c>
      <c r="X19">
        <v>1514</v>
      </c>
      <c r="Y19">
        <f t="shared" si="9"/>
        <v>16934</v>
      </c>
    </row>
    <row r="20" spans="2:25">
      <c r="B20" t="s">
        <v>21</v>
      </c>
      <c r="C20" t="str">
        <f t="shared" si="0"/>
        <v>12.242477</v>
      </c>
      <c r="D20" t="s">
        <v>1118</v>
      </c>
      <c r="E20">
        <f t="shared" si="4"/>
        <v>3.719999999987067E-4</v>
      </c>
      <c r="F20">
        <f t="shared" si="5"/>
        <v>1.9999999985031991E-6</v>
      </c>
      <c r="G20" t="s">
        <v>5</v>
      </c>
      <c r="H20" t="s">
        <v>6</v>
      </c>
      <c r="I20">
        <f>COUNTIF($G$5:G20,G20)</f>
        <v>9</v>
      </c>
      <c r="J20" t="str">
        <f t="shared" si="1"/>
        <v>UP9</v>
      </c>
      <c r="K20">
        <v>1514</v>
      </c>
      <c r="L20">
        <f t="shared" si="6"/>
        <v>11208</v>
      </c>
      <c r="O20" t="s">
        <v>1136</v>
      </c>
      <c r="P20" t="str">
        <f t="shared" si="2"/>
        <v>12.242514</v>
      </c>
      <c r="Q20" t="s">
        <v>1118</v>
      </c>
      <c r="R20">
        <f t="shared" si="7"/>
        <v>4.0899999999943759E-4</v>
      </c>
      <c r="S20">
        <f t="shared" si="8"/>
        <v>4.0000000005591119E-6</v>
      </c>
      <c r="T20" t="s">
        <v>5</v>
      </c>
      <c r="U20" t="s">
        <v>6</v>
      </c>
      <c r="V20">
        <f>COUNTIF($T$5:T20,T20)</f>
        <v>14</v>
      </c>
      <c r="W20" t="str">
        <f t="shared" si="3"/>
        <v>UP14</v>
      </c>
      <c r="X20">
        <v>1514</v>
      </c>
      <c r="Y20">
        <f t="shared" si="9"/>
        <v>18448</v>
      </c>
    </row>
    <row r="21" spans="2:25">
      <c r="B21" t="s">
        <v>22</v>
      </c>
      <c r="C21" t="str">
        <f t="shared" si="0"/>
        <v>12.242483</v>
      </c>
      <c r="D21" t="s">
        <v>1118</v>
      </c>
      <c r="E21">
        <f t="shared" si="4"/>
        <v>3.7799999999954537E-4</v>
      </c>
      <c r="F21">
        <f t="shared" si="5"/>
        <v>6.0000000008386678E-6</v>
      </c>
      <c r="G21" t="s">
        <v>5</v>
      </c>
      <c r="H21" t="s">
        <v>6</v>
      </c>
      <c r="I21">
        <f>COUNTIF($G$5:G21,G21)</f>
        <v>10</v>
      </c>
      <c r="J21" t="str">
        <f t="shared" si="1"/>
        <v>UP10</v>
      </c>
      <c r="K21">
        <v>1514</v>
      </c>
      <c r="L21">
        <f t="shared" si="6"/>
        <v>12722</v>
      </c>
      <c r="O21" t="s">
        <v>28</v>
      </c>
      <c r="P21" t="str">
        <f t="shared" si="2"/>
        <v>12.242519</v>
      </c>
      <c r="Q21" t="s">
        <v>1118</v>
      </c>
      <c r="R21">
        <f t="shared" si="7"/>
        <v>4.139999999992483E-4</v>
      </c>
      <c r="S21">
        <f t="shared" si="8"/>
        <v>4.9999999998107114E-6</v>
      </c>
      <c r="T21" t="s">
        <v>6</v>
      </c>
      <c r="U21" t="s">
        <v>5</v>
      </c>
      <c r="V21">
        <f>COUNTIF($T$5:T21,T21)</f>
        <v>3</v>
      </c>
      <c r="W21" t="str">
        <f t="shared" si="3"/>
        <v>DOWN3</v>
      </c>
      <c r="X21">
        <v>66</v>
      </c>
      <c r="Y21">
        <f t="shared" si="9"/>
        <v>18514</v>
      </c>
    </row>
    <row r="22" spans="2:25">
      <c r="B22" t="s">
        <v>23</v>
      </c>
      <c r="C22" t="str">
        <f t="shared" si="0"/>
        <v>12.242488</v>
      </c>
      <c r="D22" t="s">
        <v>1118</v>
      </c>
      <c r="E22">
        <f t="shared" si="4"/>
        <v>3.8299999999935608E-4</v>
      </c>
      <c r="F22">
        <f t="shared" si="5"/>
        <v>4.9999999998107114E-6</v>
      </c>
      <c r="G22" t="s">
        <v>5</v>
      </c>
      <c r="H22" t="s">
        <v>6</v>
      </c>
      <c r="I22">
        <f>COUNTIF($G$5:G22,G22)</f>
        <v>11</v>
      </c>
      <c r="J22" t="str">
        <f t="shared" si="1"/>
        <v>UP11</v>
      </c>
      <c r="K22">
        <v>1514</v>
      </c>
      <c r="L22">
        <f t="shared" si="6"/>
        <v>14236</v>
      </c>
      <c r="O22" t="s">
        <v>1137</v>
      </c>
      <c r="P22" t="str">
        <f t="shared" si="2"/>
        <v>12.242525</v>
      </c>
      <c r="Q22" t="s">
        <v>1118</v>
      </c>
      <c r="R22">
        <f t="shared" si="7"/>
        <v>4.2000000000008697E-4</v>
      </c>
      <c r="S22">
        <f t="shared" si="8"/>
        <v>6.0000000008386678E-6</v>
      </c>
      <c r="T22" t="s">
        <v>5</v>
      </c>
      <c r="U22" t="s">
        <v>6</v>
      </c>
      <c r="V22">
        <f>COUNTIF($T$5:T22,T22)</f>
        <v>15</v>
      </c>
      <c r="W22" t="str">
        <f t="shared" si="3"/>
        <v>UP15</v>
      </c>
      <c r="X22">
        <v>1514</v>
      </c>
      <c r="Y22">
        <f t="shared" si="9"/>
        <v>20028</v>
      </c>
    </row>
    <row r="23" spans="2:25">
      <c r="B23" t="s">
        <v>24</v>
      </c>
      <c r="C23" t="str">
        <f t="shared" si="0"/>
        <v>12.242492</v>
      </c>
      <c r="D23" t="s">
        <v>1118</v>
      </c>
      <c r="E23">
        <f t="shared" si="4"/>
        <v>3.8699999999991519E-4</v>
      </c>
      <c r="F23">
        <f t="shared" si="5"/>
        <v>4.0000000005591119E-6</v>
      </c>
      <c r="G23" t="s">
        <v>5</v>
      </c>
      <c r="H23" t="s">
        <v>6</v>
      </c>
      <c r="I23">
        <f>COUNTIF($G$5:G23,G23)</f>
        <v>12</v>
      </c>
      <c r="J23" t="str">
        <f t="shared" si="1"/>
        <v>UP12</v>
      </c>
      <c r="K23">
        <v>1514</v>
      </c>
      <c r="L23">
        <f t="shared" si="6"/>
        <v>15750</v>
      </c>
      <c r="O23" t="s">
        <v>1138</v>
      </c>
      <c r="P23" t="str">
        <f t="shared" si="2"/>
        <v>12.242528</v>
      </c>
      <c r="Q23" t="s">
        <v>1118</v>
      </c>
      <c r="R23">
        <f t="shared" si="7"/>
        <v>4.2299999999961813E-4</v>
      </c>
      <c r="S23">
        <f t="shared" si="8"/>
        <v>2.9999999995311555E-6</v>
      </c>
      <c r="T23" t="s">
        <v>5</v>
      </c>
      <c r="U23" t="s">
        <v>6</v>
      </c>
      <c r="V23">
        <f>COUNTIF($T$5:T23,T23)</f>
        <v>16</v>
      </c>
      <c r="W23" t="str">
        <f t="shared" si="3"/>
        <v>UP16</v>
      </c>
      <c r="X23">
        <v>1514</v>
      </c>
      <c r="Y23">
        <f t="shared" si="9"/>
        <v>21542</v>
      </c>
    </row>
    <row r="24" spans="2:25">
      <c r="B24" t="s">
        <v>25</v>
      </c>
      <c r="C24" t="str">
        <f t="shared" si="0"/>
        <v>12.242494</v>
      </c>
      <c r="D24" t="s">
        <v>1118</v>
      </c>
      <c r="E24">
        <f t="shared" si="4"/>
        <v>3.8900000000019475E-4</v>
      </c>
      <c r="F24">
        <f t="shared" si="5"/>
        <v>2.0000000002795559E-6</v>
      </c>
      <c r="G24" t="s">
        <v>6</v>
      </c>
      <c r="H24" t="s">
        <v>5</v>
      </c>
      <c r="I24">
        <f>COUNTIF($G$5:G24,G24)</f>
        <v>8</v>
      </c>
      <c r="J24" t="str">
        <f t="shared" si="1"/>
        <v>DOWN8</v>
      </c>
      <c r="K24">
        <v>66</v>
      </c>
      <c r="L24">
        <f t="shared" si="6"/>
        <v>15816</v>
      </c>
      <c r="O24" t="s">
        <v>1139</v>
      </c>
      <c r="P24" t="str">
        <f t="shared" si="2"/>
        <v>12.242531</v>
      </c>
      <c r="Q24" t="s">
        <v>1118</v>
      </c>
      <c r="R24">
        <f t="shared" si="7"/>
        <v>4.2599999999914928E-4</v>
      </c>
      <c r="S24">
        <f t="shared" si="8"/>
        <v>2.9999999995311555E-6</v>
      </c>
      <c r="T24" t="s">
        <v>6</v>
      </c>
      <c r="U24" t="s">
        <v>5</v>
      </c>
      <c r="V24">
        <f>COUNTIF($T$5:T24,T24)</f>
        <v>4</v>
      </c>
      <c r="W24" t="str">
        <f t="shared" si="3"/>
        <v>DOWN4</v>
      </c>
      <c r="X24">
        <v>66</v>
      </c>
      <c r="Y24">
        <f t="shared" si="9"/>
        <v>21608</v>
      </c>
    </row>
    <row r="25" spans="2:25">
      <c r="B25" t="s">
        <v>26</v>
      </c>
      <c r="C25" t="str">
        <f t="shared" si="0"/>
        <v>12.242503</v>
      </c>
      <c r="D25" t="s">
        <v>1118</v>
      </c>
      <c r="E25">
        <f t="shared" si="4"/>
        <v>3.9799999999878821E-4</v>
      </c>
      <c r="F25">
        <f t="shared" si="5"/>
        <v>8.9999999985934664E-6</v>
      </c>
      <c r="G25" t="s">
        <v>6</v>
      </c>
      <c r="H25" t="s">
        <v>5</v>
      </c>
      <c r="I25">
        <f>COUNTIF($G$5:G25,G25)</f>
        <v>9</v>
      </c>
      <c r="J25" t="str">
        <f t="shared" si="1"/>
        <v>DOWN9</v>
      </c>
      <c r="K25">
        <v>66</v>
      </c>
      <c r="L25">
        <f t="shared" si="6"/>
        <v>15882</v>
      </c>
      <c r="O25" t="s">
        <v>1140</v>
      </c>
      <c r="P25" t="str">
        <f t="shared" si="2"/>
        <v>12.242537</v>
      </c>
      <c r="Q25" t="s">
        <v>1118</v>
      </c>
      <c r="R25">
        <f t="shared" si="7"/>
        <v>4.3199999999998795E-4</v>
      </c>
      <c r="S25">
        <f t="shared" si="8"/>
        <v>6.0000000008386678E-6</v>
      </c>
      <c r="T25" t="s">
        <v>5</v>
      </c>
      <c r="U25" t="s">
        <v>6</v>
      </c>
      <c r="V25">
        <f>COUNTIF($T$5:T25,T25)</f>
        <v>17</v>
      </c>
      <c r="W25" t="str">
        <f t="shared" si="3"/>
        <v>UP17</v>
      </c>
      <c r="X25">
        <v>1514</v>
      </c>
      <c r="Y25">
        <f t="shared" si="9"/>
        <v>23122</v>
      </c>
    </row>
    <row r="26" spans="2:25">
      <c r="B26" t="s">
        <v>27</v>
      </c>
      <c r="C26" t="str">
        <f t="shared" si="0"/>
        <v>12.242511</v>
      </c>
      <c r="D26" t="s">
        <v>1118</v>
      </c>
      <c r="E26">
        <f t="shared" si="4"/>
        <v>4.0599999999990644E-4</v>
      </c>
      <c r="F26">
        <f t="shared" si="5"/>
        <v>8.0000000011182237E-6</v>
      </c>
      <c r="G26" t="s">
        <v>6</v>
      </c>
      <c r="H26" t="s">
        <v>5</v>
      </c>
      <c r="I26">
        <f>COUNTIF($G$4:G27,G26)</f>
        <v>11</v>
      </c>
      <c r="J26" t="str">
        <f t="shared" si="1"/>
        <v>DOWN11</v>
      </c>
      <c r="K26">
        <v>66</v>
      </c>
      <c r="L26">
        <f t="shared" si="6"/>
        <v>15948</v>
      </c>
      <c r="O26" t="s">
        <v>1141</v>
      </c>
      <c r="P26" t="str">
        <f t="shared" si="2"/>
        <v>12.242540</v>
      </c>
      <c r="Q26" t="s">
        <v>1118</v>
      </c>
      <c r="R26">
        <f t="shared" si="7"/>
        <v>4.349999999995191E-4</v>
      </c>
      <c r="S26">
        <f t="shared" si="8"/>
        <v>2.9999999995311555E-6</v>
      </c>
      <c r="T26" t="s">
        <v>5</v>
      </c>
      <c r="U26" t="s">
        <v>6</v>
      </c>
      <c r="V26">
        <f>COUNTIF($T$5:T26,T26)</f>
        <v>18</v>
      </c>
      <c r="W26" t="str">
        <f t="shared" si="3"/>
        <v>UP18</v>
      </c>
      <c r="X26">
        <v>1514</v>
      </c>
      <c r="Y26">
        <f t="shared" si="9"/>
        <v>24636</v>
      </c>
    </row>
    <row r="27" spans="2:25">
      <c r="B27" t="s">
        <v>28</v>
      </c>
      <c r="C27" t="str">
        <f t="shared" si="0"/>
        <v>12.242519</v>
      </c>
      <c r="D27" t="s">
        <v>1118</v>
      </c>
      <c r="E27">
        <f t="shared" si="4"/>
        <v>4.139999999992483E-4</v>
      </c>
      <c r="F27">
        <f t="shared" si="5"/>
        <v>7.9999999993418669E-6</v>
      </c>
      <c r="G27" t="s">
        <v>6</v>
      </c>
      <c r="H27" t="s">
        <v>5</v>
      </c>
      <c r="I27">
        <f>COUNTIF($G$5:G27,G27)</f>
        <v>11</v>
      </c>
      <c r="J27" t="str">
        <f t="shared" si="1"/>
        <v>DOWN11</v>
      </c>
      <c r="K27">
        <v>66</v>
      </c>
      <c r="L27">
        <f t="shared" si="6"/>
        <v>16014</v>
      </c>
      <c r="O27" t="s">
        <v>1142</v>
      </c>
      <c r="P27" t="str">
        <f t="shared" si="2"/>
        <v>12.242543</v>
      </c>
      <c r="Q27" t="s">
        <v>1118</v>
      </c>
      <c r="R27">
        <f t="shared" si="7"/>
        <v>4.3799999999905026E-4</v>
      </c>
      <c r="S27">
        <f t="shared" si="8"/>
        <v>2.9999999995311555E-6</v>
      </c>
      <c r="T27" t="s">
        <v>6</v>
      </c>
      <c r="U27" t="s">
        <v>5</v>
      </c>
      <c r="V27">
        <f>COUNTIF($T$5:T27,T27)</f>
        <v>5</v>
      </c>
      <c r="W27" t="str">
        <f t="shared" si="3"/>
        <v>DOWN5</v>
      </c>
      <c r="X27">
        <v>66</v>
      </c>
      <c r="Y27">
        <f t="shared" si="9"/>
        <v>24702</v>
      </c>
    </row>
    <row r="28" spans="2:25">
      <c r="B28" t="s">
        <v>29</v>
      </c>
      <c r="C28" t="str">
        <f t="shared" si="0"/>
        <v>12.242575</v>
      </c>
      <c r="D28" t="s">
        <v>1118</v>
      </c>
      <c r="E28">
        <f t="shared" si="4"/>
        <v>4.6999999999997044E-4</v>
      </c>
      <c r="F28">
        <f t="shared" si="5"/>
        <v>5.6000000000722139E-5</v>
      </c>
      <c r="G28" t="s">
        <v>6</v>
      </c>
      <c r="H28" t="s">
        <v>5</v>
      </c>
      <c r="I28">
        <f>COUNTIF($G$5:G28,G28)</f>
        <v>12</v>
      </c>
      <c r="J28" t="str">
        <f t="shared" si="1"/>
        <v>DOWN12</v>
      </c>
      <c r="K28">
        <v>66</v>
      </c>
      <c r="L28">
        <f t="shared" si="6"/>
        <v>16080</v>
      </c>
      <c r="O28" t="s">
        <v>1143</v>
      </c>
      <c r="P28" t="str">
        <f t="shared" si="2"/>
        <v>12.242548</v>
      </c>
      <c r="Q28" t="s">
        <v>1118</v>
      </c>
      <c r="R28">
        <f t="shared" si="7"/>
        <v>4.4299999999886097E-4</v>
      </c>
      <c r="S28">
        <f t="shared" si="8"/>
        <v>4.9999999998107114E-6</v>
      </c>
      <c r="T28" t="s">
        <v>5</v>
      </c>
      <c r="U28" t="s">
        <v>6</v>
      </c>
      <c r="V28">
        <f>COUNTIF($T$5:T28,T28)</f>
        <v>19</v>
      </c>
      <c r="W28" t="str">
        <f t="shared" si="3"/>
        <v>UP19</v>
      </c>
      <c r="X28">
        <v>1514</v>
      </c>
      <c r="Y28">
        <f t="shared" si="9"/>
        <v>26216</v>
      </c>
    </row>
    <row r="29" spans="2:25">
      <c r="B29" t="s">
        <v>30</v>
      </c>
      <c r="C29" t="str">
        <f t="shared" si="0"/>
        <v>12.242602</v>
      </c>
      <c r="D29" t="s">
        <v>1118</v>
      </c>
      <c r="E29">
        <f t="shared" si="4"/>
        <v>4.9699999999930355E-4</v>
      </c>
      <c r="F29">
        <f t="shared" si="5"/>
        <v>2.6999999999333113E-5</v>
      </c>
      <c r="G29" t="s">
        <v>5</v>
      </c>
      <c r="H29" t="s">
        <v>6</v>
      </c>
      <c r="I29">
        <f>COUNTIF($G$5:G29,G29)</f>
        <v>13</v>
      </c>
      <c r="J29" t="str">
        <f t="shared" si="1"/>
        <v>UP13</v>
      </c>
      <c r="K29">
        <v>1514</v>
      </c>
      <c r="L29">
        <f t="shared" si="6"/>
        <v>17594</v>
      </c>
      <c r="O29" t="s">
        <v>1144</v>
      </c>
      <c r="P29" t="str">
        <f t="shared" si="2"/>
        <v>12.242551</v>
      </c>
      <c r="Q29" t="s">
        <v>1118</v>
      </c>
      <c r="R29">
        <f t="shared" si="7"/>
        <v>4.4600000000016848E-4</v>
      </c>
      <c r="S29">
        <f t="shared" si="8"/>
        <v>3.0000000013075123E-6</v>
      </c>
      <c r="T29" t="s">
        <v>5</v>
      </c>
      <c r="U29" t="s">
        <v>6</v>
      </c>
      <c r="V29">
        <f>COUNTIF($T$5:T29,T29)</f>
        <v>20</v>
      </c>
      <c r="W29" t="str">
        <f t="shared" si="3"/>
        <v>UP20</v>
      </c>
      <c r="X29">
        <v>1514</v>
      </c>
      <c r="Y29">
        <f t="shared" si="9"/>
        <v>27730</v>
      </c>
    </row>
    <row r="30" spans="2:25">
      <c r="B30" t="s">
        <v>31</v>
      </c>
      <c r="C30" t="str">
        <f t="shared" si="0"/>
        <v>12.242625</v>
      </c>
      <c r="D30" t="s">
        <v>1118</v>
      </c>
      <c r="E30">
        <f t="shared" si="4"/>
        <v>5.1999999999985391E-4</v>
      </c>
      <c r="F30">
        <f t="shared" si="5"/>
        <v>2.3000000000550358E-5</v>
      </c>
      <c r="G30" t="s">
        <v>6</v>
      </c>
      <c r="H30" t="s">
        <v>5</v>
      </c>
      <c r="I30">
        <f>COUNTIF($G$5:G30,G30)</f>
        <v>13</v>
      </c>
      <c r="J30" t="str">
        <f t="shared" si="1"/>
        <v>DOWN13</v>
      </c>
      <c r="K30">
        <v>66</v>
      </c>
      <c r="L30">
        <f t="shared" si="6"/>
        <v>17660</v>
      </c>
      <c r="O30" t="s">
        <v>1145</v>
      </c>
      <c r="P30" t="str">
        <f t="shared" si="2"/>
        <v>12.242555</v>
      </c>
      <c r="Q30" t="s">
        <v>1118</v>
      </c>
      <c r="R30">
        <f t="shared" si="7"/>
        <v>4.4999999999895124E-4</v>
      </c>
      <c r="S30">
        <f t="shared" si="8"/>
        <v>3.999999998782755E-6</v>
      </c>
      <c r="T30" t="s">
        <v>6</v>
      </c>
      <c r="U30" t="s">
        <v>5</v>
      </c>
      <c r="V30">
        <f>COUNTIF($T$5:T30,T30)</f>
        <v>6</v>
      </c>
      <c r="W30" t="str">
        <f t="shared" si="3"/>
        <v>DOWN6</v>
      </c>
      <c r="X30">
        <v>66</v>
      </c>
      <c r="Y30">
        <f t="shared" si="9"/>
        <v>27796</v>
      </c>
    </row>
    <row r="31" spans="2:25">
      <c r="B31" t="s">
        <v>32</v>
      </c>
      <c r="C31" t="str">
        <f t="shared" si="0"/>
        <v>12.242629</v>
      </c>
      <c r="D31" t="s">
        <v>1118</v>
      </c>
      <c r="E31">
        <f t="shared" si="4"/>
        <v>5.2400000000041302E-4</v>
      </c>
      <c r="F31">
        <f t="shared" si="5"/>
        <v>4.0000000005591119E-6</v>
      </c>
      <c r="G31" t="s">
        <v>5</v>
      </c>
      <c r="H31" t="s">
        <v>6</v>
      </c>
      <c r="I31">
        <f>COUNTIF($G$5:G31,G31)</f>
        <v>14</v>
      </c>
      <c r="J31" t="str">
        <f t="shared" si="1"/>
        <v>UP14</v>
      </c>
      <c r="K31">
        <v>1514</v>
      </c>
      <c r="L31">
        <f t="shared" si="6"/>
        <v>19174</v>
      </c>
      <c r="O31" t="s">
        <v>1146</v>
      </c>
      <c r="P31" t="str">
        <f t="shared" si="2"/>
        <v>12.242559</v>
      </c>
      <c r="Q31" t="s">
        <v>1118</v>
      </c>
      <c r="R31">
        <f t="shared" si="7"/>
        <v>4.5399999999951035E-4</v>
      </c>
      <c r="S31">
        <f t="shared" si="8"/>
        <v>4.0000000005591119E-6</v>
      </c>
      <c r="T31" t="s">
        <v>5</v>
      </c>
      <c r="U31" t="s">
        <v>6</v>
      </c>
      <c r="V31">
        <f>COUNTIF($T$5:T31,T31)</f>
        <v>21</v>
      </c>
      <c r="W31" t="str">
        <f t="shared" si="3"/>
        <v>UP21</v>
      </c>
      <c r="X31">
        <v>1514</v>
      </c>
      <c r="Y31">
        <f t="shared" si="9"/>
        <v>29310</v>
      </c>
    </row>
    <row r="32" spans="2:25">
      <c r="B32" t="s">
        <v>33</v>
      </c>
      <c r="C32" t="str">
        <f t="shared" si="0"/>
        <v>12.242640</v>
      </c>
      <c r="D32" t="s">
        <v>1118</v>
      </c>
      <c r="E32">
        <f t="shared" si="4"/>
        <v>5.3499999999928605E-4</v>
      </c>
      <c r="F32">
        <f t="shared" si="5"/>
        <v>1.0999999998873022E-5</v>
      </c>
      <c r="G32" t="s">
        <v>6</v>
      </c>
      <c r="H32" t="s">
        <v>5</v>
      </c>
      <c r="I32">
        <f>COUNTIF($G$5:G32,G32)</f>
        <v>14</v>
      </c>
      <c r="J32" t="str">
        <f t="shared" si="1"/>
        <v>DOWN14</v>
      </c>
      <c r="K32">
        <v>66</v>
      </c>
      <c r="L32">
        <f t="shared" si="6"/>
        <v>19240</v>
      </c>
      <c r="O32" t="s">
        <v>1147</v>
      </c>
      <c r="P32" t="str">
        <f t="shared" si="2"/>
        <v>12.242563</v>
      </c>
      <c r="Q32" t="s">
        <v>1118</v>
      </c>
      <c r="R32">
        <f t="shared" si="7"/>
        <v>4.5800000000006946E-4</v>
      </c>
      <c r="S32">
        <f t="shared" si="8"/>
        <v>4.0000000005591119E-6</v>
      </c>
      <c r="T32" t="s">
        <v>5</v>
      </c>
      <c r="U32" t="s">
        <v>6</v>
      </c>
      <c r="V32">
        <f>COUNTIF($T$5:T32,T32)</f>
        <v>22</v>
      </c>
      <c r="W32" t="str">
        <f t="shared" si="3"/>
        <v>UP22</v>
      </c>
      <c r="X32">
        <v>1514</v>
      </c>
      <c r="Y32">
        <f t="shared" si="9"/>
        <v>30824</v>
      </c>
    </row>
    <row r="33" spans="2:25">
      <c r="B33" t="s">
        <v>34</v>
      </c>
      <c r="C33" t="str">
        <f t="shared" si="0"/>
        <v>12.242642</v>
      </c>
      <c r="D33" t="s">
        <v>1118</v>
      </c>
      <c r="E33">
        <f t="shared" si="4"/>
        <v>5.369999999995656E-4</v>
      </c>
      <c r="F33">
        <f t="shared" si="5"/>
        <v>2.0000000002795559E-6</v>
      </c>
      <c r="G33" t="s">
        <v>5</v>
      </c>
      <c r="H33" t="s">
        <v>6</v>
      </c>
      <c r="I33">
        <f>COUNTIF($G$5:G33,G33)</f>
        <v>15</v>
      </c>
      <c r="J33" t="str">
        <f t="shared" si="1"/>
        <v>UP15</v>
      </c>
      <c r="K33">
        <v>1514</v>
      </c>
      <c r="L33">
        <f t="shared" si="6"/>
        <v>20754</v>
      </c>
      <c r="O33" t="s">
        <v>1148</v>
      </c>
      <c r="P33" t="str">
        <f t="shared" si="2"/>
        <v>12.242566</v>
      </c>
      <c r="Q33" t="s">
        <v>1118</v>
      </c>
      <c r="R33">
        <f t="shared" si="7"/>
        <v>4.6099999999960062E-4</v>
      </c>
      <c r="S33">
        <f t="shared" si="8"/>
        <v>2.9999999995311555E-6</v>
      </c>
      <c r="T33" t="s">
        <v>6</v>
      </c>
      <c r="U33" t="s">
        <v>5</v>
      </c>
      <c r="V33">
        <f>COUNTIF($T$5:T33,T33)</f>
        <v>7</v>
      </c>
      <c r="W33" t="str">
        <f t="shared" si="3"/>
        <v>DOWN7</v>
      </c>
      <c r="X33">
        <v>66</v>
      </c>
      <c r="Y33">
        <f t="shared" si="9"/>
        <v>30890</v>
      </c>
    </row>
    <row r="34" spans="2:25">
      <c r="B34" t="s">
        <v>35</v>
      </c>
      <c r="C34" t="str">
        <f t="shared" si="0"/>
        <v>12.242654</v>
      </c>
      <c r="D34" t="s">
        <v>1118</v>
      </c>
      <c r="E34">
        <f t="shared" si="4"/>
        <v>5.4899999999946658E-4</v>
      </c>
      <c r="F34">
        <f t="shared" si="5"/>
        <v>1.1999999999900979E-5</v>
      </c>
      <c r="G34" t="s">
        <v>6</v>
      </c>
      <c r="H34" t="s">
        <v>5</v>
      </c>
      <c r="I34">
        <f>COUNTIF($G$5:G34,G34)</f>
        <v>15</v>
      </c>
      <c r="J34" t="str">
        <f t="shared" si="1"/>
        <v>DOWN15</v>
      </c>
      <c r="K34">
        <v>66</v>
      </c>
      <c r="L34">
        <f t="shared" si="6"/>
        <v>20820</v>
      </c>
      <c r="O34" t="s">
        <v>1149</v>
      </c>
      <c r="P34" t="str">
        <f t="shared" si="2"/>
        <v>12.242574</v>
      </c>
      <c r="Q34" t="s">
        <v>1118</v>
      </c>
      <c r="R34">
        <f t="shared" si="7"/>
        <v>4.6899999999894249E-4</v>
      </c>
      <c r="S34">
        <f t="shared" si="8"/>
        <v>7.9999999993418669E-6</v>
      </c>
      <c r="T34" t="s">
        <v>6</v>
      </c>
      <c r="U34" t="s">
        <v>5</v>
      </c>
      <c r="V34">
        <f>COUNTIF($T$5:T34,T34)</f>
        <v>8</v>
      </c>
      <c r="W34" t="str">
        <f t="shared" si="3"/>
        <v>DOWN8</v>
      </c>
      <c r="X34">
        <v>66</v>
      </c>
      <c r="Y34">
        <f t="shared" si="9"/>
        <v>30956</v>
      </c>
    </row>
    <row r="35" spans="2:25">
      <c r="B35" t="s">
        <v>36</v>
      </c>
      <c r="C35" t="str">
        <f t="shared" si="0"/>
        <v>12.242657</v>
      </c>
      <c r="D35" t="s">
        <v>1118</v>
      </c>
      <c r="E35">
        <f t="shared" si="4"/>
        <v>5.5199999999899774E-4</v>
      </c>
      <c r="F35">
        <f t="shared" si="5"/>
        <v>2.9999999995311555E-6</v>
      </c>
      <c r="G35" t="s">
        <v>5</v>
      </c>
      <c r="H35" t="s">
        <v>6</v>
      </c>
      <c r="I35">
        <f>COUNTIF($G$5:G35,G35)</f>
        <v>16</v>
      </c>
      <c r="J35" t="str">
        <f t="shared" si="1"/>
        <v>UP16</v>
      </c>
      <c r="K35">
        <v>1514</v>
      </c>
      <c r="L35">
        <f t="shared" si="6"/>
        <v>22334</v>
      </c>
      <c r="O35" t="s">
        <v>1150</v>
      </c>
      <c r="P35" t="str">
        <f t="shared" si="2"/>
        <v>12.242579</v>
      </c>
      <c r="Q35" t="s">
        <v>1118</v>
      </c>
      <c r="R35">
        <f t="shared" si="7"/>
        <v>4.739999999987532E-4</v>
      </c>
      <c r="S35">
        <f t="shared" si="8"/>
        <v>4.9999999998107114E-6</v>
      </c>
      <c r="T35" t="s">
        <v>6</v>
      </c>
      <c r="U35" t="s">
        <v>5</v>
      </c>
      <c r="V35">
        <f>COUNTIF($T$5:T35,T35)</f>
        <v>9</v>
      </c>
      <c r="W35" t="str">
        <f t="shared" si="3"/>
        <v>DOWN9</v>
      </c>
      <c r="X35">
        <v>66</v>
      </c>
      <c r="Y35">
        <f t="shared" si="9"/>
        <v>31022</v>
      </c>
    </row>
    <row r="36" spans="2:25">
      <c r="B36" t="s">
        <v>37</v>
      </c>
      <c r="C36" t="str">
        <f t="shared" si="0"/>
        <v>12.242663</v>
      </c>
      <c r="D36" t="s">
        <v>1118</v>
      </c>
      <c r="E36">
        <f t="shared" si="4"/>
        <v>5.579999999998364E-4</v>
      </c>
      <c r="F36">
        <f t="shared" si="5"/>
        <v>6.0000000008386678E-6</v>
      </c>
      <c r="G36" t="s">
        <v>5</v>
      </c>
      <c r="H36" t="s">
        <v>6</v>
      </c>
      <c r="I36">
        <f>COUNTIF($G$5:G36,G36)</f>
        <v>17</v>
      </c>
      <c r="J36" t="str">
        <f t="shared" si="1"/>
        <v>UP17</v>
      </c>
      <c r="K36">
        <v>1514</v>
      </c>
      <c r="L36">
        <f t="shared" si="6"/>
        <v>23848</v>
      </c>
      <c r="O36" t="s">
        <v>1151</v>
      </c>
      <c r="P36" t="str">
        <f t="shared" si="2"/>
        <v>12.242583</v>
      </c>
      <c r="Q36" t="s">
        <v>1118</v>
      </c>
      <c r="R36">
        <f t="shared" si="7"/>
        <v>4.7799999999931231E-4</v>
      </c>
      <c r="S36">
        <f t="shared" si="8"/>
        <v>4.0000000005591119E-6</v>
      </c>
      <c r="T36" t="s">
        <v>6</v>
      </c>
      <c r="U36" t="s">
        <v>5</v>
      </c>
      <c r="V36">
        <f>COUNTIF($T$4:T37,T36)</f>
        <v>10</v>
      </c>
      <c r="W36" t="str">
        <f t="shared" si="3"/>
        <v>DOWN10</v>
      </c>
      <c r="X36">
        <v>66</v>
      </c>
      <c r="Y36">
        <f t="shared" si="9"/>
        <v>31088</v>
      </c>
    </row>
    <row r="37" spans="2:25">
      <c r="B37" t="s">
        <v>38</v>
      </c>
      <c r="C37" t="str">
        <f t="shared" si="0"/>
        <v>12.242669</v>
      </c>
      <c r="D37" t="s">
        <v>1118</v>
      </c>
      <c r="E37">
        <f t="shared" si="4"/>
        <v>5.6399999999889872E-4</v>
      </c>
      <c r="F37">
        <f t="shared" si="5"/>
        <v>5.999999999062311E-6</v>
      </c>
      <c r="G37" t="s">
        <v>5</v>
      </c>
      <c r="H37" t="s">
        <v>6</v>
      </c>
      <c r="I37">
        <f>COUNTIF($G$5:G37,G37)</f>
        <v>18</v>
      </c>
      <c r="J37" t="str">
        <f t="shared" si="1"/>
        <v>UP18</v>
      </c>
      <c r="K37">
        <v>1514</v>
      </c>
      <c r="L37">
        <f t="shared" si="6"/>
        <v>25362</v>
      </c>
      <c r="O37" t="s">
        <v>1152</v>
      </c>
      <c r="P37" t="str">
        <f t="shared" si="2"/>
        <v>12.242585</v>
      </c>
      <c r="Q37" t="s">
        <v>1118</v>
      </c>
      <c r="R37">
        <f t="shared" si="7"/>
        <v>4.7999999999959186E-4</v>
      </c>
      <c r="S37">
        <f t="shared" si="8"/>
        <v>2.0000000002795559E-6</v>
      </c>
      <c r="T37" t="s">
        <v>5</v>
      </c>
      <c r="U37" t="s">
        <v>6</v>
      </c>
      <c r="V37">
        <f>COUNTIF($T$5:T37,T37)</f>
        <v>23</v>
      </c>
      <c r="W37" t="str">
        <f t="shared" si="3"/>
        <v>UP23</v>
      </c>
      <c r="X37">
        <v>1514</v>
      </c>
      <c r="Y37">
        <f t="shared" si="9"/>
        <v>32602</v>
      </c>
    </row>
    <row r="38" spans="2:25">
      <c r="B38" t="s">
        <v>39</v>
      </c>
      <c r="C38" t="str">
        <f t="shared" si="0"/>
        <v>12.242672</v>
      </c>
      <c r="D38" t="s">
        <v>1118</v>
      </c>
      <c r="E38">
        <f t="shared" si="4"/>
        <v>5.6700000000020623E-4</v>
      </c>
      <c r="F38">
        <f t="shared" si="5"/>
        <v>3.0000000013075123E-6</v>
      </c>
      <c r="G38" t="s">
        <v>6</v>
      </c>
      <c r="H38" t="s">
        <v>5</v>
      </c>
      <c r="I38">
        <f>COUNTIF($G$5:G38,G38)</f>
        <v>16</v>
      </c>
      <c r="J38" t="str">
        <f t="shared" si="1"/>
        <v>DOWN16</v>
      </c>
      <c r="K38">
        <v>66</v>
      </c>
      <c r="L38">
        <f t="shared" si="6"/>
        <v>25428</v>
      </c>
      <c r="O38" t="s">
        <v>1153</v>
      </c>
      <c r="P38" t="str">
        <f t="shared" si="2"/>
        <v>12.242586</v>
      </c>
      <c r="Q38" t="s">
        <v>1118</v>
      </c>
      <c r="R38">
        <f t="shared" si="7"/>
        <v>4.8099999999884346E-4</v>
      </c>
      <c r="S38">
        <f t="shared" si="8"/>
        <v>9.9999999925159955E-7</v>
      </c>
      <c r="T38" t="s">
        <v>6</v>
      </c>
      <c r="U38" t="s">
        <v>5</v>
      </c>
      <c r="V38">
        <f>COUNTIF($T$5:T38,T38)</f>
        <v>11</v>
      </c>
      <c r="W38" t="str">
        <f t="shared" si="3"/>
        <v>DOWN11</v>
      </c>
      <c r="X38">
        <v>66</v>
      </c>
      <c r="Y38">
        <f t="shared" si="9"/>
        <v>32668</v>
      </c>
    </row>
    <row r="39" spans="2:25">
      <c r="B39" t="s">
        <v>40</v>
      </c>
      <c r="C39" t="str">
        <f t="shared" si="0"/>
        <v>12.242674</v>
      </c>
      <c r="D39" t="s">
        <v>1118</v>
      </c>
      <c r="E39">
        <f t="shared" si="4"/>
        <v>5.6899999999870943E-4</v>
      </c>
      <c r="F39">
        <f t="shared" si="5"/>
        <v>1.9999999985031991E-6</v>
      </c>
      <c r="G39" t="s">
        <v>5</v>
      </c>
      <c r="H39" t="s">
        <v>6</v>
      </c>
      <c r="I39">
        <f>COUNTIF($G$5:G39,G39)</f>
        <v>19</v>
      </c>
      <c r="J39" t="str">
        <f t="shared" si="1"/>
        <v>UP19</v>
      </c>
      <c r="K39">
        <v>1514</v>
      </c>
      <c r="L39">
        <f t="shared" si="6"/>
        <v>26942</v>
      </c>
      <c r="O39" t="s">
        <v>1154</v>
      </c>
      <c r="P39" t="str">
        <f t="shared" si="2"/>
        <v>12.242595</v>
      </c>
      <c r="Q39" t="s">
        <v>1118</v>
      </c>
      <c r="R39">
        <f t="shared" si="7"/>
        <v>4.8999999999921329E-4</v>
      </c>
      <c r="S39">
        <f t="shared" si="8"/>
        <v>9.0000000003698233E-6</v>
      </c>
      <c r="T39" t="s">
        <v>5</v>
      </c>
      <c r="U39" t="s">
        <v>6</v>
      </c>
      <c r="V39">
        <f>COUNTIF($T$5:T39,T39)</f>
        <v>24</v>
      </c>
      <c r="W39" t="str">
        <f t="shared" si="3"/>
        <v>UP24</v>
      </c>
      <c r="X39">
        <v>1514</v>
      </c>
      <c r="Y39">
        <f t="shared" si="9"/>
        <v>34182</v>
      </c>
    </row>
    <row r="40" spans="2:25">
      <c r="B40" t="s">
        <v>41</v>
      </c>
      <c r="C40" t="str">
        <f t="shared" si="0"/>
        <v>12.242680</v>
      </c>
      <c r="D40" t="s">
        <v>1118</v>
      </c>
      <c r="E40">
        <f t="shared" si="4"/>
        <v>5.7499999999954809E-4</v>
      </c>
      <c r="F40">
        <f t="shared" si="5"/>
        <v>6.0000000008386678E-6</v>
      </c>
      <c r="G40" t="s">
        <v>6</v>
      </c>
      <c r="H40" t="s">
        <v>5</v>
      </c>
      <c r="I40">
        <f>COUNTIF($G$5:G40,G40)</f>
        <v>17</v>
      </c>
      <c r="J40" t="str">
        <f t="shared" si="1"/>
        <v>DOWN17</v>
      </c>
      <c r="K40">
        <v>66</v>
      </c>
      <c r="L40">
        <f t="shared" si="6"/>
        <v>27008</v>
      </c>
      <c r="O40" t="s">
        <v>1155</v>
      </c>
      <c r="P40" t="str">
        <f t="shared" si="2"/>
        <v>12.242633</v>
      </c>
      <c r="Q40" t="s">
        <v>1118</v>
      </c>
      <c r="R40">
        <f t="shared" si="7"/>
        <v>5.2799999999919578E-4</v>
      </c>
      <c r="S40">
        <f t="shared" si="8"/>
        <v>3.7999999999982492E-5</v>
      </c>
      <c r="T40" t="s">
        <v>6</v>
      </c>
      <c r="U40" t="s">
        <v>5</v>
      </c>
      <c r="V40">
        <f>COUNTIF($T$5:T40,T40)</f>
        <v>12</v>
      </c>
      <c r="W40" t="str">
        <f t="shared" si="3"/>
        <v>DOWN12</v>
      </c>
      <c r="X40">
        <v>66</v>
      </c>
      <c r="Y40">
        <f t="shared" si="9"/>
        <v>34248</v>
      </c>
    </row>
    <row r="41" spans="2:25">
      <c r="B41" t="s">
        <v>42</v>
      </c>
      <c r="C41" t="str">
        <f t="shared" si="0"/>
        <v>12.242689</v>
      </c>
      <c r="D41" t="s">
        <v>1118</v>
      </c>
      <c r="E41">
        <f t="shared" si="4"/>
        <v>5.8399999999991792E-4</v>
      </c>
      <c r="F41">
        <f t="shared" si="5"/>
        <v>9.0000000003698233E-6</v>
      </c>
      <c r="G41" t="s">
        <v>6</v>
      </c>
      <c r="H41" t="s">
        <v>5</v>
      </c>
      <c r="I41">
        <f>COUNTIF($G$5:G41,G41)</f>
        <v>18</v>
      </c>
      <c r="J41" t="str">
        <f t="shared" si="1"/>
        <v>DOWN18</v>
      </c>
      <c r="K41">
        <v>66</v>
      </c>
      <c r="L41">
        <f t="shared" si="6"/>
        <v>27074</v>
      </c>
      <c r="O41" t="s">
        <v>33</v>
      </c>
      <c r="P41" t="str">
        <f t="shared" si="2"/>
        <v>12.242640</v>
      </c>
      <c r="Q41" t="s">
        <v>1118</v>
      </c>
      <c r="R41">
        <f t="shared" si="7"/>
        <v>5.3499999999928605E-4</v>
      </c>
      <c r="S41">
        <f t="shared" si="8"/>
        <v>7.0000000000902673E-6</v>
      </c>
      <c r="T41" t="s">
        <v>5</v>
      </c>
      <c r="U41" t="s">
        <v>6</v>
      </c>
      <c r="V41">
        <f>COUNTIF($T$5:T41,T41)</f>
        <v>25</v>
      </c>
      <c r="W41" t="str">
        <f t="shared" si="3"/>
        <v>UP25</v>
      </c>
      <c r="X41">
        <v>1514</v>
      </c>
      <c r="Y41">
        <f t="shared" si="9"/>
        <v>35762</v>
      </c>
    </row>
    <row r="42" spans="2:25">
      <c r="B42" t="s">
        <v>43</v>
      </c>
      <c r="C42" t="str">
        <f t="shared" si="0"/>
        <v>12.242708</v>
      </c>
      <c r="D42" t="s">
        <v>1118</v>
      </c>
      <c r="E42">
        <f t="shared" si="4"/>
        <v>6.0299999999990916E-4</v>
      </c>
      <c r="F42">
        <f t="shared" si="5"/>
        <v>1.8999999999991246E-5</v>
      </c>
      <c r="G42" t="s">
        <v>6</v>
      </c>
      <c r="H42" t="s">
        <v>5</v>
      </c>
      <c r="I42">
        <f>COUNTIF($G$5:G42,G42)</f>
        <v>19</v>
      </c>
      <c r="J42" t="str">
        <f t="shared" si="1"/>
        <v>DOWN19</v>
      </c>
      <c r="K42">
        <v>66</v>
      </c>
      <c r="L42">
        <f t="shared" si="6"/>
        <v>27140</v>
      </c>
      <c r="O42" t="s">
        <v>1156</v>
      </c>
      <c r="P42" t="str">
        <f t="shared" si="2"/>
        <v>12.242645</v>
      </c>
      <c r="Q42" t="s">
        <v>1118</v>
      </c>
      <c r="R42">
        <f t="shared" si="7"/>
        <v>5.3999999999909676E-4</v>
      </c>
      <c r="S42">
        <f t="shared" si="8"/>
        <v>4.9999999998107114E-6</v>
      </c>
      <c r="T42" t="s">
        <v>5</v>
      </c>
      <c r="U42" t="s">
        <v>6</v>
      </c>
      <c r="V42">
        <f>COUNTIF($T$5:T42,T42)</f>
        <v>26</v>
      </c>
      <c r="W42" t="str">
        <f t="shared" si="3"/>
        <v>UP26</v>
      </c>
      <c r="X42">
        <v>1514</v>
      </c>
      <c r="Y42">
        <f t="shared" si="9"/>
        <v>37276</v>
      </c>
    </row>
    <row r="43" spans="2:25">
      <c r="B43" t="s">
        <v>44</v>
      </c>
      <c r="C43" t="str">
        <f t="shared" si="0"/>
        <v>12.242845</v>
      </c>
      <c r="D43" t="s">
        <v>1118</v>
      </c>
      <c r="E43">
        <f t="shared" si="4"/>
        <v>7.40000000000407E-4</v>
      </c>
      <c r="F43">
        <f t="shared" si="5"/>
        <v>1.3700000000049783E-4</v>
      </c>
      <c r="G43" t="s">
        <v>5</v>
      </c>
      <c r="H43" t="s">
        <v>6</v>
      </c>
      <c r="I43">
        <f>COUNTIF($G$5:G43,G43)</f>
        <v>20</v>
      </c>
      <c r="J43" t="str">
        <f t="shared" si="1"/>
        <v>UP20</v>
      </c>
      <c r="K43">
        <v>1514</v>
      </c>
      <c r="L43">
        <f t="shared" si="6"/>
        <v>28654</v>
      </c>
      <c r="O43" t="s">
        <v>36</v>
      </c>
      <c r="P43" t="str">
        <f t="shared" si="2"/>
        <v>12.242657</v>
      </c>
      <c r="Q43" t="s">
        <v>1118</v>
      </c>
      <c r="R43">
        <f t="shared" si="7"/>
        <v>5.5199999999899774E-4</v>
      </c>
      <c r="S43">
        <f t="shared" si="8"/>
        <v>1.1999999999900979E-5</v>
      </c>
      <c r="T43" t="s">
        <v>5</v>
      </c>
      <c r="U43" t="s">
        <v>6</v>
      </c>
      <c r="V43">
        <f>COUNTIF($T$5:T43,T43)</f>
        <v>27</v>
      </c>
      <c r="W43" t="str">
        <f t="shared" si="3"/>
        <v>UP27</v>
      </c>
      <c r="X43">
        <v>1514</v>
      </c>
      <c r="Y43">
        <f t="shared" si="9"/>
        <v>38790</v>
      </c>
    </row>
    <row r="44" spans="2:25">
      <c r="B44" t="s">
        <v>45</v>
      </c>
      <c r="C44" t="str">
        <f t="shared" si="0"/>
        <v>12.242866</v>
      </c>
      <c r="D44" t="s">
        <v>1118</v>
      </c>
      <c r="E44">
        <f t="shared" si="4"/>
        <v>7.6099999999890144E-4</v>
      </c>
      <c r="F44">
        <f t="shared" si="5"/>
        <v>2.0999999998494445E-5</v>
      </c>
      <c r="G44" t="s">
        <v>6</v>
      </c>
      <c r="H44" t="s">
        <v>5</v>
      </c>
      <c r="I44">
        <f>COUNTIF($G$5:G44,G44)</f>
        <v>20</v>
      </c>
      <c r="J44" t="str">
        <f t="shared" si="1"/>
        <v>DOWN20</v>
      </c>
      <c r="K44">
        <v>66</v>
      </c>
      <c r="L44">
        <f t="shared" si="6"/>
        <v>28720</v>
      </c>
      <c r="O44" t="s">
        <v>1157</v>
      </c>
      <c r="P44" t="str">
        <f t="shared" si="2"/>
        <v>12.242667</v>
      </c>
      <c r="Q44" t="s">
        <v>1118</v>
      </c>
      <c r="R44">
        <f t="shared" si="7"/>
        <v>5.6200000000039552E-4</v>
      </c>
      <c r="S44">
        <f t="shared" si="8"/>
        <v>1.000000000139778E-5</v>
      </c>
      <c r="T44" t="s">
        <v>5</v>
      </c>
      <c r="U44" t="s">
        <v>6</v>
      </c>
      <c r="V44">
        <f>COUNTIF($T$5:T44,T44)</f>
        <v>28</v>
      </c>
      <c r="W44" t="str">
        <f t="shared" si="3"/>
        <v>UP28</v>
      </c>
      <c r="X44">
        <v>1514</v>
      </c>
      <c r="Y44">
        <f t="shared" si="9"/>
        <v>40304</v>
      </c>
    </row>
    <row r="45" spans="2:25">
      <c r="B45" t="s">
        <v>46</v>
      </c>
      <c r="C45" t="str">
        <f t="shared" si="0"/>
        <v>12.242869</v>
      </c>
      <c r="D45" t="s">
        <v>1118</v>
      </c>
      <c r="E45">
        <f t="shared" si="4"/>
        <v>7.6400000000020896E-4</v>
      </c>
      <c r="F45">
        <f t="shared" si="5"/>
        <v>3.0000000013075123E-6</v>
      </c>
      <c r="G45" t="s">
        <v>5</v>
      </c>
      <c r="H45" t="s">
        <v>6</v>
      </c>
      <c r="I45">
        <f>COUNTIF($G$5:G45,G45)</f>
        <v>21</v>
      </c>
      <c r="J45" t="str">
        <f t="shared" si="1"/>
        <v>UP21</v>
      </c>
      <c r="K45">
        <v>1514</v>
      </c>
      <c r="L45">
        <f t="shared" si="6"/>
        <v>30234</v>
      </c>
      <c r="O45" t="s">
        <v>1158</v>
      </c>
      <c r="P45" t="str">
        <f t="shared" si="2"/>
        <v>12.242679</v>
      </c>
      <c r="Q45" t="s">
        <v>1118</v>
      </c>
      <c r="R45">
        <f t="shared" si="7"/>
        <v>5.740000000002965E-4</v>
      </c>
      <c r="S45">
        <f t="shared" si="8"/>
        <v>1.1999999999900979E-5</v>
      </c>
      <c r="T45" t="s">
        <v>5</v>
      </c>
      <c r="U45" t="s">
        <v>6</v>
      </c>
      <c r="V45">
        <f>COUNTIF($T$5:T45,T45)</f>
        <v>29</v>
      </c>
      <c r="W45" t="str">
        <f t="shared" si="3"/>
        <v>UP29</v>
      </c>
      <c r="X45">
        <v>1514</v>
      </c>
      <c r="Y45">
        <f t="shared" si="9"/>
        <v>41818</v>
      </c>
    </row>
    <row r="46" spans="2:25">
      <c r="B46" t="s">
        <v>47</v>
      </c>
      <c r="C46" t="str">
        <f t="shared" si="0"/>
        <v>12.242881</v>
      </c>
      <c r="D46" t="s">
        <v>1118</v>
      </c>
      <c r="E46">
        <f t="shared" si="4"/>
        <v>7.7600000000010994E-4</v>
      </c>
      <c r="F46">
        <f t="shared" si="5"/>
        <v>1.1999999999900979E-5</v>
      </c>
      <c r="G46" t="s">
        <v>6</v>
      </c>
      <c r="H46" t="s">
        <v>5</v>
      </c>
      <c r="I46">
        <f>COUNTIF($G$5:G46,G46)</f>
        <v>21</v>
      </c>
      <c r="J46" t="str">
        <f t="shared" si="1"/>
        <v>DOWN21</v>
      </c>
      <c r="K46">
        <v>66</v>
      </c>
      <c r="L46">
        <f t="shared" si="6"/>
        <v>30300</v>
      </c>
      <c r="O46" t="s">
        <v>1159</v>
      </c>
      <c r="P46" t="str">
        <f t="shared" si="2"/>
        <v>12.242686</v>
      </c>
      <c r="Q46" t="s">
        <v>1118</v>
      </c>
      <c r="R46">
        <f t="shared" si="7"/>
        <v>5.8100000000038676E-4</v>
      </c>
      <c r="S46">
        <f t="shared" si="8"/>
        <v>7.0000000000902673E-6</v>
      </c>
      <c r="T46" t="s">
        <v>5</v>
      </c>
      <c r="U46" t="s">
        <v>6</v>
      </c>
      <c r="V46">
        <f>COUNTIF($T$5:T46,T46)</f>
        <v>30</v>
      </c>
      <c r="W46" t="str">
        <f t="shared" si="3"/>
        <v>UP30</v>
      </c>
      <c r="X46">
        <v>1514</v>
      </c>
      <c r="Y46">
        <f t="shared" si="9"/>
        <v>43332</v>
      </c>
    </row>
    <row r="47" spans="2:25">
      <c r="B47" t="s">
        <v>48</v>
      </c>
      <c r="C47" t="str">
        <f t="shared" si="0"/>
        <v>12.242883</v>
      </c>
      <c r="D47" t="s">
        <v>1118</v>
      </c>
      <c r="E47">
        <f t="shared" si="4"/>
        <v>7.7800000000038949E-4</v>
      </c>
      <c r="F47">
        <f t="shared" si="5"/>
        <v>2.0000000002795559E-6</v>
      </c>
      <c r="G47" t="s">
        <v>5</v>
      </c>
      <c r="H47" t="s">
        <v>6</v>
      </c>
      <c r="I47">
        <f>COUNTIF($G$5:G47,G47)</f>
        <v>22</v>
      </c>
      <c r="J47" t="str">
        <f t="shared" si="1"/>
        <v>UP22</v>
      </c>
      <c r="K47">
        <v>1514</v>
      </c>
      <c r="L47">
        <f t="shared" si="6"/>
        <v>31814</v>
      </c>
      <c r="O47" t="s">
        <v>1160</v>
      </c>
      <c r="P47" t="str">
        <f t="shared" si="2"/>
        <v>12.242698</v>
      </c>
      <c r="Q47" t="s">
        <v>1118</v>
      </c>
      <c r="R47">
        <f t="shared" si="7"/>
        <v>5.9300000000028774E-4</v>
      </c>
      <c r="S47">
        <f t="shared" si="8"/>
        <v>1.1999999999900979E-5</v>
      </c>
      <c r="T47" t="s">
        <v>5</v>
      </c>
      <c r="U47" t="s">
        <v>6</v>
      </c>
      <c r="V47">
        <f>COUNTIF($T$5:T47,T47)</f>
        <v>31</v>
      </c>
      <c r="W47" t="str">
        <f t="shared" si="3"/>
        <v>UP31</v>
      </c>
      <c r="X47">
        <v>1514</v>
      </c>
      <c r="Y47">
        <f t="shared" si="9"/>
        <v>44846</v>
      </c>
    </row>
    <row r="48" spans="2:25">
      <c r="B48" t="s">
        <v>49</v>
      </c>
      <c r="C48" t="str">
        <f t="shared" si="0"/>
        <v>12.242896</v>
      </c>
      <c r="D48" t="s">
        <v>1118</v>
      </c>
      <c r="E48">
        <f t="shared" si="4"/>
        <v>7.9099999999954207E-4</v>
      </c>
      <c r="F48">
        <f t="shared" si="5"/>
        <v>1.2999999999152578E-5</v>
      </c>
      <c r="G48" t="s">
        <v>6</v>
      </c>
      <c r="H48" t="s">
        <v>5</v>
      </c>
      <c r="I48">
        <f>COUNTIF($G$5:G48,G48)</f>
        <v>22</v>
      </c>
      <c r="J48" t="str">
        <f t="shared" si="1"/>
        <v>DOWN22</v>
      </c>
      <c r="K48">
        <v>66</v>
      </c>
      <c r="L48">
        <f t="shared" si="6"/>
        <v>31880</v>
      </c>
      <c r="O48" t="s">
        <v>1161</v>
      </c>
      <c r="P48" t="str">
        <f t="shared" si="2"/>
        <v>12.242707</v>
      </c>
      <c r="Q48" t="s">
        <v>1118</v>
      </c>
      <c r="R48">
        <f t="shared" si="7"/>
        <v>6.0199999999888121E-4</v>
      </c>
      <c r="S48">
        <f t="shared" si="8"/>
        <v>8.9999999985934664E-6</v>
      </c>
      <c r="T48" t="s">
        <v>5</v>
      </c>
      <c r="U48" t="s">
        <v>6</v>
      </c>
      <c r="V48">
        <f>COUNTIF($T$5:T48,T48)</f>
        <v>32</v>
      </c>
      <c r="W48" t="str">
        <f t="shared" si="3"/>
        <v>UP32</v>
      </c>
      <c r="X48">
        <v>1514</v>
      </c>
      <c r="Y48">
        <f t="shared" si="9"/>
        <v>46360</v>
      </c>
    </row>
    <row r="49" spans="2:25">
      <c r="B49" t="s">
        <v>50</v>
      </c>
      <c r="C49" t="str">
        <f t="shared" si="0"/>
        <v>12.242899</v>
      </c>
      <c r="D49" t="s">
        <v>1118</v>
      </c>
      <c r="E49">
        <f t="shared" si="4"/>
        <v>7.9399999999907322E-4</v>
      </c>
      <c r="F49">
        <f t="shared" si="5"/>
        <v>2.9999999995311555E-6</v>
      </c>
      <c r="G49" t="s">
        <v>5</v>
      </c>
      <c r="H49" t="s">
        <v>6</v>
      </c>
      <c r="I49">
        <f>COUNTIF($G$5:G49,G49)</f>
        <v>23</v>
      </c>
      <c r="J49" t="str">
        <f t="shared" si="1"/>
        <v>UP23</v>
      </c>
      <c r="K49">
        <v>1514</v>
      </c>
      <c r="L49">
        <f t="shared" si="6"/>
        <v>33394</v>
      </c>
      <c r="O49" t="s">
        <v>1162</v>
      </c>
      <c r="P49" t="str">
        <f t="shared" si="2"/>
        <v>12.242715</v>
      </c>
      <c r="Q49" t="s">
        <v>1118</v>
      </c>
      <c r="R49">
        <f t="shared" si="7"/>
        <v>6.0999999999999943E-4</v>
      </c>
      <c r="S49">
        <f t="shared" si="8"/>
        <v>8.0000000011182237E-6</v>
      </c>
      <c r="T49" t="s">
        <v>6</v>
      </c>
      <c r="U49" t="s">
        <v>5</v>
      </c>
      <c r="V49">
        <f>COUNTIF($T$5:T49,T49)</f>
        <v>13</v>
      </c>
      <c r="W49" t="str">
        <f t="shared" si="3"/>
        <v>DOWN13</v>
      </c>
      <c r="X49">
        <v>66</v>
      </c>
      <c r="Y49">
        <f t="shared" si="9"/>
        <v>46426</v>
      </c>
    </row>
    <row r="50" spans="2:25">
      <c r="B50" t="s">
        <v>51</v>
      </c>
      <c r="C50" t="str">
        <f t="shared" si="0"/>
        <v>12.242910</v>
      </c>
      <c r="D50" t="s">
        <v>1118</v>
      </c>
      <c r="E50">
        <f t="shared" si="4"/>
        <v>8.049999999997226E-4</v>
      </c>
      <c r="F50">
        <f t="shared" si="5"/>
        <v>1.1000000000649379E-5</v>
      </c>
      <c r="G50" t="s">
        <v>6</v>
      </c>
      <c r="H50" t="s">
        <v>5</v>
      </c>
      <c r="I50">
        <f>COUNTIF($G$5:G50,G50)</f>
        <v>23</v>
      </c>
      <c r="J50" t="str">
        <f t="shared" si="1"/>
        <v>DOWN23</v>
      </c>
      <c r="K50">
        <v>66</v>
      </c>
      <c r="L50">
        <f t="shared" si="6"/>
        <v>33460</v>
      </c>
      <c r="O50" t="s">
        <v>1163</v>
      </c>
      <c r="P50" t="str">
        <f t="shared" si="2"/>
        <v>12.242720</v>
      </c>
      <c r="Q50" t="s">
        <v>1118</v>
      </c>
      <c r="R50">
        <f t="shared" si="7"/>
        <v>6.1499999999981014E-4</v>
      </c>
      <c r="S50">
        <f t="shared" si="8"/>
        <v>4.9999999998107114E-6</v>
      </c>
      <c r="T50" t="s">
        <v>6</v>
      </c>
      <c r="U50" t="s">
        <v>5</v>
      </c>
      <c r="V50">
        <f>COUNTIF($T$5:T50,T50)</f>
        <v>14</v>
      </c>
      <c r="W50" t="str">
        <f t="shared" si="3"/>
        <v>DOWN14</v>
      </c>
      <c r="X50">
        <v>66</v>
      </c>
      <c r="Y50">
        <f t="shared" si="9"/>
        <v>46492</v>
      </c>
    </row>
    <row r="51" spans="2:25">
      <c r="B51" t="s">
        <v>52</v>
      </c>
      <c r="C51" t="str">
        <f t="shared" si="0"/>
        <v>12.242913</v>
      </c>
      <c r="D51" t="s">
        <v>1118</v>
      </c>
      <c r="E51">
        <f t="shared" si="4"/>
        <v>8.0799999999925376E-4</v>
      </c>
      <c r="F51">
        <f t="shared" si="5"/>
        <v>2.9999999995311555E-6</v>
      </c>
      <c r="G51" t="s">
        <v>5</v>
      </c>
      <c r="H51" t="s">
        <v>6</v>
      </c>
      <c r="I51">
        <f>COUNTIF($G$5:G51,G51)</f>
        <v>24</v>
      </c>
      <c r="J51" t="str">
        <f t="shared" si="1"/>
        <v>UP24</v>
      </c>
      <c r="K51">
        <v>1514</v>
      </c>
      <c r="L51">
        <f t="shared" si="6"/>
        <v>34974</v>
      </c>
      <c r="O51" t="s">
        <v>1164</v>
      </c>
      <c r="P51" t="str">
        <f t="shared" si="2"/>
        <v>12.242724</v>
      </c>
      <c r="Q51" t="s">
        <v>1118</v>
      </c>
      <c r="R51">
        <f t="shared" si="7"/>
        <v>6.1900000000036925E-4</v>
      </c>
      <c r="S51">
        <f t="shared" si="8"/>
        <v>4.0000000005591119E-6</v>
      </c>
      <c r="T51" t="s">
        <v>6</v>
      </c>
      <c r="U51" t="s">
        <v>5</v>
      </c>
      <c r="V51">
        <f>COUNTIF($T$5:T51,T51)</f>
        <v>15</v>
      </c>
      <c r="W51" t="str">
        <f t="shared" si="3"/>
        <v>DOWN15</v>
      </c>
      <c r="X51">
        <v>66</v>
      </c>
      <c r="Y51">
        <f t="shared" si="9"/>
        <v>46558</v>
      </c>
    </row>
    <row r="52" spans="2:25">
      <c r="B52" t="s">
        <v>53</v>
      </c>
      <c r="C52" t="str">
        <f t="shared" si="0"/>
        <v>12.242923</v>
      </c>
      <c r="D52" t="s">
        <v>1118</v>
      </c>
      <c r="E52">
        <f t="shared" si="4"/>
        <v>8.1799999999887518E-4</v>
      </c>
      <c r="F52">
        <f t="shared" si="5"/>
        <v>9.9999999996214228E-6</v>
      </c>
      <c r="G52" t="s">
        <v>6</v>
      </c>
      <c r="H52" t="s">
        <v>5</v>
      </c>
      <c r="I52">
        <f>COUNTIF($G$5:G52,G52)</f>
        <v>24</v>
      </c>
      <c r="J52" t="str">
        <f t="shared" si="1"/>
        <v>DOWN24</v>
      </c>
      <c r="K52">
        <v>66</v>
      </c>
      <c r="L52">
        <f t="shared" si="6"/>
        <v>35040</v>
      </c>
      <c r="O52" t="s">
        <v>1165</v>
      </c>
      <c r="P52" t="str">
        <f t="shared" si="2"/>
        <v>12.242727</v>
      </c>
      <c r="Q52" t="s">
        <v>1118</v>
      </c>
      <c r="R52">
        <f t="shared" si="7"/>
        <v>6.2199999999990041E-4</v>
      </c>
      <c r="S52">
        <f t="shared" si="8"/>
        <v>2.9999999995311555E-6</v>
      </c>
      <c r="T52" t="s">
        <v>6</v>
      </c>
      <c r="U52" t="s">
        <v>5</v>
      </c>
      <c r="V52">
        <f>COUNTIF($T$5:T52,T52)</f>
        <v>16</v>
      </c>
      <c r="W52" t="str">
        <f t="shared" si="3"/>
        <v>DOWN16</v>
      </c>
      <c r="X52">
        <v>66</v>
      </c>
      <c r="Y52">
        <f t="shared" si="9"/>
        <v>46624</v>
      </c>
    </row>
    <row r="53" spans="2:25">
      <c r="B53" t="s">
        <v>54</v>
      </c>
      <c r="C53" t="str">
        <f t="shared" si="0"/>
        <v>12.242926</v>
      </c>
      <c r="D53" t="s">
        <v>1118</v>
      </c>
      <c r="E53">
        <f t="shared" si="4"/>
        <v>8.2100000000018269E-4</v>
      </c>
      <c r="F53">
        <f t="shared" si="5"/>
        <v>3.0000000013075123E-6</v>
      </c>
      <c r="G53" t="s">
        <v>5</v>
      </c>
      <c r="H53" t="s">
        <v>6</v>
      </c>
      <c r="I53">
        <f>COUNTIF($G$5:G53,G53)</f>
        <v>25</v>
      </c>
      <c r="J53" t="str">
        <f t="shared" si="1"/>
        <v>UP25</v>
      </c>
      <c r="K53">
        <v>1514</v>
      </c>
      <c r="L53">
        <f t="shared" si="6"/>
        <v>36554</v>
      </c>
      <c r="O53" t="s">
        <v>1166</v>
      </c>
      <c r="P53" t="str">
        <f t="shared" si="2"/>
        <v>12.242730</v>
      </c>
      <c r="Q53" t="s">
        <v>1118</v>
      </c>
      <c r="R53">
        <f t="shared" si="7"/>
        <v>6.2499999999943157E-4</v>
      </c>
      <c r="S53">
        <f t="shared" si="8"/>
        <v>2.9999999995311555E-6</v>
      </c>
      <c r="T53" t="s">
        <v>6</v>
      </c>
      <c r="U53" t="s">
        <v>5</v>
      </c>
      <c r="V53">
        <f>COUNTIF($T$5:T53,T53)</f>
        <v>17</v>
      </c>
      <c r="W53" t="str">
        <f t="shared" si="3"/>
        <v>DOWN17</v>
      </c>
      <c r="X53">
        <v>66</v>
      </c>
      <c r="Y53">
        <f t="shared" si="9"/>
        <v>46690</v>
      </c>
    </row>
    <row r="54" spans="2:25">
      <c r="B54" t="s">
        <v>55</v>
      </c>
      <c r="C54" t="str">
        <f t="shared" si="0"/>
        <v>12.242932</v>
      </c>
      <c r="D54" t="s">
        <v>1118</v>
      </c>
      <c r="E54">
        <f t="shared" si="4"/>
        <v>8.2699999999924501E-4</v>
      </c>
      <c r="F54">
        <f t="shared" si="5"/>
        <v>5.999999999062311E-6</v>
      </c>
      <c r="G54" t="s">
        <v>5</v>
      </c>
      <c r="H54" t="s">
        <v>6</v>
      </c>
      <c r="I54">
        <f>COUNTIF($G$5:G54,G54)</f>
        <v>26</v>
      </c>
      <c r="J54" t="str">
        <f t="shared" si="1"/>
        <v>UP26</v>
      </c>
      <c r="K54">
        <v>1514</v>
      </c>
      <c r="L54">
        <f t="shared" si="6"/>
        <v>38068</v>
      </c>
      <c r="O54" t="s">
        <v>1167</v>
      </c>
      <c r="P54" t="str">
        <f t="shared" si="2"/>
        <v>12.242734</v>
      </c>
      <c r="Q54" t="s">
        <v>1118</v>
      </c>
      <c r="R54">
        <f t="shared" si="7"/>
        <v>6.2899999999999068E-4</v>
      </c>
      <c r="S54">
        <f t="shared" si="8"/>
        <v>4.0000000005591119E-6</v>
      </c>
      <c r="T54" t="s">
        <v>5</v>
      </c>
      <c r="U54" t="s">
        <v>6</v>
      </c>
      <c r="V54">
        <f>COUNTIF($T$5:T54,T54)</f>
        <v>33</v>
      </c>
      <c r="W54" t="str">
        <f t="shared" si="3"/>
        <v>UP33</v>
      </c>
      <c r="X54">
        <v>1514</v>
      </c>
      <c r="Y54">
        <f t="shared" si="9"/>
        <v>48204</v>
      </c>
    </row>
    <row r="55" spans="2:25">
      <c r="B55" t="s">
        <v>56</v>
      </c>
      <c r="C55" t="str">
        <f t="shared" si="0"/>
        <v>12.242937</v>
      </c>
      <c r="D55" t="s">
        <v>1118</v>
      </c>
      <c r="E55">
        <f t="shared" si="4"/>
        <v>8.3199999999905572E-4</v>
      </c>
      <c r="F55">
        <f t="shared" si="5"/>
        <v>4.9999999998107114E-6</v>
      </c>
      <c r="G55" t="s">
        <v>5</v>
      </c>
      <c r="H55" t="s">
        <v>6</v>
      </c>
      <c r="I55">
        <f>COUNTIF($G$5:G55,G55)</f>
        <v>27</v>
      </c>
      <c r="J55" t="str">
        <f t="shared" si="1"/>
        <v>UP27</v>
      </c>
      <c r="K55">
        <v>1514</v>
      </c>
      <c r="L55">
        <f t="shared" si="6"/>
        <v>39582</v>
      </c>
      <c r="O55" t="s">
        <v>1168</v>
      </c>
      <c r="P55" t="str">
        <f t="shared" si="2"/>
        <v>12.242740</v>
      </c>
      <c r="Q55" t="s">
        <v>1118</v>
      </c>
      <c r="R55">
        <f t="shared" si="7"/>
        <v>6.3499999999905299E-4</v>
      </c>
      <c r="S55">
        <f t="shared" si="8"/>
        <v>5.999999999062311E-6</v>
      </c>
      <c r="T55" t="s">
        <v>5</v>
      </c>
      <c r="U55" t="s">
        <v>6</v>
      </c>
      <c r="V55">
        <f>COUNTIF($T$5:T55,T55)</f>
        <v>34</v>
      </c>
      <c r="W55" t="str">
        <f t="shared" si="3"/>
        <v>UP34</v>
      </c>
      <c r="X55">
        <v>1514</v>
      </c>
      <c r="Y55">
        <f t="shared" si="9"/>
        <v>49718</v>
      </c>
    </row>
    <row r="56" spans="2:25">
      <c r="B56" t="s">
        <v>57</v>
      </c>
      <c r="C56" t="str">
        <f t="shared" si="0"/>
        <v>12.242942</v>
      </c>
      <c r="D56" t="s">
        <v>1118</v>
      </c>
      <c r="E56">
        <f t="shared" si="4"/>
        <v>8.3699999999886643E-4</v>
      </c>
      <c r="F56">
        <f t="shared" si="5"/>
        <v>4.9999999998107114E-6</v>
      </c>
      <c r="G56" t="s">
        <v>6</v>
      </c>
      <c r="H56" t="s">
        <v>5</v>
      </c>
      <c r="I56">
        <f>COUNTIF($G$5:G56,G56)</f>
        <v>25</v>
      </c>
      <c r="J56" t="str">
        <f t="shared" si="1"/>
        <v>DOWN25</v>
      </c>
      <c r="K56">
        <v>66</v>
      </c>
      <c r="L56">
        <f t="shared" si="6"/>
        <v>39648</v>
      </c>
      <c r="O56" t="s">
        <v>1169</v>
      </c>
      <c r="P56" t="str">
        <f t="shared" si="2"/>
        <v>12.242755</v>
      </c>
      <c r="Q56" t="s">
        <v>1118</v>
      </c>
      <c r="R56">
        <f t="shared" si="7"/>
        <v>6.5000000000026148E-4</v>
      </c>
      <c r="S56">
        <f t="shared" si="8"/>
        <v>1.5000000001208491E-5</v>
      </c>
      <c r="T56" t="s">
        <v>5</v>
      </c>
      <c r="U56" t="s">
        <v>6</v>
      </c>
      <c r="V56">
        <f>COUNTIF($T$5:T56,T56)</f>
        <v>35</v>
      </c>
      <c r="W56" t="str">
        <f t="shared" si="3"/>
        <v>UP35</v>
      </c>
      <c r="X56">
        <v>1514</v>
      </c>
      <c r="Y56">
        <f t="shared" si="9"/>
        <v>51232</v>
      </c>
    </row>
    <row r="57" spans="2:25">
      <c r="B57" t="s">
        <v>57</v>
      </c>
      <c r="C57" t="str">
        <f t="shared" si="0"/>
        <v>12.242942</v>
      </c>
      <c r="D57" t="s">
        <v>1118</v>
      </c>
      <c r="E57">
        <f t="shared" si="4"/>
        <v>8.3699999999886643E-4</v>
      </c>
      <c r="F57">
        <f t="shared" si="5"/>
        <v>0</v>
      </c>
      <c r="G57" t="s">
        <v>5</v>
      </c>
      <c r="H57" t="s">
        <v>6</v>
      </c>
      <c r="I57">
        <f>COUNTIF($G$5:G57,G57)</f>
        <v>28</v>
      </c>
      <c r="J57" t="str">
        <f t="shared" si="1"/>
        <v>UP28</v>
      </c>
      <c r="K57">
        <v>1514</v>
      </c>
      <c r="L57">
        <f t="shared" si="6"/>
        <v>41162</v>
      </c>
      <c r="O57" t="s">
        <v>1170</v>
      </c>
      <c r="P57" t="str">
        <f t="shared" si="2"/>
        <v>12.242763</v>
      </c>
      <c r="Q57" t="s">
        <v>1118</v>
      </c>
      <c r="R57">
        <f t="shared" si="7"/>
        <v>6.5799999999960335E-4</v>
      </c>
      <c r="S57">
        <f t="shared" si="8"/>
        <v>7.9999999993418669E-6</v>
      </c>
      <c r="T57" t="s">
        <v>5</v>
      </c>
      <c r="U57" t="s">
        <v>6</v>
      </c>
      <c r="V57">
        <f>COUNTIF($T$5:T57,T57)</f>
        <v>36</v>
      </c>
      <c r="W57" t="str">
        <f t="shared" si="3"/>
        <v>UP36</v>
      </c>
      <c r="X57">
        <v>1514</v>
      </c>
      <c r="Y57">
        <f t="shared" si="9"/>
        <v>52746</v>
      </c>
    </row>
    <row r="58" spans="2:25">
      <c r="B58" t="s">
        <v>58</v>
      </c>
      <c r="C58" t="str">
        <f t="shared" si="0"/>
        <v>12.242947</v>
      </c>
      <c r="D58" t="s">
        <v>1118</v>
      </c>
      <c r="E58">
        <f t="shared" si="4"/>
        <v>8.4199999999867714E-4</v>
      </c>
      <c r="F58">
        <f t="shared" si="5"/>
        <v>4.9999999998107114E-6</v>
      </c>
      <c r="G58" t="s">
        <v>5</v>
      </c>
      <c r="H58" t="s">
        <v>6</v>
      </c>
      <c r="I58">
        <f>COUNTIF($G$5:G58,G58)</f>
        <v>29</v>
      </c>
      <c r="J58" t="str">
        <f t="shared" si="1"/>
        <v>UP29</v>
      </c>
      <c r="K58">
        <v>1514</v>
      </c>
      <c r="L58">
        <f t="shared" si="6"/>
        <v>42676</v>
      </c>
      <c r="O58" t="s">
        <v>1170</v>
      </c>
      <c r="P58" t="str">
        <f t="shared" si="2"/>
        <v>12.242763</v>
      </c>
      <c r="Q58" t="s">
        <v>1118</v>
      </c>
      <c r="R58">
        <f t="shared" si="7"/>
        <v>6.5799999999960335E-4</v>
      </c>
      <c r="S58">
        <f t="shared" si="8"/>
        <v>0</v>
      </c>
      <c r="T58" t="s">
        <v>6</v>
      </c>
      <c r="U58" t="s">
        <v>5</v>
      </c>
      <c r="V58">
        <f>COUNTIF($T$5:T58,T58)</f>
        <v>18</v>
      </c>
      <c r="W58" t="str">
        <f t="shared" si="3"/>
        <v>DOWN18</v>
      </c>
      <c r="X58">
        <v>66</v>
      </c>
      <c r="Y58">
        <f t="shared" si="9"/>
        <v>52812</v>
      </c>
    </row>
    <row r="59" spans="2:25">
      <c r="B59" t="s">
        <v>59</v>
      </c>
      <c r="C59" t="str">
        <f t="shared" si="0"/>
        <v>12.242951</v>
      </c>
      <c r="D59" t="s">
        <v>1118</v>
      </c>
      <c r="E59">
        <f t="shared" si="4"/>
        <v>8.4599999999923625E-4</v>
      </c>
      <c r="F59">
        <f t="shared" si="5"/>
        <v>4.0000000005591119E-6</v>
      </c>
      <c r="G59" t="s">
        <v>6</v>
      </c>
      <c r="H59" t="s">
        <v>5</v>
      </c>
      <c r="I59">
        <f>COUNTIF($G$5:G59,G59)</f>
        <v>26</v>
      </c>
      <c r="J59" t="str">
        <f t="shared" si="1"/>
        <v>DOWN26</v>
      </c>
      <c r="K59">
        <v>66</v>
      </c>
      <c r="L59">
        <f t="shared" si="6"/>
        <v>42742</v>
      </c>
      <c r="O59" t="s">
        <v>1171</v>
      </c>
      <c r="P59" t="str">
        <f t="shared" si="2"/>
        <v>12.242768</v>
      </c>
      <c r="Q59" t="s">
        <v>1118</v>
      </c>
      <c r="R59">
        <f t="shared" si="7"/>
        <v>6.6299999999941406E-4</v>
      </c>
      <c r="S59">
        <f t="shared" si="8"/>
        <v>4.9999999998107114E-6</v>
      </c>
      <c r="T59" t="s">
        <v>6</v>
      </c>
      <c r="U59" t="s">
        <v>5</v>
      </c>
      <c r="V59">
        <f>COUNTIF($T$5:T59,T59)</f>
        <v>19</v>
      </c>
      <c r="W59" t="str">
        <f t="shared" si="3"/>
        <v>DOWN19</v>
      </c>
      <c r="X59">
        <v>66</v>
      </c>
      <c r="Y59">
        <f t="shared" si="9"/>
        <v>52878</v>
      </c>
    </row>
    <row r="60" spans="2:25">
      <c r="B60" t="s">
        <v>60</v>
      </c>
      <c r="C60" t="str">
        <f t="shared" si="0"/>
        <v>12.242952</v>
      </c>
      <c r="D60" t="s">
        <v>1118</v>
      </c>
      <c r="E60">
        <f t="shared" si="4"/>
        <v>8.4700000000026421E-4</v>
      </c>
      <c r="F60">
        <f t="shared" si="5"/>
        <v>1.0000000010279564E-6</v>
      </c>
      <c r="G60" t="s">
        <v>5</v>
      </c>
      <c r="H60" t="s">
        <v>6</v>
      </c>
      <c r="I60">
        <f>COUNTIF($G$5:G60,G60)</f>
        <v>30</v>
      </c>
      <c r="J60" t="str">
        <f t="shared" si="1"/>
        <v>UP30</v>
      </c>
      <c r="K60">
        <v>1514</v>
      </c>
      <c r="L60">
        <f t="shared" si="6"/>
        <v>44256</v>
      </c>
      <c r="O60" t="s">
        <v>1172</v>
      </c>
      <c r="P60" t="str">
        <f t="shared" si="2"/>
        <v>12.242773</v>
      </c>
      <c r="Q60" t="s">
        <v>1118</v>
      </c>
      <c r="R60">
        <f t="shared" si="7"/>
        <v>6.6799999999922477E-4</v>
      </c>
      <c r="S60">
        <f t="shared" si="8"/>
        <v>4.9999999998107114E-6</v>
      </c>
      <c r="T60" t="s">
        <v>5</v>
      </c>
      <c r="U60" t="s">
        <v>6</v>
      </c>
      <c r="V60">
        <f>COUNTIF($T$5:T60,T60)</f>
        <v>37</v>
      </c>
      <c r="W60" t="str">
        <f t="shared" si="3"/>
        <v>UP37</v>
      </c>
      <c r="X60">
        <v>1514</v>
      </c>
      <c r="Y60">
        <f t="shared" si="9"/>
        <v>54392</v>
      </c>
    </row>
    <row r="61" spans="2:25">
      <c r="B61" t="s">
        <v>61</v>
      </c>
      <c r="C61" t="str">
        <f t="shared" si="0"/>
        <v>12.242957</v>
      </c>
      <c r="D61" t="s">
        <v>1118</v>
      </c>
      <c r="E61">
        <f t="shared" si="4"/>
        <v>8.5200000000007492E-4</v>
      </c>
      <c r="F61">
        <f t="shared" si="5"/>
        <v>4.9999999998107114E-6</v>
      </c>
      <c r="G61" t="s">
        <v>5</v>
      </c>
      <c r="H61" t="s">
        <v>6</v>
      </c>
      <c r="I61">
        <f>COUNTIF($G$5:G61,G61)</f>
        <v>31</v>
      </c>
      <c r="J61" t="str">
        <f t="shared" si="1"/>
        <v>UP31</v>
      </c>
      <c r="K61">
        <v>1514</v>
      </c>
      <c r="L61">
        <f t="shared" si="6"/>
        <v>45770</v>
      </c>
      <c r="O61" t="s">
        <v>1173</v>
      </c>
      <c r="P61" t="str">
        <f t="shared" si="2"/>
        <v>12.242780</v>
      </c>
      <c r="Q61" t="s">
        <v>1118</v>
      </c>
      <c r="R61">
        <f t="shared" si="7"/>
        <v>6.7499999999931504E-4</v>
      </c>
      <c r="S61">
        <f t="shared" si="8"/>
        <v>7.0000000000902673E-6</v>
      </c>
      <c r="T61" t="s">
        <v>5</v>
      </c>
      <c r="U61" t="s">
        <v>6</v>
      </c>
      <c r="V61">
        <f>COUNTIF($T$5:T61,T61)</f>
        <v>38</v>
      </c>
      <c r="W61" t="str">
        <f t="shared" si="3"/>
        <v>UP38</v>
      </c>
      <c r="X61">
        <v>1514</v>
      </c>
      <c r="Y61">
        <f t="shared" si="9"/>
        <v>55906</v>
      </c>
    </row>
    <row r="62" spans="2:25">
      <c r="B62" t="s">
        <v>62</v>
      </c>
      <c r="C62" t="str">
        <f t="shared" si="0"/>
        <v>12.242959</v>
      </c>
      <c r="D62" t="s">
        <v>1118</v>
      </c>
      <c r="E62">
        <f t="shared" si="4"/>
        <v>8.5400000000035448E-4</v>
      </c>
      <c r="F62">
        <f t="shared" si="5"/>
        <v>2.0000000002795559E-6</v>
      </c>
      <c r="G62" t="s">
        <v>6</v>
      </c>
      <c r="H62" t="s">
        <v>5</v>
      </c>
      <c r="I62">
        <f>COUNTIF($G$5:G62,G62)</f>
        <v>27</v>
      </c>
      <c r="J62" t="str">
        <f t="shared" si="1"/>
        <v>DOWN27</v>
      </c>
      <c r="K62">
        <v>66</v>
      </c>
      <c r="L62">
        <f t="shared" si="6"/>
        <v>45836</v>
      </c>
      <c r="O62" t="s">
        <v>1174</v>
      </c>
      <c r="P62" t="str">
        <f t="shared" si="2"/>
        <v>12.242795</v>
      </c>
      <c r="Q62" t="s">
        <v>1118</v>
      </c>
      <c r="R62">
        <f t="shared" si="7"/>
        <v>6.8999999999874717E-4</v>
      </c>
      <c r="S62">
        <f t="shared" si="8"/>
        <v>1.4999999999432134E-5</v>
      </c>
      <c r="T62" t="s">
        <v>5</v>
      </c>
      <c r="U62" t="s">
        <v>6</v>
      </c>
      <c r="V62">
        <f>COUNTIF($T$5:T62,T62)</f>
        <v>39</v>
      </c>
      <c r="W62" t="str">
        <f t="shared" si="3"/>
        <v>UP39</v>
      </c>
      <c r="X62">
        <v>1514</v>
      </c>
      <c r="Y62">
        <f t="shared" si="9"/>
        <v>57420</v>
      </c>
    </row>
    <row r="63" spans="2:25">
      <c r="B63" t="s">
        <v>63</v>
      </c>
      <c r="C63" t="str">
        <f t="shared" si="0"/>
        <v>12.242962</v>
      </c>
      <c r="D63" t="s">
        <v>1118</v>
      </c>
      <c r="E63">
        <f t="shared" si="4"/>
        <v>8.5699999999988563E-4</v>
      </c>
      <c r="F63">
        <f t="shared" si="5"/>
        <v>2.9999999995311555E-6</v>
      </c>
      <c r="G63" t="s">
        <v>5</v>
      </c>
      <c r="H63" t="s">
        <v>6</v>
      </c>
      <c r="I63">
        <f>COUNTIF($G$5:G63,G63)</f>
        <v>32</v>
      </c>
      <c r="J63" t="str">
        <f t="shared" si="1"/>
        <v>UP32</v>
      </c>
      <c r="K63">
        <v>1514</v>
      </c>
      <c r="L63">
        <f t="shared" si="6"/>
        <v>47350</v>
      </c>
      <c r="O63" t="s">
        <v>1175</v>
      </c>
      <c r="P63" t="str">
        <f t="shared" si="2"/>
        <v>12.242803</v>
      </c>
      <c r="Q63" t="s">
        <v>1118</v>
      </c>
      <c r="R63">
        <f t="shared" si="7"/>
        <v>6.9799999999986539E-4</v>
      </c>
      <c r="S63">
        <f t="shared" si="8"/>
        <v>8.0000000011182237E-6</v>
      </c>
      <c r="T63" t="s">
        <v>5</v>
      </c>
      <c r="U63" t="s">
        <v>6</v>
      </c>
      <c r="V63">
        <f>COUNTIF($T$5:T63,T63)</f>
        <v>40</v>
      </c>
      <c r="W63" t="str">
        <f t="shared" si="3"/>
        <v>UP40</v>
      </c>
      <c r="X63">
        <v>1514</v>
      </c>
      <c r="Y63">
        <f t="shared" si="9"/>
        <v>58934</v>
      </c>
    </row>
    <row r="64" spans="2:25">
      <c r="B64" t="s">
        <v>64</v>
      </c>
      <c r="C64" t="str">
        <f t="shared" si="0"/>
        <v>12.242967</v>
      </c>
      <c r="D64" t="s">
        <v>1118</v>
      </c>
      <c r="E64">
        <f t="shared" si="4"/>
        <v>8.6199999999969634E-4</v>
      </c>
      <c r="F64">
        <f t="shared" si="5"/>
        <v>4.9999999998107114E-6</v>
      </c>
      <c r="G64" t="s">
        <v>5</v>
      </c>
      <c r="H64" t="s">
        <v>6</v>
      </c>
      <c r="I64">
        <f>COUNTIF($G$5:G64,G64)</f>
        <v>33</v>
      </c>
      <c r="J64" t="str">
        <f t="shared" si="1"/>
        <v>UP33</v>
      </c>
      <c r="K64">
        <v>1514</v>
      </c>
      <c r="L64">
        <f t="shared" si="6"/>
        <v>48864</v>
      </c>
      <c r="O64" t="s">
        <v>1176</v>
      </c>
      <c r="P64" t="str">
        <f t="shared" si="2"/>
        <v>12.242813</v>
      </c>
      <c r="Q64" t="s">
        <v>1118</v>
      </c>
      <c r="R64">
        <f t="shared" si="7"/>
        <v>7.0799999999948682E-4</v>
      </c>
      <c r="S64">
        <f t="shared" si="8"/>
        <v>9.9999999996214228E-6</v>
      </c>
      <c r="T64" t="s">
        <v>5</v>
      </c>
      <c r="U64" t="s">
        <v>6</v>
      </c>
      <c r="V64">
        <f>COUNTIF($T$5:T64,T64)</f>
        <v>41</v>
      </c>
      <c r="W64" t="str">
        <f t="shared" si="3"/>
        <v>UP41</v>
      </c>
      <c r="X64">
        <v>1514</v>
      </c>
      <c r="Y64">
        <f t="shared" si="9"/>
        <v>60448</v>
      </c>
    </row>
    <row r="65" spans="2:25">
      <c r="B65" t="s">
        <v>64</v>
      </c>
      <c r="C65" t="str">
        <f t="shared" si="0"/>
        <v>12.242967</v>
      </c>
      <c r="D65" t="s">
        <v>1118</v>
      </c>
      <c r="E65">
        <f t="shared" si="4"/>
        <v>8.6199999999969634E-4</v>
      </c>
      <c r="F65">
        <f t="shared" si="5"/>
        <v>0</v>
      </c>
      <c r="G65" t="s">
        <v>6</v>
      </c>
      <c r="H65" t="s">
        <v>5</v>
      </c>
      <c r="I65">
        <f>COUNTIF($G$5:G65,G65)</f>
        <v>28</v>
      </c>
      <c r="J65" t="str">
        <f t="shared" si="1"/>
        <v>DOWN28</v>
      </c>
      <c r="K65">
        <v>66</v>
      </c>
      <c r="L65">
        <f t="shared" si="6"/>
        <v>48930</v>
      </c>
      <c r="O65" t="s">
        <v>1177</v>
      </c>
      <c r="P65" t="str">
        <f t="shared" si="2"/>
        <v>12.242823</v>
      </c>
      <c r="Q65" t="s">
        <v>1118</v>
      </c>
      <c r="R65">
        <f t="shared" si="7"/>
        <v>7.1799999999910824E-4</v>
      </c>
      <c r="S65">
        <f t="shared" si="8"/>
        <v>9.9999999996214228E-6</v>
      </c>
      <c r="T65" t="s">
        <v>5</v>
      </c>
      <c r="U65" t="s">
        <v>6</v>
      </c>
      <c r="V65">
        <f>COUNTIF($T$5:T65,T65)</f>
        <v>42</v>
      </c>
      <c r="W65" t="str">
        <f t="shared" si="3"/>
        <v>UP42</v>
      </c>
      <c r="X65">
        <v>1514</v>
      </c>
      <c r="Y65">
        <f t="shared" si="9"/>
        <v>61962</v>
      </c>
    </row>
    <row r="66" spans="2:25">
      <c r="B66" t="s">
        <v>65</v>
      </c>
      <c r="C66" t="str">
        <f t="shared" si="0"/>
        <v>12.242971</v>
      </c>
      <c r="D66" t="s">
        <v>1118</v>
      </c>
      <c r="E66">
        <f t="shared" si="4"/>
        <v>8.6600000000025545E-4</v>
      </c>
      <c r="F66">
        <f t="shared" si="5"/>
        <v>4.0000000005591119E-6</v>
      </c>
      <c r="G66" t="s">
        <v>5</v>
      </c>
      <c r="H66" t="s">
        <v>6</v>
      </c>
      <c r="I66">
        <f>COUNTIF($G$5:G66,G66)</f>
        <v>34</v>
      </c>
      <c r="J66" t="str">
        <f t="shared" si="1"/>
        <v>UP34</v>
      </c>
      <c r="K66">
        <v>1514</v>
      </c>
      <c r="L66">
        <f t="shared" si="6"/>
        <v>50444</v>
      </c>
      <c r="O66" t="s">
        <v>1178</v>
      </c>
      <c r="P66" t="str">
        <f t="shared" si="2"/>
        <v>12.242840</v>
      </c>
      <c r="Q66" t="s">
        <v>1118</v>
      </c>
      <c r="R66">
        <f t="shared" si="7"/>
        <v>7.3499999999881993E-4</v>
      </c>
      <c r="S66">
        <f t="shared" si="8"/>
        <v>1.699999999971169E-5</v>
      </c>
      <c r="T66" t="s">
        <v>5</v>
      </c>
      <c r="U66" t="s">
        <v>6</v>
      </c>
      <c r="V66">
        <f>COUNTIF($T$5:T66,T66)</f>
        <v>43</v>
      </c>
      <c r="W66" t="str">
        <f t="shared" si="3"/>
        <v>UP43</v>
      </c>
      <c r="X66">
        <v>1514</v>
      </c>
      <c r="Y66">
        <f t="shared" si="9"/>
        <v>63476</v>
      </c>
    </row>
    <row r="67" spans="2:25">
      <c r="B67" t="s">
        <v>66</v>
      </c>
      <c r="C67" t="str">
        <f t="shared" si="0"/>
        <v>12.242975</v>
      </c>
      <c r="D67" t="s">
        <v>1118</v>
      </c>
      <c r="E67">
        <f t="shared" si="4"/>
        <v>8.6999999999903821E-4</v>
      </c>
      <c r="F67">
        <f t="shared" si="5"/>
        <v>3.999999998782755E-6</v>
      </c>
      <c r="G67" t="s">
        <v>6</v>
      </c>
      <c r="H67" t="s">
        <v>5</v>
      </c>
      <c r="I67">
        <f>COUNTIF($G$5:G67,G67)</f>
        <v>29</v>
      </c>
      <c r="J67" t="str">
        <f t="shared" si="1"/>
        <v>DOWN29</v>
      </c>
      <c r="K67">
        <v>66</v>
      </c>
      <c r="L67">
        <f t="shared" si="6"/>
        <v>50510</v>
      </c>
      <c r="O67" t="s">
        <v>1179</v>
      </c>
      <c r="P67" t="str">
        <f t="shared" si="2"/>
        <v>12.242849</v>
      </c>
      <c r="Q67" t="s">
        <v>1118</v>
      </c>
      <c r="R67">
        <f t="shared" si="7"/>
        <v>7.4399999999918975E-4</v>
      </c>
      <c r="S67">
        <f t="shared" si="8"/>
        <v>9.0000000003698233E-6</v>
      </c>
      <c r="T67" t="s">
        <v>5</v>
      </c>
      <c r="U67" t="s">
        <v>6</v>
      </c>
      <c r="V67">
        <f>COUNTIF($T$5:T67,T67)</f>
        <v>44</v>
      </c>
      <c r="W67" t="str">
        <f t="shared" si="3"/>
        <v>UP44</v>
      </c>
      <c r="X67">
        <v>1514</v>
      </c>
      <c r="Y67">
        <f t="shared" si="9"/>
        <v>64990</v>
      </c>
    </row>
    <row r="68" spans="2:25">
      <c r="B68" t="s">
        <v>67</v>
      </c>
      <c r="C68" t="str">
        <f t="shared" si="0"/>
        <v>12.242976</v>
      </c>
      <c r="D68" t="s">
        <v>1118</v>
      </c>
      <c r="E68">
        <f t="shared" si="4"/>
        <v>8.7100000000006617E-4</v>
      </c>
      <c r="F68">
        <f t="shared" si="5"/>
        <v>1.0000000010279564E-6</v>
      </c>
      <c r="G68" t="s">
        <v>5</v>
      </c>
      <c r="H68" t="s">
        <v>6</v>
      </c>
      <c r="I68">
        <f>COUNTIF($G$5:G68,G68)</f>
        <v>35</v>
      </c>
      <c r="J68" t="str">
        <f t="shared" si="1"/>
        <v>UP35</v>
      </c>
      <c r="K68">
        <v>1514</v>
      </c>
      <c r="L68">
        <f t="shared" si="6"/>
        <v>52024</v>
      </c>
      <c r="O68" t="s">
        <v>1180</v>
      </c>
      <c r="P68" t="str">
        <f t="shared" si="2"/>
        <v>12.242864</v>
      </c>
      <c r="Q68" t="s">
        <v>1118</v>
      </c>
      <c r="R68">
        <f t="shared" si="7"/>
        <v>7.5900000000039824E-4</v>
      </c>
      <c r="S68">
        <f t="shared" si="8"/>
        <v>1.5000000001208491E-5</v>
      </c>
      <c r="T68" t="s">
        <v>5</v>
      </c>
      <c r="U68" t="s">
        <v>6</v>
      </c>
      <c r="V68">
        <f>COUNTIF($T$5:T68,T68)</f>
        <v>45</v>
      </c>
      <c r="W68" t="str">
        <f t="shared" si="3"/>
        <v>UP45</v>
      </c>
      <c r="X68">
        <v>1514</v>
      </c>
      <c r="Y68">
        <f t="shared" si="9"/>
        <v>66504</v>
      </c>
    </row>
    <row r="69" spans="2:25">
      <c r="B69" t="s">
        <v>68</v>
      </c>
      <c r="C69" t="str">
        <f t="shared" ref="C69:C132" si="10">LEFT(B69, LEN(B69)-1)</f>
        <v>12.242983</v>
      </c>
      <c r="D69" t="s">
        <v>1118</v>
      </c>
      <c r="E69">
        <f t="shared" si="4"/>
        <v>8.7800000000015643E-4</v>
      </c>
      <c r="F69">
        <f t="shared" si="5"/>
        <v>7.0000000000902673E-6</v>
      </c>
      <c r="G69" t="s">
        <v>6</v>
      </c>
      <c r="H69" t="s">
        <v>5</v>
      </c>
      <c r="I69">
        <f>COUNTIF($G$5:G69,G69)</f>
        <v>30</v>
      </c>
      <c r="J69" t="str">
        <f t="shared" ref="J69:J132" si="11">IF(G69="192.168.0.41","UP","DOWN")&amp;I69</f>
        <v>DOWN30</v>
      </c>
      <c r="K69">
        <v>66</v>
      </c>
      <c r="L69">
        <f t="shared" si="6"/>
        <v>52090</v>
      </c>
      <c r="O69" t="s">
        <v>1181</v>
      </c>
      <c r="P69" t="str">
        <f t="shared" ref="P69:P132" si="12">LEFT(O69, LEN(O69)-1)</f>
        <v>12.242876</v>
      </c>
      <c r="Q69" t="s">
        <v>1118</v>
      </c>
      <c r="R69">
        <f t="shared" si="7"/>
        <v>7.7100000000029922E-4</v>
      </c>
      <c r="S69">
        <f t="shared" si="8"/>
        <v>1.1999999999900979E-5</v>
      </c>
      <c r="T69" t="s">
        <v>5</v>
      </c>
      <c r="U69" t="s">
        <v>6</v>
      </c>
      <c r="V69">
        <f>COUNTIF($T$5:T69,T69)</f>
        <v>46</v>
      </c>
      <c r="W69" t="str">
        <f t="shared" ref="W69:W132" si="13">IF(T69="192.168.0.41","UP","DOWN")&amp;V69</f>
        <v>UP46</v>
      </c>
      <c r="X69">
        <v>1514</v>
      </c>
      <c r="Y69">
        <f t="shared" si="9"/>
        <v>68018</v>
      </c>
    </row>
    <row r="70" spans="2:25">
      <c r="B70" t="s">
        <v>69</v>
      </c>
      <c r="C70" t="str">
        <f t="shared" si="10"/>
        <v>12.242992</v>
      </c>
      <c r="D70" t="s">
        <v>1118</v>
      </c>
      <c r="E70">
        <f t="shared" ref="E70:E133" si="14">(C70)-12.242105</f>
        <v>8.869999999987499E-4</v>
      </c>
      <c r="F70">
        <f t="shared" ref="F70:F133" si="15">E70-E69</f>
        <v>8.9999999985934664E-6</v>
      </c>
      <c r="G70" t="s">
        <v>6</v>
      </c>
      <c r="H70" t="s">
        <v>5</v>
      </c>
      <c r="I70">
        <f>COUNTIF($G$5:G70,G70)</f>
        <v>31</v>
      </c>
      <c r="J70" t="str">
        <f t="shared" si="11"/>
        <v>DOWN31</v>
      </c>
      <c r="K70">
        <v>66</v>
      </c>
      <c r="L70">
        <f t="shared" ref="L70:L133" si="16">K70+L69</f>
        <v>52156</v>
      </c>
      <c r="O70" t="s">
        <v>1182</v>
      </c>
      <c r="P70" t="str">
        <f t="shared" si="12"/>
        <v>12.242954</v>
      </c>
      <c r="Q70" t="s">
        <v>1118</v>
      </c>
      <c r="R70">
        <f t="shared" ref="R70:R133" si="17">(P70)-12.242105</f>
        <v>8.4899999999876741E-4</v>
      </c>
      <c r="S70">
        <f t="shared" ref="S70:S133" si="18">R70-R69</f>
        <v>7.7999999998468184E-5</v>
      </c>
      <c r="T70" t="s">
        <v>6</v>
      </c>
      <c r="U70" t="s">
        <v>5</v>
      </c>
      <c r="V70">
        <f>COUNTIF($T$5:T70,T70)</f>
        <v>20</v>
      </c>
      <c r="W70" t="str">
        <f t="shared" si="13"/>
        <v>DOWN20</v>
      </c>
      <c r="X70">
        <v>66</v>
      </c>
      <c r="Y70">
        <f t="shared" ref="Y70:Y133" si="19">X70+Y69</f>
        <v>68084</v>
      </c>
    </row>
    <row r="71" spans="2:25">
      <c r="B71" t="s">
        <v>70</v>
      </c>
      <c r="C71" t="str">
        <f t="shared" si="10"/>
        <v>12.242995</v>
      </c>
      <c r="D71" t="s">
        <v>1118</v>
      </c>
      <c r="E71">
        <f t="shared" si="14"/>
        <v>8.9000000000005741E-4</v>
      </c>
      <c r="F71">
        <f t="shared" si="15"/>
        <v>3.0000000013075123E-6</v>
      </c>
      <c r="G71" t="s">
        <v>5</v>
      </c>
      <c r="H71" t="s">
        <v>6</v>
      </c>
      <c r="I71">
        <f>COUNTIF($G$5:G71,G71)</f>
        <v>36</v>
      </c>
      <c r="J71" t="str">
        <f t="shared" si="11"/>
        <v>UP36</v>
      </c>
      <c r="K71">
        <v>1514</v>
      </c>
      <c r="L71">
        <f t="shared" si="16"/>
        <v>53670</v>
      </c>
      <c r="O71" t="s">
        <v>1183</v>
      </c>
      <c r="P71" t="str">
        <f t="shared" si="12"/>
        <v>12.242964</v>
      </c>
      <c r="Q71" t="s">
        <v>1118</v>
      </c>
      <c r="R71">
        <f t="shared" si="17"/>
        <v>8.5900000000016519E-4</v>
      </c>
      <c r="S71">
        <f t="shared" si="18"/>
        <v>1.000000000139778E-5</v>
      </c>
      <c r="T71" t="s">
        <v>5</v>
      </c>
      <c r="U71" t="s">
        <v>6</v>
      </c>
      <c r="V71">
        <f>COUNTIF($T$5:T71,T71)</f>
        <v>47</v>
      </c>
      <c r="W71" t="str">
        <f t="shared" si="13"/>
        <v>UP47</v>
      </c>
      <c r="X71">
        <v>1514</v>
      </c>
      <c r="Y71">
        <f t="shared" si="19"/>
        <v>69598</v>
      </c>
    </row>
    <row r="72" spans="2:25">
      <c r="B72" t="s">
        <v>71</v>
      </c>
      <c r="C72" t="str">
        <f t="shared" si="10"/>
        <v>12.243000</v>
      </c>
      <c r="D72" t="s">
        <v>1118</v>
      </c>
      <c r="E72">
        <f t="shared" si="14"/>
        <v>8.9499999999986812E-4</v>
      </c>
      <c r="F72">
        <f t="shared" si="15"/>
        <v>4.9999999998107114E-6</v>
      </c>
      <c r="G72" t="s">
        <v>6</v>
      </c>
      <c r="H72" t="s">
        <v>5</v>
      </c>
      <c r="I72">
        <f>COUNTIF($G$5:G72,G72)</f>
        <v>32</v>
      </c>
      <c r="J72" t="str">
        <f t="shared" si="11"/>
        <v>DOWN32</v>
      </c>
      <c r="K72">
        <v>66</v>
      </c>
      <c r="L72">
        <f t="shared" si="16"/>
        <v>53736</v>
      </c>
      <c r="O72" t="s">
        <v>1184</v>
      </c>
      <c r="P72" t="str">
        <f t="shared" si="12"/>
        <v>12.242968</v>
      </c>
      <c r="Q72" t="s">
        <v>1118</v>
      </c>
      <c r="R72">
        <f t="shared" si="17"/>
        <v>8.6299999999894794E-4</v>
      </c>
      <c r="S72">
        <f t="shared" si="18"/>
        <v>3.999999998782755E-6</v>
      </c>
      <c r="T72" t="s">
        <v>5</v>
      </c>
      <c r="U72" t="s">
        <v>6</v>
      </c>
      <c r="V72">
        <f>COUNTIF($T$5:T72,T72)</f>
        <v>48</v>
      </c>
      <c r="W72" t="str">
        <f t="shared" si="13"/>
        <v>UP48</v>
      </c>
      <c r="X72">
        <v>1514</v>
      </c>
      <c r="Y72">
        <f t="shared" si="19"/>
        <v>71112</v>
      </c>
    </row>
    <row r="73" spans="2:25">
      <c r="B73" t="s">
        <v>71</v>
      </c>
      <c r="C73" t="str">
        <f t="shared" si="10"/>
        <v>12.243000</v>
      </c>
      <c r="D73" t="s">
        <v>1118</v>
      </c>
      <c r="E73">
        <f t="shared" si="14"/>
        <v>8.9499999999986812E-4</v>
      </c>
      <c r="F73">
        <f t="shared" si="15"/>
        <v>0</v>
      </c>
      <c r="G73" t="s">
        <v>5</v>
      </c>
      <c r="H73" t="s">
        <v>6</v>
      </c>
      <c r="I73">
        <f>COUNTIF($G$5:G73,G73)</f>
        <v>37</v>
      </c>
      <c r="J73" t="str">
        <f t="shared" si="11"/>
        <v>UP37</v>
      </c>
      <c r="K73">
        <v>1514</v>
      </c>
      <c r="L73">
        <f t="shared" si="16"/>
        <v>55250</v>
      </c>
      <c r="O73" t="s">
        <v>1185</v>
      </c>
      <c r="P73" t="str">
        <f t="shared" si="12"/>
        <v>12.242972</v>
      </c>
      <c r="Q73" t="s">
        <v>1118</v>
      </c>
      <c r="R73">
        <f t="shared" si="17"/>
        <v>8.6699999999950705E-4</v>
      </c>
      <c r="S73">
        <f t="shared" si="18"/>
        <v>4.0000000005591119E-6</v>
      </c>
      <c r="T73" t="s">
        <v>6</v>
      </c>
      <c r="U73" t="s">
        <v>5</v>
      </c>
      <c r="V73">
        <f>COUNTIF($T$5:T73,T73)</f>
        <v>21</v>
      </c>
      <c r="W73" t="str">
        <f t="shared" si="13"/>
        <v>DOWN21</v>
      </c>
      <c r="X73">
        <v>66</v>
      </c>
      <c r="Y73">
        <f t="shared" si="19"/>
        <v>71178</v>
      </c>
    </row>
    <row r="74" spans="2:25">
      <c r="B74" t="s">
        <v>72</v>
      </c>
      <c r="C74" t="str">
        <f t="shared" si="10"/>
        <v>12.243005</v>
      </c>
      <c r="D74" t="s">
        <v>1118</v>
      </c>
      <c r="E74">
        <f t="shared" si="14"/>
        <v>8.9999999999967883E-4</v>
      </c>
      <c r="F74">
        <f t="shared" si="15"/>
        <v>4.9999999998107114E-6</v>
      </c>
      <c r="G74" t="s">
        <v>5</v>
      </c>
      <c r="H74" t="s">
        <v>6</v>
      </c>
      <c r="I74">
        <f>COUNTIF($G$5:G74,G74)</f>
        <v>38</v>
      </c>
      <c r="J74" t="str">
        <f t="shared" si="11"/>
        <v>UP38</v>
      </c>
      <c r="K74">
        <v>1514</v>
      </c>
      <c r="L74">
        <f t="shared" si="16"/>
        <v>56764</v>
      </c>
      <c r="O74" t="s">
        <v>1186</v>
      </c>
      <c r="P74" t="str">
        <f t="shared" si="12"/>
        <v>12.242978</v>
      </c>
      <c r="Q74" t="s">
        <v>1118</v>
      </c>
      <c r="R74">
        <f t="shared" si="17"/>
        <v>8.7300000000034572E-4</v>
      </c>
      <c r="S74">
        <f t="shared" si="18"/>
        <v>6.0000000008386678E-6</v>
      </c>
      <c r="T74" t="s">
        <v>5</v>
      </c>
      <c r="U74" t="s">
        <v>6</v>
      </c>
      <c r="V74">
        <f>COUNTIF($T$5:T74,T74)</f>
        <v>49</v>
      </c>
      <c r="W74" t="str">
        <f t="shared" si="13"/>
        <v>UP49</v>
      </c>
      <c r="X74">
        <v>1514</v>
      </c>
      <c r="Y74">
        <f t="shared" si="19"/>
        <v>72692</v>
      </c>
    </row>
    <row r="75" spans="2:25">
      <c r="B75" t="s">
        <v>73</v>
      </c>
      <c r="C75" t="str">
        <f t="shared" si="10"/>
        <v>12.243010</v>
      </c>
      <c r="D75" t="s">
        <v>1118</v>
      </c>
      <c r="E75">
        <f t="shared" si="14"/>
        <v>9.0499999999948955E-4</v>
      </c>
      <c r="F75">
        <f t="shared" si="15"/>
        <v>4.9999999998107114E-6</v>
      </c>
      <c r="G75" t="s">
        <v>5</v>
      </c>
      <c r="H75" t="s">
        <v>6</v>
      </c>
      <c r="I75">
        <f>COUNTIF($G$5:G75,G75)</f>
        <v>39</v>
      </c>
      <c r="J75" t="str">
        <f t="shared" si="11"/>
        <v>UP39</v>
      </c>
      <c r="K75">
        <v>1514</v>
      </c>
      <c r="L75">
        <f t="shared" si="16"/>
        <v>58278</v>
      </c>
      <c r="O75" t="s">
        <v>1187</v>
      </c>
      <c r="P75" t="str">
        <f t="shared" si="12"/>
        <v>12.242981</v>
      </c>
      <c r="Q75" t="s">
        <v>1118</v>
      </c>
      <c r="R75">
        <f t="shared" si="17"/>
        <v>8.7599999999987688E-4</v>
      </c>
      <c r="S75">
        <f t="shared" si="18"/>
        <v>2.9999999995311555E-6</v>
      </c>
      <c r="T75" t="s">
        <v>5</v>
      </c>
      <c r="U75" t="s">
        <v>6</v>
      </c>
      <c r="V75">
        <f>COUNTIF($T$5:T75,T75)</f>
        <v>50</v>
      </c>
      <c r="W75" t="str">
        <f t="shared" si="13"/>
        <v>UP50</v>
      </c>
      <c r="X75">
        <v>1514</v>
      </c>
      <c r="Y75">
        <f t="shared" si="19"/>
        <v>74206</v>
      </c>
    </row>
    <row r="76" spans="2:25">
      <c r="B76" t="s">
        <v>73</v>
      </c>
      <c r="C76" t="str">
        <f t="shared" si="10"/>
        <v>12.243010</v>
      </c>
      <c r="D76" t="s">
        <v>1118</v>
      </c>
      <c r="E76">
        <f t="shared" si="14"/>
        <v>9.0499999999948955E-4</v>
      </c>
      <c r="F76">
        <f t="shared" si="15"/>
        <v>0</v>
      </c>
      <c r="G76" t="s">
        <v>6</v>
      </c>
      <c r="H76" t="s">
        <v>5</v>
      </c>
      <c r="I76">
        <f>COUNTIF($G$5:G76,G76)</f>
        <v>33</v>
      </c>
      <c r="J76" t="str">
        <f t="shared" si="11"/>
        <v>DOWN33</v>
      </c>
      <c r="K76">
        <v>66</v>
      </c>
      <c r="L76">
        <f t="shared" si="16"/>
        <v>58344</v>
      </c>
      <c r="O76" t="s">
        <v>1188</v>
      </c>
      <c r="P76" t="str">
        <f t="shared" si="12"/>
        <v>12.242984</v>
      </c>
      <c r="Q76" t="s">
        <v>1118</v>
      </c>
      <c r="R76">
        <f t="shared" si="17"/>
        <v>8.7899999999940803E-4</v>
      </c>
      <c r="S76">
        <f t="shared" si="18"/>
        <v>2.9999999995311555E-6</v>
      </c>
      <c r="T76" t="s">
        <v>6</v>
      </c>
      <c r="U76" t="s">
        <v>5</v>
      </c>
      <c r="V76">
        <f>COUNTIF($T$5:T76,T76)</f>
        <v>22</v>
      </c>
      <c r="W76" t="str">
        <f t="shared" si="13"/>
        <v>DOWN22</v>
      </c>
      <c r="X76">
        <v>66</v>
      </c>
      <c r="Y76">
        <f t="shared" si="19"/>
        <v>74272</v>
      </c>
    </row>
    <row r="77" spans="2:25">
      <c r="B77" t="s">
        <v>74</v>
      </c>
      <c r="C77" t="str">
        <f t="shared" si="10"/>
        <v>12.243015</v>
      </c>
      <c r="D77" t="s">
        <v>1118</v>
      </c>
      <c r="E77">
        <f t="shared" si="14"/>
        <v>9.0999999999930026E-4</v>
      </c>
      <c r="F77">
        <f t="shared" si="15"/>
        <v>4.9999999998107114E-6</v>
      </c>
      <c r="G77" t="s">
        <v>5</v>
      </c>
      <c r="H77" t="s">
        <v>6</v>
      </c>
      <c r="I77">
        <f>COUNTIF($G$5:G77,G77)</f>
        <v>40</v>
      </c>
      <c r="J77" t="str">
        <f t="shared" si="11"/>
        <v>UP40</v>
      </c>
      <c r="K77">
        <v>1514</v>
      </c>
      <c r="L77">
        <f t="shared" si="16"/>
        <v>59858</v>
      </c>
      <c r="O77" t="s">
        <v>1189</v>
      </c>
      <c r="P77" t="str">
        <f t="shared" si="12"/>
        <v>12.242989</v>
      </c>
      <c r="Q77" t="s">
        <v>1118</v>
      </c>
      <c r="R77">
        <f t="shared" si="17"/>
        <v>8.8399999999921874E-4</v>
      </c>
      <c r="S77">
        <f t="shared" si="18"/>
        <v>4.9999999998107114E-6</v>
      </c>
      <c r="T77" t="s">
        <v>5</v>
      </c>
      <c r="U77" t="s">
        <v>6</v>
      </c>
      <c r="V77">
        <f>COUNTIF($T$5:T77,T77)</f>
        <v>51</v>
      </c>
      <c r="W77" t="str">
        <f t="shared" si="13"/>
        <v>UP51</v>
      </c>
      <c r="X77">
        <v>1514</v>
      </c>
      <c r="Y77">
        <f t="shared" si="19"/>
        <v>75786</v>
      </c>
    </row>
    <row r="78" spans="2:25">
      <c r="B78" t="s">
        <v>75</v>
      </c>
      <c r="C78" t="str">
        <f t="shared" si="10"/>
        <v>12.243018</v>
      </c>
      <c r="D78" t="s">
        <v>1118</v>
      </c>
      <c r="E78">
        <f t="shared" si="14"/>
        <v>9.1299999999883141E-4</v>
      </c>
      <c r="F78">
        <f t="shared" si="15"/>
        <v>2.9999999995311555E-6</v>
      </c>
      <c r="G78" t="s">
        <v>6</v>
      </c>
      <c r="H78" t="s">
        <v>5</v>
      </c>
      <c r="I78">
        <f>COUNTIF($G$5:G78,G78)</f>
        <v>34</v>
      </c>
      <c r="J78" t="str">
        <f t="shared" si="11"/>
        <v>DOWN34</v>
      </c>
      <c r="K78">
        <v>66</v>
      </c>
      <c r="L78">
        <f t="shared" si="16"/>
        <v>59924</v>
      </c>
      <c r="O78" t="s">
        <v>69</v>
      </c>
      <c r="P78" t="str">
        <f t="shared" si="12"/>
        <v>12.242992</v>
      </c>
      <c r="Q78" t="s">
        <v>1118</v>
      </c>
      <c r="R78">
        <f t="shared" si="17"/>
        <v>8.869999999987499E-4</v>
      </c>
      <c r="S78">
        <f t="shared" si="18"/>
        <v>2.9999999995311555E-6</v>
      </c>
      <c r="T78" t="s">
        <v>5</v>
      </c>
      <c r="U78" t="s">
        <v>6</v>
      </c>
      <c r="V78">
        <f>COUNTIF($T$5:T78,T78)</f>
        <v>52</v>
      </c>
      <c r="W78" t="str">
        <f t="shared" si="13"/>
        <v>UP52</v>
      </c>
      <c r="X78">
        <v>1514</v>
      </c>
      <c r="Y78">
        <f t="shared" si="19"/>
        <v>77300</v>
      </c>
    </row>
    <row r="79" spans="2:25">
      <c r="B79" t="s">
        <v>76</v>
      </c>
      <c r="C79" t="str">
        <f t="shared" si="10"/>
        <v>12.243019</v>
      </c>
      <c r="D79" t="s">
        <v>1118</v>
      </c>
      <c r="E79">
        <f t="shared" si="14"/>
        <v>9.1399999999985937E-4</v>
      </c>
      <c r="F79">
        <f t="shared" si="15"/>
        <v>1.0000000010279564E-6</v>
      </c>
      <c r="G79" t="s">
        <v>5</v>
      </c>
      <c r="H79" t="s">
        <v>6</v>
      </c>
      <c r="I79">
        <f>COUNTIF($G$5:G79,G79)</f>
        <v>41</v>
      </c>
      <c r="J79" t="str">
        <f t="shared" si="11"/>
        <v>UP41</v>
      </c>
      <c r="K79">
        <v>1514</v>
      </c>
      <c r="L79">
        <f t="shared" si="16"/>
        <v>61438</v>
      </c>
      <c r="O79" t="s">
        <v>1190</v>
      </c>
      <c r="P79" t="str">
        <f t="shared" si="12"/>
        <v>12.242996</v>
      </c>
      <c r="Q79" t="s">
        <v>1118</v>
      </c>
      <c r="R79">
        <f t="shared" si="17"/>
        <v>8.9099999999930901E-4</v>
      </c>
      <c r="S79">
        <f t="shared" si="18"/>
        <v>4.0000000005591119E-6</v>
      </c>
      <c r="T79" t="s">
        <v>6</v>
      </c>
      <c r="U79" t="s">
        <v>5</v>
      </c>
      <c r="V79">
        <f>COUNTIF($T$5:T79,T79)</f>
        <v>23</v>
      </c>
      <c r="W79" t="str">
        <f t="shared" si="13"/>
        <v>DOWN23</v>
      </c>
      <c r="X79">
        <v>66</v>
      </c>
      <c r="Y79">
        <f t="shared" si="19"/>
        <v>77366</v>
      </c>
    </row>
    <row r="80" spans="2:25">
      <c r="B80" t="s">
        <v>77</v>
      </c>
      <c r="C80" t="str">
        <f t="shared" si="10"/>
        <v>12.243025</v>
      </c>
      <c r="D80" t="s">
        <v>1118</v>
      </c>
      <c r="E80">
        <f t="shared" si="14"/>
        <v>9.1999999999892168E-4</v>
      </c>
      <c r="F80">
        <f t="shared" si="15"/>
        <v>5.999999999062311E-6</v>
      </c>
      <c r="G80" t="s">
        <v>6</v>
      </c>
      <c r="H80" t="s">
        <v>5</v>
      </c>
      <c r="I80">
        <f>COUNTIF($G$5:G80,G80)</f>
        <v>35</v>
      </c>
      <c r="J80" t="str">
        <f t="shared" si="11"/>
        <v>DOWN35</v>
      </c>
      <c r="K80">
        <v>66</v>
      </c>
      <c r="L80">
        <f t="shared" si="16"/>
        <v>61504</v>
      </c>
      <c r="O80" t="s">
        <v>1191</v>
      </c>
      <c r="P80" t="str">
        <f t="shared" si="12"/>
        <v>12.243001</v>
      </c>
      <c r="Q80" t="s">
        <v>1118</v>
      </c>
      <c r="R80">
        <f t="shared" si="17"/>
        <v>8.9599999999911972E-4</v>
      </c>
      <c r="S80">
        <f t="shared" si="18"/>
        <v>4.9999999998107114E-6</v>
      </c>
      <c r="T80" t="s">
        <v>5</v>
      </c>
      <c r="U80" t="s">
        <v>6</v>
      </c>
      <c r="V80">
        <f>COUNTIF($T$5:T80,T80)</f>
        <v>53</v>
      </c>
      <c r="W80" t="str">
        <f t="shared" si="13"/>
        <v>UP53</v>
      </c>
      <c r="X80">
        <v>1514</v>
      </c>
      <c r="Y80">
        <f t="shared" si="19"/>
        <v>78880</v>
      </c>
    </row>
    <row r="81" spans="2:25">
      <c r="B81" t="s">
        <v>77</v>
      </c>
      <c r="C81" t="str">
        <f t="shared" si="10"/>
        <v>12.243025</v>
      </c>
      <c r="D81" t="s">
        <v>1118</v>
      </c>
      <c r="E81">
        <f t="shared" si="14"/>
        <v>9.1999999999892168E-4</v>
      </c>
      <c r="F81">
        <f t="shared" si="15"/>
        <v>0</v>
      </c>
      <c r="G81" t="s">
        <v>5</v>
      </c>
      <c r="H81" t="s">
        <v>6</v>
      </c>
      <c r="I81">
        <f>COUNTIF($G$5:G81,G81)</f>
        <v>42</v>
      </c>
      <c r="J81" t="str">
        <f t="shared" si="11"/>
        <v>UP42</v>
      </c>
      <c r="K81">
        <v>1514</v>
      </c>
      <c r="L81">
        <f t="shared" si="16"/>
        <v>63018</v>
      </c>
      <c r="O81" t="s">
        <v>1192</v>
      </c>
      <c r="P81" t="str">
        <f t="shared" si="12"/>
        <v>12.243004</v>
      </c>
      <c r="Q81" t="s">
        <v>1118</v>
      </c>
      <c r="R81">
        <f t="shared" si="17"/>
        <v>8.9900000000042724E-4</v>
      </c>
      <c r="S81">
        <f t="shared" si="18"/>
        <v>3.0000000013075123E-6</v>
      </c>
      <c r="T81" t="s">
        <v>5</v>
      </c>
      <c r="U81" t="s">
        <v>6</v>
      </c>
      <c r="V81">
        <f>COUNTIF($T$5:T81,T81)</f>
        <v>54</v>
      </c>
      <c r="W81" t="str">
        <f t="shared" si="13"/>
        <v>UP54</v>
      </c>
      <c r="X81">
        <v>1514</v>
      </c>
      <c r="Y81">
        <f t="shared" si="19"/>
        <v>80394</v>
      </c>
    </row>
    <row r="82" spans="2:25">
      <c r="B82" t="s">
        <v>78</v>
      </c>
      <c r="C82" t="str">
        <f t="shared" si="10"/>
        <v>12.243030</v>
      </c>
      <c r="D82" t="s">
        <v>1118</v>
      </c>
      <c r="E82">
        <f t="shared" si="14"/>
        <v>9.2499999999873239E-4</v>
      </c>
      <c r="F82">
        <f t="shared" si="15"/>
        <v>4.9999999998107114E-6</v>
      </c>
      <c r="G82" t="s">
        <v>5</v>
      </c>
      <c r="H82" t="s">
        <v>6</v>
      </c>
      <c r="I82">
        <f>COUNTIF($G$5:G82,G82)</f>
        <v>43</v>
      </c>
      <c r="J82" t="str">
        <f t="shared" si="11"/>
        <v>UP43</v>
      </c>
      <c r="K82">
        <v>1514</v>
      </c>
      <c r="L82">
        <f t="shared" si="16"/>
        <v>64532</v>
      </c>
      <c r="O82" t="s">
        <v>1193</v>
      </c>
      <c r="P82" t="str">
        <f t="shared" si="12"/>
        <v>12.243008</v>
      </c>
      <c r="Q82" t="s">
        <v>1118</v>
      </c>
      <c r="R82">
        <f t="shared" si="17"/>
        <v>9.0299999999920999E-4</v>
      </c>
      <c r="S82">
        <f t="shared" si="18"/>
        <v>3.999999998782755E-6</v>
      </c>
      <c r="T82" t="s">
        <v>6</v>
      </c>
      <c r="U82" t="s">
        <v>5</v>
      </c>
      <c r="V82">
        <f>COUNTIF($T$5:T82,T82)</f>
        <v>24</v>
      </c>
      <c r="W82" t="str">
        <f t="shared" si="13"/>
        <v>DOWN24</v>
      </c>
      <c r="X82">
        <v>66</v>
      </c>
      <c r="Y82">
        <f t="shared" si="19"/>
        <v>80460</v>
      </c>
    </row>
    <row r="83" spans="2:25">
      <c r="B83" t="s">
        <v>79</v>
      </c>
      <c r="C83" t="str">
        <f t="shared" si="10"/>
        <v>12.243032</v>
      </c>
      <c r="D83" t="s">
        <v>1118</v>
      </c>
      <c r="E83">
        <f t="shared" si="14"/>
        <v>9.2699999999901195E-4</v>
      </c>
      <c r="F83">
        <f t="shared" si="15"/>
        <v>2.0000000002795559E-6</v>
      </c>
      <c r="G83" t="s">
        <v>6</v>
      </c>
      <c r="H83" t="s">
        <v>5</v>
      </c>
      <c r="I83">
        <f>COUNTIF($G$5:G83,G83)</f>
        <v>36</v>
      </c>
      <c r="J83" t="str">
        <f t="shared" si="11"/>
        <v>DOWN36</v>
      </c>
      <c r="K83">
        <v>66</v>
      </c>
      <c r="L83">
        <f t="shared" si="16"/>
        <v>64598</v>
      </c>
      <c r="O83" t="s">
        <v>1194</v>
      </c>
      <c r="P83" t="str">
        <f t="shared" si="12"/>
        <v>12.243012</v>
      </c>
      <c r="Q83" t="s">
        <v>1118</v>
      </c>
      <c r="R83">
        <f t="shared" si="17"/>
        <v>9.069999999997691E-4</v>
      </c>
      <c r="S83">
        <f t="shared" si="18"/>
        <v>4.0000000005591119E-6</v>
      </c>
      <c r="T83" t="s">
        <v>5</v>
      </c>
      <c r="U83" t="s">
        <v>6</v>
      </c>
      <c r="V83">
        <f>COUNTIF($T$5:T83,T83)</f>
        <v>55</v>
      </c>
      <c r="W83" t="str">
        <f t="shared" si="13"/>
        <v>UP55</v>
      </c>
      <c r="X83">
        <v>1514</v>
      </c>
      <c r="Y83">
        <f t="shared" si="19"/>
        <v>81974</v>
      </c>
    </row>
    <row r="84" spans="2:25">
      <c r="B84" t="s">
        <v>80</v>
      </c>
      <c r="C84" t="str">
        <f t="shared" si="10"/>
        <v>12.243036</v>
      </c>
      <c r="D84" t="s">
        <v>1118</v>
      </c>
      <c r="E84">
        <f t="shared" si="14"/>
        <v>9.3099999999957106E-4</v>
      </c>
      <c r="F84">
        <f t="shared" si="15"/>
        <v>4.0000000005591119E-6</v>
      </c>
      <c r="G84" t="s">
        <v>5</v>
      </c>
      <c r="H84" t="s">
        <v>6</v>
      </c>
      <c r="I84">
        <f>COUNTIF($G$5:G84,G84)</f>
        <v>44</v>
      </c>
      <c r="J84" t="str">
        <f t="shared" si="11"/>
        <v>UP44</v>
      </c>
      <c r="K84">
        <v>1514</v>
      </c>
      <c r="L84">
        <f t="shared" si="16"/>
        <v>66112</v>
      </c>
      <c r="O84" t="s">
        <v>74</v>
      </c>
      <c r="P84" t="str">
        <f t="shared" si="12"/>
        <v>12.243015</v>
      </c>
      <c r="Q84" t="s">
        <v>1118</v>
      </c>
      <c r="R84">
        <f t="shared" si="17"/>
        <v>9.0999999999930026E-4</v>
      </c>
      <c r="S84">
        <f t="shared" si="18"/>
        <v>2.9999999995311555E-6</v>
      </c>
      <c r="T84" t="s">
        <v>5</v>
      </c>
      <c r="U84" t="s">
        <v>6</v>
      </c>
      <c r="V84">
        <f>COUNTIF($T$5:T84,T84)</f>
        <v>56</v>
      </c>
      <c r="W84" t="str">
        <f t="shared" si="13"/>
        <v>UP56</v>
      </c>
      <c r="X84">
        <v>1514</v>
      </c>
      <c r="Y84">
        <f t="shared" si="19"/>
        <v>83488</v>
      </c>
    </row>
    <row r="85" spans="2:25">
      <c r="B85" t="s">
        <v>81</v>
      </c>
      <c r="C85" t="str">
        <f t="shared" si="10"/>
        <v>12.243041</v>
      </c>
      <c r="D85" t="s">
        <v>1118</v>
      </c>
      <c r="E85">
        <f t="shared" si="14"/>
        <v>9.3599999999938177E-4</v>
      </c>
      <c r="F85">
        <f t="shared" si="15"/>
        <v>4.9999999998107114E-6</v>
      </c>
      <c r="G85" t="s">
        <v>6</v>
      </c>
      <c r="H85" t="s">
        <v>5</v>
      </c>
      <c r="I85">
        <f>COUNTIF($G$5:G85,G85)</f>
        <v>37</v>
      </c>
      <c r="J85" t="str">
        <f t="shared" si="11"/>
        <v>DOWN37</v>
      </c>
      <c r="K85">
        <v>66</v>
      </c>
      <c r="L85">
        <f t="shared" si="16"/>
        <v>66178</v>
      </c>
      <c r="O85" t="s">
        <v>75</v>
      </c>
      <c r="P85" t="str">
        <f t="shared" si="12"/>
        <v>12.243018</v>
      </c>
      <c r="Q85" t="s">
        <v>1118</v>
      </c>
      <c r="R85">
        <f t="shared" si="17"/>
        <v>9.1299999999883141E-4</v>
      </c>
      <c r="S85">
        <f t="shared" si="18"/>
        <v>2.9999999995311555E-6</v>
      </c>
      <c r="T85" t="s">
        <v>6</v>
      </c>
      <c r="U85" t="s">
        <v>5</v>
      </c>
      <c r="V85">
        <f>COUNTIF($T$5:T85,T85)</f>
        <v>25</v>
      </c>
      <c r="W85" t="str">
        <f t="shared" si="13"/>
        <v>DOWN25</v>
      </c>
      <c r="X85">
        <v>66</v>
      </c>
      <c r="Y85">
        <f t="shared" si="19"/>
        <v>83554</v>
      </c>
    </row>
    <row r="86" spans="2:25">
      <c r="B86" t="s">
        <v>82</v>
      </c>
      <c r="C86" t="str">
        <f t="shared" si="10"/>
        <v>12.243040</v>
      </c>
      <c r="D86" t="s">
        <v>1118</v>
      </c>
      <c r="E86">
        <f t="shared" si="14"/>
        <v>9.3500000000013017E-4</v>
      </c>
      <c r="F86">
        <f t="shared" si="15"/>
        <v>-9.9999999925159955E-7</v>
      </c>
      <c r="G86" t="s">
        <v>5</v>
      </c>
      <c r="H86" t="s">
        <v>6</v>
      </c>
      <c r="I86">
        <f>COUNTIF($G$5:G86,G86)</f>
        <v>45</v>
      </c>
      <c r="J86" t="str">
        <f t="shared" si="11"/>
        <v>UP45</v>
      </c>
      <c r="K86">
        <v>1514</v>
      </c>
      <c r="L86">
        <f t="shared" si="16"/>
        <v>67692</v>
      </c>
      <c r="O86" t="s">
        <v>1195</v>
      </c>
      <c r="P86" t="str">
        <f t="shared" si="12"/>
        <v>12.243023</v>
      </c>
      <c r="Q86" t="s">
        <v>1118</v>
      </c>
      <c r="R86">
        <f t="shared" si="17"/>
        <v>9.1800000000041848E-4</v>
      </c>
      <c r="S86">
        <f t="shared" si="18"/>
        <v>5.0000000015870683E-6</v>
      </c>
      <c r="T86" t="s">
        <v>5</v>
      </c>
      <c r="U86" t="s">
        <v>6</v>
      </c>
      <c r="V86">
        <f>COUNTIF($T$5:T86,T86)</f>
        <v>57</v>
      </c>
      <c r="W86" t="str">
        <f t="shared" si="13"/>
        <v>UP57</v>
      </c>
      <c r="X86">
        <v>1514</v>
      </c>
      <c r="Y86">
        <f t="shared" si="19"/>
        <v>85068</v>
      </c>
    </row>
    <row r="87" spans="2:25">
      <c r="B87" t="s">
        <v>83</v>
      </c>
      <c r="C87" t="str">
        <f t="shared" si="10"/>
        <v>12.243045</v>
      </c>
      <c r="D87" t="s">
        <v>1118</v>
      </c>
      <c r="E87">
        <f t="shared" si="14"/>
        <v>9.3999999999994088E-4</v>
      </c>
      <c r="F87">
        <f t="shared" si="15"/>
        <v>4.9999999998107114E-6</v>
      </c>
      <c r="G87" t="s">
        <v>5</v>
      </c>
      <c r="H87" t="s">
        <v>6</v>
      </c>
      <c r="I87">
        <f>COUNTIF($G$5:G87,G87)</f>
        <v>46</v>
      </c>
      <c r="J87" t="str">
        <f t="shared" si="11"/>
        <v>UP46</v>
      </c>
      <c r="K87">
        <v>1514</v>
      </c>
      <c r="L87">
        <f t="shared" si="16"/>
        <v>69206</v>
      </c>
      <c r="O87" t="s">
        <v>1196</v>
      </c>
      <c r="P87" t="str">
        <f t="shared" si="12"/>
        <v>12.243026</v>
      </c>
      <c r="Q87" t="s">
        <v>1118</v>
      </c>
      <c r="R87">
        <f t="shared" si="17"/>
        <v>9.2099999999994964E-4</v>
      </c>
      <c r="S87">
        <f t="shared" si="18"/>
        <v>2.9999999995311555E-6</v>
      </c>
      <c r="T87" t="s">
        <v>5</v>
      </c>
      <c r="U87" t="s">
        <v>6</v>
      </c>
      <c r="V87">
        <f>COUNTIF($T$5:T87,T87)</f>
        <v>58</v>
      </c>
      <c r="W87" t="str">
        <f t="shared" si="13"/>
        <v>UP58</v>
      </c>
      <c r="X87">
        <v>1514</v>
      </c>
      <c r="Y87">
        <f t="shared" si="19"/>
        <v>86582</v>
      </c>
    </row>
    <row r="88" spans="2:25">
      <c r="B88" t="s">
        <v>84</v>
      </c>
      <c r="C88" t="str">
        <f t="shared" si="10"/>
        <v>12.243047</v>
      </c>
      <c r="D88" t="s">
        <v>1118</v>
      </c>
      <c r="E88">
        <f t="shared" si="14"/>
        <v>9.4200000000022044E-4</v>
      </c>
      <c r="F88">
        <f t="shared" si="15"/>
        <v>2.0000000002795559E-6</v>
      </c>
      <c r="G88" t="s">
        <v>6</v>
      </c>
      <c r="H88" t="s">
        <v>5</v>
      </c>
      <c r="I88">
        <f>COUNTIF($G$5:G88,G88)</f>
        <v>38</v>
      </c>
      <c r="J88" t="str">
        <f t="shared" si="11"/>
        <v>DOWN38</v>
      </c>
      <c r="K88">
        <v>66</v>
      </c>
      <c r="L88">
        <f t="shared" si="16"/>
        <v>69272</v>
      </c>
      <c r="O88" t="s">
        <v>1197</v>
      </c>
      <c r="P88" t="str">
        <f t="shared" si="12"/>
        <v>12.243029</v>
      </c>
      <c r="Q88" t="s">
        <v>1118</v>
      </c>
      <c r="R88">
        <f t="shared" si="17"/>
        <v>9.2399999999948079E-4</v>
      </c>
      <c r="S88">
        <f t="shared" si="18"/>
        <v>2.9999999995311555E-6</v>
      </c>
      <c r="T88" t="s">
        <v>6</v>
      </c>
      <c r="U88" t="s">
        <v>5</v>
      </c>
      <c r="V88">
        <f>COUNTIF($T$5:T88,T88)</f>
        <v>26</v>
      </c>
      <c r="W88" t="str">
        <f t="shared" si="13"/>
        <v>DOWN26</v>
      </c>
      <c r="X88">
        <v>66</v>
      </c>
      <c r="Y88">
        <f t="shared" si="19"/>
        <v>86648</v>
      </c>
    </row>
    <row r="89" spans="2:25">
      <c r="B89" t="s">
        <v>85</v>
      </c>
      <c r="C89" t="str">
        <f t="shared" si="10"/>
        <v>12.243050</v>
      </c>
      <c r="D89" t="s">
        <v>1118</v>
      </c>
      <c r="E89">
        <f t="shared" si="14"/>
        <v>9.4499999999975159E-4</v>
      </c>
      <c r="F89">
        <f t="shared" si="15"/>
        <v>2.9999999995311555E-6</v>
      </c>
      <c r="G89" t="s">
        <v>5</v>
      </c>
      <c r="H89" t="s">
        <v>6</v>
      </c>
      <c r="I89">
        <f>COUNTIF($G$5:G89,G89)</f>
        <v>47</v>
      </c>
      <c r="J89" t="str">
        <f t="shared" si="11"/>
        <v>UP47</v>
      </c>
      <c r="K89">
        <v>1514</v>
      </c>
      <c r="L89">
        <f t="shared" si="16"/>
        <v>70786</v>
      </c>
      <c r="O89" t="s">
        <v>1198</v>
      </c>
      <c r="P89" t="str">
        <f t="shared" si="12"/>
        <v>12.243034</v>
      </c>
      <c r="Q89" t="s">
        <v>1118</v>
      </c>
      <c r="R89">
        <f t="shared" si="17"/>
        <v>9.289999999992915E-4</v>
      </c>
      <c r="S89">
        <f t="shared" si="18"/>
        <v>4.9999999998107114E-6</v>
      </c>
      <c r="T89" t="s">
        <v>5</v>
      </c>
      <c r="U89" t="s">
        <v>6</v>
      </c>
      <c r="V89">
        <f>COUNTIF($T$5:T89,T89)</f>
        <v>59</v>
      </c>
      <c r="W89" t="str">
        <f t="shared" si="13"/>
        <v>UP59</v>
      </c>
      <c r="X89">
        <v>1514</v>
      </c>
      <c r="Y89">
        <f t="shared" si="19"/>
        <v>88162</v>
      </c>
    </row>
    <row r="90" spans="2:25">
      <c r="B90" t="s">
        <v>86</v>
      </c>
      <c r="C90" t="str">
        <f t="shared" si="10"/>
        <v>12.243054</v>
      </c>
      <c r="D90" t="s">
        <v>1118</v>
      </c>
      <c r="E90">
        <f t="shared" si="14"/>
        <v>9.4900000000031071E-4</v>
      </c>
      <c r="F90">
        <f t="shared" si="15"/>
        <v>4.0000000005591119E-6</v>
      </c>
      <c r="G90" t="s">
        <v>6</v>
      </c>
      <c r="H90" t="s">
        <v>5</v>
      </c>
      <c r="I90">
        <f>COUNTIF($G$5:G90,G90)</f>
        <v>39</v>
      </c>
      <c r="J90" t="str">
        <f t="shared" si="11"/>
        <v>DOWN39</v>
      </c>
      <c r="K90">
        <v>66</v>
      </c>
      <c r="L90">
        <f t="shared" si="16"/>
        <v>70852</v>
      </c>
      <c r="O90" t="s">
        <v>1199</v>
      </c>
      <c r="P90" t="str">
        <f t="shared" si="12"/>
        <v>12.243037</v>
      </c>
      <c r="Q90" t="s">
        <v>1118</v>
      </c>
      <c r="R90">
        <f t="shared" si="17"/>
        <v>9.3199999999882266E-4</v>
      </c>
      <c r="S90">
        <f t="shared" si="18"/>
        <v>2.9999999995311555E-6</v>
      </c>
      <c r="T90" t="s">
        <v>5</v>
      </c>
      <c r="U90" t="s">
        <v>6</v>
      </c>
      <c r="V90">
        <f>COUNTIF($T$5:T90,T90)</f>
        <v>60</v>
      </c>
      <c r="W90" t="str">
        <f t="shared" si="13"/>
        <v>UP60</v>
      </c>
      <c r="X90">
        <v>1514</v>
      </c>
      <c r="Y90">
        <f t="shared" si="19"/>
        <v>89676</v>
      </c>
    </row>
    <row r="91" spans="2:25">
      <c r="B91" t="s">
        <v>87</v>
      </c>
      <c r="C91" t="str">
        <f t="shared" si="10"/>
        <v>12.243061</v>
      </c>
      <c r="D91" t="s">
        <v>1118</v>
      </c>
      <c r="E91">
        <f t="shared" si="14"/>
        <v>9.5600000000040097E-4</v>
      </c>
      <c r="F91">
        <f t="shared" si="15"/>
        <v>7.0000000000902673E-6</v>
      </c>
      <c r="G91" t="s">
        <v>6</v>
      </c>
      <c r="H91" t="s">
        <v>5</v>
      </c>
      <c r="I91">
        <f>COUNTIF($G$5:G91,G91)</f>
        <v>40</v>
      </c>
      <c r="J91" t="str">
        <f t="shared" si="11"/>
        <v>DOWN40</v>
      </c>
      <c r="K91">
        <v>66</v>
      </c>
      <c r="L91">
        <f t="shared" si="16"/>
        <v>70918</v>
      </c>
      <c r="O91" t="s">
        <v>81</v>
      </c>
      <c r="P91" t="str">
        <f t="shared" si="12"/>
        <v>12.243041</v>
      </c>
      <c r="Q91" t="s">
        <v>1118</v>
      </c>
      <c r="R91">
        <f t="shared" si="17"/>
        <v>9.3599999999938177E-4</v>
      </c>
      <c r="S91">
        <f t="shared" si="18"/>
        <v>4.0000000005591119E-6</v>
      </c>
      <c r="T91" t="s">
        <v>6</v>
      </c>
      <c r="U91" t="s">
        <v>5</v>
      </c>
      <c r="V91">
        <f>COUNTIF($T$5:T91,T91)</f>
        <v>27</v>
      </c>
      <c r="W91" t="str">
        <f t="shared" si="13"/>
        <v>DOWN27</v>
      </c>
      <c r="X91">
        <v>66</v>
      </c>
      <c r="Y91">
        <f t="shared" si="19"/>
        <v>89742</v>
      </c>
    </row>
    <row r="92" spans="2:25">
      <c r="B92" t="s">
        <v>88</v>
      </c>
      <c r="C92" t="str">
        <f t="shared" si="10"/>
        <v>12.243069</v>
      </c>
      <c r="D92" t="s">
        <v>1118</v>
      </c>
      <c r="E92">
        <f t="shared" si="14"/>
        <v>9.6399999999974284E-4</v>
      </c>
      <c r="F92">
        <f t="shared" si="15"/>
        <v>7.9999999993418669E-6</v>
      </c>
      <c r="G92" t="s">
        <v>6</v>
      </c>
      <c r="H92" t="s">
        <v>5</v>
      </c>
      <c r="I92">
        <f>COUNTIF($G$5:G92,G92)</f>
        <v>41</v>
      </c>
      <c r="J92" t="str">
        <f t="shared" si="11"/>
        <v>DOWN41</v>
      </c>
      <c r="K92">
        <v>66</v>
      </c>
      <c r="L92">
        <f t="shared" si="16"/>
        <v>70984</v>
      </c>
      <c r="O92" t="s">
        <v>1200</v>
      </c>
      <c r="P92" t="str">
        <f t="shared" si="12"/>
        <v>12.243046</v>
      </c>
      <c r="Q92" t="s">
        <v>1118</v>
      </c>
      <c r="R92">
        <f t="shared" si="17"/>
        <v>9.4099999999919248E-4</v>
      </c>
      <c r="S92">
        <f t="shared" si="18"/>
        <v>4.9999999998107114E-6</v>
      </c>
      <c r="T92" t="s">
        <v>5</v>
      </c>
      <c r="U92" t="s">
        <v>6</v>
      </c>
      <c r="V92">
        <f>COUNTIF($T$5:T92,T92)</f>
        <v>61</v>
      </c>
      <c r="W92" t="str">
        <f t="shared" si="13"/>
        <v>UP61</v>
      </c>
      <c r="X92">
        <v>1514</v>
      </c>
      <c r="Y92">
        <f t="shared" si="19"/>
        <v>91256</v>
      </c>
    </row>
    <row r="93" spans="2:25">
      <c r="B93" t="s">
        <v>89</v>
      </c>
      <c r="C93" t="str">
        <f t="shared" si="10"/>
        <v>12.243077</v>
      </c>
      <c r="D93" t="s">
        <v>1118</v>
      </c>
      <c r="E93">
        <f t="shared" si="14"/>
        <v>9.7199999999908471E-4</v>
      </c>
      <c r="F93">
        <f t="shared" si="15"/>
        <v>7.9999999993418669E-6</v>
      </c>
      <c r="G93" t="s">
        <v>6</v>
      </c>
      <c r="H93" t="s">
        <v>5</v>
      </c>
      <c r="I93">
        <f>COUNTIF($G$5:G93,G93)</f>
        <v>42</v>
      </c>
      <c r="J93" t="str">
        <f t="shared" si="11"/>
        <v>DOWN42</v>
      </c>
      <c r="K93">
        <v>66</v>
      </c>
      <c r="L93">
        <f t="shared" si="16"/>
        <v>71050</v>
      </c>
      <c r="O93" t="s">
        <v>85</v>
      </c>
      <c r="P93" t="str">
        <f t="shared" si="12"/>
        <v>12.243050</v>
      </c>
      <c r="Q93" t="s">
        <v>1118</v>
      </c>
      <c r="R93">
        <f t="shared" si="17"/>
        <v>9.4499999999975159E-4</v>
      </c>
      <c r="S93">
        <f t="shared" si="18"/>
        <v>4.0000000005591119E-6</v>
      </c>
      <c r="T93" t="s">
        <v>6</v>
      </c>
      <c r="U93" t="s">
        <v>5</v>
      </c>
      <c r="V93">
        <f>COUNTIF($T$5:T93,T93)</f>
        <v>28</v>
      </c>
      <c r="W93" t="str">
        <f t="shared" si="13"/>
        <v>DOWN28</v>
      </c>
      <c r="X93">
        <v>66</v>
      </c>
      <c r="Y93">
        <f t="shared" si="19"/>
        <v>91322</v>
      </c>
    </row>
    <row r="94" spans="2:25">
      <c r="B94" t="s">
        <v>90</v>
      </c>
      <c r="C94" t="str">
        <f t="shared" si="10"/>
        <v>12.243086</v>
      </c>
      <c r="D94" t="s">
        <v>1118</v>
      </c>
      <c r="E94">
        <f t="shared" si="14"/>
        <v>9.8099999999945453E-4</v>
      </c>
      <c r="F94">
        <f t="shared" si="15"/>
        <v>9.0000000003698233E-6</v>
      </c>
      <c r="G94" t="s">
        <v>6</v>
      </c>
      <c r="H94" t="s">
        <v>5</v>
      </c>
      <c r="I94">
        <f>COUNTIF($G$5:G94,G94)</f>
        <v>43</v>
      </c>
      <c r="J94" t="str">
        <f t="shared" si="11"/>
        <v>DOWN43</v>
      </c>
      <c r="K94">
        <v>66</v>
      </c>
      <c r="L94">
        <f t="shared" si="16"/>
        <v>71116</v>
      </c>
      <c r="O94" t="s">
        <v>1201</v>
      </c>
      <c r="P94" t="str">
        <f t="shared" si="12"/>
        <v>12.243055</v>
      </c>
      <c r="Q94" t="s">
        <v>1118</v>
      </c>
      <c r="R94">
        <f t="shared" si="17"/>
        <v>9.4999999999956231E-4</v>
      </c>
      <c r="S94">
        <f t="shared" si="18"/>
        <v>4.9999999998107114E-6</v>
      </c>
      <c r="T94" t="s">
        <v>5</v>
      </c>
      <c r="U94" t="s">
        <v>6</v>
      </c>
      <c r="V94">
        <f>COUNTIF($T$5:T94,T94)</f>
        <v>62</v>
      </c>
      <c r="W94" t="str">
        <f t="shared" si="13"/>
        <v>UP62</v>
      </c>
      <c r="X94">
        <v>1514</v>
      </c>
      <c r="Y94">
        <f t="shared" si="19"/>
        <v>92836</v>
      </c>
    </row>
    <row r="95" spans="2:25">
      <c r="B95" t="s">
        <v>91</v>
      </c>
      <c r="C95" t="str">
        <f t="shared" si="10"/>
        <v>12.243095</v>
      </c>
      <c r="D95" t="s">
        <v>1118</v>
      </c>
      <c r="E95">
        <f t="shared" si="14"/>
        <v>9.8999999999982435E-4</v>
      </c>
      <c r="F95">
        <f t="shared" si="15"/>
        <v>9.0000000003698233E-6</v>
      </c>
      <c r="G95" t="s">
        <v>5</v>
      </c>
      <c r="H95" t="s">
        <v>6</v>
      </c>
      <c r="I95">
        <f>COUNTIF($G$5:G95,G95)</f>
        <v>48</v>
      </c>
      <c r="J95" t="str">
        <f t="shared" si="11"/>
        <v>UP48</v>
      </c>
      <c r="K95">
        <v>1514</v>
      </c>
      <c r="L95">
        <f t="shared" si="16"/>
        <v>72630</v>
      </c>
      <c r="O95" t="s">
        <v>1202</v>
      </c>
      <c r="P95" t="str">
        <f t="shared" si="12"/>
        <v>12.243059</v>
      </c>
      <c r="Q95" t="s">
        <v>1118</v>
      </c>
      <c r="R95">
        <f t="shared" si="17"/>
        <v>9.5400000000012142E-4</v>
      </c>
      <c r="S95">
        <f t="shared" si="18"/>
        <v>4.0000000005591119E-6</v>
      </c>
      <c r="T95" t="s">
        <v>6</v>
      </c>
      <c r="U95" t="s">
        <v>5</v>
      </c>
      <c r="V95">
        <f>COUNTIF($T$5:T95,T95)</f>
        <v>29</v>
      </c>
      <c r="W95" t="str">
        <f t="shared" si="13"/>
        <v>DOWN29</v>
      </c>
      <c r="X95">
        <v>66</v>
      </c>
      <c r="Y95">
        <f t="shared" si="19"/>
        <v>92902</v>
      </c>
    </row>
    <row r="96" spans="2:25">
      <c r="B96" t="s">
        <v>92</v>
      </c>
      <c r="C96" t="str">
        <f t="shared" si="10"/>
        <v>12.243097</v>
      </c>
      <c r="D96" t="s">
        <v>1118</v>
      </c>
      <c r="E96">
        <f t="shared" si="14"/>
        <v>9.9200000000010391E-4</v>
      </c>
      <c r="F96">
        <f t="shared" si="15"/>
        <v>2.0000000002795559E-6</v>
      </c>
      <c r="G96" t="s">
        <v>6</v>
      </c>
      <c r="H96" t="s">
        <v>5</v>
      </c>
      <c r="I96">
        <f>COUNTIF($G$5:G96,G96)</f>
        <v>44</v>
      </c>
      <c r="J96" t="str">
        <f t="shared" si="11"/>
        <v>DOWN44</v>
      </c>
      <c r="K96">
        <v>66</v>
      </c>
      <c r="L96">
        <f t="shared" si="16"/>
        <v>72696</v>
      </c>
      <c r="O96" t="s">
        <v>1203</v>
      </c>
      <c r="P96" t="str">
        <f t="shared" si="12"/>
        <v>12.243064</v>
      </c>
      <c r="Q96" t="s">
        <v>1118</v>
      </c>
      <c r="R96">
        <f t="shared" si="17"/>
        <v>9.5899999999993213E-4</v>
      </c>
      <c r="S96">
        <f t="shared" si="18"/>
        <v>4.9999999998107114E-6</v>
      </c>
      <c r="T96" t="s">
        <v>5</v>
      </c>
      <c r="U96" t="s">
        <v>6</v>
      </c>
      <c r="V96">
        <f>COUNTIF($T$5:T96,T96)</f>
        <v>63</v>
      </c>
      <c r="W96" t="str">
        <f t="shared" si="13"/>
        <v>UP63</v>
      </c>
      <c r="X96">
        <v>1514</v>
      </c>
      <c r="Y96">
        <f t="shared" si="19"/>
        <v>94416</v>
      </c>
    </row>
    <row r="97" spans="2:25">
      <c r="B97" t="s">
        <v>93</v>
      </c>
      <c r="C97" t="str">
        <f t="shared" si="10"/>
        <v>12.243102</v>
      </c>
      <c r="D97" t="s">
        <v>1118</v>
      </c>
      <c r="E97">
        <f t="shared" si="14"/>
        <v>9.9699999999991462E-4</v>
      </c>
      <c r="F97">
        <f t="shared" si="15"/>
        <v>4.9999999998107114E-6</v>
      </c>
      <c r="G97" t="s">
        <v>5</v>
      </c>
      <c r="H97" t="s">
        <v>6</v>
      </c>
      <c r="I97">
        <f>COUNTIF($G$5:G97,G97)</f>
        <v>49</v>
      </c>
      <c r="J97" t="str">
        <f t="shared" si="11"/>
        <v>UP49</v>
      </c>
      <c r="K97">
        <v>1514</v>
      </c>
      <c r="L97">
        <f t="shared" si="16"/>
        <v>74210</v>
      </c>
      <c r="O97" t="s">
        <v>1204</v>
      </c>
      <c r="P97" t="str">
        <f t="shared" si="12"/>
        <v>12.243068</v>
      </c>
      <c r="Q97" t="s">
        <v>1118</v>
      </c>
      <c r="R97">
        <f t="shared" si="17"/>
        <v>9.6299999999871488E-4</v>
      </c>
      <c r="S97">
        <f t="shared" si="18"/>
        <v>3.999999998782755E-6</v>
      </c>
      <c r="T97" t="s">
        <v>6</v>
      </c>
      <c r="U97" t="s">
        <v>5</v>
      </c>
      <c r="V97">
        <f>COUNTIF($T$5:T97,T97)</f>
        <v>30</v>
      </c>
      <c r="W97" t="str">
        <f t="shared" si="13"/>
        <v>DOWN30</v>
      </c>
      <c r="X97">
        <v>66</v>
      </c>
      <c r="Y97">
        <f t="shared" si="19"/>
        <v>94482</v>
      </c>
    </row>
    <row r="98" spans="2:25">
      <c r="B98" t="s">
        <v>94</v>
      </c>
      <c r="C98" t="str">
        <f t="shared" si="10"/>
        <v>12.243103</v>
      </c>
      <c r="D98" t="s">
        <v>1118</v>
      </c>
      <c r="E98">
        <f t="shared" si="14"/>
        <v>9.9799999999916622E-4</v>
      </c>
      <c r="F98">
        <f t="shared" si="15"/>
        <v>9.9999999925159955E-7</v>
      </c>
      <c r="G98" t="s">
        <v>6</v>
      </c>
      <c r="H98" t="s">
        <v>5</v>
      </c>
      <c r="I98">
        <f>COUNTIF($G$5:G98,G98)</f>
        <v>45</v>
      </c>
      <c r="J98" t="str">
        <f t="shared" si="11"/>
        <v>DOWN45</v>
      </c>
      <c r="K98">
        <v>66</v>
      </c>
      <c r="L98">
        <f t="shared" si="16"/>
        <v>74276</v>
      </c>
      <c r="O98" t="s">
        <v>1205</v>
      </c>
      <c r="P98" t="str">
        <f t="shared" si="12"/>
        <v>12.243073</v>
      </c>
      <c r="Q98" t="s">
        <v>1118</v>
      </c>
      <c r="R98">
        <f t="shared" si="17"/>
        <v>9.6800000000030195E-4</v>
      </c>
      <c r="S98">
        <f t="shared" si="18"/>
        <v>5.0000000015870683E-6</v>
      </c>
      <c r="T98" t="s">
        <v>5</v>
      </c>
      <c r="U98" t="s">
        <v>6</v>
      </c>
      <c r="V98">
        <f>COUNTIF($T$5:T98,T98)</f>
        <v>64</v>
      </c>
      <c r="W98" t="str">
        <f t="shared" si="13"/>
        <v>UP64</v>
      </c>
      <c r="X98">
        <v>1514</v>
      </c>
      <c r="Y98">
        <f t="shared" si="19"/>
        <v>95996</v>
      </c>
    </row>
    <row r="99" spans="2:25">
      <c r="B99" t="s">
        <v>95</v>
      </c>
      <c r="C99" t="str">
        <f t="shared" si="10"/>
        <v>12.243108</v>
      </c>
      <c r="D99" t="s">
        <v>1118</v>
      </c>
      <c r="E99">
        <f t="shared" si="14"/>
        <v>1.0029999999989769E-3</v>
      </c>
      <c r="F99">
        <f t="shared" si="15"/>
        <v>4.9999999998107114E-6</v>
      </c>
      <c r="G99" t="s">
        <v>5</v>
      </c>
      <c r="H99" t="s">
        <v>6</v>
      </c>
      <c r="I99">
        <f>COUNTIF($G$5:G99,G99)</f>
        <v>50</v>
      </c>
      <c r="J99" t="str">
        <f t="shared" si="11"/>
        <v>UP50</v>
      </c>
      <c r="K99">
        <v>1514</v>
      </c>
      <c r="L99">
        <f t="shared" si="16"/>
        <v>75790</v>
      </c>
      <c r="O99" t="s">
        <v>89</v>
      </c>
      <c r="P99" t="str">
        <f t="shared" si="12"/>
        <v>12.243077</v>
      </c>
      <c r="Q99" t="s">
        <v>1118</v>
      </c>
      <c r="R99">
        <f t="shared" si="17"/>
        <v>9.7199999999908471E-4</v>
      </c>
      <c r="S99">
        <f t="shared" si="18"/>
        <v>3.999999998782755E-6</v>
      </c>
      <c r="T99" t="s">
        <v>6</v>
      </c>
      <c r="U99" t="s">
        <v>5</v>
      </c>
      <c r="V99">
        <f>COUNTIF($T$5:T99,T99)</f>
        <v>31</v>
      </c>
      <c r="W99" t="str">
        <f t="shared" si="13"/>
        <v>DOWN31</v>
      </c>
      <c r="X99">
        <v>66</v>
      </c>
      <c r="Y99">
        <f t="shared" si="19"/>
        <v>96062</v>
      </c>
    </row>
    <row r="100" spans="2:25">
      <c r="B100" t="s">
        <v>96</v>
      </c>
      <c r="C100" t="str">
        <f t="shared" si="10"/>
        <v>12.243111</v>
      </c>
      <c r="D100" t="s">
        <v>1118</v>
      </c>
      <c r="E100">
        <f t="shared" si="14"/>
        <v>1.0060000000002844E-3</v>
      </c>
      <c r="F100">
        <f t="shared" si="15"/>
        <v>3.0000000013075123E-6</v>
      </c>
      <c r="G100" t="s">
        <v>6</v>
      </c>
      <c r="H100" t="s">
        <v>5</v>
      </c>
      <c r="I100">
        <f>COUNTIF($G$5:G100,G100)</f>
        <v>46</v>
      </c>
      <c r="J100" t="str">
        <f t="shared" si="11"/>
        <v>DOWN46</v>
      </c>
      <c r="K100">
        <v>66</v>
      </c>
      <c r="L100">
        <f t="shared" si="16"/>
        <v>75856</v>
      </c>
      <c r="O100" t="s">
        <v>1206</v>
      </c>
      <c r="P100" t="str">
        <f t="shared" si="12"/>
        <v>12.243082</v>
      </c>
      <c r="Q100" t="s">
        <v>1118</v>
      </c>
      <c r="R100">
        <f t="shared" si="17"/>
        <v>9.7699999999889542E-4</v>
      </c>
      <c r="S100">
        <f t="shared" si="18"/>
        <v>4.9999999998107114E-6</v>
      </c>
      <c r="T100" t="s">
        <v>5</v>
      </c>
      <c r="U100" t="s">
        <v>6</v>
      </c>
      <c r="V100">
        <f>COUNTIF($T$5:T100,T100)</f>
        <v>65</v>
      </c>
      <c r="W100" t="str">
        <f t="shared" si="13"/>
        <v>UP65</v>
      </c>
      <c r="X100">
        <v>1514</v>
      </c>
      <c r="Y100">
        <f t="shared" si="19"/>
        <v>97576</v>
      </c>
    </row>
    <row r="101" spans="2:25">
      <c r="B101" t="s">
        <v>97</v>
      </c>
      <c r="C101" t="str">
        <f t="shared" si="10"/>
        <v>12.243112</v>
      </c>
      <c r="D101" t="s">
        <v>1118</v>
      </c>
      <c r="E101">
        <f t="shared" si="14"/>
        <v>1.006999999999536E-3</v>
      </c>
      <c r="F101">
        <f t="shared" si="15"/>
        <v>9.9999999925159955E-7</v>
      </c>
      <c r="G101" t="s">
        <v>5</v>
      </c>
      <c r="H101" t="s">
        <v>6</v>
      </c>
      <c r="I101">
        <f>COUNTIF($G$5:G101,G101)</f>
        <v>51</v>
      </c>
      <c r="J101" t="str">
        <f t="shared" si="11"/>
        <v>UP51</v>
      </c>
      <c r="K101">
        <v>1514</v>
      </c>
      <c r="L101">
        <f t="shared" si="16"/>
        <v>77370</v>
      </c>
      <c r="O101" t="s">
        <v>90</v>
      </c>
      <c r="P101" t="str">
        <f t="shared" si="12"/>
        <v>12.243086</v>
      </c>
      <c r="Q101" t="s">
        <v>1118</v>
      </c>
      <c r="R101">
        <f t="shared" si="17"/>
        <v>9.8099999999945453E-4</v>
      </c>
      <c r="S101">
        <f t="shared" si="18"/>
        <v>4.0000000005591119E-6</v>
      </c>
      <c r="T101" t="s">
        <v>6</v>
      </c>
      <c r="U101" t="s">
        <v>5</v>
      </c>
      <c r="V101">
        <f>COUNTIF($T$5:T101,T101)</f>
        <v>32</v>
      </c>
      <c r="W101" t="str">
        <f t="shared" si="13"/>
        <v>DOWN32</v>
      </c>
      <c r="X101">
        <v>66</v>
      </c>
      <c r="Y101">
        <f t="shared" si="19"/>
        <v>97642</v>
      </c>
    </row>
    <row r="102" spans="2:25">
      <c r="B102" t="s">
        <v>98</v>
      </c>
      <c r="C102" t="str">
        <f t="shared" si="10"/>
        <v>12.243117</v>
      </c>
      <c r="D102" t="s">
        <v>1118</v>
      </c>
      <c r="E102">
        <f t="shared" si="14"/>
        <v>1.0119999999993468E-3</v>
      </c>
      <c r="F102">
        <f t="shared" si="15"/>
        <v>4.9999999998107114E-6</v>
      </c>
      <c r="G102" t="s">
        <v>5</v>
      </c>
      <c r="H102" t="s">
        <v>6</v>
      </c>
      <c r="I102">
        <f>COUNTIF($G$5:G102,G102)</f>
        <v>52</v>
      </c>
      <c r="J102" t="str">
        <f t="shared" si="11"/>
        <v>UP52</v>
      </c>
      <c r="K102">
        <v>1514</v>
      </c>
      <c r="L102">
        <f t="shared" si="16"/>
        <v>78884</v>
      </c>
      <c r="O102" t="s">
        <v>1207</v>
      </c>
      <c r="P102" t="str">
        <f t="shared" si="12"/>
        <v>12.243091</v>
      </c>
      <c r="Q102" t="s">
        <v>1118</v>
      </c>
      <c r="R102">
        <f t="shared" si="17"/>
        <v>9.8599999999926524E-4</v>
      </c>
      <c r="S102">
        <f t="shared" si="18"/>
        <v>4.9999999998107114E-6</v>
      </c>
      <c r="T102" t="s">
        <v>5</v>
      </c>
      <c r="U102" t="s">
        <v>6</v>
      </c>
      <c r="V102">
        <f>COUNTIF($T$5:T102,T102)</f>
        <v>66</v>
      </c>
      <c r="W102" t="str">
        <f t="shared" si="13"/>
        <v>UP66</v>
      </c>
      <c r="X102">
        <v>1514</v>
      </c>
      <c r="Y102">
        <f t="shared" si="19"/>
        <v>99156</v>
      </c>
    </row>
    <row r="103" spans="2:25">
      <c r="B103" t="s">
        <v>99</v>
      </c>
      <c r="C103" t="str">
        <f t="shared" si="10"/>
        <v>12.243119</v>
      </c>
      <c r="D103" t="s">
        <v>1118</v>
      </c>
      <c r="E103">
        <f t="shared" si="14"/>
        <v>1.0139999999996263E-3</v>
      </c>
      <c r="F103">
        <f t="shared" si="15"/>
        <v>2.0000000002795559E-6</v>
      </c>
      <c r="G103" t="s">
        <v>6</v>
      </c>
      <c r="H103" t="s">
        <v>5</v>
      </c>
      <c r="I103">
        <f>COUNTIF($G$5:G103,G103)</f>
        <v>47</v>
      </c>
      <c r="J103" t="str">
        <f t="shared" si="11"/>
        <v>DOWN47</v>
      </c>
      <c r="K103">
        <v>66</v>
      </c>
      <c r="L103">
        <f t="shared" si="16"/>
        <v>78950</v>
      </c>
      <c r="O103" t="s">
        <v>91</v>
      </c>
      <c r="P103" t="str">
        <f t="shared" si="12"/>
        <v>12.243095</v>
      </c>
      <c r="Q103" t="s">
        <v>1118</v>
      </c>
      <c r="R103">
        <f t="shared" si="17"/>
        <v>9.8999999999982435E-4</v>
      </c>
      <c r="S103">
        <f t="shared" si="18"/>
        <v>4.0000000005591119E-6</v>
      </c>
      <c r="T103" t="s">
        <v>6</v>
      </c>
      <c r="U103" t="s">
        <v>5</v>
      </c>
      <c r="V103">
        <f>COUNTIF($T$5:T103,T103)</f>
        <v>33</v>
      </c>
      <c r="W103" t="str">
        <f t="shared" si="13"/>
        <v>DOWN33</v>
      </c>
      <c r="X103">
        <v>66</v>
      </c>
      <c r="Y103">
        <f t="shared" si="19"/>
        <v>99222</v>
      </c>
    </row>
    <row r="104" spans="2:25">
      <c r="B104" t="s">
        <v>100</v>
      </c>
      <c r="C104" t="str">
        <f t="shared" si="10"/>
        <v>12.243122</v>
      </c>
      <c r="D104" t="s">
        <v>1118</v>
      </c>
      <c r="E104">
        <f t="shared" si="14"/>
        <v>1.0169999999991575E-3</v>
      </c>
      <c r="F104">
        <f t="shared" si="15"/>
        <v>2.9999999995311555E-6</v>
      </c>
      <c r="G104" t="s">
        <v>5</v>
      </c>
      <c r="H104" t="s">
        <v>6</v>
      </c>
      <c r="I104">
        <f>COUNTIF($G$5:G104,G104)</f>
        <v>53</v>
      </c>
      <c r="J104" t="str">
        <f t="shared" si="11"/>
        <v>UP53</v>
      </c>
      <c r="K104">
        <v>1514</v>
      </c>
      <c r="L104">
        <f t="shared" si="16"/>
        <v>80464</v>
      </c>
      <c r="O104" t="s">
        <v>1208</v>
      </c>
      <c r="P104" t="str">
        <f t="shared" si="12"/>
        <v>12.243100</v>
      </c>
      <c r="Q104" t="s">
        <v>1118</v>
      </c>
      <c r="R104">
        <f t="shared" si="17"/>
        <v>9.9499999999963507E-4</v>
      </c>
      <c r="S104">
        <f t="shared" si="18"/>
        <v>4.9999999998107114E-6</v>
      </c>
      <c r="T104" t="s">
        <v>5</v>
      </c>
      <c r="U104" t="s">
        <v>6</v>
      </c>
      <c r="V104">
        <f>COUNTIF($T$5:T104,T104)</f>
        <v>67</v>
      </c>
      <c r="W104" t="str">
        <f t="shared" si="13"/>
        <v>UP67</v>
      </c>
      <c r="X104">
        <v>1514</v>
      </c>
      <c r="Y104">
        <f t="shared" si="19"/>
        <v>100736</v>
      </c>
    </row>
    <row r="105" spans="2:25">
      <c r="B105" t="s">
        <v>101</v>
      </c>
      <c r="C105" t="str">
        <f t="shared" si="10"/>
        <v>12.243126</v>
      </c>
      <c r="D105" t="s">
        <v>1118</v>
      </c>
      <c r="E105">
        <f t="shared" si="14"/>
        <v>1.0209999999997166E-3</v>
      </c>
      <c r="F105">
        <f t="shared" si="15"/>
        <v>4.0000000005591119E-6</v>
      </c>
      <c r="G105" t="s">
        <v>6</v>
      </c>
      <c r="H105" t="s">
        <v>5</v>
      </c>
      <c r="I105">
        <f>COUNTIF($G$5:G105,G105)</f>
        <v>48</v>
      </c>
      <c r="J105" t="str">
        <f t="shared" si="11"/>
        <v>DOWN48</v>
      </c>
      <c r="K105">
        <v>66</v>
      </c>
      <c r="L105">
        <f t="shared" si="16"/>
        <v>80530</v>
      </c>
      <c r="O105" t="s">
        <v>94</v>
      </c>
      <c r="P105" t="str">
        <f t="shared" si="12"/>
        <v>12.243103</v>
      </c>
      <c r="Q105" t="s">
        <v>1118</v>
      </c>
      <c r="R105">
        <f t="shared" si="17"/>
        <v>9.9799999999916622E-4</v>
      </c>
      <c r="S105">
        <f t="shared" si="18"/>
        <v>2.9999999995311555E-6</v>
      </c>
      <c r="T105" t="s">
        <v>6</v>
      </c>
      <c r="U105" t="s">
        <v>5</v>
      </c>
      <c r="V105">
        <f>COUNTIF($T$5:T105,T105)</f>
        <v>34</v>
      </c>
      <c r="W105" t="str">
        <f t="shared" si="13"/>
        <v>DOWN34</v>
      </c>
      <c r="X105">
        <v>66</v>
      </c>
      <c r="Y105">
        <f t="shared" si="19"/>
        <v>100802</v>
      </c>
    </row>
    <row r="106" spans="2:25">
      <c r="B106" t="s">
        <v>102</v>
      </c>
      <c r="C106" t="str">
        <f t="shared" si="10"/>
        <v>12.243134</v>
      </c>
      <c r="D106" t="s">
        <v>1118</v>
      </c>
      <c r="E106">
        <f t="shared" si="14"/>
        <v>1.0289999999990584E-3</v>
      </c>
      <c r="F106">
        <f t="shared" si="15"/>
        <v>7.9999999993418669E-6</v>
      </c>
      <c r="G106" t="s">
        <v>6</v>
      </c>
      <c r="H106" t="s">
        <v>5</v>
      </c>
      <c r="I106">
        <f>COUNTIF($G$5:G106,G106)</f>
        <v>49</v>
      </c>
      <c r="J106" t="str">
        <f t="shared" si="11"/>
        <v>DOWN49</v>
      </c>
      <c r="K106">
        <v>66</v>
      </c>
      <c r="L106">
        <f t="shared" si="16"/>
        <v>80596</v>
      </c>
      <c r="O106" t="s">
        <v>95</v>
      </c>
      <c r="P106" t="str">
        <f t="shared" si="12"/>
        <v>12.243108</v>
      </c>
      <c r="Q106" t="s">
        <v>1118</v>
      </c>
      <c r="R106">
        <f t="shared" si="17"/>
        <v>1.0029999999989769E-3</v>
      </c>
      <c r="S106">
        <f t="shared" si="18"/>
        <v>4.9999999998107114E-6</v>
      </c>
      <c r="T106" t="s">
        <v>5</v>
      </c>
      <c r="U106" t="s">
        <v>6</v>
      </c>
      <c r="V106">
        <f>COUNTIF($T$5:T106,T106)</f>
        <v>68</v>
      </c>
      <c r="W106" t="str">
        <f t="shared" si="13"/>
        <v>UP68</v>
      </c>
      <c r="X106">
        <v>1514</v>
      </c>
      <c r="Y106">
        <f t="shared" si="19"/>
        <v>102316</v>
      </c>
    </row>
    <row r="107" spans="2:25">
      <c r="B107" t="s">
        <v>103</v>
      </c>
      <c r="C107" t="str">
        <f t="shared" si="10"/>
        <v>12.243147</v>
      </c>
      <c r="D107" t="s">
        <v>1118</v>
      </c>
      <c r="E107">
        <f t="shared" si="14"/>
        <v>1.0419999999999874E-3</v>
      </c>
      <c r="F107">
        <f t="shared" si="15"/>
        <v>1.3000000000928935E-5</v>
      </c>
      <c r="G107" t="s">
        <v>6</v>
      </c>
      <c r="H107" t="s">
        <v>5</v>
      </c>
      <c r="I107">
        <f>COUNTIF($G$5:G107,G107)</f>
        <v>50</v>
      </c>
      <c r="J107" t="str">
        <f t="shared" si="11"/>
        <v>DOWN50</v>
      </c>
      <c r="K107">
        <v>66</v>
      </c>
      <c r="L107">
        <f t="shared" si="16"/>
        <v>80662</v>
      </c>
      <c r="O107" t="s">
        <v>97</v>
      </c>
      <c r="P107" t="str">
        <f t="shared" si="12"/>
        <v>12.243112</v>
      </c>
      <c r="Q107" t="s">
        <v>1118</v>
      </c>
      <c r="R107">
        <f t="shared" si="17"/>
        <v>1.006999999999536E-3</v>
      </c>
      <c r="S107">
        <f t="shared" si="18"/>
        <v>4.0000000005591119E-6</v>
      </c>
      <c r="T107" t="s">
        <v>6</v>
      </c>
      <c r="U107" t="s">
        <v>5</v>
      </c>
      <c r="V107">
        <f>COUNTIF($T$5:T107,T107)</f>
        <v>35</v>
      </c>
      <c r="W107" t="str">
        <f t="shared" si="13"/>
        <v>DOWN35</v>
      </c>
      <c r="X107">
        <v>66</v>
      </c>
      <c r="Y107">
        <f t="shared" si="19"/>
        <v>102382</v>
      </c>
    </row>
    <row r="108" spans="2:25">
      <c r="B108" t="s">
        <v>104</v>
      </c>
      <c r="C108" t="str">
        <f t="shared" si="10"/>
        <v>12.243158</v>
      </c>
      <c r="D108" t="s">
        <v>1118</v>
      </c>
      <c r="E108">
        <f t="shared" si="14"/>
        <v>1.0529999999988604E-3</v>
      </c>
      <c r="F108">
        <f t="shared" si="15"/>
        <v>1.0999999998873022E-5</v>
      </c>
      <c r="G108" t="s">
        <v>6</v>
      </c>
      <c r="H108" t="s">
        <v>5</v>
      </c>
      <c r="I108">
        <f>COUNTIF($G$5:G108,G108)</f>
        <v>51</v>
      </c>
      <c r="J108" t="str">
        <f t="shared" si="11"/>
        <v>DOWN51</v>
      </c>
      <c r="K108">
        <v>66</v>
      </c>
      <c r="L108">
        <f t="shared" si="16"/>
        <v>80728</v>
      </c>
      <c r="O108" t="s">
        <v>98</v>
      </c>
      <c r="P108" t="str">
        <f t="shared" si="12"/>
        <v>12.243117</v>
      </c>
      <c r="Q108" t="s">
        <v>1118</v>
      </c>
      <c r="R108">
        <f t="shared" si="17"/>
        <v>1.0119999999993468E-3</v>
      </c>
      <c r="S108">
        <f t="shared" si="18"/>
        <v>4.9999999998107114E-6</v>
      </c>
      <c r="T108" t="s">
        <v>5</v>
      </c>
      <c r="U108" t="s">
        <v>6</v>
      </c>
      <c r="V108">
        <f>COUNTIF($T$5:T108,T108)</f>
        <v>69</v>
      </c>
      <c r="W108" t="str">
        <f t="shared" si="13"/>
        <v>UP69</v>
      </c>
      <c r="X108">
        <v>1514</v>
      </c>
      <c r="Y108">
        <f t="shared" si="19"/>
        <v>103896</v>
      </c>
    </row>
    <row r="109" spans="2:25">
      <c r="B109" t="s">
        <v>105</v>
      </c>
      <c r="C109" t="str">
        <f t="shared" si="10"/>
        <v>12.243168</v>
      </c>
      <c r="D109" t="s">
        <v>1118</v>
      </c>
      <c r="E109">
        <f t="shared" si="14"/>
        <v>1.0630000000002582E-3</v>
      </c>
      <c r="F109">
        <f t="shared" si="15"/>
        <v>1.000000000139778E-5</v>
      </c>
      <c r="G109" t="s">
        <v>6</v>
      </c>
      <c r="H109" t="s">
        <v>5</v>
      </c>
      <c r="I109">
        <f>COUNTIF($G$5:G109,G109)</f>
        <v>52</v>
      </c>
      <c r="J109" t="str">
        <f t="shared" si="11"/>
        <v>DOWN52</v>
      </c>
      <c r="K109">
        <v>66</v>
      </c>
      <c r="L109">
        <f t="shared" si="16"/>
        <v>80794</v>
      </c>
      <c r="O109" t="s">
        <v>1209</v>
      </c>
      <c r="P109" t="str">
        <f t="shared" si="12"/>
        <v>12.243123</v>
      </c>
      <c r="Q109" t="s">
        <v>1118</v>
      </c>
      <c r="R109">
        <f t="shared" si="17"/>
        <v>1.0180000000001854E-3</v>
      </c>
      <c r="S109">
        <f t="shared" si="18"/>
        <v>6.0000000008386678E-6</v>
      </c>
      <c r="T109" t="s">
        <v>6</v>
      </c>
      <c r="U109" t="s">
        <v>5</v>
      </c>
      <c r="V109">
        <f>COUNTIF($T$5:T109,T109)</f>
        <v>36</v>
      </c>
      <c r="W109" t="str">
        <f t="shared" si="13"/>
        <v>DOWN36</v>
      </c>
      <c r="X109">
        <v>66</v>
      </c>
      <c r="Y109">
        <f t="shared" si="19"/>
        <v>103962</v>
      </c>
    </row>
    <row r="110" spans="2:25">
      <c r="B110" t="s">
        <v>106</v>
      </c>
      <c r="C110" t="str">
        <f t="shared" si="10"/>
        <v>12.243180</v>
      </c>
      <c r="D110" t="s">
        <v>1118</v>
      </c>
      <c r="E110">
        <f t="shared" si="14"/>
        <v>1.0750000000001592E-3</v>
      </c>
      <c r="F110">
        <f t="shared" si="15"/>
        <v>1.1999999999900979E-5</v>
      </c>
      <c r="G110" t="s">
        <v>6</v>
      </c>
      <c r="H110" t="s">
        <v>5</v>
      </c>
      <c r="I110">
        <f>COUNTIF($G$5:G110,G110)</f>
        <v>53</v>
      </c>
      <c r="J110" t="str">
        <f t="shared" si="11"/>
        <v>DOWN53</v>
      </c>
      <c r="K110">
        <v>66</v>
      </c>
      <c r="L110">
        <f t="shared" si="16"/>
        <v>80860</v>
      </c>
      <c r="O110" t="s">
        <v>1210</v>
      </c>
      <c r="P110" t="str">
        <f t="shared" si="12"/>
        <v>12.243127</v>
      </c>
      <c r="Q110" t="s">
        <v>1118</v>
      </c>
      <c r="R110">
        <f t="shared" si="17"/>
        <v>1.0219999999989682E-3</v>
      </c>
      <c r="S110">
        <f t="shared" si="18"/>
        <v>3.999999998782755E-6</v>
      </c>
      <c r="T110" t="s">
        <v>5</v>
      </c>
      <c r="U110" t="s">
        <v>6</v>
      </c>
      <c r="V110">
        <f>COUNTIF($T$5:T110,T110)</f>
        <v>70</v>
      </c>
      <c r="W110" t="str">
        <f t="shared" si="13"/>
        <v>UP70</v>
      </c>
      <c r="X110">
        <v>1514</v>
      </c>
      <c r="Y110">
        <f t="shared" si="19"/>
        <v>105476</v>
      </c>
    </row>
    <row r="111" spans="2:25">
      <c r="B111" t="s">
        <v>107</v>
      </c>
      <c r="C111" t="str">
        <f t="shared" si="10"/>
        <v>12.243346</v>
      </c>
      <c r="D111" t="s">
        <v>1118</v>
      </c>
      <c r="E111">
        <f t="shared" si="14"/>
        <v>1.2410000000002697E-3</v>
      </c>
      <c r="F111">
        <f t="shared" si="15"/>
        <v>1.660000000001105E-4</v>
      </c>
      <c r="G111" t="s">
        <v>5</v>
      </c>
      <c r="H111" t="s">
        <v>6</v>
      </c>
      <c r="I111">
        <f>COUNTIF($G$5:G111,G111)</f>
        <v>54</v>
      </c>
      <c r="J111" t="str">
        <f t="shared" si="11"/>
        <v>UP54</v>
      </c>
      <c r="K111">
        <v>1514</v>
      </c>
      <c r="L111">
        <f t="shared" si="16"/>
        <v>82374</v>
      </c>
      <c r="O111" t="s">
        <v>1211</v>
      </c>
      <c r="P111" t="str">
        <f t="shared" si="12"/>
        <v>12.243132</v>
      </c>
      <c r="Q111" t="s">
        <v>1118</v>
      </c>
      <c r="R111">
        <f t="shared" si="17"/>
        <v>1.0269999999987789E-3</v>
      </c>
      <c r="S111">
        <f t="shared" si="18"/>
        <v>4.9999999998107114E-6</v>
      </c>
      <c r="T111" t="s">
        <v>6</v>
      </c>
      <c r="U111" t="s">
        <v>5</v>
      </c>
      <c r="V111">
        <f>COUNTIF($T$5:T111,T111)</f>
        <v>37</v>
      </c>
      <c r="W111" t="str">
        <f t="shared" si="13"/>
        <v>DOWN37</v>
      </c>
      <c r="X111">
        <v>66</v>
      </c>
      <c r="Y111">
        <f t="shared" si="19"/>
        <v>105542</v>
      </c>
    </row>
    <row r="112" spans="2:25">
      <c r="B112" t="s">
        <v>108</v>
      </c>
      <c r="C112" t="str">
        <f t="shared" si="10"/>
        <v>12.243365</v>
      </c>
      <c r="D112" t="s">
        <v>1118</v>
      </c>
      <c r="E112">
        <f t="shared" si="14"/>
        <v>1.2600000000002609E-3</v>
      </c>
      <c r="F112">
        <f t="shared" si="15"/>
        <v>1.8999999999991246E-5</v>
      </c>
      <c r="G112" t="s">
        <v>6</v>
      </c>
      <c r="H112" t="s">
        <v>5</v>
      </c>
      <c r="I112">
        <f>COUNTIF($G$5:G112,G112)</f>
        <v>54</v>
      </c>
      <c r="J112" t="str">
        <f t="shared" si="11"/>
        <v>DOWN54</v>
      </c>
      <c r="K112">
        <v>66</v>
      </c>
      <c r="L112">
        <f t="shared" si="16"/>
        <v>82440</v>
      </c>
      <c r="O112" t="s">
        <v>1212</v>
      </c>
      <c r="P112" t="str">
        <f t="shared" si="12"/>
        <v>12.243137</v>
      </c>
      <c r="Q112" t="s">
        <v>1118</v>
      </c>
      <c r="R112">
        <f t="shared" si="17"/>
        <v>1.032000000000366E-3</v>
      </c>
      <c r="S112">
        <f t="shared" si="18"/>
        <v>5.0000000015870683E-6</v>
      </c>
      <c r="T112" t="s">
        <v>5</v>
      </c>
      <c r="U112" t="s">
        <v>6</v>
      </c>
      <c r="V112">
        <f>COUNTIF($T$5:T112,T112)</f>
        <v>71</v>
      </c>
      <c r="W112" t="str">
        <f t="shared" si="13"/>
        <v>UP71</v>
      </c>
      <c r="X112">
        <v>1514</v>
      </c>
      <c r="Y112">
        <f t="shared" si="19"/>
        <v>107056</v>
      </c>
    </row>
    <row r="113" spans="2:25">
      <c r="B113" t="s">
        <v>109</v>
      </c>
      <c r="C113" t="str">
        <f t="shared" si="10"/>
        <v>12.243369</v>
      </c>
      <c r="D113" t="s">
        <v>1118</v>
      </c>
      <c r="E113">
        <f t="shared" si="14"/>
        <v>1.2639999999990437E-3</v>
      </c>
      <c r="F113">
        <f t="shared" si="15"/>
        <v>3.999999998782755E-6</v>
      </c>
      <c r="G113" t="s">
        <v>5</v>
      </c>
      <c r="H113" t="s">
        <v>6</v>
      </c>
      <c r="I113">
        <f>COUNTIF($G$5:G113,G113)</f>
        <v>55</v>
      </c>
      <c r="J113" t="str">
        <f t="shared" si="11"/>
        <v>UP55</v>
      </c>
      <c r="K113">
        <v>1514</v>
      </c>
      <c r="L113">
        <f t="shared" si="16"/>
        <v>83954</v>
      </c>
      <c r="O113" t="s">
        <v>1213</v>
      </c>
      <c r="P113" t="str">
        <f t="shared" si="12"/>
        <v>12.243140</v>
      </c>
      <c r="Q113" t="s">
        <v>1118</v>
      </c>
      <c r="R113">
        <f t="shared" si="17"/>
        <v>1.0349999999998971E-3</v>
      </c>
      <c r="S113">
        <f t="shared" si="18"/>
        <v>2.9999999995311555E-6</v>
      </c>
      <c r="T113" t="s">
        <v>5</v>
      </c>
      <c r="U113" t="s">
        <v>6</v>
      </c>
      <c r="V113">
        <f>COUNTIF($T$5:T113,T113)</f>
        <v>72</v>
      </c>
      <c r="W113" t="str">
        <f t="shared" si="13"/>
        <v>UP72</v>
      </c>
      <c r="X113">
        <v>1514</v>
      </c>
      <c r="Y113">
        <f t="shared" si="19"/>
        <v>108570</v>
      </c>
    </row>
    <row r="114" spans="2:25">
      <c r="B114" t="s">
        <v>110</v>
      </c>
      <c r="C114" t="str">
        <f t="shared" si="10"/>
        <v>12.243379</v>
      </c>
      <c r="D114" t="s">
        <v>1118</v>
      </c>
      <c r="E114">
        <f t="shared" si="14"/>
        <v>1.2739999999986651E-3</v>
      </c>
      <c r="F114">
        <f t="shared" si="15"/>
        <v>9.9999999996214228E-6</v>
      </c>
      <c r="G114" t="s">
        <v>6</v>
      </c>
      <c r="H114" t="s">
        <v>5</v>
      </c>
      <c r="I114">
        <f>COUNTIF($G$5:G114,G114)</f>
        <v>55</v>
      </c>
      <c r="J114" t="str">
        <f t="shared" si="11"/>
        <v>DOWN55</v>
      </c>
      <c r="K114">
        <v>66</v>
      </c>
      <c r="L114">
        <f t="shared" si="16"/>
        <v>84020</v>
      </c>
      <c r="O114" t="s">
        <v>103</v>
      </c>
      <c r="P114" t="str">
        <f t="shared" si="12"/>
        <v>12.243147</v>
      </c>
      <c r="Q114" t="s">
        <v>1118</v>
      </c>
      <c r="R114">
        <f t="shared" si="17"/>
        <v>1.0419999999999874E-3</v>
      </c>
      <c r="S114">
        <f t="shared" si="18"/>
        <v>7.0000000000902673E-6</v>
      </c>
      <c r="T114" t="s">
        <v>6</v>
      </c>
      <c r="U114" t="s">
        <v>5</v>
      </c>
      <c r="V114">
        <f>COUNTIF($T$5:T114,T114)</f>
        <v>38</v>
      </c>
      <c r="W114" t="str">
        <f t="shared" si="13"/>
        <v>DOWN38</v>
      </c>
      <c r="X114">
        <v>66</v>
      </c>
      <c r="Y114">
        <f t="shared" si="19"/>
        <v>108636</v>
      </c>
    </row>
    <row r="115" spans="2:25">
      <c r="B115" t="s">
        <v>111</v>
      </c>
      <c r="C115" t="str">
        <f t="shared" si="10"/>
        <v>12.243382</v>
      </c>
      <c r="D115" t="s">
        <v>1118</v>
      </c>
      <c r="E115">
        <f t="shared" si="14"/>
        <v>1.2769999999999726E-3</v>
      </c>
      <c r="F115">
        <f t="shared" si="15"/>
        <v>3.0000000013075123E-6</v>
      </c>
      <c r="G115" t="s">
        <v>5</v>
      </c>
      <c r="H115" t="s">
        <v>6</v>
      </c>
      <c r="I115">
        <f>COUNTIF($G$5:G115,G115)</f>
        <v>56</v>
      </c>
      <c r="J115" t="str">
        <f t="shared" si="11"/>
        <v>UP56</v>
      </c>
      <c r="K115">
        <v>1514</v>
      </c>
      <c r="L115">
        <f t="shared" si="16"/>
        <v>85534</v>
      </c>
      <c r="O115" t="s">
        <v>1214</v>
      </c>
      <c r="P115" t="str">
        <f t="shared" si="12"/>
        <v>12.243153</v>
      </c>
      <c r="Q115" t="s">
        <v>1118</v>
      </c>
      <c r="R115">
        <f t="shared" si="17"/>
        <v>1.0479999999990497E-3</v>
      </c>
      <c r="S115">
        <f t="shared" si="18"/>
        <v>5.999999999062311E-6</v>
      </c>
      <c r="T115" t="s">
        <v>6</v>
      </c>
      <c r="U115" t="s">
        <v>5</v>
      </c>
      <c r="V115">
        <f>COUNTIF($T$5:T115,T115)</f>
        <v>39</v>
      </c>
      <c r="W115" t="str">
        <f t="shared" si="13"/>
        <v>DOWN39</v>
      </c>
      <c r="X115">
        <v>66</v>
      </c>
      <c r="Y115">
        <f t="shared" si="19"/>
        <v>108702</v>
      </c>
    </row>
    <row r="116" spans="2:25">
      <c r="B116" t="s">
        <v>112</v>
      </c>
      <c r="C116" t="str">
        <f t="shared" si="10"/>
        <v>12.243392</v>
      </c>
      <c r="D116" t="s">
        <v>1118</v>
      </c>
      <c r="E116">
        <f t="shared" si="14"/>
        <v>1.286999999999594E-3</v>
      </c>
      <c r="F116">
        <f t="shared" si="15"/>
        <v>9.9999999996214228E-6</v>
      </c>
      <c r="G116" t="s">
        <v>6</v>
      </c>
      <c r="H116" t="s">
        <v>5</v>
      </c>
      <c r="I116">
        <f>COUNTIF($G$5:G116,G116)</f>
        <v>56</v>
      </c>
      <c r="J116" t="str">
        <f t="shared" si="11"/>
        <v>DOWN56</v>
      </c>
      <c r="K116">
        <v>66</v>
      </c>
      <c r="L116">
        <f t="shared" si="16"/>
        <v>85600</v>
      </c>
      <c r="O116" t="s">
        <v>1215</v>
      </c>
      <c r="P116" t="str">
        <f t="shared" si="12"/>
        <v>12.243156</v>
      </c>
      <c r="Q116" t="s">
        <v>1118</v>
      </c>
      <c r="R116">
        <f t="shared" si="17"/>
        <v>1.0510000000003572E-3</v>
      </c>
      <c r="S116">
        <f t="shared" si="18"/>
        <v>3.0000000013075123E-6</v>
      </c>
      <c r="T116" t="s">
        <v>6</v>
      </c>
      <c r="U116" t="s">
        <v>5</v>
      </c>
      <c r="V116">
        <f>COUNTIF($T$5:T116,T116)</f>
        <v>40</v>
      </c>
      <c r="W116" t="str">
        <f t="shared" si="13"/>
        <v>DOWN40</v>
      </c>
      <c r="X116">
        <v>66</v>
      </c>
      <c r="Y116">
        <f t="shared" si="19"/>
        <v>108768</v>
      </c>
    </row>
    <row r="117" spans="2:25">
      <c r="B117" t="s">
        <v>113</v>
      </c>
      <c r="C117" t="str">
        <f t="shared" si="10"/>
        <v>12.243395</v>
      </c>
      <c r="D117" t="s">
        <v>1118</v>
      </c>
      <c r="E117">
        <f t="shared" si="14"/>
        <v>1.2899999999991252E-3</v>
      </c>
      <c r="F117">
        <f t="shared" si="15"/>
        <v>2.9999999995311555E-6</v>
      </c>
      <c r="G117" t="s">
        <v>5</v>
      </c>
      <c r="H117" t="s">
        <v>6</v>
      </c>
      <c r="I117">
        <f>COUNTIF($G$5:G117,G117)</f>
        <v>57</v>
      </c>
      <c r="J117" t="str">
        <f t="shared" si="11"/>
        <v>UP57</v>
      </c>
      <c r="K117">
        <v>1514</v>
      </c>
      <c r="L117">
        <f t="shared" si="16"/>
        <v>87114</v>
      </c>
      <c r="O117" t="s">
        <v>104</v>
      </c>
      <c r="P117" t="str">
        <f t="shared" si="12"/>
        <v>12.243158</v>
      </c>
      <c r="Q117" t="s">
        <v>1118</v>
      </c>
      <c r="R117">
        <f t="shared" si="17"/>
        <v>1.0529999999988604E-3</v>
      </c>
      <c r="S117">
        <f t="shared" si="18"/>
        <v>1.9999999985031991E-6</v>
      </c>
      <c r="T117" t="s">
        <v>6</v>
      </c>
      <c r="U117" t="s">
        <v>5</v>
      </c>
      <c r="V117">
        <f>COUNTIF($T$5:T117,T117)</f>
        <v>41</v>
      </c>
      <c r="W117" t="str">
        <f t="shared" si="13"/>
        <v>DOWN41</v>
      </c>
      <c r="X117">
        <v>66</v>
      </c>
      <c r="Y117">
        <f t="shared" si="19"/>
        <v>108834</v>
      </c>
    </row>
    <row r="118" spans="2:25">
      <c r="B118" t="s">
        <v>114</v>
      </c>
      <c r="C118" t="str">
        <f t="shared" si="10"/>
        <v>12.243403</v>
      </c>
      <c r="D118" t="s">
        <v>1118</v>
      </c>
      <c r="E118">
        <f t="shared" si="14"/>
        <v>1.2980000000002434E-3</v>
      </c>
      <c r="F118">
        <f t="shared" si="15"/>
        <v>8.0000000011182237E-6</v>
      </c>
      <c r="G118" t="s">
        <v>5</v>
      </c>
      <c r="H118" t="s">
        <v>6</v>
      </c>
      <c r="I118">
        <f>COUNTIF($G$5:G118,G118)</f>
        <v>58</v>
      </c>
      <c r="J118" t="str">
        <f t="shared" si="11"/>
        <v>UP58</v>
      </c>
      <c r="K118">
        <v>1514</v>
      </c>
      <c r="L118">
        <f t="shared" si="16"/>
        <v>88628</v>
      </c>
      <c r="O118" t="s">
        <v>1216</v>
      </c>
      <c r="P118" t="str">
        <f t="shared" si="12"/>
        <v>12.243161</v>
      </c>
      <c r="Q118" t="s">
        <v>1118</v>
      </c>
      <c r="R118">
        <f t="shared" si="17"/>
        <v>1.0560000000001679E-3</v>
      </c>
      <c r="S118">
        <f t="shared" si="18"/>
        <v>3.0000000013075123E-6</v>
      </c>
      <c r="T118" t="s">
        <v>6</v>
      </c>
      <c r="U118" t="s">
        <v>5</v>
      </c>
      <c r="V118">
        <f>COUNTIF($T$5:T118,T118)</f>
        <v>42</v>
      </c>
      <c r="W118" t="str">
        <f t="shared" si="13"/>
        <v>DOWN42</v>
      </c>
      <c r="X118">
        <v>66</v>
      </c>
      <c r="Y118">
        <f t="shared" si="19"/>
        <v>108900</v>
      </c>
    </row>
    <row r="119" spans="2:25">
      <c r="B119" t="s">
        <v>115</v>
      </c>
      <c r="C119" t="str">
        <f t="shared" si="10"/>
        <v>12.243409</v>
      </c>
      <c r="D119" t="s">
        <v>1118</v>
      </c>
      <c r="E119">
        <f t="shared" si="14"/>
        <v>1.3039999999993057E-3</v>
      </c>
      <c r="F119">
        <f t="shared" si="15"/>
        <v>5.999999999062311E-6</v>
      </c>
      <c r="G119" t="s">
        <v>5</v>
      </c>
      <c r="H119" t="s">
        <v>6</v>
      </c>
      <c r="I119">
        <f>COUNTIF($G$5:G119,G119)</f>
        <v>59</v>
      </c>
      <c r="J119" t="str">
        <f t="shared" si="11"/>
        <v>UP59</v>
      </c>
      <c r="K119">
        <v>1514</v>
      </c>
      <c r="L119">
        <f t="shared" si="16"/>
        <v>90142</v>
      </c>
      <c r="O119" t="s">
        <v>1217</v>
      </c>
      <c r="P119" t="str">
        <f t="shared" si="12"/>
        <v>12.243164</v>
      </c>
      <c r="Q119" t="s">
        <v>1118</v>
      </c>
      <c r="R119">
        <f t="shared" si="17"/>
        <v>1.0589999999996991E-3</v>
      </c>
      <c r="S119">
        <f t="shared" si="18"/>
        <v>2.9999999995311555E-6</v>
      </c>
      <c r="T119" t="s">
        <v>6</v>
      </c>
      <c r="U119" t="s">
        <v>5</v>
      </c>
      <c r="V119">
        <f>COUNTIF($T$5:T119,T119)</f>
        <v>43</v>
      </c>
      <c r="W119" t="str">
        <f t="shared" si="13"/>
        <v>DOWN43</v>
      </c>
      <c r="X119">
        <v>66</v>
      </c>
      <c r="Y119">
        <f t="shared" si="19"/>
        <v>108966</v>
      </c>
    </row>
    <row r="120" spans="2:25">
      <c r="B120" t="s">
        <v>116</v>
      </c>
      <c r="C120" t="str">
        <f t="shared" si="10"/>
        <v>12.243416</v>
      </c>
      <c r="D120" t="s">
        <v>1118</v>
      </c>
      <c r="E120">
        <f t="shared" si="14"/>
        <v>1.310999999999396E-3</v>
      </c>
      <c r="F120">
        <f t="shared" si="15"/>
        <v>7.0000000000902673E-6</v>
      </c>
      <c r="G120" t="s">
        <v>5</v>
      </c>
      <c r="H120" t="s">
        <v>6</v>
      </c>
      <c r="I120">
        <f>COUNTIF($G$5:G120,G120)</f>
        <v>60</v>
      </c>
      <c r="J120" t="str">
        <f t="shared" si="11"/>
        <v>UP60</v>
      </c>
      <c r="K120">
        <v>1514</v>
      </c>
      <c r="L120">
        <f t="shared" si="16"/>
        <v>91656</v>
      </c>
      <c r="O120" t="s">
        <v>1218</v>
      </c>
      <c r="P120" t="str">
        <f t="shared" si="12"/>
        <v>12.243167</v>
      </c>
      <c r="Q120" t="s">
        <v>1118</v>
      </c>
      <c r="R120">
        <f t="shared" si="17"/>
        <v>1.0619999999992302E-3</v>
      </c>
      <c r="S120">
        <f t="shared" si="18"/>
        <v>2.9999999995311555E-6</v>
      </c>
      <c r="T120" t="s">
        <v>6</v>
      </c>
      <c r="U120" t="s">
        <v>5</v>
      </c>
      <c r="V120">
        <f>COUNTIF($T$5:T120,T120)</f>
        <v>44</v>
      </c>
      <c r="W120" t="str">
        <f t="shared" si="13"/>
        <v>DOWN44</v>
      </c>
      <c r="X120">
        <v>66</v>
      </c>
      <c r="Y120">
        <f t="shared" si="19"/>
        <v>109032</v>
      </c>
    </row>
    <row r="121" spans="2:25">
      <c r="B121" t="s">
        <v>117</v>
      </c>
      <c r="C121" t="str">
        <f t="shared" si="10"/>
        <v>12.243423</v>
      </c>
      <c r="D121" t="s">
        <v>1118</v>
      </c>
      <c r="E121">
        <f t="shared" si="14"/>
        <v>1.3179999999994862E-3</v>
      </c>
      <c r="F121">
        <f t="shared" si="15"/>
        <v>7.0000000000902673E-6</v>
      </c>
      <c r="G121" t="s">
        <v>5</v>
      </c>
      <c r="H121" t="s">
        <v>6</v>
      </c>
      <c r="I121">
        <f>COUNTIF($G$5:G121,G121)</f>
        <v>61</v>
      </c>
      <c r="J121" t="str">
        <f t="shared" si="11"/>
        <v>UP61</v>
      </c>
      <c r="K121">
        <v>1514</v>
      </c>
      <c r="L121">
        <f t="shared" si="16"/>
        <v>93170</v>
      </c>
      <c r="O121" t="s">
        <v>1219</v>
      </c>
      <c r="P121" t="str">
        <f t="shared" si="12"/>
        <v>12.243170</v>
      </c>
      <c r="Q121" t="s">
        <v>1118</v>
      </c>
      <c r="R121">
        <f t="shared" si="17"/>
        <v>1.0649999999987614E-3</v>
      </c>
      <c r="S121">
        <f t="shared" si="18"/>
        <v>2.9999999995311555E-6</v>
      </c>
      <c r="T121" t="s">
        <v>6</v>
      </c>
      <c r="U121" t="s">
        <v>5</v>
      </c>
      <c r="V121">
        <f>COUNTIF($T$5:T121,T121)</f>
        <v>45</v>
      </c>
      <c r="W121" t="str">
        <f t="shared" si="13"/>
        <v>DOWN45</v>
      </c>
      <c r="X121">
        <v>66</v>
      </c>
      <c r="Y121">
        <f t="shared" si="19"/>
        <v>109098</v>
      </c>
    </row>
    <row r="122" spans="2:25">
      <c r="B122" t="s">
        <v>118</v>
      </c>
      <c r="C122" t="str">
        <f t="shared" si="10"/>
        <v>12.243429</v>
      </c>
      <c r="D122" t="s">
        <v>1118</v>
      </c>
      <c r="E122">
        <f t="shared" si="14"/>
        <v>1.3240000000003249E-3</v>
      </c>
      <c r="F122">
        <f t="shared" si="15"/>
        <v>6.0000000008386678E-6</v>
      </c>
      <c r="G122" t="s">
        <v>5</v>
      </c>
      <c r="H122" t="s">
        <v>6</v>
      </c>
      <c r="I122">
        <f>COUNTIF($G$5:G122,G122)</f>
        <v>62</v>
      </c>
      <c r="J122" t="str">
        <f t="shared" si="11"/>
        <v>UP62</v>
      </c>
      <c r="K122">
        <v>1514</v>
      </c>
      <c r="L122">
        <f t="shared" si="16"/>
        <v>94684</v>
      </c>
      <c r="O122" t="s">
        <v>1220</v>
      </c>
      <c r="P122" t="str">
        <f t="shared" si="12"/>
        <v>12.243173</v>
      </c>
      <c r="Q122" t="s">
        <v>1118</v>
      </c>
      <c r="R122">
        <f t="shared" si="17"/>
        <v>1.0680000000000689E-3</v>
      </c>
      <c r="S122">
        <f t="shared" si="18"/>
        <v>3.0000000013075123E-6</v>
      </c>
      <c r="T122" t="s">
        <v>6</v>
      </c>
      <c r="U122" t="s">
        <v>5</v>
      </c>
      <c r="V122">
        <f>COUNTIF($T$5:T122,T122)</f>
        <v>46</v>
      </c>
      <c r="W122" t="str">
        <f t="shared" si="13"/>
        <v>DOWN46</v>
      </c>
      <c r="X122">
        <v>66</v>
      </c>
      <c r="Y122">
        <f t="shared" si="19"/>
        <v>109164</v>
      </c>
    </row>
    <row r="123" spans="2:25">
      <c r="B123" t="s">
        <v>119</v>
      </c>
      <c r="C123" t="str">
        <f t="shared" si="10"/>
        <v>12.243433</v>
      </c>
      <c r="D123" t="s">
        <v>1118</v>
      </c>
      <c r="E123">
        <f t="shared" si="14"/>
        <v>1.3279999999991077E-3</v>
      </c>
      <c r="F123">
        <f t="shared" si="15"/>
        <v>3.999999998782755E-6</v>
      </c>
      <c r="G123" t="s">
        <v>5</v>
      </c>
      <c r="H123" t="s">
        <v>6</v>
      </c>
      <c r="I123">
        <f>COUNTIF($G$5:G123,G123)</f>
        <v>63</v>
      </c>
      <c r="J123" t="str">
        <f t="shared" si="11"/>
        <v>UP63</v>
      </c>
      <c r="K123">
        <v>1514</v>
      </c>
      <c r="L123">
        <f t="shared" si="16"/>
        <v>96198</v>
      </c>
      <c r="O123" t="s">
        <v>1221</v>
      </c>
      <c r="P123" t="str">
        <f t="shared" si="12"/>
        <v>12.243177</v>
      </c>
      <c r="Q123" t="s">
        <v>1118</v>
      </c>
      <c r="R123">
        <f t="shared" si="17"/>
        <v>1.0719999999988516E-3</v>
      </c>
      <c r="S123">
        <f t="shared" si="18"/>
        <v>3.999999998782755E-6</v>
      </c>
      <c r="T123" t="s">
        <v>6</v>
      </c>
      <c r="U123" t="s">
        <v>5</v>
      </c>
      <c r="V123">
        <f>COUNTIF($T$5:T123,T123)</f>
        <v>47</v>
      </c>
      <c r="W123" t="str">
        <f t="shared" si="13"/>
        <v>DOWN47</v>
      </c>
      <c r="X123">
        <v>66</v>
      </c>
      <c r="Y123">
        <f t="shared" si="19"/>
        <v>109230</v>
      </c>
    </row>
    <row r="124" spans="2:25">
      <c r="B124" t="s">
        <v>120</v>
      </c>
      <c r="C124" t="str">
        <f t="shared" si="10"/>
        <v>12.243435</v>
      </c>
      <c r="D124" t="s">
        <v>1118</v>
      </c>
      <c r="E124">
        <f t="shared" si="14"/>
        <v>1.3299999999993872E-3</v>
      </c>
      <c r="F124">
        <f t="shared" si="15"/>
        <v>2.0000000002795559E-6</v>
      </c>
      <c r="G124" t="s">
        <v>6</v>
      </c>
      <c r="H124" t="s">
        <v>5</v>
      </c>
      <c r="I124">
        <f>COUNTIF($G$5:G124,G124)</f>
        <v>57</v>
      </c>
      <c r="J124" t="str">
        <f t="shared" si="11"/>
        <v>DOWN57</v>
      </c>
      <c r="K124">
        <v>66</v>
      </c>
      <c r="L124">
        <f t="shared" si="16"/>
        <v>96264</v>
      </c>
      <c r="O124" t="s">
        <v>106</v>
      </c>
      <c r="P124" t="str">
        <f t="shared" si="12"/>
        <v>12.243180</v>
      </c>
      <c r="Q124" t="s">
        <v>1118</v>
      </c>
      <c r="R124">
        <f t="shared" si="17"/>
        <v>1.0750000000001592E-3</v>
      </c>
      <c r="S124">
        <f t="shared" si="18"/>
        <v>3.0000000013075123E-6</v>
      </c>
      <c r="T124" t="s">
        <v>6</v>
      </c>
      <c r="U124" t="s">
        <v>5</v>
      </c>
      <c r="V124">
        <f>COUNTIF($T$5:T124,T124)</f>
        <v>48</v>
      </c>
      <c r="W124" t="str">
        <f t="shared" si="13"/>
        <v>DOWN48</v>
      </c>
      <c r="X124">
        <v>66</v>
      </c>
      <c r="Y124">
        <f t="shared" si="19"/>
        <v>109296</v>
      </c>
    </row>
    <row r="125" spans="2:25">
      <c r="B125" t="s">
        <v>121</v>
      </c>
      <c r="C125" t="str">
        <f t="shared" si="10"/>
        <v>12.243438</v>
      </c>
      <c r="D125" t="s">
        <v>1118</v>
      </c>
      <c r="E125">
        <f t="shared" si="14"/>
        <v>1.3329999999989184E-3</v>
      </c>
      <c r="F125">
        <f t="shared" si="15"/>
        <v>2.9999999995311555E-6</v>
      </c>
      <c r="G125" t="s">
        <v>5</v>
      </c>
      <c r="H125" t="s">
        <v>6</v>
      </c>
      <c r="I125">
        <f>COUNTIF($G$5:G125,G125)</f>
        <v>64</v>
      </c>
      <c r="J125" t="str">
        <f t="shared" si="11"/>
        <v>UP64</v>
      </c>
      <c r="K125">
        <v>1514</v>
      </c>
      <c r="L125">
        <f t="shared" si="16"/>
        <v>97778</v>
      </c>
      <c r="O125" t="s">
        <v>1222</v>
      </c>
      <c r="P125" t="str">
        <f t="shared" si="12"/>
        <v>12.243183</v>
      </c>
      <c r="Q125" t="s">
        <v>1118</v>
      </c>
      <c r="R125">
        <f t="shared" si="17"/>
        <v>1.0779999999996903E-3</v>
      </c>
      <c r="S125">
        <f t="shared" si="18"/>
        <v>2.9999999995311555E-6</v>
      </c>
      <c r="T125" t="s">
        <v>6</v>
      </c>
      <c r="U125" t="s">
        <v>5</v>
      </c>
      <c r="V125">
        <f>COUNTIF($T$5:T125,T125)</f>
        <v>49</v>
      </c>
      <c r="W125" t="str">
        <f t="shared" si="13"/>
        <v>DOWN49</v>
      </c>
      <c r="X125">
        <v>66</v>
      </c>
      <c r="Y125">
        <f t="shared" si="19"/>
        <v>109362</v>
      </c>
    </row>
    <row r="126" spans="2:25">
      <c r="B126" t="s">
        <v>122</v>
      </c>
      <c r="C126" t="str">
        <f t="shared" si="10"/>
        <v>12.243444</v>
      </c>
      <c r="D126" t="s">
        <v>1118</v>
      </c>
      <c r="E126">
        <f t="shared" si="14"/>
        <v>1.3389999999997571E-3</v>
      </c>
      <c r="F126">
        <f t="shared" si="15"/>
        <v>6.0000000008386678E-6</v>
      </c>
      <c r="G126" t="s">
        <v>5</v>
      </c>
      <c r="H126" t="s">
        <v>6</v>
      </c>
      <c r="I126">
        <f>COUNTIF($G$5:G126,G126)</f>
        <v>65</v>
      </c>
      <c r="J126" t="str">
        <f t="shared" si="11"/>
        <v>UP65</v>
      </c>
      <c r="K126">
        <v>1514</v>
      </c>
      <c r="L126">
        <f t="shared" si="16"/>
        <v>99292</v>
      </c>
      <c r="O126" t="s">
        <v>1223</v>
      </c>
      <c r="P126" t="str">
        <f t="shared" si="12"/>
        <v>12.243193</v>
      </c>
      <c r="Q126" t="s">
        <v>1118</v>
      </c>
      <c r="R126">
        <f t="shared" si="17"/>
        <v>1.0879999999993117E-3</v>
      </c>
      <c r="S126">
        <f t="shared" si="18"/>
        <v>9.9999999996214228E-6</v>
      </c>
      <c r="T126" t="s">
        <v>5</v>
      </c>
      <c r="U126" t="s">
        <v>6</v>
      </c>
      <c r="V126">
        <f>COUNTIF($T$5:T126,T126)</f>
        <v>73</v>
      </c>
      <c r="W126" t="str">
        <f t="shared" si="13"/>
        <v>UP73</v>
      </c>
      <c r="X126">
        <v>1514</v>
      </c>
      <c r="Y126">
        <f t="shared" si="19"/>
        <v>110876</v>
      </c>
    </row>
    <row r="127" spans="2:25">
      <c r="B127" t="s">
        <v>123</v>
      </c>
      <c r="C127" t="str">
        <f t="shared" si="10"/>
        <v>12.243449</v>
      </c>
      <c r="D127" t="s">
        <v>1118</v>
      </c>
      <c r="E127">
        <f t="shared" si="14"/>
        <v>1.3439999999995678E-3</v>
      </c>
      <c r="F127">
        <f t="shared" si="15"/>
        <v>4.9999999998107114E-6</v>
      </c>
      <c r="G127" t="s">
        <v>5</v>
      </c>
      <c r="H127" t="s">
        <v>6</v>
      </c>
      <c r="I127">
        <f>COUNTIF($G$5:G127,G127)</f>
        <v>66</v>
      </c>
      <c r="J127" t="str">
        <f t="shared" si="11"/>
        <v>UP66</v>
      </c>
      <c r="K127">
        <v>1514</v>
      </c>
      <c r="L127">
        <f t="shared" si="16"/>
        <v>100806</v>
      </c>
      <c r="O127" t="s">
        <v>1224</v>
      </c>
      <c r="P127" t="str">
        <f t="shared" si="12"/>
        <v>12.243205</v>
      </c>
      <c r="Q127" t="s">
        <v>1118</v>
      </c>
      <c r="R127">
        <f t="shared" si="17"/>
        <v>1.0999999999992127E-3</v>
      </c>
      <c r="S127">
        <f t="shared" si="18"/>
        <v>1.1999999999900979E-5</v>
      </c>
      <c r="T127" t="s">
        <v>5</v>
      </c>
      <c r="U127" t="s">
        <v>6</v>
      </c>
      <c r="V127">
        <f>COUNTIF($T$5:T127,T127)</f>
        <v>74</v>
      </c>
      <c r="W127" t="str">
        <f t="shared" si="13"/>
        <v>UP74</v>
      </c>
      <c r="X127">
        <v>1514</v>
      </c>
      <c r="Y127">
        <f t="shared" si="19"/>
        <v>112390</v>
      </c>
    </row>
    <row r="128" spans="2:25">
      <c r="B128" t="s">
        <v>124</v>
      </c>
      <c r="C128" t="str">
        <f t="shared" si="10"/>
        <v>12.243455</v>
      </c>
      <c r="D128" t="s">
        <v>1118</v>
      </c>
      <c r="E128">
        <f t="shared" si="14"/>
        <v>1.3500000000004064E-3</v>
      </c>
      <c r="F128">
        <f t="shared" si="15"/>
        <v>6.0000000008386678E-6</v>
      </c>
      <c r="G128" t="s">
        <v>5</v>
      </c>
      <c r="H128" t="s">
        <v>6</v>
      </c>
      <c r="I128">
        <f>COUNTIF($G$5:G128,G128)</f>
        <v>67</v>
      </c>
      <c r="J128" t="str">
        <f t="shared" si="11"/>
        <v>UP67</v>
      </c>
      <c r="K128">
        <v>1514</v>
      </c>
      <c r="L128">
        <f t="shared" si="16"/>
        <v>102320</v>
      </c>
      <c r="O128" t="s">
        <v>1225</v>
      </c>
      <c r="P128" t="str">
        <f t="shared" si="12"/>
        <v>12.243220</v>
      </c>
      <c r="Q128" t="s">
        <v>1118</v>
      </c>
      <c r="R128">
        <f t="shared" si="17"/>
        <v>1.1150000000004212E-3</v>
      </c>
      <c r="S128">
        <f t="shared" si="18"/>
        <v>1.5000000001208491E-5</v>
      </c>
      <c r="T128" t="s">
        <v>5</v>
      </c>
      <c r="U128" t="s">
        <v>6</v>
      </c>
      <c r="V128">
        <f>COUNTIF($T$5:T128,T128)</f>
        <v>75</v>
      </c>
      <c r="W128" t="str">
        <f t="shared" si="13"/>
        <v>UP75</v>
      </c>
      <c r="X128">
        <v>1514</v>
      </c>
      <c r="Y128">
        <f t="shared" si="19"/>
        <v>113904</v>
      </c>
    </row>
    <row r="129" spans="2:25">
      <c r="B129" t="s">
        <v>125</v>
      </c>
      <c r="C129" t="str">
        <f t="shared" si="10"/>
        <v>12.243461</v>
      </c>
      <c r="D129" t="s">
        <v>1118</v>
      </c>
      <c r="E129">
        <f t="shared" si="14"/>
        <v>1.3559999999994687E-3</v>
      </c>
      <c r="F129">
        <f t="shared" si="15"/>
        <v>5.999999999062311E-6</v>
      </c>
      <c r="G129" t="s">
        <v>5</v>
      </c>
      <c r="H129" t="s">
        <v>6</v>
      </c>
      <c r="I129">
        <f>COUNTIF($G$5:G129,G129)</f>
        <v>68</v>
      </c>
      <c r="J129" t="str">
        <f t="shared" si="11"/>
        <v>UP68</v>
      </c>
      <c r="K129">
        <v>1514</v>
      </c>
      <c r="L129">
        <f t="shared" si="16"/>
        <v>103834</v>
      </c>
      <c r="O129" t="s">
        <v>1226</v>
      </c>
      <c r="P129" t="str">
        <f t="shared" si="12"/>
        <v>12.243232</v>
      </c>
      <c r="Q129" t="s">
        <v>1118</v>
      </c>
      <c r="R129">
        <f t="shared" si="17"/>
        <v>1.1270000000003222E-3</v>
      </c>
      <c r="S129">
        <f t="shared" si="18"/>
        <v>1.1999999999900979E-5</v>
      </c>
      <c r="T129" t="s">
        <v>5</v>
      </c>
      <c r="U129" t="s">
        <v>6</v>
      </c>
      <c r="V129">
        <f>COUNTIF($T$5:T129,T129)</f>
        <v>76</v>
      </c>
      <c r="W129" t="str">
        <f t="shared" si="13"/>
        <v>UP76</v>
      </c>
      <c r="X129">
        <v>1514</v>
      </c>
      <c r="Y129">
        <f t="shared" si="19"/>
        <v>115418</v>
      </c>
    </row>
    <row r="130" spans="2:25">
      <c r="B130" t="s">
        <v>126</v>
      </c>
      <c r="C130" t="str">
        <f t="shared" si="10"/>
        <v>12.243467</v>
      </c>
      <c r="D130" t="s">
        <v>1118</v>
      </c>
      <c r="E130">
        <f t="shared" si="14"/>
        <v>1.3620000000003074E-3</v>
      </c>
      <c r="F130">
        <f t="shared" si="15"/>
        <v>6.0000000008386678E-6</v>
      </c>
      <c r="G130" t="s">
        <v>5</v>
      </c>
      <c r="H130" t="s">
        <v>6</v>
      </c>
      <c r="I130">
        <f>COUNTIF($G$5:G130,G130)</f>
        <v>69</v>
      </c>
      <c r="J130" t="str">
        <f t="shared" si="11"/>
        <v>UP69</v>
      </c>
      <c r="K130">
        <v>1514</v>
      </c>
      <c r="L130">
        <f t="shared" si="16"/>
        <v>105348</v>
      </c>
      <c r="O130" t="s">
        <v>1227</v>
      </c>
      <c r="P130" t="str">
        <f t="shared" si="12"/>
        <v>12.243238</v>
      </c>
      <c r="Q130" t="s">
        <v>1118</v>
      </c>
      <c r="R130">
        <f t="shared" si="17"/>
        <v>1.1329999999993845E-3</v>
      </c>
      <c r="S130">
        <f t="shared" si="18"/>
        <v>5.999999999062311E-6</v>
      </c>
      <c r="T130" t="s">
        <v>6</v>
      </c>
      <c r="U130" t="s">
        <v>5</v>
      </c>
      <c r="V130">
        <f>COUNTIF($T$5:T130,T130)</f>
        <v>50</v>
      </c>
      <c r="W130" t="str">
        <f t="shared" si="13"/>
        <v>DOWN50</v>
      </c>
      <c r="X130">
        <v>66</v>
      </c>
      <c r="Y130">
        <f t="shared" si="19"/>
        <v>115484</v>
      </c>
    </row>
    <row r="131" spans="2:25">
      <c r="B131" t="s">
        <v>127</v>
      </c>
      <c r="C131" t="str">
        <f t="shared" si="10"/>
        <v>12.243479</v>
      </c>
      <c r="D131" t="s">
        <v>1118</v>
      </c>
      <c r="E131">
        <f t="shared" si="14"/>
        <v>1.3740000000002084E-3</v>
      </c>
      <c r="F131">
        <f t="shared" si="15"/>
        <v>1.1999999999900979E-5</v>
      </c>
      <c r="G131" t="s">
        <v>6</v>
      </c>
      <c r="H131" t="s">
        <v>5</v>
      </c>
      <c r="I131">
        <f>COUNTIF($G$5:G131,G131)</f>
        <v>58</v>
      </c>
      <c r="J131" t="str">
        <f t="shared" si="11"/>
        <v>DOWN58</v>
      </c>
      <c r="K131">
        <v>66</v>
      </c>
      <c r="L131">
        <f t="shared" si="16"/>
        <v>105414</v>
      </c>
      <c r="O131" t="s">
        <v>1228</v>
      </c>
      <c r="P131" t="str">
        <f t="shared" si="12"/>
        <v>12.243243</v>
      </c>
      <c r="Q131" t="s">
        <v>1118</v>
      </c>
      <c r="R131">
        <f t="shared" si="17"/>
        <v>1.1379999999991952E-3</v>
      </c>
      <c r="S131">
        <f t="shared" si="18"/>
        <v>4.9999999998107114E-6</v>
      </c>
      <c r="T131" t="s">
        <v>5</v>
      </c>
      <c r="U131" t="s">
        <v>6</v>
      </c>
      <c r="V131">
        <f>COUNTIF($T$5:T131,T131)</f>
        <v>77</v>
      </c>
      <c r="W131" t="str">
        <f t="shared" si="13"/>
        <v>UP77</v>
      </c>
      <c r="X131">
        <v>1514</v>
      </c>
      <c r="Y131">
        <f t="shared" si="19"/>
        <v>116998</v>
      </c>
    </row>
    <row r="132" spans="2:25">
      <c r="B132" t="s">
        <v>127</v>
      </c>
      <c r="C132" t="str">
        <f t="shared" si="10"/>
        <v>12.243479</v>
      </c>
      <c r="D132" t="s">
        <v>1118</v>
      </c>
      <c r="E132">
        <f t="shared" si="14"/>
        <v>1.3740000000002084E-3</v>
      </c>
      <c r="F132">
        <f t="shared" si="15"/>
        <v>0</v>
      </c>
      <c r="G132" t="s">
        <v>5</v>
      </c>
      <c r="H132" t="s">
        <v>6</v>
      </c>
      <c r="I132">
        <f>COUNTIF($G$5:G132,G132)</f>
        <v>70</v>
      </c>
      <c r="J132" t="str">
        <f t="shared" si="11"/>
        <v>UP70</v>
      </c>
      <c r="K132">
        <v>1514</v>
      </c>
      <c r="L132">
        <f t="shared" si="16"/>
        <v>106928</v>
      </c>
      <c r="O132" t="s">
        <v>1228</v>
      </c>
      <c r="P132" t="str">
        <f t="shared" si="12"/>
        <v>12.243243</v>
      </c>
      <c r="Q132" t="s">
        <v>1118</v>
      </c>
      <c r="R132">
        <f t="shared" si="17"/>
        <v>1.1379999999991952E-3</v>
      </c>
      <c r="S132">
        <f t="shared" si="18"/>
        <v>0</v>
      </c>
      <c r="T132" t="s">
        <v>6</v>
      </c>
      <c r="U132" t="s">
        <v>5</v>
      </c>
      <c r="V132">
        <f>COUNTIF($T$5:T132,T132)</f>
        <v>51</v>
      </c>
      <c r="W132" t="str">
        <f t="shared" si="13"/>
        <v>DOWN51</v>
      </c>
      <c r="X132">
        <v>66</v>
      </c>
      <c r="Y132">
        <f t="shared" si="19"/>
        <v>117064</v>
      </c>
    </row>
    <row r="133" spans="2:25">
      <c r="B133" t="s">
        <v>128</v>
      </c>
      <c r="C133" t="str">
        <f t="shared" ref="C133:C196" si="20">LEFT(B133, LEN(B133)-1)</f>
        <v>12.243486</v>
      </c>
      <c r="D133" t="s">
        <v>1118</v>
      </c>
      <c r="E133">
        <f t="shared" si="14"/>
        <v>1.3810000000002987E-3</v>
      </c>
      <c r="F133">
        <f t="shared" si="15"/>
        <v>7.0000000000902673E-6</v>
      </c>
      <c r="G133" t="s">
        <v>5</v>
      </c>
      <c r="H133" t="s">
        <v>6</v>
      </c>
      <c r="I133">
        <f>COUNTIF($G$5:G133,G133)</f>
        <v>71</v>
      </c>
      <c r="J133" t="str">
        <f t="shared" ref="J133:J196" si="21">IF(G133="192.168.0.41","UP","DOWN")&amp;I133</f>
        <v>UP71</v>
      </c>
      <c r="K133">
        <v>1514</v>
      </c>
      <c r="L133">
        <f t="shared" si="16"/>
        <v>108442</v>
      </c>
      <c r="O133" t="s">
        <v>1229</v>
      </c>
      <c r="P133" t="str">
        <f t="shared" ref="P133:P196" si="22">LEFT(O133, LEN(O133)-1)</f>
        <v>12.243247</v>
      </c>
      <c r="Q133" t="s">
        <v>1118</v>
      </c>
      <c r="R133">
        <f t="shared" si="17"/>
        <v>1.1419999999997543E-3</v>
      </c>
      <c r="S133">
        <f t="shared" si="18"/>
        <v>4.0000000005591119E-6</v>
      </c>
      <c r="T133" t="s">
        <v>6</v>
      </c>
      <c r="U133" t="s">
        <v>5</v>
      </c>
      <c r="V133">
        <f>COUNTIF($T$5:T133,T133)</f>
        <v>52</v>
      </c>
      <c r="W133" t="str">
        <f t="shared" ref="W133:W196" si="23">IF(T133="192.168.0.41","UP","DOWN")&amp;V133</f>
        <v>DOWN52</v>
      </c>
      <c r="X133">
        <v>66</v>
      </c>
      <c r="Y133">
        <f t="shared" si="19"/>
        <v>117130</v>
      </c>
    </row>
    <row r="134" spans="2:25">
      <c r="B134" t="s">
        <v>129</v>
      </c>
      <c r="C134" t="str">
        <f t="shared" si="20"/>
        <v>12.243492</v>
      </c>
      <c r="D134" t="s">
        <v>1118</v>
      </c>
      <c r="E134">
        <f t="shared" ref="E134:E197" si="24">(C134)-12.242105</f>
        <v>1.386999999999361E-3</v>
      </c>
      <c r="F134">
        <f t="shared" ref="F134:F197" si="25">E134-E133</f>
        <v>5.999999999062311E-6</v>
      </c>
      <c r="G134" t="s">
        <v>5</v>
      </c>
      <c r="H134" t="s">
        <v>6</v>
      </c>
      <c r="I134">
        <f>COUNTIF($G$5:G134,G134)</f>
        <v>72</v>
      </c>
      <c r="J134" t="str">
        <f t="shared" si="21"/>
        <v>UP72</v>
      </c>
      <c r="K134">
        <v>1514</v>
      </c>
      <c r="L134">
        <f t="shared" ref="L134:L197" si="26">K134+L133</f>
        <v>109956</v>
      </c>
      <c r="O134" t="s">
        <v>1230</v>
      </c>
      <c r="P134" t="str">
        <f t="shared" si="22"/>
        <v>12.243250</v>
      </c>
      <c r="Q134" t="s">
        <v>1118</v>
      </c>
      <c r="R134">
        <f t="shared" ref="R134:R197" si="27">(P134)-12.242105</f>
        <v>1.1449999999992855E-3</v>
      </c>
      <c r="S134">
        <f t="shared" ref="S134:S197" si="28">R134-R133</f>
        <v>2.9999999995311555E-6</v>
      </c>
      <c r="T134" t="s">
        <v>6</v>
      </c>
      <c r="U134" t="s">
        <v>5</v>
      </c>
      <c r="V134">
        <f>COUNTIF($T$5:T134,T134)</f>
        <v>53</v>
      </c>
      <c r="W134" t="str">
        <f t="shared" si="23"/>
        <v>DOWN53</v>
      </c>
      <c r="X134">
        <v>66</v>
      </c>
      <c r="Y134">
        <f t="shared" ref="Y134:Y197" si="29">X134+Y133</f>
        <v>117196</v>
      </c>
    </row>
    <row r="135" spans="2:25">
      <c r="B135" t="s">
        <v>130</v>
      </c>
      <c r="C135" t="str">
        <f t="shared" si="20"/>
        <v>12.243497</v>
      </c>
      <c r="D135" t="s">
        <v>1118</v>
      </c>
      <c r="E135">
        <f t="shared" si="24"/>
        <v>1.3919999999991717E-3</v>
      </c>
      <c r="F135">
        <f t="shared" si="25"/>
        <v>4.9999999998107114E-6</v>
      </c>
      <c r="G135" t="s">
        <v>5</v>
      </c>
      <c r="H135" t="s">
        <v>6</v>
      </c>
      <c r="I135">
        <f>COUNTIF($G$5:G135,G135)</f>
        <v>73</v>
      </c>
      <c r="J135" t="str">
        <f t="shared" si="21"/>
        <v>UP73</v>
      </c>
      <c r="K135">
        <v>1514</v>
      </c>
      <c r="L135">
        <f t="shared" si="26"/>
        <v>111470</v>
      </c>
      <c r="O135" t="s">
        <v>1231</v>
      </c>
      <c r="P135" t="str">
        <f t="shared" si="22"/>
        <v>12.243252</v>
      </c>
      <c r="Q135" t="s">
        <v>1118</v>
      </c>
      <c r="R135">
        <f t="shared" si="27"/>
        <v>1.146999999999565E-3</v>
      </c>
      <c r="S135">
        <f t="shared" si="28"/>
        <v>2.0000000002795559E-6</v>
      </c>
      <c r="T135" t="s">
        <v>5</v>
      </c>
      <c r="U135" t="s">
        <v>6</v>
      </c>
      <c r="V135">
        <f>COUNTIF($T$5:T135,T135)</f>
        <v>78</v>
      </c>
      <c r="W135" t="str">
        <f t="shared" si="23"/>
        <v>UP78</v>
      </c>
      <c r="X135">
        <v>1514</v>
      </c>
      <c r="Y135">
        <f t="shared" si="29"/>
        <v>118710</v>
      </c>
    </row>
    <row r="136" spans="2:25">
      <c r="B136" t="s">
        <v>131</v>
      </c>
      <c r="C136" t="str">
        <f t="shared" si="20"/>
        <v>12.243502</v>
      </c>
      <c r="D136" t="s">
        <v>1118</v>
      </c>
      <c r="E136">
        <f t="shared" si="24"/>
        <v>1.3969999999989824E-3</v>
      </c>
      <c r="F136">
        <f t="shared" si="25"/>
        <v>4.9999999998107114E-6</v>
      </c>
      <c r="G136" t="s">
        <v>5</v>
      </c>
      <c r="H136" t="s">
        <v>6</v>
      </c>
      <c r="I136">
        <f>COUNTIF($G$5:G136,G136)</f>
        <v>74</v>
      </c>
      <c r="J136" t="str">
        <f t="shared" si="21"/>
        <v>UP74</v>
      </c>
      <c r="K136">
        <v>1514</v>
      </c>
      <c r="L136">
        <f t="shared" si="26"/>
        <v>112984</v>
      </c>
      <c r="O136" t="s">
        <v>1232</v>
      </c>
      <c r="P136" t="str">
        <f t="shared" si="22"/>
        <v>12.243263</v>
      </c>
      <c r="Q136" t="s">
        <v>1118</v>
      </c>
      <c r="R136">
        <f t="shared" si="27"/>
        <v>1.1580000000002144E-3</v>
      </c>
      <c r="S136">
        <f t="shared" si="28"/>
        <v>1.1000000000649379E-5</v>
      </c>
      <c r="T136" t="s">
        <v>5</v>
      </c>
      <c r="U136" t="s">
        <v>6</v>
      </c>
      <c r="V136">
        <f>COUNTIF($T$5:T136,T136)</f>
        <v>79</v>
      </c>
      <c r="W136" t="str">
        <f t="shared" si="23"/>
        <v>UP79</v>
      </c>
      <c r="X136">
        <v>1514</v>
      </c>
      <c r="Y136">
        <f t="shared" si="29"/>
        <v>120224</v>
      </c>
    </row>
    <row r="137" spans="2:25">
      <c r="B137" t="s">
        <v>132</v>
      </c>
      <c r="C137" t="str">
        <f t="shared" si="20"/>
        <v>12.243509</v>
      </c>
      <c r="D137" t="s">
        <v>1118</v>
      </c>
      <c r="E137">
        <f t="shared" si="24"/>
        <v>1.4039999999990727E-3</v>
      </c>
      <c r="F137">
        <f t="shared" si="25"/>
        <v>7.0000000000902673E-6</v>
      </c>
      <c r="G137" t="s">
        <v>5</v>
      </c>
      <c r="H137" t="s">
        <v>6</v>
      </c>
      <c r="I137">
        <f>COUNTIF($G$5:G137,G137)</f>
        <v>75</v>
      </c>
      <c r="J137" t="str">
        <f t="shared" si="21"/>
        <v>UP75</v>
      </c>
      <c r="K137">
        <v>1514</v>
      </c>
      <c r="L137">
        <f t="shared" si="26"/>
        <v>114498</v>
      </c>
      <c r="O137" t="s">
        <v>1233</v>
      </c>
      <c r="P137" t="str">
        <f t="shared" si="22"/>
        <v>12.243277</v>
      </c>
      <c r="Q137" t="s">
        <v>1118</v>
      </c>
      <c r="R137">
        <f t="shared" si="27"/>
        <v>1.1720000000003949E-3</v>
      </c>
      <c r="S137">
        <f t="shared" si="28"/>
        <v>1.4000000000180535E-5</v>
      </c>
      <c r="T137" t="s">
        <v>5</v>
      </c>
      <c r="U137" t="s">
        <v>6</v>
      </c>
      <c r="V137">
        <f>COUNTIF($T$5:T137,T137)</f>
        <v>80</v>
      </c>
      <c r="W137" t="str">
        <f t="shared" si="23"/>
        <v>UP80</v>
      </c>
      <c r="X137">
        <v>1514</v>
      </c>
      <c r="Y137">
        <f t="shared" si="29"/>
        <v>121738</v>
      </c>
    </row>
    <row r="138" spans="2:25">
      <c r="B138" t="s">
        <v>133</v>
      </c>
      <c r="C138" t="str">
        <f t="shared" si="20"/>
        <v>12.243515</v>
      </c>
      <c r="D138" t="s">
        <v>1118</v>
      </c>
      <c r="E138">
        <f t="shared" si="24"/>
        <v>1.4099999999999113E-3</v>
      </c>
      <c r="F138">
        <f t="shared" si="25"/>
        <v>6.0000000008386678E-6</v>
      </c>
      <c r="G138" t="s">
        <v>5</v>
      </c>
      <c r="H138" t="s">
        <v>6</v>
      </c>
      <c r="I138">
        <f>COUNTIF($G$5:G138,G138)</f>
        <v>76</v>
      </c>
      <c r="J138" t="str">
        <f t="shared" si="21"/>
        <v>UP76</v>
      </c>
      <c r="K138">
        <v>1514</v>
      </c>
      <c r="L138">
        <f t="shared" si="26"/>
        <v>116012</v>
      </c>
      <c r="O138" t="s">
        <v>1234</v>
      </c>
      <c r="P138" t="str">
        <f t="shared" si="22"/>
        <v>12.243286</v>
      </c>
      <c r="Q138" t="s">
        <v>1118</v>
      </c>
      <c r="R138">
        <f t="shared" si="27"/>
        <v>1.1809999999989884E-3</v>
      </c>
      <c r="S138">
        <f t="shared" si="28"/>
        <v>8.9999999985934664E-6</v>
      </c>
      <c r="T138" t="s">
        <v>5</v>
      </c>
      <c r="U138" t="s">
        <v>6</v>
      </c>
      <c r="V138">
        <f>COUNTIF($T$5:T138,T138)</f>
        <v>81</v>
      </c>
      <c r="W138" t="str">
        <f t="shared" si="23"/>
        <v>UP81</v>
      </c>
      <c r="X138">
        <v>1514</v>
      </c>
      <c r="Y138">
        <f t="shared" si="29"/>
        <v>123252</v>
      </c>
    </row>
    <row r="139" spans="2:25">
      <c r="B139" t="s">
        <v>134</v>
      </c>
      <c r="C139" t="str">
        <f t="shared" si="20"/>
        <v>12.243519</v>
      </c>
      <c r="D139" t="s">
        <v>1118</v>
      </c>
      <c r="E139">
        <f t="shared" si="24"/>
        <v>1.4139999999986941E-3</v>
      </c>
      <c r="F139">
        <f t="shared" si="25"/>
        <v>3.999999998782755E-6</v>
      </c>
      <c r="G139" t="s">
        <v>5</v>
      </c>
      <c r="H139" t="s">
        <v>6</v>
      </c>
      <c r="I139">
        <f>COUNTIF($G$5:G139,G139)</f>
        <v>77</v>
      </c>
      <c r="J139" t="str">
        <f t="shared" si="21"/>
        <v>UP77</v>
      </c>
      <c r="K139">
        <v>1514</v>
      </c>
      <c r="L139">
        <f t="shared" si="26"/>
        <v>117526</v>
      </c>
      <c r="O139" t="s">
        <v>1235</v>
      </c>
      <c r="P139" t="str">
        <f t="shared" si="22"/>
        <v>12.243292</v>
      </c>
      <c r="Q139" t="s">
        <v>1118</v>
      </c>
      <c r="R139">
        <f t="shared" si="27"/>
        <v>1.1869999999998271E-3</v>
      </c>
      <c r="S139">
        <f t="shared" si="28"/>
        <v>6.0000000008386678E-6</v>
      </c>
      <c r="T139" t="s">
        <v>5</v>
      </c>
      <c r="U139" t="s">
        <v>6</v>
      </c>
      <c r="V139">
        <f>COUNTIF($T$5:T139,T139)</f>
        <v>82</v>
      </c>
      <c r="W139" t="str">
        <f t="shared" si="23"/>
        <v>UP82</v>
      </c>
      <c r="X139">
        <v>1514</v>
      </c>
      <c r="Y139">
        <f t="shared" si="29"/>
        <v>124766</v>
      </c>
    </row>
    <row r="140" spans="2:25">
      <c r="B140" t="s">
        <v>135</v>
      </c>
      <c r="C140" t="str">
        <f t="shared" si="20"/>
        <v>12.243520</v>
      </c>
      <c r="D140" t="s">
        <v>1118</v>
      </c>
      <c r="E140">
        <f t="shared" si="24"/>
        <v>1.414999999999722E-3</v>
      </c>
      <c r="F140">
        <f t="shared" si="25"/>
        <v>1.0000000010279564E-6</v>
      </c>
      <c r="G140" t="s">
        <v>6</v>
      </c>
      <c r="H140" t="s">
        <v>5</v>
      </c>
      <c r="I140">
        <f>COUNTIF($G$5:G140,G140)</f>
        <v>59</v>
      </c>
      <c r="J140" t="str">
        <f t="shared" si="21"/>
        <v>DOWN59</v>
      </c>
      <c r="K140">
        <v>66</v>
      </c>
      <c r="L140">
        <f t="shared" si="26"/>
        <v>117592</v>
      </c>
      <c r="O140" t="s">
        <v>1236</v>
      </c>
      <c r="P140" t="str">
        <f t="shared" si="22"/>
        <v>12.243300</v>
      </c>
      <c r="Q140" t="s">
        <v>1118</v>
      </c>
      <c r="R140">
        <f t="shared" si="27"/>
        <v>1.1949999999991689E-3</v>
      </c>
      <c r="S140">
        <f t="shared" si="28"/>
        <v>7.9999999993418669E-6</v>
      </c>
      <c r="T140" t="s">
        <v>5</v>
      </c>
      <c r="U140" t="s">
        <v>6</v>
      </c>
      <c r="V140">
        <f>COUNTIF($T$5:T140,T140)</f>
        <v>83</v>
      </c>
      <c r="W140" t="str">
        <f t="shared" si="23"/>
        <v>UP83</v>
      </c>
      <c r="X140">
        <v>1514</v>
      </c>
      <c r="Y140">
        <f t="shared" si="29"/>
        <v>126280</v>
      </c>
    </row>
    <row r="141" spans="2:25">
      <c r="B141" t="s">
        <v>136</v>
      </c>
      <c r="C141" t="str">
        <f t="shared" si="20"/>
        <v>12.243524</v>
      </c>
      <c r="D141" t="s">
        <v>1118</v>
      </c>
      <c r="E141">
        <f t="shared" si="24"/>
        <v>1.4190000000002811E-3</v>
      </c>
      <c r="F141">
        <f t="shared" si="25"/>
        <v>4.0000000005591119E-6</v>
      </c>
      <c r="G141" t="s">
        <v>5</v>
      </c>
      <c r="H141" t="s">
        <v>6</v>
      </c>
      <c r="I141">
        <f>COUNTIF($G$5:G141,G141)</f>
        <v>78</v>
      </c>
      <c r="J141" t="str">
        <f t="shared" si="21"/>
        <v>UP78</v>
      </c>
      <c r="K141">
        <v>1514</v>
      </c>
      <c r="L141">
        <f t="shared" si="26"/>
        <v>119106</v>
      </c>
      <c r="O141" t="s">
        <v>1237</v>
      </c>
      <c r="P141" t="str">
        <f t="shared" si="22"/>
        <v>12.243304</v>
      </c>
      <c r="Q141" t="s">
        <v>1118</v>
      </c>
      <c r="R141">
        <f t="shared" si="27"/>
        <v>1.1989999999997281E-3</v>
      </c>
      <c r="S141">
        <f t="shared" si="28"/>
        <v>4.0000000005591119E-6</v>
      </c>
      <c r="T141" t="s">
        <v>5</v>
      </c>
      <c r="U141" t="s">
        <v>6</v>
      </c>
      <c r="V141">
        <f>COUNTIF($T$5:T141,T141)</f>
        <v>84</v>
      </c>
      <c r="W141" t="str">
        <f t="shared" si="23"/>
        <v>UP84</v>
      </c>
      <c r="X141">
        <v>1514</v>
      </c>
      <c r="Y141">
        <f t="shared" si="29"/>
        <v>127794</v>
      </c>
    </row>
    <row r="142" spans="2:25">
      <c r="B142" t="s">
        <v>137</v>
      </c>
      <c r="C142" t="str">
        <f t="shared" si="20"/>
        <v>12.243530</v>
      </c>
      <c r="D142" t="s">
        <v>1118</v>
      </c>
      <c r="E142">
        <f t="shared" si="24"/>
        <v>1.4249999999993435E-3</v>
      </c>
      <c r="F142">
        <f t="shared" si="25"/>
        <v>5.999999999062311E-6</v>
      </c>
      <c r="G142" t="s">
        <v>5</v>
      </c>
      <c r="H142" t="s">
        <v>6</v>
      </c>
      <c r="I142">
        <f>COUNTIF($G$5:G142,G142)</f>
        <v>79</v>
      </c>
      <c r="J142" t="str">
        <f t="shared" si="21"/>
        <v>UP79</v>
      </c>
      <c r="K142">
        <v>1514</v>
      </c>
      <c r="L142">
        <f t="shared" si="26"/>
        <v>120620</v>
      </c>
      <c r="O142" t="s">
        <v>1238</v>
      </c>
      <c r="P142" t="str">
        <f t="shared" si="22"/>
        <v>12.243312</v>
      </c>
      <c r="Q142" t="s">
        <v>1118</v>
      </c>
      <c r="R142">
        <f t="shared" si="27"/>
        <v>1.2069999999990699E-3</v>
      </c>
      <c r="S142">
        <f t="shared" si="28"/>
        <v>7.9999999993418669E-6</v>
      </c>
      <c r="T142" t="s">
        <v>5</v>
      </c>
      <c r="U142" t="s">
        <v>6</v>
      </c>
      <c r="V142">
        <f>COUNTIF($T$5:T142,T142)</f>
        <v>85</v>
      </c>
      <c r="W142" t="str">
        <f t="shared" si="23"/>
        <v>UP85</v>
      </c>
      <c r="X142">
        <v>1514</v>
      </c>
      <c r="Y142">
        <f t="shared" si="29"/>
        <v>129308</v>
      </c>
    </row>
    <row r="143" spans="2:25">
      <c r="B143" t="s">
        <v>138</v>
      </c>
      <c r="C143" t="str">
        <f t="shared" si="20"/>
        <v>12.243536</v>
      </c>
      <c r="D143" t="s">
        <v>1118</v>
      </c>
      <c r="E143">
        <f t="shared" si="24"/>
        <v>1.4310000000001821E-3</v>
      </c>
      <c r="F143">
        <f t="shared" si="25"/>
        <v>6.0000000008386678E-6</v>
      </c>
      <c r="G143" t="s">
        <v>5</v>
      </c>
      <c r="H143" t="s">
        <v>6</v>
      </c>
      <c r="I143">
        <f>COUNTIF($G$5:G143,G143)</f>
        <v>80</v>
      </c>
      <c r="J143" t="str">
        <f t="shared" si="21"/>
        <v>UP80</v>
      </c>
      <c r="K143">
        <v>1514</v>
      </c>
      <c r="L143">
        <f t="shared" si="26"/>
        <v>122134</v>
      </c>
      <c r="O143" t="s">
        <v>1239</v>
      </c>
      <c r="P143" t="str">
        <f t="shared" si="22"/>
        <v>12.243319</v>
      </c>
      <c r="Q143" t="s">
        <v>1118</v>
      </c>
      <c r="R143">
        <f t="shared" si="27"/>
        <v>1.2139999999991602E-3</v>
      </c>
      <c r="S143">
        <f t="shared" si="28"/>
        <v>7.0000000000902673E-6</v>
      </c>
      <c r="T143" t="s">
        <v>5</v>
      </c>
      <c r="U143" t="s">
        <v>6</v>
      </c>
      <c r="V143">
        <f>COUNTIF($T$5:T143,T143)</f>
        <v>86</v>
      </c>
      <c r="W143" t="str">
        <f t="shared" si="23"/>
        <v>UP86</v>
      </c>
      <c r="X143">
        <v>1514</v>
      </c>
      <c r="Y143">
        <f t="shared" si="29"/>
        <v>130822</v>
      </c>
    </row>
    <row r="144" spans="2:25">
      <c r="B144" t="s">
        <v>139</v>
      </c>
      <c r="C144" t="str">
        <f t="shared" si="20"/>
        <v>12.243542</v>
      </c>
      <c r="D144" t="s">
        <v>1118</v>
      </c>
      <c r="E144">
        <f t="shared" si="24"/>
        <v>1.4369999999992444E-3</v>
      </c>
      <c r="F144">
        <f t="shared" si="25"/>
        <v>5.999999999062311E-6</v>
      </c>
      <c r="G144" t="s">
        <v>5</v>
      </c>
      <c r="H144" t="s">
        <v>6</v>
      </c>
      <c r="I144">
        <f>COUNTIF($G$5:G144,G144)</f>
        <v>81</v>
      </c>
      <c r="J144" t="str">
        <f t="shared" si="21"/>
        <v>UP81</v>
      </c>
      <c r="K144">
        <v>1514</v>
      </c>
      <c r="L144">
        <f t="shared" si="26"/>
        <v>123648</v>
      </c>
      <c r="O144" t="s">
        <v>1240</v>
      </c>
      <c r="P144" t="str">
        <f t="shared" si="22"/>
        <v>12.243326</v>
      </c>
      <c r="Q144" t="s">
        <v>1118</v>
      </c>
      <c r="R144">
        <f t="shared" si="27"/>
        <v>1.2209999999992505E-3</v>
      </c>
      <c r="S144">
        <f t="shared" si="28"/>
        <v>7.0000000000902673E-6</v>
      </c>
      <c r="T144" t="s">
        <v>5</v>
      </c>
      <c r="U144" t="s">
        <v>6</v>
      </c>
      <c r="V144">
        <f>COUNTIF($T$5:T144,T144)</f>
        <v>87</v>
      </c>
      <c r="W144" t="str">
        <f t="shared" si="23"/>
        <v>UP87</v>
      </c>
      <c r="X144">
        <v>1514</v>
      </c>
      <c r="Y144">
        <f t="shared" si="29"/>
        <v>132336</v>
      </c>
    </row>
    <row r="145" spans="2:25">
      <c r="B145" t="s">
        <v>140</v>
      </c>
      <c r="C145" t="str">
        <f t="shared" si="20"/>
        <v>12.243548</v>
      </c>
      <c r="D145" t="s">
        <v>1118</v>
      </c>
      <c r="E145">
        <f t="shared" si="24"/>
        <v>1.4430000000000831E-3</v>
      </c>
      <c r="F145">
        <f t="shared" si="25"/>
        <v>6.0000000008386678E-6</v>
      </c>
      <c r="G145" t="s">
        <v>5</v>
      </c>
      <c r="H145" t="s">
        <v>6</v>
      </c>
      <c r="I145">
        <f>COUNTIF($G$5:G145,G145)</f>
        <v>82</v>
      </c>
      <c r="J145" t="str">
        <f t="shared" si="21"/>
        <v>UP82</v>
      </c>
      <c r="K145">
        <v>1514</v>
      </c>
      <c r="L145">
        <f t="shared" si="26"/>
        <v>125162</v>
      </c>
      <c r="O145" t="s">
        <v>1241</v>
      </c>
      <c r="P145" t="str">
        <f t="shared" si="22"/>
        <v>12.243332</v>
      </c>
      <c r="Q145" t="s">
        <v>1118</v>
      </c>
      <c r="R145">
        <f t="shared" si="27"/>
        <v>1.2270000000000891E-3</v>
      </c>
      <c r="S145">
        <f t="shared" si="28"/>
        <v>6.0000000008386678E-6</v>
      </c>
      <c r="T145" t="s">
        <v>5</v>
      </c>
      <c r="U145" t="s">
        <v>6</v>
      </c>
      <c r="V145">
        <f>COUNTIF($T$5:T145,T145)</f>
        <v>88</v>
      </c>
      <c r="W145" t="str">
        <f t="shared" si="23"/>
        <v>UP88</v>
      </c>
      <c r="X145">
        <v>1514</v>
      </c>
      <c r="Y145">
        <f t="shared" si="29"/>
        <v>133850</v>
      </c>
    </row>
    <row r="146" spans="2:25">
      <c r="B146" t="s">
        <v>141</v>
      </c>
      <c r="C146" t="str">
        <f t="shared" si="20"/>
        <v>12.243553</v>
      </c>
      <c r="D146" t="s">
        <v>1118</v>
      </c>
      <c r="E146">
        <f t="shared" si="24"/>
        <v>1.4479999999998938E-3</v>
      </c>
      <c r="F146">
        <f t="shared" si="25"/>
        <v>4.9999999998107114E-6</v>
      </c>
      <c r="G146" t="s">
        <v>5</v>
      </c>
      <c r="H146" t="s">
        <v>6</v>
      </c>
      <c r="I146">
        <f>COUNTIF($G$5:G146,G146)</f>
        <v>83</v>
      </c>
      <c r="J146" t="str">
        <f t="shared" si="21"/>
        <v>UP83</v>
      </c>
      <c r="K146">
        <v>1514</v>
      </c>
      <c r="L146">
        <f t="shared" si="26"/>
        <v>126676</v>
      </c>
      <c r="O146" t="s">
        <v>1242</v>
      </c>
      <c r="P146" t="str">
        <f t="shared" si="22"/>
        <v>12.243341</v>
      </c>
      <c r="Q146" t="s">
        <v>1118</v>
      </c>
      <c r="R146">
        <f t="shared" si="27"/>
        <v>1.2359999999986826E-3</v>
      </c>
      <c r="S146">
        <f t="shared" si="28"/>
        <v>8.9999999985934664E-6</v>
      </c>
      <c r="T146" t="s">
        <v>5</v>
      </c>
      <c r="U146" t="s">
        <v>6</v>
      </c>
      <c r="V146">
        <f>COUNTIF($T$5:T146,T146)</f>
        <v>89</v>
      </c>
      <c r="W146" t="str">
        <f t="shared" si="23"/>
        <v>UP89</v>
      </c>
      <c r="X146">
        <v>1514</v>
      </c>
      <c r="Y146">
        <f t="shared" si="29"/>
        <v>135364</v>
      </c>
    </row>
    <row r="147" spans="2:25">
      <c r="B147" t="s">
        <v>141</v>
      </c>
      <c r="C147" t="str">
        <f t="shared" si="20"/>
        <v>12.243553</v>
      </c>
      <c r="D147" t="s">
        <v>1118</v>
      </c>
      <c r="E147">
        <f t="shared" si="24"/>
        <v>1.4479999999998938E-3</v>
      </c>
      <c r="F147">
        <f t="shared" si="25"/>
        <v>0</v>
      </c>
      <c r="G147" t="s">
        <v>6</v>
      </c>
      <c r="H147" t="s">
        <v>5</v>
      </c>
      <c r="I147">
        <f>COUNTIF($G$5:G147,G147)</f>
        <v>60</v>
      </c>
      <c r="J147" t="str">
        <f t="shared" si="21"/>
        <v>DOWN60</v>
      </c>
      <c r="K147">
        <v>66</v>
      </c>
      <c r="L147">
        <f t="shared" si="26"/>
        <v>126742</v>
      </c>
      <c r="O147" t="s">
        <v>122</v>
      </c>
      <c r="P147" t="str">
        <f t="shared" si="22"/>
        <v>12.243444</v>
      </c>
      <c r="Q147" t="s">
        <v>1118</v>
      </c>
      <c r="R147">
        <f t="shared" si="27"/>
        <v>1.3389999999997571E-3</v>
      </c>
      <c r="S147">
        <f t="shared" si="28"/>
        <v>1.0300000000107445E-4</v>
      </c>
      <c r="T147" t="s">
        <v>6</v>
      </c>
      <c r="U147" t="s">
        <v>5</v>
      </c>
      <c r="V147">
        <f>COUNTIF($T$5:T147,T147)</f>
        <v>54</v>
      </c>
      <c r="W147" t="str">
        <f t="shared" si="23"/>
        <v>DOWN54</v>
      </c>
      <c r="X147">
        <v>66</v>
      </c>
      <c r="Y147">
        <f t="shared" si="29"/>
        <v>135430</v>
      </c>
    </row>
    <row r="148" spans="2:25">
      <c r="B148" t="s">
        <v>142</v>
      </c>
      <c r="C148" t="str">
        <f t="shared" si="20"/>
        <v>12.243590</v>
      </c>
      <c r="D148" t="s">
        <v>1118</v>
      </c>
      <c r="E148">
        <f t="shared" si="24"/>
        <v>1.4849999999988484E-3</v>
      </c>
      <c r="F148">
        <f t="shared" si="25"/>
        <v>3.6999999998954536E-5</v>
      </c>
      <c r="G148" t="s">
        <v>6</v>
      </c>
      <c r="H148" t="s">
        <v>5</v>
      </c>
      <c r="I148">
        <f>COUNTIF($G$5:G148,G148)</f>
        <v>61</v>
      </c>
      <c r="J148" t="str">
        <f t="shared" si="21"/>
        <v>DOWN61</v>
      </c>
      <c r="K148">
        <v>66</v>
      </c>
      <c r="L148">
        <f t="shared" si="26"/>
        <v>126808</v>
      </c>
      <c r="O148" t="s">
        <v>1243</v>
      </c>
      <c r="P148" t="str">
        <f t="shared" si="22"/>
        <v>12.243454</v>
      </c>
      <c r="Q148" t="s">
        <v>1118</v>
      </c>
      <c r="R148">
        <f t="shared" si="27"/>
        <v>1.3489999999993785E-3</v>
      </c>
      <c r="S148">
        <f t="shared" si="28"/>
        <v>9.9999999996214228E-6</v>
      </c>
      <c r="T148" t="s">
        <v>5</v>
      </c>
      <c r="U148" t="s">
        <v>6</v>
      </c>
      <c r="V148">
        <f>COUNTIF($T$5:T148,T148)</f>
        <v>90</v>
      </c>
      <c r="W148" t="str">
        <f t="shared" si="23"/>
        <v>UP90</v>
      </c>
      <c r="X148">
        <v>1514</v>
      </c>
      <c r="Y148">
        <f t="shared" si="29"/>
        <v>136944</v>
      </c>
    </row>
    <row r="149" spans="2:25">
      <c r="B149" t="s">
        <v>143</v>
      </c>
      <c r="C149" t="str">
        <f t="shared" si="20"/>
        <v>12.243596</v>
      </c>
      <c r="D149" t="s">
        <v>1118</v>
      </c>
      <c r="E149">
        <f t="shared" si="24"/>
        <v>1.490999999999687E-3</v>
      </c>
      <c r="F149">
        <f t="shared" si="25"/>
        <v>6.0000000008386678E-6</v>
      </c>
      <c r="G149" t="s">
        <v>5</v>
      </c>
      <c r="H149" t="s">
        <v>6</v>
      </c>
      <c r="I149">
        <f>COUNTIF($G$5:G149,G149)</f>
        <v>84</v>
      </c>
      <c r="J149" t="str">
        <f t="shared" si="21"/>
        <v>UP84</v>
      </c>
      <c r="K149">
        <v>1514</v>
      </c>
      <c r="L149">
        <f t="shared" si="26"/>
        <v>128322</v>
      </c>
      <c r="O149" t="s">
        <v>1244</v>
      </c>
      <c r="P149" t="str">
        <f t="shared" si="22"/>
        <v>12.243459</v>
      </c>
      <c r="Q149" t="s">
        <v>1118</v>
      </c>
      <c r="R149">
        <f t="shared" si="27"/>
        <v>1.3539999999991892E-3</v>
      </c>
      <c r="S149">
        <f t="shared" si="28"/>
        <v>4.9999999998107114E-6</v>
      </c>
      <c r="T149" t="s">
        <v>6</v>
      </c>
      <c r="U149" t="s">
        <v>5</v>
      </c>
      <c r="V149">
        <f>COUNTIF($T$5:T149,T149)</f>
        <v>55</v>
      </c>
      <c r="W149" t="str">
        <f t="shared" si="23"/>
        <v>DOWN55</v>
      </c>
      <c r="X149">
        <v>66</v>
      </c>
      <c r="Y149">
        <f t="shared" si="29"/>
        <v>137010</v>
      </c>
    </row>
    <row r="150" spans="2:25">
      <c r="B150" t="s">
        <v>144</v>
      </c>
      <c r="C150" t="str">
        <f t="shared" si="20"/>
        <v>12.243613</v>
      </c>
      <c r="D150" t="s">
        <v>1118</v>
      </c>
      <c r="E150">
        <f t="shared" si="24"/>
        <v>1.5079999999993987E-3</v>
      </c>
      <c r="F150">
        <f t="shared" si="25"/>
        <v>1.699999999971169E-5</v>
      </c>
      <c r="G150" t="s">
        <v>5</v>
      </c>
      <c r="H150" t="s">
        <v>6</v>
      </c>
      <c r="I150">
        <f>COUNTIF($G$5:G150,G150)</f>
        <v>85</v>
      </c>
      <c r="J150" t="str">
        <f t="shared" si="21"/>
        <v>UP85</v>
      </c>
      <c r="K150">
        <v>1514</v>
      </c>
      <c r="L150">
        <f t="shared" si="26"/>
        <v>129836</v>
      </c>
      <c r="O150" t="s">
        <v>1245</v>
      </c>
      <c r="P150" t="str">
        <f t="shared" si="22"/>
        <v>12.243464</v>
      </c>
      <c r="Q150" t="s">
        <v>1118</v>
      </c>
      <c r="R150">
        <f t="shared" si="27"/>
        <v>1.3589999999989999E-3</v>
      </c>
      <c r="S150">
        <f t="shared" si="28"/>
        <v>4.9999999998107114E-6</v>
      </c>
      <c r="T150" t="s">
        <v>5</v>
      </c>
      <c r="U150" t="s">
        <v>6</v>
      </c>
      <c r="V150">
        <f>COUNTIF($T$5:T150,T150)</f>
        <v>91</v>
      </c>
      <c r="W150" t="str">
        <f t="shared" si="23"/>
        <v>UP91</v>
      </c>
      <c r="X150">
        <v>1514</v>
      </c>
      <c r="Y150">
        <f t="shared" si="29"/>
        <v>138524</v>
      </c>
    </row>
    <row r="151" spans="2:25">
      <c r="B151" t="s">
        <v>145</v>
      </c>
      <c r="C151" t="str">
        <f t="shared" si="20"/>
        <v>12.243620</v>
      </c>
      <c r="D151" t="s">
        <v>1118</v>
      </c>
      <c r="E151">
        <f t="shared" si="24"/>
        <v>1.514999999999489E-3</v>
      </c>
      <c r="F151">
        <f t="shared" si="25"/>
        <v>7.0000000000902673E-6</v>
      </c>
      <c r="G151" t="s">
        <v>5</v>
      </c>
      <c r="H151" t="s">
        <v>6</v>
      </c>
      <c r="I151">
        <f>COUNTIF($G$5:G151,G151)</f>
        <v>86</v>
      </c>
      <c r="J151" t="str">
        <f t="shared" si="21"/>
        <v>UP86</v>
      </c>
      <c r="K151">
        <v>1514</v>
      </c>
      <c r="L151">
        <f t="shared" si="26"/>
        <v>131350</v>
      </c>
      <c r="O151" t="s">
        <v>1246</v>
      </c>
      <c r="P151" t="str">
        <f t="shared" si="22"/>
        <v>12.243469</v>
      </c>
      <c r="Q151" t="s">
        <v>1118</v>
      </c>
      <c r="R151">
        <f t="shared" si="27"/>
        <v>1.3639999999988106E-3</v>
      </c>
      <c r="S151">
        <f t="shared" si="28"/>
        <v>4.9999999998107114E-6</v>
      </c>
      <c r="T151" t="s">
        <v>6</v>
      </c>
      <c r="U151" t="s">
        <v>5</v>
      </c>
      <c r="V151">
        <f>COUNTIF($T$5:T151,T151)</f>
        <v>56</v>
      </c>
      <c r="W151" t="str">
        <f t="shared" si="23"/>
        <v>DOWN56</v>
      </c>
      <c r="X151">
        <v>66</v>
      </c>
      <c r="Y151">
        <f t="shared" si="29"/>
        <v>138590</v>
      </c>
    </row>
    <row r="152" spans="2:25">
      <c r="B152" t="s">
        <v>146</v>
      </c>
      <c r="C152" t="str">
        <f t="shared" si="20"/>
        <v>12.243625</v>
      </c>
      <c r="D152" t="s">
        <v>1118</v>
      </c>
      <c r="E152">
        <f t="shared" si="24"/>
        <v>1.5199999999992997E-3</v>
      </c>
      <c r="F152">
        <f t="shared" si="25"/>
        <v>4.9999999998107114E-6</v>
      </c>
      <c r="G152" t="s">
        <v>5</v>
      </c>
      <c r="H152" t="s">
        <v>6</v>
      </c>
      <c r="I152">
        <f>COUNTIF($G$5:G152,G152)</f>
        <v>87</v>
      </c>
      <c r="J152" t="str">
        <f t="shared" si="21"/>
        <v>UP87</v>
      </c>
      <c r="K152">
        <v>1514</v>
      </c>
      <c r="L152">
        <f t="shared" si="26"/>
        <v>132864</v>
      </c>
      <c r="O152" t="s">
        <v>1247</v>
      </c>
      <c r="P152" t="str">
        <f t="shared" si="22"/>
        <v>12.243473</v>
      </c>
      <c r="Q152" t="s">
        <v>1118</v>
      </c>
      <c r="R152">
        <f t="shared" si="27"/>
        <v>1.3679999999993697E-3</v>
      </c>
      <c r="S152">
        <f t="shared" si="28"/>
        <v>4.0000000005591119E-6</v>
      </c>
      <c r="T152" t="s">
        <v>5</v>
      </c>
      <c r="U152" t="s">
        <v>6</v>
      </c>
      <c r="V152">
        <f>COUNTIF($T$5:T152,T152)</f>
        <v>92</v>
      </c>
      <c r="W152" t="str">
        <f t="shared" si="23"/>
        <v>UP92</v>
      </c>
      <c r="X152">
        <v>1514</v>
      </c>
      <c r="Y152">
        <f t="shared" si="29"/>
        <v>140104</v>
      </c>
    </row>
    <row r="153" spans="2:25">
      <c r="B153" t="s">
        <v>147</v>
      </c>
      <c r="C153" t="str">
        <f t="shared" si="20"/>
        <v>12.243630</v>
      </c>
      <c r="D153" t="s">
        <v>1118</v>
      </c>
      <c r="E153">
        <f t="shared" si="24"/>
        <v>1.5249999999991104E-3</v>
      </c>
      <c r="F153">
        <f t="shared" si="25"/>
        <v>4.9999999998107114E-6</v>
      </c>
      <c r="G153" t="s">
        <v>5</v>
      </c>
      <c r="H153" t="s">
        <v>6</v>
      </c>
      <c r="I153">
        <f>COUNTIF($G$5:G153,G153)</f>
        <v>88</v>
      </c>
      <c r="J153" t="str">
        <f t="shared" si="21"/>
        <v>UP88</v>
      </c>
      <c r="K153">
        <v>1514</v>
      </c>
      <c r="L153">
        <f t="shared" si="26"/>
        <v>134378</v>
      </c>
      <c r="O153" t="s">
        <v>128</v>
      </c>
      <c r="P153" t="str">
        <f t="shared" si="22"/>
        <v>12.243486</v>
      </c>
      <c r="Q153" t="s">
        <v>1118</v>
      </c>
      <c r="R153">
        <f t="shared" si="27"/>
        <v>1.3810000000002987E-3</v>
      </c>
      <c r="S153">
        <f t="shared" si="28"/>
        <v>1.3000000000928935E-5</v>
      </c>
      <c r="T153" t="s">
        <v>6</v>
      </c>
      <c r="U153" t="s">
        <v>5</v>
      </c>
      <c r="V153">
        <f>COUNTIF($T$5:T153,T153)</f>
        <v>57</v>
      </c>
      <c r="W153" t="str">
        <f t="shared" si="23"/>
        <v>DOWN57</v>
      </c>
      <c r="X153">
        <v>66</v>
      </c>
      <c r="Y153">
        <f t="shared" si="29"/>
        <v>140170</v>
      </c>
    </row>
    <row r="154" spans="2:25">
      <c r="B154" t="s">
        <v>148</v>
      </c>
      <c r="C154" t="str">
        <f t="shared" si="20"/>
        <v>12.243637</v>
      </c>
      <c r="D154" t="s">
        <v>1118</v>
      </c>
      <c r="E154">
        <f t="shared" si="24"/>
        <v>1.5319999999992007E-3</v>
      </c>
      <c r="F154">
        <f t="shared" si="25"/>
        <v>7.0000000000902673E-6</v>
      </c>
      <c r="G154" t="s">
        <v>5</v>
      </c>
      <c r="H154" t="s">
        <v>6</v>
      </c>
      <c r="I154">
        <f>COUNTIF($G$5:G154,G154)</f>
        <v>89</v>
      </c>
      <c r="J154" t="str">
        <f t="shared" si="21"/>
        <v>UP89</v>
      </c>
      <c r="K154">
        <v>1514</v>
      </c>
      <c r="L154">
        <f t="shared" si="26"/>
        <v>135892</v>
      </c>
      <c r="O154" t="s">
        <v>129</v>
      </c>
      <c r="P154" t="str">
        <f t="shared" si="22"/>
        <v>12.243492</v>
      </c>
      <c r="Q154" t="s">
        <v>1118</v>
      </c>
      <c r="R154">
        <f t="shared" si="27"/>
        <v>1.386999999999361E-3</v>
      </c>
      <c r="S154">
        <f t="shared" si="28"/>
        <v>5.999999999062311E-6</v>
      </c>
      <c r="T154" t="s">
        <v>5</v>
      </c>
      <c r="U154" t="s">
        <v>6</v>
      </c>
      <c r="V154">
        <f>COUNTIF($T$5:T154,T154)</f>
        <v>93</v>
      </c>
      <c r="W154" t="str">
        <f t="shared" si="23"/>
        <v>UP93</v>
      </c>
      <c r="X154">
        <v>1514</v>
      </c>
      <c r="Y154">
        <f t="shared" si="29"/>
        <v>141684</v>
      </c>
    </row>
    <row r="155" spans="2:25">
      <c r="B155" t="s">
        <v>149</v>
      </c>
      <c r="C155" t="str">
        <f t="shared" si="20"/>
        <v>12.243643</v>
      </c>
      <c r="D155" t="s">
        <v>1118</v>
      </c>
      <c r="E155">
        <f t="shared" si="24"/>
        <v>1.5380000000000393E-3</v>
      </c>
      <c r="F155">
        <f t="shared" si="25"/>
        <v>6.0000000008386678E-6</v>
      </c>
      <c r="G155" t="s">
        <v>5</v>
      </c>
      <c r="H155" t="s">
        <v>6</v>
      </c>
      <c r="I155">
        <f>COUNTIF($G$5:G155,G155)</f>
        <v>90</v>
      </c>
      <c r="J155" t="str">
        <f t="shared" si="21"/>
        <v>UP90</v>
      </c>
      <c r="K155">
        <v>1514</v>
      </c>
      <c r="L155">
        <f t="shared" si="26"/>
        <v>137406</v>
      </c>
      <c r="O155" t="s">
        <v>1248</v>
      </c>
      <c r="P155" t="str">
        <f t="shared" si="22"/>
        <v>12.243496</v>
      </c>
      <c r="Q155" t="s">
        <v>1118</v>
      </c>
      <c r="R155">
        <f t="shared" si="27"/>
        <v>1.3909999999999201E-3</v>
      </c>
      <c r="S155">
        <f t="shared" si="28"/>
        <v>4.0000000005591119E-6</v>
      </c>
      <c r="T155" t="s">
        <v>5</v>
      </c>
      <c r="U155" t="s">
        <v>6</v>
      </c>
      <c r="V155">
        <f>COUNTIF($T$5:T155,T155)</f>
        <v>94</v>
      </c>
      <c r="W155" t="str">
        <f t="shared" si="23"/>
        <v>UP94</v>
      </c>
      <c r="X155">
        <v>1514</v>
      </c>
      <c r="Y155">
        <f t="shared" si="29"/>
        <v>143198</v>
      </c>
    </row>
    <row r="156" spans="2:25">
      <c r="B156" t="s">
        <v>150</v>
      </c>
      <c r="C156" t="str">
        <f t="shared" si="20"/>
        <v>12.243648</v>
      </c>
      <c r="D156" t="s">
        <v>1118</v>
      </c>
      <c r="E156">
        <f t="shared" si="24"/>
        <v>1.54299999999985E-3</v>
      </c>
      <c r="F156">
        <f t="shared" si="25"/>
        <v>4.9999999998107114E-6</v>
      </c>
      <c r="G156" t="s">
        <v>5</v>
      </c>
      <c r="H156" t="s">
        <v>6</v>
      </c>
      <c r="I156">
        <f>COUNTIF($G$5:G156,G156)</f>
        <v>91</v>
      </c>
      <c r="J156" t="str">
        <f t="shared" si="21"/>
        <v>UP91</v>
      </c>
      <c r="K156">
        <v>1514</v>
      </c>
      <c r="L156">
        <f t="shared" si="26"/>
        <v>138920</v>
      </c>
      <c r="O156" t="s">
        <v>1249</v>
      </c>
      <c r="P156" t="str">
        <f t="shared" si="22"/>
        <v>12.243498</v>
      </c>
      <c r="Q156" t="s">
        <v>1118</v>
      </c>
      <c r="R156">
        <f t="shared" si="27"/>
        <v>1.3930000000001996E-3</v>
      </c>
      <c r="S156">
        <f t="shared" si="28"/>
        <v>2.0000000002795559E-6</v>
      </c>
      <c r="T156" t="s">
        <v>5</v>
      </c>
      <c r="U156" t="s">
        <v>6</v>
      </c>
      <c r="V156">
        <f>COUNTIF($T$5:T156,T156)</f>
        <v>95</v>
      </c>
      <c r="W156" t="str">
        <f t="shared" si="23"/>
        <v>UP95</v>
      </c>
      <c r="X156">
        <v>1514</v>
      </c>
      <c r="Y156">
        <f t="shared" si="29"/>
        <v>144712</v>
      </c>
    </row>
    <row r="157" spans="2:25">
      <c r="B157" t="s">
        <v>151</v>
      </c>
      <c r="C157" t="str">
        <f t="shared" si="20"/>
        <v>12.243653</v>
      </c>
      <c r="D157" t="s">
        <v>1118</v>
      </c>
      <c r="E157">
        <f t="shared" si="24"/>
        <v>1.5479999999996608E-3</v>
      </c>
      <c r="F157">
        <f t="shared" si="25"/>
        <v>4.9999999998107114E-6</v>
      </c>
      <c r="G157" t="s">
        <v>5</v>
      </c>
      <c r="H157" t="s">
        <v>6</v>
      </c>
      <c r="I157">
        <f>COUNTIF($G$5:G157,G157)</f>
        <v>92</v>
      </c>
      <c r="J157" t="str">
        <f t="shared" si="21"/>
        <v>UP92</v>
      </c>
      <c r="K157">
        <v>1514</v>
      </c>
      <c r="L157">
        <f t="shared" si="26"/>
        <v>140434</v>
      </c>
      <c r="O157" t="s">
        <v>1250</v>
      </c>
      <c r="P157" t="str">
        <f t="shared" si="22"/>
        <v>12.243501</v>
      </c>
      <c r="Q157" t="s">
        <v>1118</v>
      </c>
      <c r="R157">
        <f t="shared" si="27"/>
        <v>1.3959999999997308E-3</v>
      </c>
      <c r="S157">
        <f t="shared" si="28"/>
        <v>2.9999999995311555E-6</v>
      </c>
      <c r="T157" t="s">
        <v>5</v>
      </c>
      <c r="U157" t="s">
        <v>6</v>
      </c>
      <c r="V157">
        <f>COUNTIF($T$5:T157,T157)</f>
        <v>96</v>
      </c>
      <c r="W157" t="str">
        <f t="shared" si="23"/>
        <v>UP96</v>
      </c>
      <c r="X157">
        <v>1514</v>
      </c>
      <c r="Y157">
        <f t="shared" si="29"/>
        <v>146226</v>
      </c>
    </row>
    <row r="158" spans="2:25">
      <c r="B158" t="s">
        <v>152</v>
      </c>
      <c r="C158" t="str">
        <f t="shared" si="20"/>
        <v>12.243654</v>
      </c>
      <c r="D158" t="s">
        <v>1118</v>
      </c>
      <c r="E158">
        <f t="shared" si="24"/>
        <v>1.5489999999989124E-3</v>
      </c>
      <c r="F158">
        <f t="shared" si="25"/>
        <v>9.9999999925159955E-7</v>
      </c>
      <c r="G158" t="s">
        <v>6</v>
      </c>
      <c r="H158" t="s">
        <v>5</v>
      </c>
      <c r="I158">
        <f>COUNTIF($G$5:G158,G158)</f>
        <v>62</v>
      </c>
      <c r="J158" t="str">
        <f t="shared" si="21"/>
        <v>DOWN62</v>
      </c>
      <c r="K158">
        <v>66</v>
      </c>
      <c r="L158">
        <f t="shared" si="26"/>
        <v>140500</v>
      </c>
      <c r="O158" t="s">
        <v>1251</v>
      </c>
      <c r="P158" t="str">
        <f t="shared" si="22"/>
        <v>12.243529</v>
      </c>
      <c r="Q158" t="s">
        <v>1118</v>
      </c>
      <c r="R158">
        <f t="shared" si="27"/>
        <v>1.4240000000000919E-3</v>
      </c>
      <c r="S158">
        <f t="shared" si="28"/>
        <v>2.8000000000361069E-5</v>
      </c>
      <c r="T158" t="s">
        <v>6</v>
      </c>
      <c r="U158" t="s">
        <v>5</v>
      </c>
      <c r="V158">
        <f>COUNTIF($T$5:T158,T158)</f>
        <v>58</v>
      </c>
      <c r="W158" t="str">
        <f t="shared" si="23"/>
        <v>DOWN58</v>
      </c>
      <c r="X158">
        <v>66</v>
      </c>
      <c r="Y158">
        <f t="shared" si="29"/>
        <v>146292</v>
      </c>
    </row>
    <row r="159" spans="2:25">
      <c r="B159" t="s">
        <v>153</v>
      </c>
      <c r="C159" t="str">
        <f t="shared" si="20"/>
        <v>12.243663</v>
      </c>
      <c r="D159" t="s">
        <v>1118</v>
      </c>
      <c r="E159">
        <f t="shared" si="24"/>
        <v>1.5579999999992822E-3</v>
      </c>
      <c r="F159">
        <f t="shared" si="25"/>
        <v>9.0000000003698233E-6</v>
      </c>
      <c r="G159" t="s">
        <v>6</v>
      </c>
      <c r="H159" t="s">
        <v>5</v>
      </c>
      <c r="I159">
        <f>COUNTIF($G$5:G159,G159)</f>
        <v>63</v>
      </c>
      <c r="J159" t="str">
        <f t="shared" si="21"/>
        <v>DOWN63</v>
      </c>
      <c r="K159">
        <v>66</v>
      </c>
      <c r="L159">
        <f t="shared" si="26"/>
        <v>140566</v>
      </c>
      <c r="O159" t="s">
        <v>1252</v>
      </c>
      <c r="P159" t="str">
        <f t="shared" si="22"/>
        <v>12.243537</v>
      </c>
      <c r="Q159" t="s">
        <v>1118</v>
      </c>
      <c r="R159">
        <f t="shared" si="27"/>
        <v>1.4319999999994337E-3</v>
      </c>
      <c r="S159">
        <f t="shared" si="28"/>
        <v>7.9999999993418669E-6</v>
      </c>
      <c r="T159" t="s">
        <v>5</v>
      </c>
      <c r="U159" t="s">
        <v>6</v>
      </c>
      <c r="V159">
        <f>COUNTIF($T$5:T159,T159)</f>
        <v>97</v>
      </c>
      <c r="W159" t="str">
        <f t="shared" si="23"/>
        <v>UP97</v>
      </c>
      <c r="X159">
        <v>1514</v>
      </c>
      <c r="Y159">
        <f t="shared" si="29"/>
        <v>147806</v>
      </c>
    </row>
    <row r="160" spans="2:25">
      <c r="B160" t="s">
        <v>154</v>
      </c>
      <c r="C160" t="str">
        <f t="shared" si="20"/>
        <v>12.243670</v>
      </c>
      <c r="D160" t="s">
        <v>1118</v>
      </c>
      <c r="E160">
        <f t="shared" si="24"/>
        <v>1.5649999999993724E-3</v>
      </c>
      <c r="F160">
        <f t="shared" si="25"/>
        <v>7.0000000000902673E-6</v>
      </c>
      <c r="G160" t="s">
        <v>6</v>
      </c>
      <c r="H160" t="s">
        <v>5</v>
      </c>
      <c r="I160">
        <f>COUNTIF($G$5:G160,G160)</f>
        <v>64</v>
      </c>
      <c r="J160" t="str">
        <f t="shared" si="21"/>
        <v>DOWN64</v>
      </c>
      <c r="K160">
        <v>66</v>
      </c>
      <c r="L160">
        <f t="shared" si="26"/>
        <v>140632</v>
      </c>
      <c r="O160" t="s">
        <v>1253</v>
      </c>
      <c r="P160" t="str">
        <f t="shared" si="22"/>
        <v>12.243540</v>
      </c>
      <c r="Q160" t="s">
        <v>1118</v>
      </c>
      <c r="R160">
        <f t="shared" si="27"/>
        <v>1.4349999999989649E-3</v>
      </c>
      <c r="S160">
        <f t="shared" si="28"/>
        <v>2.9999999995311555E-6</v>
      </c>
      <c r="T160" t="s">
        <v>5</v>
      </c>
      <c r="U160" t="s">
        <v>6</v>
      </c>
      <c r="V160">
        <f>COUNTIF($T$5:T160,T160)</f>
        <v>98</v>
      </c>
      <c r="W160" t="str">
        <f t="shared" si="23"/>
        <v>UP98</v>
      </c>
      <c r="X160">
        <v>1514</v>
      </c>
      <c r="Y160">
        <f t="shared" si="29"/>
        <v>149320</v>
      </c>
    </row>
    <row r="161" spans="2:25">
      <c r="B161" t="s">
        <v>155</v>
      </c>
      <c r="C161" t="str">
        <f t="shared" si="20"/>
        <v>12.243678</v>
      </c>
      <c r="D161" t="s">
        <v>1118</v>
      </c>
      <c r="E161">
        <f t="shared" si="24"/>
        <v>1.5729999999987143E-3</v>
      </c>
      <c r="F161">
        <f t="shared" si="25"/>
        <v>7.9999999993418669E-6</v>
      </c>
      <c r="G161" t="s">
        <v>6</v>
      </c>
      <c r="H161" t="s">
        <v>5</v>
      </c>
      <c r="I161">
        <f>COUNTIF($G$5:G161,G161)</f>
        <v>65</v>
      </c>
      <c r="J161" t="str">
        <f t="shared" si="21"/>
        <v>DOWN65</v>
      </c>
      <c r="K161">
        <v>66</v>
      </c>
      <c r="L161">
        <f t="shared" si="26"/>
        <v>140698</v>
      </c>
      <c r="O161" t="s">
        <v>1254</v>
      </c>
      <c r="P161" t="str">
        <f t="shared" si="22"/>
        <v>12.243556</v>
      </c>
      <c r="Q161" t="s">
        <v>1118</v>
      </c>
      <c r="R161">
        <f t="shared" si="27"/>
        <v>1.450999999999425E-3</v>
      </c>
      <c r="S161">
        <f t="shared" si="28"/>
        <v>1.6000000000460091E-5</v>
      </c>
      <c r="T161" t="s">
        <v>5</v>
      </c>
      <c r="U161" t="s">
        <v>6</v>
      </c>
      <c r="V161">
        <f>COUNTIF($T$5:T161,T161)</f>
        <v>99</v>
      </c>
      <c r="W161" t="str">
        <f t="shared" si="23"/>
        <v>UP99</v>
      </c>
      <c r="X161">
        <v>1514</v>
      </c>
      <c r="Y161">
        <f t="shared" si="29"/>
        <v>150834</v>
      </c>
    </row>
    <row r="162" spans="2:25">
      <c r="B162" t="s">
        <v>156</v>
      </c>
      <c r="C162" t="str">
        <f t="shared" si="20"/>
        <v>12.243845</v>
      </c>
      <c r="D162" t="s">
        <v>1118</v>
      </c>
      <c r="E162">
        <f t="shared" si="24"/>
        <v>1.7399999999998528E-3</v>
      </c>
      <c r="F162">
        <f t="shared" si="25"/>
        <v>1.6700000000113846E-4</v>
      </c>
      <c r="G162" t="s">
        <v>5</v>
      </c>
      <c r="H162" t="s">
        <v>6</v>
      </c>
      <c r="I162">
        <f>COUNTIF($G$5:G162,G162)</f>
        <v>93</v>
      </c>
      <c r="J162" t="str">
        <f t="shared" si="21"/>
        <v>UP93</v>
      </c>
      <c r="K162">
        <v>1514</v>
      </c>
      <c r="L162">
        <f t="shared" si="26"/>
        <v>142212</v>
      </c>
      <c r="O162" t="s">
        <v>1255</v>
      </c>
      <c r="P162" t="str">
        <f t="shared" si="22"/>
        <v>12.243560</v>
      </c>
      <c r="Q162" t="s">
        <v>1118</v>
      </c>
      <c r="R162">
        <f t="shared" si="27"/>
        <v>1.4549999999999841E-3</v>
      </c>
      <c r="S162">
        <f t="shared" si="28"/>
        <v>4.0000000005591119E-6</v>
      </c>
      <c r="T162" t="s">
        <v>5</v>
      </c>
      <c r="U162" t="s">
        <v>6</v>
      </c>
      <c r="V162">
        <f>COUNTIF($T$5:T162,T162)</f>
        <v>100</v>
      </c>
      <c r="W162" t="str">
        <f t="shared" si="23"/>
        <v>UP100</v>
      </c>
      <c r="X162">
        <v>1514</v>
      </c>
      <c r="Y162">
        <f t="shared" si="29"/>
        <v>152348</v>
      </c>
    </row>
    <row r="163" spans="2:25">
      <c r="B163" t="s">
        <v>157</v>
      </c>
      <c r="C163" t="str">
        <f t="shared" si="20"/>
        <v>12.243862</v>
      </c>
      <c r="D163" t="s">
        <v>1118</v>
      </c>
      <c r="E163">
        <f t="shared" si="24"/>
        <v>1.7569999999995645E-3</v>
      </c>
      <c r="F163">
        <f t="shared" si="25"/>
        <v>1.699999999971169E-5</v>
      </c>
      <c r="G163" t="s">
        <v>6</v>
      </c>
      <c r="H163" t="s">
        <v>5</v>
      </c>
      <c r="I163">
        <f>COUNTIF($G$5:G163,G163)</f>
        <v>66</v>
      </c>
      <c r="J163" t="str">
        <f t="shared" si="21"/>
        <v>DOWN66</v>
      </c>
      <c r="K163">
        <v>66</v>
      </c>
      <c r="L163">
        <f t="shared" si="26"/>
        <v>142278</v>
      </c>
      <c r="O163" t="s">
        <v>1256</v>
      </c>
      <c r="P163" t="str">
        <f t="shared" si="22"/>
        <v>12.243563</v>
      </c>
      <c r="Q163" t="s">
        <v>1118</v>
      </c>
      <c r="R163">
        <f t="shared" si="27"/>
        <v>1.4579999999995152E-3</v>
      </c>
      <c r="S163">
        <f t="shared" si="28"/>
        <v>2.9999999995311555E-6</v>
      </c>
      <c r="T163" t="s">
        <v>5</v>
      </c>
      <c r="U163" t="s">
        <v>6</v>
      </c>
      <c r="V163">
        <f>COUNTIF($T$5:T163,T163)</f>
        <v>101</v>
      </c>
      <c r="W163" t="str">
        <f t="shared" si="23"/>
        <v>UP101</v>
      </c>
      <c r="X163">
        <v>1514</v>
      </c>
      <c r="Y163">
        <f t="shared" si="29"/>
        <v>153862</v>
      </c>
    </row>
    <row r="164" spans="2:25">
      <c r="B164" t="s">
        <v>158</v>
      </c>
      <c r="C164" t="str">
        <f t="shared" si="20"/>
        <v>12.243865</v>
      </c>
      <c r="D164" t="s">
        <v>1118</v>
      </c>
      <c r="E164">
        <f t="shared" si="24"/>
        <v>1.7599999999990956E-3</v>
      </c>
      <c r="F164">
        <f t="shared" si="25"/>
        <v>2.9999999995311555E-6</v>
      </c>
      <c r="G164" t="s">
        <v>5</v>
      </c>
      <c r="H164" t="s">
        <v>6</v>
      </c>
      <c r="I164">
        <f>COUNTIF($G$5:G164,G164)</f>
        <v>94</v>
      </c>
      <c r="J164" t="str">
        <f t="shared" si="21"/>
        <v>UP94</v>
      </c>
      <c r="K164">
        <v>1514</v>
      </c>
      <c r="L164">
        <f t="shared" si="26"/>
        <v>143792</v>
      </c>
      <c r="O164" t="s">
        <v>1257</v>
      </c>
      <c r="P164" t="str">
        <f t="shared" si="22"/>
        <v>12.243566</v>
      </c>
      <c r="Q164" t="s">
        <v>1118</v>
      </c>
      <c r="R164">
        <f t="shared" si="27"/>
        <v>1.4609999999990464E-3</v>
      </c>
      <c r="S164">
        <f t="shared" si="28"/>
        <v>2.9999999995311555E-6</v>
      </c>
      <c r="T164" t="s">
        <v>5</v>
      </c>
      <c r="U164" t="s">
        <v>6</v>
      </c>
      <c r="V164">
        <f>COUNTIF($T$5:T164,T164)</f>
        <v>102</v>
      </c>
      <c r="W164" t="str">
        <f t="shared" si="23"/>
        <v>UP102</v>
      </c>
      <c r="X164">
        <v>1514</v>
      </c>
      <c r="Y164">
        <f t="shared" si="29"/>
        <v>155376</v>
      </c>
    </row>
    <row r="165" spans="2:25">
      <c r="B165" t="s">
        <v>159</v>
      </c>
      <c r="C165" t="str">
        <f t="shared" si="20"/>
        <v>12.243877</v>
      </c>
      <c r="D165" t="s">
        <v>1118</v>
      </c>
      <c r="E165">
        <f t="shared" si="24"/>
        <v>1.7719999999989966E-3</v>
      </c>
      <c r="F165">
        <f t="shared" si="25"/>
        <v>1.1999999999900979E-5</v>
      </c>
      <c r="G165" t="s">
        <v>6</v>
      </c>
      <c r="H165" t="s">
        <v>5</v>
      </c>
      <c r="I165">
        <f>COUNTIF($G$5:G165,G165)</f>
        <v>67</v>
      </c>
      <c r="J165" t="str">
        <f t="shared" si="21"/>
        <v>DOWN67</v>
      </c>
      <c r="K165">
        <v>66</v>
      </c>
      <c r="L165">
        <f t="shared" si="26"/>
        <v>143858</v>
      </c>
      <c r="O165" t="s">
        <v>1258</v>
      </c>
      <c r="P165" t="str">
        <f t="shared" si="22"/>
        <v>12.243569</v>
      </c>
      <c r="Q165" t="s">
        <v>1118</v>
      </c>
      <c r="R165">
        <f t="shared" si="27"/>
        <v>1.4640000000003539E-3</v>
      </c>
      <c r="S165">
        <f t="shared" si="28"/>
        <v>3.0000000013075123E-6</v>
      </c>
      <c r="T165" t="s">
        <v>5</v>
      </c>
      <c r="U165" t="s">
        <v>6</v>
      </c>
      <c r="V165">
        <f>COUNTIF($T$5:T165,T165)</f>
        <v>103</v>
      </c>
      <c r="W165" t="str">
        <f t="shared" si="23"/>
        <v>UP103</v>
      </c>
      <c r="X165">
        <v>1514</v>
      </c>
      <c r="Y165">
        <f t="shared" si="29"/>
        <v>156890</v>
      </c>
    </row>
    <row r="166" spans="2:25">
      <c r="B166" t="s">
        <v>160</v>
      </c>
      <c r="C166" t="str">
        <f t="shared" si="20"/>
        <v>12.243879</v>
      </c>
      <c r="D166" t="s">
        <v>1118</v>
      </c>
      <c r="E166">
        <f t="shared" si="24"/>
        <v>1.7739999999992762E-3</v>
      </c>
      <c r="F166">
        <f t="shared" si="25"/>
        <v>2.0000000002795559E-6</v>
      </c>
      <c r="G166" t="s">
        <v>5</v>
      </c>
      <c r="H166" t="s">
        <v>6</v>
      </c>
      <c r="I166">
        <f>COUNTIF($G$5:G166,G166)</f>
        <v>95</v>
      </c>
      <c r="J166" t="str">
        <f t="shared" si="21"/>
        <v>UP95</v>
      </c>
      <c r="K166">
        <v>1514</v>
      </c>
      <c r="L166">
        <f t="shared" si="26"/>
        <v>145372</v>
      </c>
      <c r="O166" t="s">
        <v>1259</v>
      </c>
      <c r="P166" t="str">
        <f t="shared" si="22"/>
        <v>12.243571</v>
      </c>
      <c r="Q166" t="s">
        <v>1118</v>
      </c>
      <c r="R166">
        <f t="shared" si="27"/>
        <v>1.4659999999988571E-3</v>
      </c>
      <c r="S166">
        <f t="shared" si="28"/>
        <v>1.9999999985031991E-6</v>
      </c>
      <c r="T166" t="s">
        <v>5</v>
      </c>
      <c r="U166" t="s">
        <v>6</v>
      </c>
      <c r="V166">
        <f>COUNTIF($T$5:T166,T166)</f>
        <v>104</v>
      </c>
      <c r="W166" t="str">
        <f t="shared" si="23"/>
        <v>UP104</v>
      </c>
      <c r="X166">
        <v>1514</v>
      </c>
      <c r="Y166">
        <f t="shared" si="29"/>
        <v>158404</v>
      </c>
    </row>
    <row r="167" spans="2:25">
      <c r="B167" t="s">
        <v>161</v>
      </c>
      <c r="C167" t="str">
        <f t="shared" si="20"/>
        <v>12.243889</v>
      </c>
      <c r="D167" t="s">
        <v>1118</v>
      </c>
      <c r="E167">
        <f t="shared" si="24"/>
        <v>1.7839999999988976E-3</v>
      </c>
      <c r="F167">
        <f t="shared" si="25"/>
        <v>9.9999999996214228E-6</v>
      </c>
      <c r="G167" t="s">
        <v>6</v>
      </c>
      <c r="H167" t="s">
        <v>5</v>
      </c>
      <c r="I167">
        <f>COUNTIF($G$5:G167,G167)</f>
        <v>68</v>
      </c>
      <c r="J167" t="str">
        <f t="shared" si="21"/>
        <v>DOWN68</v>
      </c>
      <c r="K167">
        <v>66</v>
      </c>
      <c r="L167">
        <f t="shared" si="26"/>
        <v>145438</v>
      </c>
      <c r="O167" t="s">
        <v>1260</v>
      </c>
      <c r="P167" t="str">
        <f t="shared" si="22"/>
        <v>12.243589</v>
      </c>
      <c r="Q167" t="s">
        <v>1118</v>
      </c>
      <c r="R167">
        <f t="shared" si="27"/>
        <v>1.4839999999995968E-3</v>
      </c>
      <c r="S167">
        <f t="shared" si="28"/>
        <v>1.8000000000739647E-5</v>
      </c>
      <c r="T167" t="s">
        <v>6</v>
      </c>
      <c r="U167" t="s">
        <v>5</v>
      </c>
      <c r="V167">
        <f>COUNTIF($T$5:T167,T167)</f>
        <v>59</v>
      </c>
      <c r="W167" t="str">
        <f t="shared" si="23"/>
        <v>DOWN59</v>
      </c>
      <c r="X167">
        <v>66</v>
      </c>
      <c r="Y167">
        <f t="shared" si="29"/>
        <v>158470</v>
      </c>
    </row>
    <row r="168" spans="2:25">
      <c r="B168" t="s">
        <v>162</v>
      </c>
      <c r="C168" t="str">
        <f t="shared" si="20"/>
        <v>12.243891</v>
      </c>
      <c r="D168" t="s">
        <v>1118</v>
      </c>
      <c r="E168">
        <f t="shared" si="24"/>
        <v>1.7859999999991771E-3</v>
      </c>
      <c r="F168">
        <f t="shared" si="25"/>
        <v>2.0000000002795559E-6</v>
      </c>
      <c r="G168" t="s">
        <v>5</v>
      </c>
      <c r="H168" t="s">
        <v>6</v>
      </c>
      <c r="I168">
        <f>COUNTIF($G$5:G168,G168)</f>
        <v>96</v>
      </c>
      <c r="J168" t="str">
        <f t="shared" si="21"/>
        <v>UP96</v>
      </c>
      <c r="K168">
        <v>1514</v>
      </c>
      <c r="L168">
        <f t="shared" si="26"/>
        <v>146952</v>
      </c>
      <c r="O168" t="s">
        <v>1261</v>
      </c>
      <c r="P168" t="str">
        <f t="shared" si="22"/>
        <v>12.243598</v>
      </c>
      <c r="Q168" t="s">
        <v>1118</v>
      </c>
      <c r="R168">
        <f t="shared" si="27"/>
        <v>1.4929999999999666E-3</v>
      </c>
      <c r="S168">
        <f t="shared" si="28"/>
        <v>9.0000000003698233E-6</v>
      </c>
      <c r="T168" t="s">
        <v>5</v>
      </c>
      <c r="U168" t="s">
        <v>6</v>
      </c>
      <c r="V168">
        <f>COUNTIF($T$5:T168,T168)</f>
        <v>105</v>
      </c>
      <c r="W168" t="str">
        <f t="shared" si="23"/>
        <v>UP105</v>
      </c>
      <c r="X168">
        <v>1514</v>
      </c>
      <c r="Y168">
        <f t="shared" si="29"/>
        <v>159984</v>
      </c>
    </row>
    <row r="169" spans="2:25">
      <c r="B169" t="s">
        <v>163</v>
      </c>
      <c r="C169" t="str">
        <f t="shared" si="20"/>
        <v>12.243902</v>
      </c>
      <c r="D169" t="s">
        <v>1118</v>
      </c>
      <c r="E169">
        <f t="shared" si="24"/>
        <v>1.7969999999998265E-3</v>
      </c>
      <c r="F169">
        <f t="shared" si="25"/>
        <v>1.1000000000649379E-5</v>
      </c>
      <c r="G169" t="s">
        <v>6</v>
      </c>
      <c r="H169" t="s">
        <v>5</v>
      </c>
      <c r="I169">
        <f>COUNTIF($G$5:G169,G169)</f>
        <v>69</v>
      </c>
      <c r="J169" t="str">
        <f t="shared" si="21"/>
        <v>DOWN69</v>
      </c>
      <c r="K169">
        <v>66</v>
      </c>
      <c r="L169">
        <f t="shared" si="26"/>
        <v>147018</v>
      </c>
      <c r="O169" t="s">
        <v>1262</v>
      </c>
      <c r="P169" t="str">
        <f t="shared" si="22"/>
        <v>12.243602</v>
      </c>
      <c r="Q169" t="s">
        <v>1118</v>
      </c>
      <c r="R169">
        <f t="shared" si="27"/>
        <v>1.4969999999987493E-3</v>
      </c>
      <c r="S169">
        <f t="shared" si="28"/>
        <v>3.999999998782755E-6</v>
      </c>
      <c r="T169" t="s">
        <v>5</v>
      </c>
      <c r="U169" t="s">
        <v>6</v>
      </c>
      <c r="V169">
        <f>COUNTIF($T$5:T169,T169)</f>
        <v>106</v>
      </c>
      <c r="W169" t="str">
        <f t="shared" si="23"/>
        <v>UP106</v>
      </c>
      <c r="X169">
        <v>1514</v>
      </c>
      <c r="Y169">
        <f t="shared" si="29"/>
        <v>161498</v>
      </c>
    </row>
    <row r="170" spans="2:25">
      <c r="B170" t="s">
        <v>164</v>
      </c>
      <c r="C170" t="str">
        <f t="shared" si="20"/>
        <v>12.243905</v>
      </c>
      <c r="D170" t="s">
        <v>1118</v>
      </c>
      <c r="E170">
        <f t="shared" si="24"/>
        <v>1.7999999999993577E-3</v>
      </c>
      <c r="F170">
        <f t="shared" si="25"/>
        <v>2.9999999995311555E-6</v>
      </c>
      <c r="G170" t="s">
        <v>5</v>
      </c>
      <c r="H170" t="s">
        <v>6</v>
      </c>
      <c r="I170">
        <f>COUNTIF($G$5:G170,G170)</f>
        <v>97</v>
      </c>
      <c r="J170" t="str">
        <f t="shared" si="21"/>
        <v>UP97</v>
      </c>
      <c r="K170">
        <v>1514</v>
      </c>
      <c r="L170">
        <f t="shared" si="26"/>
        <v>148532</v>
      </c>
      <c r="O170" t="s">
        <v>1263</v>
      </c>
      <c r="P170" t="str">
        <f t="shared" si="22"/>
        <v>12.243604</v>
      </c>
      <c r="Q170" t="s">
        <v>1118</v>
      </c>
      <c r="R170">
        <f t="shared" si="27"/>
        <v>1.4989999999990289E-3</v>
      </c>
      <c r="S170">
        <f t="shared" si="28"/>
        <v>2.0000000002795559E-6</v>
      </c>
      <c r="T170" t="s">
        <v>5</v>
      </c>
      <c r="U170" t="s">
        <v>6</v>
      </c>
      <c r="V170">
        <f>COUNTIF($T$5:T170,T170)</f>
        <v>107</v>
      </c>
      <c r="W170" t="str">
        <f t="shared" si="23"/>
        <v>UP107</v>
      </c>
      <c r="X170">
        <v>1514</v>
      </c>
      <c r="Y170">
        <f t="shared" si="29"/>
        <v>163012</v>
      </c>
    </row>
    <row r="171" spans="2:25">
      <c r="B171" t="s">
        <v>165</v>
      </c>
      <c r="C171" t="str">
        <f t="shared" si="20"/>
        <v>12.243916</v>
      </c>
      <c r="D171" t="s">
        <v>1118</v>
      </c>
      <c r="E171">
        <f t="shared" si="24"/>
        <v>1.811000000000007E-3</v>
      </c>
      <c r="F171">
        <f t="shared" si="25"/>
        <v>1.1000000000649379E-5</v>
      </c>
      <c r="G171" t="s">
        <v>6</v>
      </c>
      <c r="H171" t="s">
        <v>5</v>
      </c>
      <c r="I171">
        <f>COUNTIF($G$5:G171,G171)</f>
        <v>70</v>
      </c>
      <c r="J171" t="str">
        <f t="shared" si="21"/>
        <v>DOWN70</v>
      </c>
      <c r="K171">
        <v>66</v>
      </c>
      <c r="L171">
        <f t="shared" si="26"/>
        <v>148598</v>
      </c>
      <c r="O171" t="s">
        <v>1264</v>
      </c>
      <c r="P171" t="str">
        <f t="shared" si="22"/>
        <v>12.243611</v>
      </c>
      <c r="Q171" t="s">
        <v>1118</v>
      </c>
      <c r="R171">
        <f t="shared" si="27"/>
        <v>1.5059999999991192E-3</v>
      </c>
      <c r="S171">
        <f t="shared" si="28"/>
        <v>7.0000000000902673E-6</v>
      </c>
      <c r="T171" t="s">
        <v>6</v>
      </c>
      <c r="U171" t="s">
        <v>5</v>
      </c>
      <c r="V171">
        <f>COUNTIF($T$5:T171,T171)</f>
        <v>60</v>
      </c>
      <c r="W171" t="str">
        <f t="shared" si="23"/>
        <v>DOWN60</v>
      </c>
      <c r="X171">
        <v>66</v>
      </c>
      <c r="Y171">
        <f t="shared" si="29"/>
        <v>163078</v>
      </c>
    </row>
    <row r="172" spans="2:25">
      <c r="B172" t="s">
        <v>166</v>
      </c>
      <c r="C172" t="str">
        <f t="shared" si="20"/>
        <v>12.243918</v>
      </c>
      <c r="D172" t="s">
        <v>1118</v>
      </c>
      <c r="E172">
        <f t="shared" si="24"/>
        <v>1.8130000000002866E-3</v>
      </c>
      <c r="F172">
        <f t="shared" si="25"/>
        <v>2.0000000002795559E-6</v>
      </c>
      <c r="G172" t="s">
        <v>5</v>
      </c>
      <c r="H172" t="s">
        <v>6</v>
      </c>
      <c r="I172">
        <f>COUNTIF($G$5:G172,G172)</f>
        <v>98</v>
      </c>
      <c r="J172" t="str">
        <f t="shared" si="21"/>
        <v>UP98</v>
      </c>
      <c r="K172">
        <v>1514</v>
      </c>
      <c r="L172">
        <f t="shared" si="26"/>
        <v>150112</v>
      </c>
      <c r="O172" t="s">
        <v>1265</v>
      </c>
      <c r="P172" t="str">
        <f t="shared" si="22"/>
        <v>12.243622</v>
      </c>
      <c r="Q172" t="s">
        <v>1118</v>
      </c>
      <c r="R172">
        <f t="shared" si="27"/>
        <v>1.5169999999997685E-3</v>
      </c>
      <c r="S172">
        <f t="shared" si="28"/>
        <v>1.1000000000649379E-5</v>
      </c>
      <c r="T172" t="s">
        <v>5</v>
      </c>
      <c r="U172" t="s">
        <v>6</v>
      </c>
      <c r="V172">
        <f>COUNTIF($T$5:T172,T172)</f>
        <v>108</v>
      </c>
      <c r="W172" t="str">
        <f t="shared" si="23"/>
        <v>UP108</v>
      </c>
      <c r="X172">
        <v>1514</v>
      </c>
      <c r="Y172">
        <f t="shared" si="29"/>
        <v>164592</v>
      </c>
    </row>
    <row r="173" spans="2:25">
      <c r="B173" t="s">
        <v>167</v>
      </c>
      <c r="C173" t="str">
        <f t="shared" si="20"/>
        <v>12.243927</v>
      </c>
      <c r="D173" t="s">
        <v>1118</v>
      </c>
      <c r="E173">
        <f t="shared" si="24"/>
        <v>1.8219999999988801E-3</v>
      </c>
      <c r="F173">
        <f t="shared" si="25"/>
        <v>8.9999999985934664E-6</v>
      </c>
      <c r="G173" t="s">
        <v>6</v>
      </c>
      <c r="H173" t="s">
        <v>5</v>
      </c>
      <c r="I173">
        <f>COUNTIF($G$5:G173,G173)</f>
        <v>71</v>
      </c>
      <c r="J173" t="str">
        <f t="shared" si="21"/>
        <v>DOWN71</v>
      </c>
      <c r="K173">
        <v>66</v>
      </c>
      <c r="L173">
        <f t="shared" si="26"/>
        <v>150178</v>
      </c>
      <c r="O173" t="s">
        <v>1266</v>
      </c>
      <c r="P173" t="str">
        <f t="shared" si="22"/>
        <v>12.243631</v>
      </c>
      <c r="Q173" t="s">
        <v>1118</v>
      </c>
      <c r="R173">
        <f t="shared" si="27"/>
        <v>1.5260000000001384E-3</v>
      </c>
      <c r="S173">
        <f t="shared" si="28"/>
        <v>9.0000000003698233E-6</v>
      </c>
      <c r="T173" t="s">
        <v>5</v>
      </c>
      <c r="U173" t="s">
        <v>6</v>
      </c>
      <c r="V173">
        <f>COUNTIF($T$5:T173,T173)</f>
        <v>109</v>
      </c>
      <c r="W173" t="str">
        <f t="shared" si="23"/>
        <v>UP109</v>
      </c>
      <c r="X173">
        <v>1514</v>
      </c>
      <c r="Y173">
        <f t="shared" si="29"/>
        <v>166106</v>
      </c>
    </row>
    <row r="174" spans="2:25">
      <c r="B174" t="s">
        <v>168</v>
      </c>
      <c r="C174" t="str">
        <f t="shared" si="20"/>
        <v>12.243929</v>
      </c>
      <c r="D174" t="s">
        <v>1118</v>
      </c>
      <c r="E174">
        <f t="shared" si="24"/>
        <v>1.8239999999991596E-3</v>
      </c>
      <c r="F174">
        <f t="shared" si="25"/>
        <v>2.0000000002795559E-6</v>
      </c>
      <c r="G174" t="s">
        <v>5</v>
      </c>
      <c r="H174" t="s">
        <v>6</v>
      </c>
      <c r="I174">
        <f>COUNTIF($G$5:G174,G174)</f>
        <v>99</v>
      </c>
      <c r="J174" t="str">
        <f t="shared" si="21"/>
        <v>UP99</v>
      </c>
      <c r="K174">
        <v>1514</v>
      </c>
      <c r="L174">
        <f t="shared" si="26"/>
        <v>151692</v>
      </c>
      <c r="O174" t="s">
        <v>1267</v>
      </c>
      <c r="P174" t="str">
        <f t="shared" si="22"/>
        <v>12.243639</v>
      </c>
      <c r="Q174" t="s">
        <v>1118</v>
      </c>
      <c r="R174">
        <f t="shared" si="27"/>
        <v>1.5339999999994802E-3</v>
      </c>
      <c r="S174">
        <f t="shared" si="28"/>
        <v>7.9999999993418669E-6</v>
      </c>
      <c r="T174" t="s">
        <v>5</v>
      </c>
      <c r="U174" t="s">
        <v>6</v>
      </c>
      <c r="V174">
        <f>COUNTIF($T$5:T174,T174)</f>
        <v>110</v>
      </c>
      <c r="W174" t="str">
        <f t="shared" si="23"/>
        <v>UP110</v>
      </c>
      <c r="X174">
        <v>1514</v>
      </c>
      <c r="Y174">
        <f t="shared" si="29"/>
        <v>167620</v>
      </c>
    </row>
    <row r="175" spans="2:25">
      <c r="B175" t="s">
        <v>169</v>
      </c>
      <c r="C175" t="str">
        <f t="shared" si="20"/>
        <v>12.243939</v>
      </c>
      <c r="D175" t="s">
        <v>1118</v>
      </c>
      <c r="E175">
        <f t="shared" si="24"/>
        <v>1.833999999998781E-3</v>
      </c>
      <c r="F175">
        <f t="shared" si="25"/>
        <v>9.9999999996214228E-6</v>
      </c>
      <c r="G175" t="s">
        <v>6</v>
      </c>
      <c r="H175" t="s">
        <v>5</v>
      </c>
      <c r="I175">
        <f>COUNTIF($G$5:G175,G175)</f>
        <v>72</v>
      </c>
      <c r="J175" t="str">
        <f t="shared" si="21"/>
        <v>DOWN72</v>
      </c>
      <c r="K175">
        <v>66</v>
      </c>
      <c r="L175">
        <f t="shared" si="26"/>
        <v>151758</v>
      </c>
      <c r="O175" t="s">
        <v>149</v>
      </c>
      <c r="P175" t="str">
        <f t="shared" si="22"/>
        <v>12.243643</v>
      </c>
      <c r="Q175" t="s">
        <v>1118</v>
      </c>
      <c r="R175">
        <f t="shared" si="27"/>
        <v>1.5380000000000393E-3</v>
      </c>
      <c r="S175">
        <f t="shared" si="28"/>
        <v>4.0000000005591119E-6</v>
      </c>
      <c r="T175" t="s">
        <v>6</v>
      </c>
      <c r="U175" t="s">
        <v>5</v>
      </c>
      <c r="V175">
        <f>COUNTIF($T$5:T175,T175)</f>
        <v>61</v>
      </c>
      <c r="W175" t="str">
        <f t="shared" si="23"/>
        <v>DOWN61</v>
      </c>
      <c r="X175">
        <v>66</v>
      </c>
      <c r="Y175">
        <f t="shared" si="29"/>
        <v>167686</v>
      </c>
    </row>
    <row r="176" spans="2:25">
      <c r="B176" t="s">
        <v>170</v>
      </c>
      <c r="C176" t="str">
        <f t="shared" si="20"/>
        <v>12.243941</v>
      </c>
      <c r="D176" t="s">
        <v>1118</v>
      </c>
      <c r="E176">
        <f t="shared" si="24"/>
        <v>1.8359999999990606E-3</v>
      </c>
      <c r="F176">
        <f t="shared" si="25"/>
        <v>2.0000000002795559E-6</v>
      </c>
      <c r="G176" t="s">
        <v>5</v>
      </c>
      <c r="H176" t="s">
        <v>6</v>
      </c>
      <c r="I176">
        <f>COUNTIF($G$5:G176,G176)</f>
        <v>100</v>
      </c>
      <c r="J176" t="str">
        <f t="shared" si="21"/>
        <v>UP100</v>
      </c>
      <c r="K176">
        <v>1514</v>
      </c>
      <c r="L176">
        <f t="shared" si="26"/>
        <v>153272</v>
      </c>
      <c r="O176" t="s">
        <v>1268</v>
      </c>
      <c r="P176" t="str">
        <f t="shared" si="22"/>
        <v>12.243647</v>
      </c>
      <c r="Q176" t="s">
        <v>1118</v>
      </c>
      <c r="R176">
        <f t="shared" si="27"/>
        <v>1.5419999999988221E-3</v>
      </c>
      <c r="S176">
        <f t="shared" si="28"/>
        <v>3.999999998782755E-6</v>
      </c>
      <c r="T176" t="s">
        <v>5</v>
      </c>
      <c r="U176" t="s">
        <v>6</v>
      </c>
      <c r="V176">
        <f>COUNTIF($T$5:T176,T176)</f>
        <v>111</v>
      </c>
      <c r="W176" t="str">
        <f t="shared" si="23"/>
        <v>UP111</v>
      </c>
      <c r="X176">
        <v>1514</v>
      </c>
      <c r="Y176">
        <f t="shared" si="29"/>
        <v>169200</v>
      </c>
    </row>
    <row r="177" spans="2:25">
      <c r="B177" t="s">
        <v>171</v>
      </c>
      <c r="C177" t="str">
        <f t="shared" si="20"/>
        <v>12.243953</v>
      </c>
      <c r="D177" t="s">
        <v>1118</v>
      </c>
      <c r="E177">
        <f t="shared" si="24"/>
        <v>1.8479999999989616E-3</v>
      </c>
      <c r="F177">
        <f t="shared" si="25"/>
        <v>1.1999999999900979E-5</v>
      </c>
      <c r="G177" t="s">
        <v>6</v>
      </c>
      <c r="H177" t="s">
        <v>5</v>
      </c>
      <c r="I177">
        <f>COUNTIF($G$5:G177,G177)</f>
        <v>73</v>
      </c>
      <c r="J177" t="str">
        <f t="shared" si="21"/>
        <v>DOWN73</v>
      </c>
      <c r="K177">
        <v>66</v>
      </c>
      <c r="L177">
        <f t="shared" si="26"/>
        <v>153338</v>
      </c>
      <c r="O177" t="s">
        <v>1269</v>
      </c>
      <c r="P177" t="str">
        <f t="shared" si="22"/>
        <v>12.243728</v>
      </c>
      <c r="Q177" t="s">
        <v>1118</v>
      </c>
      <c r="R177">
        <f t="shared" si="27"/>
        <v>1.6230000000003741E-3</v>
      </c>
      <c r="S177">
        <f t="shared" si="28"/>
        <v>8.1000000001552053E-5</v>
      </c>
      <c r="T177" t="s">
        <v>5</v>
      </c>
      <c r="U177" t="s">
        <v>6</v>
      </c>
      <c r="V177">
        <f>COUNTIF($T$5:T177,T177)</f>
        <v>112</v>
      </c>
      <c r="W177" t="str">
        <f t="shared" si="23"/>
        <v>UP112</v>
      </c>
      <c r="X177">
        <v>1514</v>
      </c>
      <c r="Y177">
        <f t="shared" si="29"/>
        <v>170714</v>
      </c>
    </row>
    <row r="178" spans="2:25">
      <c r="B178" t="s">
        <v>172</v>
      </c>
      <c r="C178" t="str">
        <f t="shared" si="20"/>
        <v>12.243955</v>
      </c>
      <c r="D178" t="s">
        <v>1118</v>
      </c>
      <c r="E178">
        <f t="shared" si="24"/>
        <v>1.8499999999992411E-3</v>
      </c>
      <c r="F178">
        <f t="shared" si="25"/>
        <v>2.0000000002795559E-6</v>
      </c>
      <c r="G178" t="s">
        <v>5</v>
      </c>
      <c r="H178" t="s">
        <v>6</v>
      </c>
      <c r="I178">
        <f>COUNTIF($G$5:G178,G178)</f>
        <v>101</v>
      </c>
      <c r="J178" t="str">
        <f t="shared" si="21"/>
        <v>UP101</v>
      </c>
      <c r="K178">
        <v>1514</v>
      </c>
      <c r="L178">
        <f t="shared" si="26"/>
        <v>154852</v>
      </c>
      <c r="O178" t="s">
        <v>1270</v>
      </c>
      <c r="P178" t="str">
        <f t="shared" si="22"/>
        <v>12.243732</v>
      </c>
      <c r="Q178" t="s">
        <v>1118</v>
      </c>
      <c r="R178">
        <f t="shared" si="27"/>
        <v>1.6269999999991569E-3</v>
      </c>
      <c r="S178">
        <f t="shared" si="28"/>
        <v>3.999999998782755E-6</v>
      </c>
      <c r="T178" t="s">
        <v>6</v>
      </c>
      <c r="U178" t="s">
        <v>5</v>
      </c>
      <c r="V178">
        <f>COUNTIF($T$5:T178,T178)</f>
        <v>62</v>
      </c>
      <c r="W178" t="str">
        <f t="shared" si="23"/>
        <v>DOWN62</v>
      </c>
      <c r="X178">
        <v>66</v>
      </c>
      <c r="Y178">
        <f t="shared" si="29"/>
        <v>170780</v>
      </c>
    </row>
    <row r="179" spans="2:25">
      <c r="B179" t="s">
        <v>173</v>
      </c>
      <c r="C179" t="str">
        <f t="shared" si="20"/>
        <v>12.243964</v>
      </c>
      <c r="D179" t="s">
        <v>1118</v>
      </c>
      <c r="E179">
        <f t="shared" si="24"/>
        <v>1.858999999999611E-3</v>
      </c>
      <c r="F179">
        <f t="shared" si="25"/>
        <v>9.0000000003698233E-6</v>
      </c>
      <c r="G179" t="s">
        <v>6</v>
      </c>
      <c r="H179" t="s">
        <v>5</v>
      </c>
      <c r="I179">
        <f>COUNTIF($G$5:G179,G179)</f>
        <v>74</v>
      </c>
      <c r="J179" t="str">
        <f t="shared" si="21"/>
        <v>DOWN74</v>
      </c>
      <c r="K179">
        <v>66</v>
      </c>
      <c r="L179">
        <f t="shared" si="26"/>
        <v>154918</v>
      </c>
      <c r="O179" t="s">
        <v>1271</v>
      </c>
      <c r="P179" t="str">
        <f t="shared" si="22"/>
        <v>12.243734</v>
      </c>
      <c r="Q179" t="s">
        <v>1118</v>
      </c>
      <c r="R179">
        <f t="shared" si="27"/>
        <v>1.6289999999994365E-3</v>
      </c>
      <c r="S179">
        <f t="shared" si="28"/>
        <v>2.0000000002795559E-6</v>
      </c>
      <c r="T179" t="s">
        <v>5</v>
      </c>
      <c r="U179" t="s">
        <v>6</v>
      </c>
      <c r="V179">
        <f>COUNTIF($T$5:T179,T179)</f>
        <v>113</v>
      </c>
      <c r="W179" t="str">
        <f t="shared" si="23"/>
        <v>UP113</v>
      </c>
      <c r="X179">
        <v>1514</v>
      </c>
      <c r="Y179">
        <f t="shared" si="29"/>
        <v>172294</v>
      </c>
    </row>
    <row r="180" spans="2:25">
      <c r="B180" t="s">
        <v>174</v>
      </c>
      <c r="C180" t="str">
        <f t="shared" si="20"/>
        <v>12.243967</v>
      </c>
      <c r="D180" t="s">
        <v>1118</v>
      </c>
      <c r="E180">
        <f t="shared" si="24"/>
        <v>1.8619999999991421E-3</v>
      </c>
      <c r="F180">
        <f t="shared" si="25"/>
        <v>2.9999999995311555E-6</v>
      </c>
      <c r="G180" t="s">
        <v>5</v>
      </c>
      <c r="H180" t="s">
        <v>6</v>
      </c>
      <c r="I180">
        <f>COUNTIF($G$5:G180,G180)</f>
        <v>102</v>
      </c>
      <c r="J180" t="str">
        <f t="shared" si="21"/>
        <v>UP102</v>
      </c>
      <c r="K180">
        <v>1514</v>
      </c>
      <c r="L180">
        <f t="shared" si="26"/>
        <v>156432</v>
      </c>
      <c r="O180" t="s">
        <v>1272</v>
      </c>
      <c r="P180" t="str">
        <f t="shared" si="22"/>
        <v>12.243736</v>
      </c>
      <c r="Q180" t="s">
        <v>1118</v>
      </c>
      <c r="R180">
        <f t="shared" si="27"/>
        <v>1.630999999999716E-3</v>
      </c>
      <c r="S180">
        <f t="shared" si="28"/>
        <v>2.0000000002795559E-6</v>
      </c>
      <c r="T180" t="s">
        <v>6</v>
      </c>
      <c r="U180" t="s">
        <v>5</v>
      </c>
      <c r="V180">
        <f>COUNTIF($T$5:T180,T180)</f>
        <v>63</v>
      </c>
      <c r="W180" t="str">
        <f t="shared" si="23"/>
        <v>DOWN63</v>
      </c>
      <c r="X180">
        <v>66</v>
      </c>
      <c r="Y180">
        <f t="shared" si="29"/>
        <v>172360</v>
      </c>
    </row>
    <row r="181" spans="2:25">
      <c r="B181" t="s">
        <v>175</v>
      </c>
      <c r="C181" t="str">
        <f t="shared" si="20"/>
        <v>12.243975</v>
      </c>
      <c r="D181" t="s">
        <v>1118</v>
      </c>
      <c r="E181">
        <f t="shared" si="24"/>
        <v>1.8700000000002603E-3</v>
      </c>
      <c r="F181">
        <f t="shared" si="25"/>
        <v>8.0000000011182237E-6</v>
      </c>
      <c r="G181" t="s">
        <v>6</v>
      </c>
      <c r="H181" t="s">
        <v>5</v>
      </c>
      <c r="I181">
        <f>COUNTIF($G$5:G181,G181)</f>
        <v>75</v>
      </c>
      <c r="J181" t="str">
        <f t="shared" si="21"/>
        <v>DOWN75</v>
      </c>
      <c r="K181">
        <v>66</v>
      </c>
      <c r="L181">
        <f t="shared" si="26"/>
        <v>156498</v>
      </c>
      <c r="O181" t="s">
        <v>1273</v>
      </c>
      <c r="P181" t="str">
        <f t="shared" si="22"/>
        <v>12.243738</v>
      </c>
      <c r="Q181" t="s">
        <v>1118</v>
      </c>
      <c r="R181">
        <f t="shared" si="27"/>
        <v>1.6329999999999956E-3</v>
      </c>
      <c r="S181">
        <f t="shared" si="28"/>
        <v>2.0000000002795559E-6</v>
      </c>
      <c r="T181" t="s">
        <v>5</v>
      </c>
      <c r="U181" t="s">
        <v>6</v>
      </c>
      <c r="V181">
        <f>COUNTIF($T$5:T181,T181)</f>
        <v>114</v>
      </c>
      <c r="W181" t="str">
        <f t="shared" si="23"/>
        <v>UP114</v>
      </c>
      <c r="X181">
        <v>1514</v>
      </c>
      <c r="Y181">
        <f t="shared" si="29"/>
        <v>173874</v>
      </c>
    </row>
    <row r="182" spans="2:25">
      <c r="B182" t="s">
        <v>176</v>
      </c>
      <c r="C182" t="str">
        <f t="shared" si="20"/>
        <v>12.243978</v>
      </c>
      <c r="D182" t="s">
        <v>1118</v>
      </c>
      <c r="E182">
        <f t="shared" si="24"/>
        <v>1.8729999999997915E-3</v>
      </c>
      <c r="F182">
        <f t="shared" si="25"/>
        <v>2.9999999995311555E-6</v>
      </c>
      <c r="G182" t="s">
        <v>5</v>
      </c>
      <c r="H182" t="s">
        <v>6</v>
      </c>
      <c r="I182">
        <f>COUNTIF($G$5:G182,G182)</f>
        <v>103</v>
      </c>
      <c r="J182" t="str">
        <f t="shared" si="21"/>
        <v>UP103</v>
      </c>
      <c r="K182">
        <v>1514</v>
      </c>
      <c r="L182">
        <f t="shared" si="26"/>
        <v>158012</v>
      </c>
      <c r="O182" t="s">
        <v>1274</v>
      </c>
      <c r="P182" t="str">
        <f t="shared" si="22"/>
        <v>12.243740</v>
      </c>
      <c r="Q182" t="s">
        <v>1118</v>
      </c>
      <c r="R182">
        <f t="shared" si="27"/>
        <v>1.6350000000002751E-3</v>
      </c>
      <c r="S182">
        <f t="shared" si="28"/>
        <v>2.0000000002795559E-6</v>
      </c>
      <c r="T182" t="s">
        <v>6</v>
      </c>
      <c r="U182" t="s">
        <v>5</v>
      </c>
      <c r="V182">
        <f>COUNTIF($T$5:T182,T182)</f>
        <v>64</v>
      </c>
      <c r="W182" t="str">
        <f t="shared" si="23"/>
        <v>DOWN64</v>
      </c>
      <c r="X182">
        <v>66</v>
      </c>
      <c r="Y182">
        <f t="shared" si="29"/>
        <v>173940</v>
      </c>
    </row>
    <row r="183" spans="2:25">
      <c r="B183" t="s">
        <v>177</v>
      </c>
      <c r="C183" t="str">
        <f t="shared" si="20"/>
        <v>12.243989</v>
      </c>
      <c r="D183" t="s">
        <v>1118</v>
      </c>
      <c r="E183">
        <f t="shared" si="24"/>
        <v>1.8839999999986645E-3</v>
      </c>
      <c r="F183">
        <f t="shared" si="25"/>
        <v>1.0999999998873022E-5</v>
      </c>
      <c r="G183" t="s">
        <v>6</v>
      </c>
      <c r="H183" t="s">
        <v>5</v>
      </c>
      <c r="I183">
        <f>COUNTIF($G$5:G183,G183)</f>
        <v>76</v>
      </c>
      <c r="J183" t="str">
        <f t="shared" si="21"/>
        <v>DOWN76</v>
      </c>
      <c r="K183">
        <v>66</v>
      </c>
      <c r="L183">
        <f t="shared" si="26"/>
        <v>158078</v>
      </c>
      <c r="O183" t="s">
        <v>1275</v>
      </c>
      <c r="P183" t="str">
        <f t="shared" si="22"/>
        <v>12.243743</v>
      </c>
      <c r="Q183" t="s">
        <v>1118</v>
      </c>
      <c r="R183">
        <f t="shared" si="27"/>
        <v>1.6379999999998063E-3</v>
      </c>
      <c r="S183">
        <f t="shared" si="28"/>
        <v>2.9999999995311555E-6</v>
      </c>
      <c r="T183" t="s">
        <v>5</v>
      </c>
      <c r="U183" t="s">
        <v>6</v>
      </c>
      <c r="V183">
        <f>COUNTIF($T$5:T183,T183)</f>
        <v>115</v>
      </c>
      <c r="W183" t="str">
        <f t="shared" si="23"/>
        <v>UP115</v>
      </c>
      <c r="X183">
        <v>1514</v>
      </c>
      <c r="Y183">
        <f t="shared" si="29"/>
        <v>175454</v>
      </c>
    </row>
    <row r="184" spans="2:25">
      <c r="B184" t="s">
        <v>178</v>
      </c>
      <c r="C184" t="str">
        <f t="shared" si="20"/>
        <v>12.243991</v>
      </c>
      <c r="D184" t="s">
        <v>1118</v>
      </c>
      <c r="E184">
        <f t="shared" si="24"/>
        <v>1.8859999999989441E-3</v>
      </c>
      <c r="F184">
        <f t="shared" si="25"/>
        <v>2.0000000002795559E-6</v>
      </c>
      <c r="G184" t="s">
        <v>5</v>
      </c>
      <c r="H184" t="s">
        <v>6</v>
      </c>
      <c r="I184">
        <f>COUNTIF($G$5:G184,G184)</f>
        <v>104</v>
      </c>
      <c r="J184" t="str">
        <f t="shared" si="21"/>
        <v>UP104</v>
      </c>
      <c r="K184">
        <v>1514</v>
      </c>
      <c r="L184">
        <f t="shared" si="26"/>
        <v>159592</v>
      </c>
      <c r="O184" t="s">
        <v>1275</v>
      </c>
      <c r="P184" t="str">
        <f t="shared" si="22"/>
        <v>12.243743</v>
      </c>
      <c r="Q184" t="s">
        <v>1118</v>
      </c>
      <c r="R184">
        <f t="shared" si="27"/>
        <v>1.6379999999998063E-3</v>
      </c>
      <c r="S184">
        <f t="shared" si="28"/>
        <v>0</v>
      </c>
      <c r="T184" t="s">
        <v>6</v>
      </c>
      <c r="U184" t="s">
        <v>5</v>
      </c>
      <c r="V184">
        <f>COUNTIF($T$5:T184,T184)</f>
        <v>65</v>
      </c>
      <c r="W184" t="str">
        <f t="shared" si="23"/>
        <v>DOWN65</v>
      </c>
      <c r="X184">
        <v>66</v>
      </c>
      <c r="Y184">
        <f t="shared" si="29"/>
        <v>175520</v>
      </c>
    </row>
    <row r="185" spans="2:25">
      <c r="B185" t="s">
        <v>179</v>
      </c>
      <c r="C185" t="str">
        <f t="shared" si="20"/>
        <v>12.244001</v>
      </c>
      <c r="D185" t="s">
        <v>1118</v>
      </c>
      <c r="E185">
        <f t="shared" si="24"/>
        <v>1.8960000000003419E-3</v>
      </c>
      <c r="F185">
        <f t="shared" si="25"/>
        <v>1.000000000139778E-5</v>
      </c>
      <c r="G185" t="s">
        <v>6</v>
      </c>
      <c r="H185" t="s">
        <v>5</v>
      </c>
      <c r="I185">
        <f>COUNTIF($G$5:G185,G185)</f>
        <v>77</v>
      </c>
      <c r="J185" t="str">
        <f t="shared" si="21"/>
        <v>DOWN77</v>
      </c>
      <c r="K185">
        <v>66</v>
      </c>
      <c r="L185">
        <f t="shared" si="26"/>
        <v>159658</v>
      </c>
      <c r="O185" t="s">
        <v>1276</v>
      </c>
      <c r="P185" t="str">
        <f t="shared" si="22"/>
        <v>12.243747</v>
      </c>
      <c r="Q185" t="s">
        <v>1118</v>
      </c>
      <c r="R185">
        <f t="shared" si="27"/>
        <v>1.6420000000003654E-3</v>
      </c>
      <c r="S185">
        <f t="shared" si="28"/>
        <v>4.0000000005591119E-6</v>
      </c>
      <c r="T185" t="s">
        <v>5</v>
      </c>
      <c r="U185" t="s">
        <v>6</v>
      </c>
      <c r="V185">
        <f>COUNTIF($T$5:T185,T185)</f>
        <v>116</v>
      </c>
      <c r="W185" t="str">
        <f t="shared" si="23"/>
        <v>UP116</v>
      </c>
      <c r="X185">
        <v>1514</v>
      </c>
      <c r="Y185">
        <f t="shared" si="29"/>
        <v>177034</v>
      </c>
    </row>
    <row r="186" spans="2:25">
      <c r="B186" t="s">
        <v>180</v>
      </c>
      <c r="C186" t="str">
        <f t="shared" si="20"/>
        <v>12.244003</v>
      </c>
      <c r="D186" t="s">
        <v>1118</v>
      </c>
      <c r="E186">
        <f t="shared" si="24"/>
        <v>1.8979999999988451E-3</v>
      </c>
      <c r="F186">
        <f t="shared" si="25"/>
        <v>1.9999999985031991E-6</v>
      </c>
      <c r="G186" t="s">
        <v>5</v>
      </c>
      <c r="H186" t="s">
        <v>6</v>
      </c>
      <c r="I186">
        <f>COUNTIF($G$5:G186,G186)</f>
        <v>105</v>
      </c>
      <c r="J186" t="str">
        <f t="shared" si="21"/>
        <v>UP105</v>
      </c>
      <c r="K186">
        <v>1514</v>
      </c>
      <c r="L186">
        <f t="shared" si="26"/>
        <v>161172</v>
      </c>
      <c r="O186" t="s">
        <v>1277</v>
      </c>
      <c r="P186" t="str">
        <f t="shared" si="22"/>
        <v>12.243751</v>
      </c>
      <c r="Q186" t="s">
        <v>1118</v>
      </c>
      <c r="R186">
        <f t="shared" si="27"/>
        <v>1.6459999999991481E-3</v>
      </c>
      <c r="S186">
        <f t="shared" si="28"/>
        <v>3.999999998782755E-6</v>
      </c>
      <c r="T186" t="s">
        <v>5</v>
      </c>
      <c r="U186" t="s">
        <v>6</v>
      </c>
      <c r="V186">
        <f>COUNTIF($T$5:T186,T186)</f>
        <v>117</v>
      </c>
      <c r="W186" t="str">
        <f t="shared" si="23"/>
        <v>UP117</v>
      </c>
      <c r="X186">
        <v>1514</v>
      </c>
      <c r="Y186">
        <f t="shared" si="29"/>
        <v>178548</v>
      </c>
    </row>
    <row r="187" spans="2:25">
      <c r="B187" t="s">
        <v>181</v>
      </c>
      <c r="C187" t="str">
        <f t="shared" si="20"/>
        <v>12.244013</v>
      </c>
      <c r="D187" t="s">
        <v>1118</v>
      </c>
      <c r="E187">
        <f t="shared" si="24"/>
        <v>1.9080000000002428E-3</v>
      </c>
      <c r="F187">
        <f t="shared" si="25"/>
        <v>1.000000000139778E-5</v>
      </c>
      <c r="G187" t="s">
        <v>6</v>
      </c>
      <c r="H187" t="s">
        <v>5</v>
      </c>
      <c r="I187">
        <f>COUNTIF($G$5:G187,G187)</f>
        <v>78</v>
      </c>
      <c r="J187" t="str">
        <f t="shared" si="21"/>
        <v>DOWN78</v>
      </c>
      <c r="K187">
        <v>66</v>
      </c>
      <c r="L187">
        <f t="shared" si="26"/>
        <v>161238</v>
      </c>
      <c r="O187" t="s">
        <v>1278</v>
      </c>
      <c r="P187" t="str">
        <f t="shared" si="22"/>
        <v>12.243755</v>
      </c>
      <c r="Q187" t="s">
        <v>1118</v>
      </c>
      <c r="R187">
        <f t="shared" si="27"/>
        <v>1.6499999999997073E-3</v>
      </c>
      <c r="S187">
        <f t="shared" si="28"/>
        <v>4.0000000005591119E-6</v>
      </c>
      <c r="T187" t="s">
        <v>5</v>
      </c>
      <c r="U187" t="s">
        <v>6</v>
      </c>
      <c r="V187">
        <f>COUNTIF($T$5:T187,T187)</f>
        <v>118</v>
      </c>
      <c r="W187" t="str">
        <f t="shared" si="23"/>
        <v>UP118</v>
      </c>
      <c r="X187">
        <v>1514</v>
      </c>
      <c r="Y187">
        <f t="shared" si="29"/>
        <v>180062</v>
      </c>
    </row>
    <row r="188" spans="2:25">
      <c r="B188" t="s">
        <v>182</v>
      </c>
      <c r="C188" t="str">
        <f t="shared" si="20"/>
        <v>12.244015</v>
      </c>
      <c r="D188" t="s">
        <v>1118</v>
      </c>
      <c r="E188">
        <f t="shared" si="24"/>
        <v>1.909999999998746E-3</v>
      </c>
      <c r="F188">
        <f t="shared" si="25"/>
        <v>1.9999999985031991E-6</v>
      </c>
      <c r="G188" t="s">
        <v>5</v>
      </c>
      <c r="H188" t="s">
        <v>6</v>
      </c>
      <c r="I188">
        <f>COUNTIF($G$5:G188,G188)</f>
        <v>106</v>
      </c>
      <c r="J188" t="str">
        <f t="shared" si="21"/>
        <v>UP106</v>
      </c>
      <c r="K188">
        <v>1514</v>
      </c>
      <c r="L188">
        <f t="shared" si="26"/>
        <v>162752</v>
      </c>
      <c r="O188" t="s">
        <v>1279</v>
      </c>
      <c r="P188" t="str">
        <f t="shared" si="22"/>
        <v>12.243765</v>
      </c>
      <c r="Q188" t="s">
        <v>1118</v>
      </c>
      <c r="R188">
        <f t="shared" si="27"/>
        <v>1.6599999999993287E-3</v>
      </c>
      <c r="S188">
        <f t="shared" si="28"/>
        <v>9.9999999996214228E-6</v>
      </c>
      <c r="T188" t="s">
        <v>5</v>
      </c>
      <c r="U188" t="s">
        <v>6</v>
      </c>
      <c r="V188">
        <f>COUNTIF($T$5:T188,T188)</f>
        <v>119</v>
      </c>
      <c r="W188" t="str">
        <f t="shared" si="23"/>
        <v>UP119</v>
      </c>
      <c r="X188">
        <v>1514</v>
      </c>
      <c r="Y188">
        <f t="shared" si="29"/>
        <v>181576</v>
      </c>
    </row>
    <row r="189" spans="2:25">
      <c r="B189" t="s">
        <v>183</v>
      </c>
      <c r="C189" t="str">
        <f t="shared" si="20"/>
        <v>12.244025</v>
      </c>
      <c r="D189" t="s">
        <v>1118</v>
      </c>
      <c r="E189">
        <f t="shared" si="24"/>
        <v>1.9200000000001438E-3</v>
      </c>
      <c r="F189">
        <f t="shared" si="25"/>
        <v>1.000000000139778E-5</v>
      </c>
      <c r="G189" t="s">
        <v>6</v>
      </c>
      <c r="H189" t="s">
        <v>5</v>
      </c>
      <c r="I189">
        <f>COUNTIF($G$5:G189,G189)</f>
        <v>79</v>
      </c>
      <c r="J189" t="str">
        <f t="shared" si="21"/>
        <v>DOWN79</v>
      </c>
      <c r="K189">
        <v>66</v>
      </c>
      <c r="L189">
        <f t="shared" si="26"/>
        <v>162818</v>
      </c>
      <c r="O189" t="s">
        <v>1280</v>
      </c>
      <c r="P189" t="str">
        <f t="shared" si="22"/>
        <v>12.243771</v>
      </c>
      <c r="Q189" t="s">
        <v>1118</v>
      </c>
      <c r="R189">
        <f t="shared" si="27"/>
        <v>1.6660000000001673E-3</v>
      </c>
      <c r="S189">
        <f t="shared" si="28"/>
        <v>6.0000000008386678E-6</v>
      </c>
      <c r="T189" t="s">
        <v>5</v>
      </c>
      <c r="U189" t="s">
        <v>6</v>
      </c>
      <c r="V189">
        <f>COUNTIF($T$5:T189,T189)</f>
        <v>120</v>
      </c>
      <c r="W189" t="str">
        <f t="shared" si="23"/>
        <v>UP120</v>
      </c>
      <c r="X189">
        <v>1514</v>
      </c>
      <c r="Y189">
        <f t="shared" si="29"/>
        <v>183090</v>
      </c>
    </row>
    <row r="190" spans="2:25">
      <c r="B190" t="s">
        <v>184</v>
      </c>
      <c r="C190" t="str">
        <f t="shared" si="20"/>
        <v>12.244027</v>
      </c>
      <c r="D190" t="s">
        <v>1118</v>
      </c>
      <c r="E190">
        <f t="shared" si="24"/>
        <v>1.9220000000004234E-3</v>
      </c>
      <c r="F190">
        <f t="shared" si="25"/>
        <v>2.0000000002795559E-6</v>
      </c>
      <c r="G190" t="s">
        <v>5</v>
      </c>
      <c r="H190" t="s">
        <v>6</v>
      </c>
      <c r="I190">
        <f>COUNTIF($G$5:G190,G190)</f>
        <v>107</v>
      </c>
      <c r="J190" t="str">
        <f t="shared" si="21"/>
        <v>UP107</v>
      </c>
      <c r="K190">
        <v>1514</v>
      </c>
      <c r="L190">
        <f t="shared" si="26"/>
        <v>164332</v>
      </c>
      <c r="O190" t="s">
        <v>1281</v>
      </c>
      <c r="P190" t="str">
        <f t="shared" si="22"/>
        <v>12.243784</v>
      </c>
      <c r="Q190" t="s">
        <v>1118</v>
      </c>
      <c r="R190">
        <f t="shared" si="27"/>
        <v>1.6789999999993199E-3</v>
      </c>
      <c r="S190">
        <f t="shared" si="28"/>
        <v>1.2999999999152578E-5</v>
      </c>
      <c r="T190" t="s">
        <v>5</v>
      </c>
      <c r="U190" t="s">
        <v>6</v>
      </c>
      <c r="V190">
        <f>COUNTIF($T$5:T190,T190)</f>
        <v>121</v>
      </c>
      <c r="W190" t="str">
        <f t="shared" si="23"/>
        <v>UP121</v>
      </c>
      <c r="X190">
        <v>1514</v>
      </c>
      <c r="Y190">
        <f t="shared" si="29"/>
        <v>184604</v>
      </c>
    </row>
    <row r="191" spans="2:25">
      <c r="B191" t="s">
        <v>185</v>
      </c>
      <c r="C191" t="str">
        <f t="shared" si="20"/>
        <v>12.244036</v>
      </c>
      <c r="D191" t="s">
        <v>1118</v>
      </c>
      <c r="E191">
        <f t="shared" si="24"/>
        <v>1.9309999999990168E-3</v>
      </c>
      <c r="F191">
        <f t="shared" si="25"/>
        <v>8.9999999985934664E-6</v>
      </c>
      <c r="G191" t="s">
        <v>6</v>
      </c>
      <c r="H191" t="s">
        <v>5</v>
      </c>
      <c r="I191">
        <f>COUNTIF($G$5:G191,G191)</f>
        <v>80</v>
      </c>
      <c r="J191" t="str">
        <f t="shared" si="21"/>
        <v>DOWN80</v>
      </c>
      <c r="K191">
        <v>66</v>
      </c>
      <c r="L191">
        <f t="shared" si="26"/>
        <v>164398</v>
      </c>
      <c r="O191" t="s">
        <v>1282</v>
      </c>
      <c r="P191" t="str">
        <f t="shared" si="22"/>
        <v>12.243787</v>
      </c>
      <c r="Q191" t="s">
        <v>1118</v>
      </c>
      <c r="R191">
        <f t="shared" si="27"/>
        <v>1.6819999999988511E-3</v>
      </c>
      <c r="S191">
        <f t="shared" si="28"/>
        <v>2.9999999995311555E-6</v>
      </c>
      <c r="T191" t="s">
        <v>5</v>
      </c>
      <c r="U191" t="s">
        <v>6</v>
      </c>
      <c r="V191">
        <f>COUNTIF($T$5:T191,T191)</f>
        <v>122</v>
      </c>
      <c r="W191" t="str">
        <f t="shared" si="23"/>
        <v>UP122</v>
      </c>
      <c r="X191">
        <v>1514</v>
      </c>
      <c r="Y191">
        <f t="shared" si="29"/>
        <v>186118</v>
      </c>
    </row>
    <row r="192" spans="2:25">
      <c r="B192" t="s">
        <v>186</v>
      </c>
      <c r="C192" t="str">
        <f t="shared" si="20"/>
        <v>12.244038</v>
      </c>
      <c r="D192" t="s">
        <v>1118</v>
      </c>
      <c r="E192">
        <f t="shared" si="24"/>
        <v>1.9329999999992964E-3</v>
      </c>
      <c r="F192">
        <f t="shared" si="25"/>
        <v>2.0000000002795559E-6</v>
      </c>
      <c r="G192" t="s">
        <v>5</v>
      </c>
      <c r="H192" t="s">
        <v>6</v>
      </c>
      <c r="I192">
        <f>COUNTIF($G$5:G192,G192)</f>
        <v>108</v>
      </c>
      <c r="J192" t="str">
        <f t="shared" si="21"/>
        <v>UP108</v>
      </c>
      <c r="K192">
        <v>1514</v>
      </c>
      <c r="L192">
        <f t="shared" si="26"/>
        <v>165912</v>
      </c>
      <c r="O192" t="s">
        <v>1283</v>
      </c>
      <c r="P192" t="str">
        <f t="shared" si="22"/>
        <v>12.243791</v>
      </c>
      <c r="Q192" t="s">
        <v>1118</v>
      </c>
      <c r="R192">
        <f t="shared" si="27"/>
        <v>1.6859999999994102E-3</v>
      </c>
      <c r="S192">
        <f t="shared" si="28"/>
        <v>4.0000000005591119E-6</v>
      </c>
      <c r="T192" t="s">
        <v>5</v>
      </c>
      <c r="U192" t="s">
        <v>6</v>
      </c>
      <c r="V192">
        <f>COUNTIF($T$5:T192,T192)</f>
        <v>123</v>
      </c>
      <c r="W192" t="str">
        <f t="shared" si="23"/>
        <v>UP123</v>
      </c>
      <c r="X192">
        <v>1514</v>
      </c>
      <c r="Y192">
        <f t="shared" si="29"/>
        <v>187632</v>
      </c>
    </row>
    <row r="193" spans="2:25">
      <c r="B193" t="s">
        <v>187</v>
      </c>
      <c r="C193" t="str">
        <f t="shared" si="20"/>
        <v>12.244047</v>
      </c>
      <c r="D193" t="s">
        <v>1118</v>
      </c>
      <c r="E193">
        <f t="shared" si="24"/>
        <v>1.9419999999996662E-3</v>
      </c>
      <c r="F193">
        <f t="shared" si="25"/>
        <v>9.0000000003698233E-6</v>
      </c>
      <c r="G193" t="s">
        <v>6</v>
      </c>
      <c r="H193" t="s">
        <v>5</v>
      </c>
      <c r="I193">
        <f>COUNTIF($G$5:G193,G193)</f>
        <v>81</v>
      </c>
      <c r="J193" t="str">
        <f t="shared" si="21"/>
        <v>DOWN81</v>
      </c>
      <c r="K193">
        <v>66</v>
      </c>
      <c r="L193">
        <f t="shared" si="26"/>
        <v>165978</v>
      </c>
      <c r="O193" t="s">
        <v>1284</v>
      </c>
      <c r="P193" t="str">
        <f t="shared" si="22"/>
        <v>12.243796</v>
      </c>
      <c r="Q193" t="s">
        <v>1118</v>
      </c>
      <c r="R193">
        <f t="shared" si="27"/>
        <v>1.6909999999992209E-3</v>
      </c>
      <c r="S193">
        <f t="shared" si="28"/>
        <v>4.9999999998107114E-6</v>
      </c>
      <c r="T193" t="s">
        <v>5</v>
      </c>
      <c r="U193" t="s">
        <v>6</v>
      </c>
      <c r="V193">
        <f>COUNTIF($T$5:T193,T193)</f>
        <v>124</v>
      </c>
      <c r="W193" t="str">
        <f t="shared" si="23"/>
        <v>UP124</v>
      </c>
      <c r="X193">
        <v>1514</v>
      </c>
      <c r="Y193">
        <f t="shared" si="29"/>
        <v>189146</v>
      </c>
    </row>
    <row r="194" spans="2:25">
      <c r="B194" t="s">
        <v>188</v>
      </c>
      <c r="C194" t="str">
        <f t="shared" si="20"/>
        <v>12.244059</v>
      </c>
      <c r="D194" t="s">
        <v>1118</v>
      </c>
      <c r="E194">
        <f t="shared" si="24"/>
        <v>1.9539999999995672E-3</v>
      </c>
      <c r="F194">
        <f t="shared" si="25"/>
        <v>1.1999999999900979E-5</v>
      </c>
      <c r="G194" t="s">
        <v>5</v>
      </c>
      <c r="H194" t="s">
        <v>6</v>
      </c>
      <c r="I194">
        <f>COUNTIF($G$5:G194,G194)</f>
        <v>109</v>
      </c>
      <c r="J194" t="str">
        <f t="shared" si="21"/>
        <v>UP109</v>
      </c>
      <c r="K194">
        <v>1514</v>
      </c>
      <c r="L194">
        <f t="shared" si="26"/>
        <v>167492</v>
      </c>
      <c r="O194" t="s">
        <v>1285</v>
      </c>
      <c r="P194" t="str">
        <f t="shared" si="22"/>
        <v>12.243801</v>
      </c>
      <c r="Q194" t="s">
        <v>1118</v>
      </c>
      <c r="R194">
        <f t="shared" si="27"/>
        <v>1.6959999999990316E-3</v>
      </c>
      <c r="S194">
        <f t="shared" si="28"/>
        <v>4.9999999998107114E-6</v>
      </c>
      <c r="T194" t="s">
        <v>5</v>
      </c>
      <c r="U194" t="s">
        <v>6</v>
      </c>
      <c r="V194">
        <f>COUNTIF($T$5:T194,T194)</f>
        <v>125</v>
      </c>
      <c r="W194" t="str">
        <f t="shared" si="23"/>
        <v>UP125</v>
      </c>
      <c r="X194">
        <v>1514</v>
      </c>
      <c r="Y194">
        <f t="shared" si="29"/>
        <v>190660</v>
      </c>
    </row>
    <row r="195" spans="2:25">
      <c r="B195" t="s">
        <v>189</v>
      </c>
      <c r="C195" t="str">
        <f t="shared" si="20"/>
        <v>12.244075</v>
      </c>
      <c r="D195" t="s">
        <v>1118</v>
      </c>
      <c r="E195">
        <f t="shared" si="24"/>
        <v>1.9700000000000273E-3</v>
      </c>
      <c r="F195">
        <f t="shared" si="25"/>
        <v>1.6000000000460091E-5</v>
      </c>
      <c r="G195" t="s">
        <v>6</v>
      </c>
      <c r="H195" t="s">
        <v>5</v>
      </c>
      <c r="I195">
        <f>COUNTIF($G$5:G195,G195)</f>
        <v>82</v>
      </c>
      <c r="J195" t="str">
        <f t="shared" si="21"/>
        <v>DOWN82</v>
      </c>
      <c r="K195">
        <v>66</v>
      </c>
      <c r="L195">
        <f t="shared" si="26"/>
        <v>167558</v>
      </c>
      <c r="O195" t="s">
        <v>1286</v>
      </c>
      <c r="P195" t="str">
        <f t="shared" si="22"/>
        <v>12.243804</v>
      </c>
      <c r="Q195" t="s">
        <v>1118</v>
      </c>
      <c r="R195">
        <f t="shared" si="27"/>
        <v>1.6990000000003391E-3</v>
      </c>
      <c r="S195">
        <f t="shared" si="28"/>
        <v>3.0000000013075123E-6</v>
      </c>
      <c r="T195" t="s">
        <v>5</v>
      </c>
      <c r="U195" t="s">
        <v>6</v>
      </c>
      <c r="V195">
        <f>COUNTIF($T$5:T195,T195)</f>
        <v>126</v>
      </c>
      <c r="W195" t="str">
        <f t="shared" si="23"/>
        <v>UP126</v>
      </c>
      <c r="X195">
        <v>1514</v>
      </c>
      <c r="Y195">
        <f t="shared" si="29"/>
        <v>192174</v>
      </c>
    </row>
    <row r="196" spans="2:25">
      <c r="B196" t="s">
        <v>190</v>
      </c>
      <c r="C196" t="str">
        <f t="shared" si="20"/>
        <v>12.244078</v>
      </c>
      <c r="D196" t="s">
        <v>1118</v>
      </c>
      <c r="E196">
        <f t="shared" si="24"/>
        <v>1.9729999999995584E-3</v>
      </c>
      <c r="F196">
        <f t="shared" si="25"/>
        <v>2.9999999995311555E-6</v>
      </c>
      <c r="G196" t="s">
        <v>5</v>
      </c>
      <c r="H196" t="s">
        <v>6</v>
      </c>
      <c r="I196">
        <f>COUNTIF($G$5:G196,G196)</f>
        <v>110</v>
      </c>
      <c r="J196" t="str">
        <f t="shared" si="21"/>
        <v>UP110</v>
      </c>
      <c r="K196">
        <v>1514</v>
      </c>
      <c r="L196">
        <f t="shared" si="26"/>
        <v>169072</v>
      </c>
      <c r="O196" t="s">
        <v>1287</v>
      </c>
      <c r="P196" t="str">
        <f t="shared" si="22"/>
        <v>12.243812</v>
      </c>
      <c r="Q196" t="s">
        <v>1118</v>
      </c>
      <c r="R196">
        <f t="shared" si="27"/>
        <v>1.706999999999681E-3</v>
      </c>
      <c r="S196">
        <f t="shared" si="28"/>
        <v>7.9999999993418669E-6</v>
      </c>
      <c r="T196" t="s">
        <v>5</v>
      </c>
      <c r="U196" t="s">
        <v>6</v>
      </c>
      <c r="V196">
        <f>COUNTIF($T$5:T196,T196)</f>
        <v>127</v>
      </c>
      <c r="W196" t="str">
        <f t="shared" si="23"/>
        <v>UP127</v>
      </c>
      <c r="X196">
        <v>1514</v>
      </c>
      <c r="Y196">
        <f t="shared" si="29"/>
        <v>193688</v>
      </c>
    </row>
    <row r="197" spans="2:25">
      <c r="B197" t="s">
        <v>191</v>
      </c>
      <c r="C197" t="str">
        <f t="shared" ref="C197:C260" si="30">LEFT(B197, LEN(B197)-1)</f>
        <v>12.244089</v>
      </c>
      <c r="D197" t="s">
        <v>1118</v>
      </c>
      <c r="E197">
        <f t="shared" si="24"/>
        <v>1.9840000000002078E-3</v>
      </c>
      <c r="F197">
        <f t="shared" si="25"/>
        <v>1.1000000000649379E-5</v>
      </c>
      <c r="G197" t="s">
        <v>6</v>
      </c>
      <c r="H197" t="s">
        <v>5</v>
      </c>
      <c r="I197">
        <f>COUNTIF($G$5:G197,G197)</f>
        <v>83</v>
      </c>
      <c r="J197" t="str">
        <f t="shared" ref="J197:J260" si="31">IF(G197="192.168.0.41","UP","DOWN")&amp;I197</f>
        <v>DOWN83</v>
      </c>
      <c r="K197">
        <v>66</v>
      </c>
      <c r="L197">
        <f t="shared" si="26"/>
        <v>169138</v>
      </c>
      <c r="O197" t="s">
        <v>1288</v>
      </c>
      <c r="P197" t="str">
        <f t="shared" ref="P197:P260" si="32">LEFT(O197, LEN(O197)-1)</f>
        <v>12.243822</v>
      </c>
      <c r="Q197" t="s">
        <v>1118</v>
      </c>
      <c r="R197">
        <f t="shared" si="27"/>
        <v>1.7169999999993024E-3</v>
      </c>
      <c r="S197">
        <f t="shared" si="28"/>
        <v>9.9999999996214228E-6</v>
      </c>
      <c r="T197" t="s">
        <v>5</v>
      </c>
      <c r="U197" t="s">
        <v>6</v>
      </c>
      <c r="V197">
        <f>COUNTIF($T$5:T197,T197)</f>
        <v>128</v>
      </c>
      <c r="W197" t="str">
        <f t="shared" ref="W197:W260" si="33">IF(T197="192.168.0.41","UP","DOWN")&amp;V197</f>
        <v>UP128</v>
      </c>
      <c r="X197">
        <v>1514</v>
      </c>
      <c r="Y197">
        <f t="shared" si="29"/>
        <v>195202</v>
      </c>
    </row>
    <row r="198" spans="2:25">
      <c r="B198" t="s">
        <v>192</v>
      </c>
      <c r="C198" t="str">
        <f t="shared" si="30"/>
        <v>12.244091</v>
      </c>
      <c r="D198" t="s">
        <v>1118</v>
      </c>
      <c r="E198">
        <f t="shared" ref="E198:E261" si="34">(C198)-12.242105</f>
        <v>1.985999999998711E-3</v>
      </c>
      <c r="F198">
        <f t="shared" ref="F198:F261" si="35">E198-E197</f>
        <v>1.9999999985031991E-6</v>
      </c>
      <c r="G198" t="s">
        <v>5</v>
      </c>
      <c r="H198" t="s">
        <v>6</v>
      </c>
      <c r="I198">
        <f>COUNTIF($G$5:G198,G198)</f>
        <v>111</v>
      </c>
      <c r="J198" t="str">
        <f t="shared" si="31"/>
        <v>UP111</v>
      </c>
      <c r="K198">
        <v>1514</v>
      </c>
      <c r="L198">
        <f t="shared" ref="L198:L261" si="36">K198+L197</f>
        <v>170652</v>
      </c>
      <c r="O198" t="s">
        <v>1289</v>
      </c>
      <c r="P198" t="str">
        <f t="shared" si="32"/>
        <v>12.243830</v>
      </c>
      <c r="Q198" t="s">
        <v>1118</v>
      </c>
      <c r="R198">
        <f t="shared" ref="R198:R261" si="37">(P198)-12.242105</f>
        <v>1.7250000000004206E-3</v>
      </c>
      <c r="S198">
        <f t="shared" ref="S198:S261" si="38">R198-R197</f>
        <v>8.0000000011182237E-6</v>
      </c>
      <c r="T198" t="s">
        <v>5</v>
      </c>
      <c r="U198" t="s">
        <v>6</v>
      </c>
      <c r="V198">
        <f>COUNTIF($T$5:T198,T198)</f>
        <v>129</v>
      </c>
      <c r="W198" t="str">
        <f t="shared" si="33"/>
        <v>UP129</v>
      </c>
      <c r="X198">
        <v>1514</v>
      </c>
      <c r="Y198">
        <f t="shared" ref="Y198:Y261" si="39">X198+Y197</f>
        <v>196716</v>
      </c>
    </row>
    <row r="199" spans="2:25">
      <c r="B199" t="s">
        <v>193</v>
      </c>
      <c r="C199" t="str">
        <f t="shared" si="30"/>
        <v>12.244102</v>
      </c>
      <c r="D199" t="s">
        <v>1118</v>
      </c>
      <c r="E199">
        <f t="shared" si="34"/>
        <v>1.9969999999993604E-3</v>
      </c>
      <c r="F199">
        <f t="shared" si="35"/>
        <v>1.1000000000649379E-5</v>
      </c>
      <c r="G199" t="s">
        <v>6</v>
      </c>
      <c r="H199" t="s">
        <v>5</v>
      </c>
      <c r="I199">
        <f>COUNTIF($G$5:G199,G199)</f>
        <v>84</v>
      </c>
      <c r="J199" t="str">
        <f t="shared" si="31"/>
        <v>DOWN84</v>
      </c>
      <c r="K199">
        <v>66</v>
      </c>
      <c r="L199">
        <f t="shared" si="36"/>
        <v>170718</v>
      </c>
      <c r="O199" t="s">
        <v>1290</v>
      </c>
      <c r="P199" t="str">
        <f t="shared" si="32"/>
        <v>12.243949</v>
      </c>
      <c r="Q199" t="s">
        <v>1118</v>
      </c>
      <c r="R199">
        <f t="shared" si="37"/>
        <v>1.8440000000001788E-3</v>
      </c>
      <c r="S199">
        <f t="shared" si="38"/>
        <v>1.1899999999975819E-4</v>
      </c>
      <c r="T199" t="s">
        <v>6</v>
      </c>
      <c r="U199" t="s">
        <v>5</v>
      </c>
      <c r="V199">
        <f>COUNTIF($T$5:T199,T199)</f>
        <v>66</v>
      </c>
      <c r="W199" t="str">
        <f t="shared" si="33"/>
        <v>DOWN66</v>
      </c>
      <c r="X199">
        <v>66</v>
      </c>
      <c r="Y199">
        <f t="shared" si="39"/>
        <v>196782</v>
      </c>
    </row>
    <row r="200" spans="2:25">
      <c r="B200" t="s">
        <v>194</v>
      </c>
      <c r="C200" t="str">
        <f t="shared" si="30"/>
        <v>12.244104</v>
      </c>
      <c r="D200" t="s">
        <v>1118</v>
      </c>
      <c r="E200">
        <f t="shared" si="34"/>
        <v>1.99899999999964E-3</v>
      </c>
      <c r="F200">
        <f t="shared" si="35"/>
        <v>2.0000000002795559E-6</v>
      </c>
      <c r="G200" t="s">
        <v>5</v>
      </c>
      <c r="H200" t="s">
        <v>6</v>
      </c>
      <c r="I200">
        <f>COUNTIF($G$5:G200,G200)</f>
        <v>112</v>
      </c>
      <c r="J200" t="str">
        <f t="shared" si="31"/>
        <v>UP112</v>
      </c>
      <c r="K200">
        <v>1514</v>
      </c>
      <c r="L200">
        <f t="shared" si="36"/>
        <v>172232</v>
      </c>
      <c r="O200" t="s">
        <v>1291</v>
      </c>
      <c r="P200" t="str">
        <f t="shared" si="32"/>
        <v>12.243956</v>
      </c>
      <c r="Q200" t="s">
        <v>1118</v>
      </c>
      <c r="R200">
        <f t="shared" si="37"/>
        <v>1.8510000000002691E-3</v>
      </c>
      <c r="S200">
        <f t="shared" si="38"/>
        <v>7.0000000000902673E-6</v>
      </c>
      <c r="T200" t="s">
        <v>5</v>
      </c>
      <c r="U200" t="s">
        <v>6</v>
      </c>
      <c r="V200">
        <f>COUNTIF($T$5:T200,T200)</f>
        <v>130</v>
      </c>
      <c r="W200" t="str">
        <f t="shared" si="33"/>
        <v>UP130</v>
      </c>
      <c r="X200">
        <v>1514</v>
      </c>
      <c r="Y200">
        <f t="shared" si="39"/>
        <v>198296</v>
      </c>
    </row>
    <row r="201" spans="2:25">
      <c r="B201" t="s">
        <v>195</v>
      </c>
      <c r="C201" t="str">
        <f t="shared" si="30"/>
        <v>12.244114</v>
      </c>
      <c r="D201" t="s">
        <v>1118</v>
      </c>
      <c r="E201">
        <f t="shared" si="34"/>
        <v>2.0089999999992614E-3</v>
      </c>
      <c r="F201">
        <f t="shared" si="35"/>
        <v>9.9999999996214228E-6</v>
      </c>
      <c r="G201" t="s">
        <v>6</v>
      </c>
      <c r="H201" t="s">
        <v>5</v>
      </c>
      <c r="I201">
        <f>COUNTIF($G$5:G201,G201)</f>
        <v>85</v>
      </c>
      <c r="J201" t="str">
        <f t="shared" si="31"/>
        <v>DOWN85</v>
      </c>
      <c r="K201">
        <v>66</v>
      </c>
      <c r="L201">
        <f t="shared" si="36"/>
        <v>172298</v>
      </c>
      <c r="O201" t="s">
        <v>1292</v>
      </c>
      <c r="P201" t="str">
        <f t="shared" si="32"/>
        <v>12.243959</v>
      </c>
      <c r="Q201" t="s">
        <v>1118</v>
      </c>
      <c r="R201">
        <f t="shared" si="37"/>
        <v>1.8539999999998003E-3</v>
      </c>
      <c r="S201">
        <f t="shared" si="38"/>
        <v>2.9999999995311555E-6</v>
      </c>
      <c r="T201" t="s">
        <v>5</v>
      </c>
      <c r="U201" t="s">
        <v>6</v>
      </c>
      <c r="V201">
        <f>COUNTIF($T$5:T201,T201)</f>
        <v>131</v>
      </c>
      <c r="W201" t="str">
        <f t="shared" si="33"/>
        <v>UP131</v>
      </c>
      <c r="X201">
        <v>1514</v>
      </c>
      <c r="Y201">
        <f t="shared" si="39"/>
        <v>199810</v>
      </c>
    </row>
    <row r="202" spans="2:25">
      <c r="B202" t="s">
        <v>196</v>
      </c>
      <c r="C202" t="str">
        <f t="shared" si="30"/>
        <v>12.244117</v>
      </c>
      <c r="D202" t="s">
        <v>1118</v>
      </c>
      <c r="E202">
        <f t="shared" si="34"/>
        <v>2.0119999999987925E-3</v>
      </c>
      <c r="F202">
        <f t="shared" si="35"/>
        <v>2.9999999995311555E-6</v>
      </c>
      <c r="G202" t="s">
        <v>5</v>
      </c>
      <c r="H202" t="s">
        <v>6</v>
      </c>
      <c r="I202">
        <f>COUNTIF($G$5:G202,G202)</f>
        <v>113</v>
      </c>
      <c r="J202" t="str">
        <f t="shared" si="31"/>
        <v>UP113</v>
      </c>
      <c r="K202">
        <v>1514</v>
      </c>
      <c r="L202">
        <f t="shared" si="36"/>
        <v>173812</v>
      </c>
      <c r="O202" t="s">
        <v>1293</v>
      </c>
      <c r="P202" t="str">
        <f t="shared" si="32"/>
        <v>12.243963</v>
      </c>
      <c r="Q202" t="s">
        <v>1118</v>
      </c>
      <c r="R202">
        <f t="shared" si="37"/>
        <v>1.8580000000003594E-3</v>
      </c>
      <c r="S202">
        <f t="shared" si="38"/>
        <v>4.0000000005591119E-6</v>
      </c>
      <c r="T202" t="s">
        <v>6</v>
      </c>
      <c r="U202" t="s">
        <v>5</v>
      </c>
      <c r="V202">
        <f>COUNTIF($T$5:T202,T202)</f>
        <v>67</v>
      </c>
      <c r="W202" t="str">
        <f t="shared" si="33"/>
        <v>DOWN67</v>
      </c>
      <c r="X202">
        <v>66</v>
      </c>
      <c r="Y202">
        <f t="shared" si="39"/>
        <v>199876</v>
      </c>
    </row>
    <row r="203" spans="2:25">
      <c r="B203" t="s">
        <v>197</v>
      </c>
      <c r="C203" t="str">
        <f t="shared" si="30"/>
        <v>12.244127</v>
      </c>
      <c r="D203" t="s">
        <v>1118</v>
      </c>
      <c r="E203">
        <f t="shared" si="34"/>
        <v>2.0220000000001903E-3</v>
      </c>
      <c r="F203">
        <f t="shared" si="35"/>
        <v>1.000000000139778E-5</v>
      </c>
      <c r="G203" t="s">
        <v>6</v>
      </c>
      <c r="H203" t="s">
        <v>5</v>
      </c>
      <c r="I203">
        <f>COUNTIF($G$5:G203,G203)</f>
        <v>86</v>
      </c>
      <c r="J203" t="str">
        <f t="shared" si="31"/>
        <v>DOWN86</v>
      </c>
      <c r="K203">
        <v>66</v>
      </c>
      <c r="L203">
        <f t="shared" si="36"/>
        <v>173878</v>
      </c>
      <c r="O203" t="s">
        <v>1294</v>
      </c>
      <c r="P203" t="str">
        <f t="shared" si="32"/>
        <v>12.243968</v>
      </c>
      <c r="Q203" t="s">
        <v>1118</v>
      </c>
      <c r="R203">
        <f t="shared" si="37"/>
        <v>1.8630000000001701E-3</v>
      </c>
      <c r="S203">
        <f t="shared" si="38"/>
        <v>4.9999999998107114E-6</v>
      </c>
      <c r="T203" t="s">
        <v>5</v>
      </c>
      <c r="U203" t="s">
        <v>6</v>
      </c>
      <c r="V203">
        <f>COUNTIF($T$5:T203,T203)</f>
        <v>132</v>
      </c>
      <c r="W203" t="str">
        <f t="shared" si="33"/>
        <v>UP132</v>
      </c>
      <c r="X203">
        <v>1514</v>
      </c>
      <c r="Y203">
        <f t="shared" si="39"/>
        <v>201390</v>
      </c>
    </row>
    <row r="204" spans="2:25">
      <c r="B204" t="s">
        <v>198</v>
      </c>
      <c r="C204" t="str">
        <f t="shared" si="30"/>
        <v>12.244129</v>
      </c>
      <c r="D204" t="s">
        <v>1118</v>
      </c>
      <c r="E204">
        <f t="shared" si="34"/>
        <v>2.0239999999986935E-3</v>
      </c>
      <c r="F204">
        <f t="shared" si="35"/>
        <v>1.9999999985031991E-6</v>
      </c>
      <c r="G204" t="s">
        <v>5</v>
      </c>
      <c r="H204" t="s">
        <v>6</v>
      </c>
      <c r="I204">
        <f>COUNTIF($G$5:G204,G204)</f>
        <v>114</v>
      </c>
      <c r="J204" t="str">
        <f t="shared" si="31"/>
        <v>UP114</v>
      </c>
      <c r="K204">
        <v>1514</v>
      </c>
      <c r="L204">
        <f t="shared" si="36"/>
        <v>175392</v>
      </c>
      <c r="O204" t="s">
        <v>1295</v>
      </c>
      <c r="P204" t="str">
        <f t="shared" si="32"/>
        <v>12.243972</v>
      </c>
      <c r="Q204" t="s">
        <v>1118</v>
      </c>
      <c r="R204">
        <f t="shared" si="37"/>
        <v>1.8669999999989528E-3</v>
      </c>
      <c r="S204">
        <f t="shared" si="38"/>
        <v>3.999999998782755E-6</v>
      </c>
      <c r="T204" t="s">
        <v>6</v>
      </c>
      <c r="U204" t="s">
        <v>5</v>
      </c>
      <c r="V204">
        <f>COUNTIF($T$5:T204,T204)</f>
        <v>68</v>
      </c>
      <c r="W204" t="str">
        <f t="shared" si="33"/>
        <v>DOWN68</v>
      </c>
      <c r="X204">
        <v>66</v>
      </c>
      <c r="Y204">
        <f t="shared" si="39"/>
        <v>201456</v>
      </c>
    </row>
    <row r="205" spans="2:25">
      <c r="B205" t="s">
        <v>199</v>
      </c>
      <c r="C205" t="str">
        <f t="shared" si="30"/>
        <v>12.244137</v>
      </c>
      <c r="D205" t="s">
        <v>1118</v>
      </c>
      <c r="E205">
        <f t="shared" si="34"/>
        <v>2.0319999999998117E-3</v>
      </c>
      <c r="F205">
        <f t="shared" si="35"/>
        <v>8.0000000011182237E-6</v>
      </c>
      <c r="G205" t="s">
        <v>6</v>
      </c>
      <c r="H205" t="s">
        <v>5</v>
      </c>
      <c r="I205">
        <f>COUNTIF($G$5:G205,G205)</f>
        <v>87</v>
      </c>
      <c r="J205" t="str">
        <f t="shared" si="31"/>
        <v>DOWN87</v>
      </c>
      <c r="K205">
        <v>66</v>
      </c>
      <c r="L205">
        <f t="shared" si="36"/>
        <v>175458</v>
      </c>
      <c r="O205" t="s">
        <v>1296</v>
      </c>
      <c r="P205" t="str">
        <f t="shared" si="32"/>
        <v>12.243977</v>
      </c>
      <c r="Q205" t="s">
        <v>1118</v>
      </c>
      <c r="R205">
        <f t="shared" si="37"/>
        <v>1.8719999999987635E-3</v>
      </c>
      <c r="S205">
        <f t="shared" si="38"/>
        <v>4.9999999998107114E-6</v>
      </c>
      <c r="T205" t="s">
        <v>5</v>
      </c>
      <c r="U205" t="s">
        <v>6</v>
      </c>
      <c r="V205">
        <f>COUNTIF($T$5:T205,T205)</f>
        <v>133</v>
      </c>
      <c r="W205" t="str">
        <f t="shared" si="33"/>
        <v>UP133</v>
      </c>
      <c r="X205">
        <v>1514</v>
      </c>
      <c r="Y205">
        <f t="shared" si="39"/>
        <v>202970</v>
      </c>
    </row>
    <row r="206" spans="2:25">
      <c r="B206" t="s">
        <v>200</v>
      </c>
      <c r="C206" t="str">
        <f t="shared" si="30"/>
        <v>12.244140</v>
      </c>
      <c r="D206" t="s">
        <v>1118</v>
      </c>
      <c r="E206">
        <f t="shared" si="34"/>
        <v>2.0349999999993429E-3</v>
      </c>
      <c r="F206">
        <f t="shared" si="35"/>
        <v>2.9999999995311555E-6</v>
      </c>
      <c r="G206" t="s">
        <v>5</v>
      </c>
      <c r="H206" t="s">
        <v>6</v>
      </c>
      <c r="I206">
        <f>COUNTIF($G$5:G206,G206)</f>
        <v>115</v>
      </c>
      <c r="J206" t="str">
        <f t="shared" si="31"/>
        <v>UP115</v>
      </c>
      <c r="K206">
        <v>1514</v>
      </c>
      <c r="L206">
        <f t="shared" si="36"/>
        <v>176972</v>
      </c>
      <c r="O206" t="s">
        <v>1297</v>
      </c>
      <c r="P206" t="str">
        <f t="shared" si="32"/>
        <v>12.243981</v>
      </c>
      <c r="Q206" t="s">
        <v>1118</v>
      </c>
      <c r="R206">
        <f t="shared" si="37"/>
        <v>1.8759999999993227E-3</v>
      </c>
      <c r="S206">
        <f t="shared" si="38"/>
        <v>4.0000000005591119E-6</v>
      </c>
      <c r="T206" t="s">
        <v>6</v>
      </c>
      <c r="U206" t="s">
        <v>5</v>
      </c>
      <c r="V206">
        <f>COUNTIF($T$5:T206,T206)</f>
        <v>69</v>
      </c>
      <c r="W206" t="str">
        <f t="shared" si="33"/>
        <v>DOWN69</v>
      </c>
      <c r="X206">
        <v>66</v>
      </c>
      <c r="Y206">
        <f t="shared" si="39"/>
        <v>203036</v>
      </c>
    </row>
    <row r="207" spans="2:25">
      <c r="B207" t="s">
        <v>201</v>
      </c>
      <c r="C207" t="str">
        <f t="shared" si="30"/>
        <v>12.244152</v>
      </c>
      <c r="D207" t="s">
        <v>1118</v>
      </c>
      <c r="E207">
        <f t="shared" si="34"/>
        <v>2.0469999999992439E-3</v>
      </c>
      <c r="F207">
        <f t="shared" si="35"/>
        <v>1.1999999999900979E-5</v>
      </c>
      <c r="G207" t="s">
        <v>6</v>
      </c>
      <c r="H207" t="s">
        <v>5</v>
      </c>
      <c r="I207">
        <f>COUNTIF($G$5:G207,G207)</f>
        <v>88</v>
      </c>
      <c r="J207" t="str">
        <f t="shared" si="31"/>
        <v>DOWN88</v>
      </c>
      <c r="K207">
        <v>66</v>
      </c>
      <c r="L207">
        <f t="shared" si="36"/>
        <v>177038</v>
      </c>
      <c r="O207" t="s">
        <v>1298</v>
      </c>
      <c r="P207" t="str">
        <f t="shared" si="32"/>
        <v>12.243986</v>
      </c>
      <c r="Q207" t="s">
        <v>1118</v>
      </c>
      <c r="R207">
        <f t="shared" si="37"/>
        <v>1.8809999999991334E-3</v>
      </c>
      <c r="S207">
        <f t="shared" si="38"/>
        <v>4.9999999998107114E-6</v>
      </c>
      <c r="T207" t="s">
        <v>5</v>
      </c>
      <c r="U207" t="s">
        <v>6</v>
      </c>
      <c r="V207">
        <f>COUNTIF($T$5:T207,T207)</f>
        <v>134</v>
      </c>
      <c r="W207" t="str">
        <f t="shared" si="33"/>
        <v>UP134</v>
      </c>
      <c r="X207">
        <v>1514</v>
      </c>
      <c r="Y207">
        <f t="shared" si="39"/>
        <v>204550</v>
      </c>
    </row>
    <row r="208" spans="2:25">
      <c r="B208" t="s">
        <v>202</v>
      </c>
      <c r="C208" t="str">
        <f t="shared" si="30"/>
        <v>12.244154</v>
      </c>
      <c r="D208" t="s">
        <v>1118</v>
      </c>
      <c r="E208">
        <f t="shared" si="34"/>
        <v>2.0489999999995234E-3</v>
      </c>
      <c r="F208">
        <f t="shared" si="35"/>
        <v>2.0000000002795559E-6</v>
      </c>
      <c r="G208" t="s">
        <v>5</v>
      </c>
      <c r="H208" t="s">
        <v>6</v>
      </c>
      <c r="I208">
        <f>COUNTIF($G$5:G208,G208)</f>
        <v>116</v>
      </c>
      <c r="J208" t="str">
        <f t="shared" si="31"/>
        <v>UP116</v>
      </c>
      <c r="K208">
        <v>1514</v>
      </c>
      <c r="L208">
        <f t="shared" si="36"/>
        <v>178552</v>
      </c>
      <c r="O208" t="s">
        <v>177</v>
      </c>
      <c r="P208" t="str">
        <f t="shared" si="32"/>
        <v>12.243989</v>
      </c>
      <c r="Q208" t="s">
        <v>1118</v>
      </c>
      <c r="R208">
        <f t="shared" si="37"/>
        <v>1.8839999999986645E-3</v>
      </c>
      <c r="S208">
        <f t="shared" si="38"/>
        <v>2.9999999995311555E-6</v>
      </c>
      <c r="T208" t="s">
        <v>6</v>
      </c>
      <c r="U208" t="s">
        <v>5</v>
      </c>
      <c r="V208">
        <f>COUNTIF($T$5:T208,T208)</f>
        <v>70</v>
      </c>
      <c r="W208" t="str">
        <f t="shared" si="33"/>
        <v>DOWN70</v>
      </c>
      <c r="X208">
        <v>66</v>
      </c>
      <c r="Y208">
        <f t="shared" si="39"/>
        <v>204616</v>
      </c>
    </row>
    <row r="209" spans="2:25">
      <c r="B209" t="s">
        <v>203</v>
      </c>
      <c r="C209" t="str">
        <f t="shared" si="30"/>
        <v>12.244164</v>
      </c>
      <c r="D209" t="s">
        <v>1118</v>
      </c>
      <c r="E209">
        <f t="shared" si="34"/>
        <v>2.0589999999991448E-3</v>
      </c>
      <c r="F209">
        <f t="shared" si="35"/>
        <v>9.9999999996214228E-6</v>
      </c>
      <c r="G209" t="s">
        <v>6</v>
      </c>
      <c r="H209" t="s">
        <v>5</v>
      </c>
      <c r="I209">
        <f>COUNTIF($G$5:G209,G209)</f>
        <v>89</v>
      </c>
      <c r="J209" t="str">
        <f t="shared" si="31"/>
        <v>DOWN89</v>
      </c>
      <c r="K209">
        <v>66</v>
      </c>
      <c r="L209">
        <f t="shared" si="36"/>
        <v>178618</v>
      </c>
      <c r="O209" t="s">
        <v>1299</v>
      </c>
      <c r="P209" t="str">
        <f t="shared" si="32"/>
        <v>12.243994</v>
      </c>
      <c r="Q209" t="s">
        <v>1118</v>
      </c>
      <c r="R209">
        <f t="shared" si="37"/>
        <v>1.8890000000002516E-3</v>
      </c>
      <c r="S209">
        <f t="shared" si="38"/>
        <v>5.0000000015870683E-6</v>
      </c>
      <c r="T209" t="s">
        <v>5</v>
      </c>
      <c r="U209" t="s">
        <v>6</v>
      </c>
      <c r="V209">
        <f>COUNTIF($T$5:T209,T209)</f>
        <v>135</v>
      </c>
      <c r="W209" t="str">
        <f t="shared" si="33"/>
        <v>UP135</v>
      </c>
      <c r="X209">
        <v>1514</v>
      </c>
      <c r="Y209">
        <f t="shared" si="39"/>
        <v>206130</v>
      </c>
    </row>
    <row r="210" spans="2:25">
      <c r="B210" t="s">
        <v>204</v>
      </c>
      <c r="C210" t="str">
        <f t="shared" si="30"/>
        <v>12.244166</v>
      </c>
      <c r="D210" t="s">
        <v>1118</v>
      </c>
      <c r="E210">
        <f t="shared" si="34"/>
        <v>2.0609999999994244E-3</v>
      </c>
      <c r="F210">
        <f t="shared" si="35"/>
        <v>2.0000000002795559E-6</v>
      </c>
      <c r="G210" t="s">
        <v>5</v>
      </c>
      <c r="H210" t="s">
        <v>6</v>
      </c>
      <c r="I210">
        <f>COUNTIF($G$5:G210,G210)</f>
        <v>117</v>
      </c>
      <c r="J210" t="str">
        <f t="shared" si="31"/>
        <v>UP117</v>
      </c>
      <c r="K210">
        <v>1514</v>
      </c>
      <c r="L210">
        <f t="shared" si="36"/>
        <v>180132</v>
      </c>
      <c r="O210" t="s">
        <v>1300</v>
      </c>
      <c r="P210" t="str">
        <f t="shared" si="32"/>
        <v>12.244007</v>
      </c>
      <c r="Q210" t="s">
        <v>1118</v>
      </c>
      <c r="R210">
        <f t="shared" si="37"/>
        <v>1.9019999999994042E-3</v>
      </c>
      <c r="S210">
        <f t="shared" si="38"/>
        <v>1.2999999999152578E-5</v>
      </c>
      <c r="T210" t="s">
        <v>6</v>
      </c>
      <c r="U210" t="s">
        <v>5</v>
      </c>
      <c r="V210">
        <f>COUNTIF($T$5:T210,T210)</f>
        <v>71</v>
      </c>
      <c r="W210" t="str">
        <f t="shared" si="33"/>
        <v>DOWN71</v>
      </c>
      <c r="X210">
        <v>66</v>
      </c>
      <c r="Y210">
        <f t="shared" si="39"/>
        <v>206196</v>
      </c>
    </row>
    <row r="211" spans="2:25">
      <c r="B211" t="s">
        <v>205</v>
      </c>
      <c r="C211" t="str">
        <f t="shared" si="30"/>
        <v>12.244172</v>
      </c>
      <c r="D211" t="s">
        <v>1118</v>
      </c>
      <c r="E211">
        <f t="shared" si="34"/>
        <v>2.0670000000002631E-3</v>
      </c>
      <c r="F211">
        <f t="shared" si="35"/>
        <v>6.0000000008386678E-6</v>
      </c>
      <c r="G211" t="s">
        <v>5</v>
      </c>
      <c r="H211" t="s">
        <v>6</v>
      </c>
      <c r="I211">
        <f>COUNTIF($G$5:G211,G211)</f>
        <v>118</v>
      </c>
      <c r="J211" t="str">
        <f t="shared" si="31"/>
        <v>UP118</v>
      </c>
      <c r="K211">
        <v>1514</v>
      </c>
      <c r="L211">
        <f t="shared" si="36"/>
        <v>181646</v>
      </c>
      <c r="O211" t="s">
        <v>1301</v>
      </c>
      <c r="P211" t="str">
        <f t="shared" si="32"/>
        <v>12.244012</v>
      </c>
      <c r="Q211" t="s">
        <v>1118</v>
      </c>
      <c r="R211">
        <f t="shared" si="37"/>
        <v>1.9069999999992149E-3</v>
      </c>
      <c r="S211">
        <f t="shared" si="38"/>
        <v>4.9999999998107114E-6</v>
      </c>
      <c r="T211" t="s">
        <v>5</v>
      </c>
      <c r="U211" t="s">
        <v>6</v>
      </c>
      <c r="V211">
        <f>COUNTIF($T$5:T211,T211)</f>
        <v>136</v>
      </c>
      <c r="W211" t="str">
        <f t="shared" si="33"/>
        <v>UP136</v>
      </c>
      <c r="X211">
        <v>1514</v>
      </c>
      <c r="Y211">
        <f t="shared" si="39"/>
        <v>207710</v>
      </c>
    </row>
    <row r="212" spans="2:25">
      <c r="B212" t="s">
        <v>206</v>
      </c>
      <c r="C212" t="str">
        <f t="shared" si="30"/>
        <v>12.244180</v>
      </c>
      <c r="D212" t="s">
        <v>1118</v>
      </c>
      <c r="E212">
        <f t="shared" si="34"/>
        <v>2.0749999999996049E-3</v>
      </c>
      <c r="F212">
        <f t="shared" si="35"/>
        <v>7.9999999993418669E-6</v>
      </c>
      <c r="G212" t="s">
        <v>5</v>
      </c>
      <c r="H212" t="s">
        <v>6</v>
      </c>
      <c r="I212">
        <f>COUNTIF($G$5:G212,G212)</f>
        <v>119</v>
      </c>
      <c r="J212" t="str">
        <f t="shared" si="31"/>
        <v>UP119</v>
      </c>
      <c r="K212">
        <v>1514</v>
      </c>
      <c r="L212">
        <f t="shared" si="36"/>
        <v>183160</v>
      </c>
      <c r="O212" t="s">
        <v>1302</v>
      </c>
      <c r="P212" t="str">
        <f t="shared" si="32"/>
        <v>12.244016</v>
      </c>
      <c r="Q212" t="s">
        <v>1118</v>
      </c>
      <c r="R212">
        <f t="shared" si="37"/>
        <v>1.910999999999774E-3</v>
      </c>
      <c r="S212">
        <f t="shared" si="38"/>
        <v>4.0000000005591119E-6</v>
      </c>
      <c r="T212" t="s">
        <v>6</v>
      </c>
      <c r="U212" t="s">
        <v>5</v>
      </c>
      <c r="V212">
        <f>COUNTIF($T$5:T212,T212)</f>
        <v>72</v>
      </c>
      <c r="W212" t="str">
        <f t="shared" si="33"/>
        <v>DOWN72</v>
      </c>
      <c r="X212">
        <v>66</v>
      </c>
      <c r="Y212">
        <f t="shared" si="39"/>
        <v>207776</v>
      </c>
    </row>
    <row r="213" spans="2:25">
      <c r="B213" t="s">
        <v>207</v>
      </c>
      <c r="C213" t="str">
        <f t="shared" si="30"/>
        <v>12.244186</v>
      </c>
      <c r="D213" t="s">
        <v>1118</v>
      </c>
      <c r="E213">
        <f t="shared" si="34"/>
        <v>2.0809999999986672E-3</v>
      </c>
      <c r="F213">
        <f t="shared" si="35"/>
        <v>5.999999999062311E-6</v>
      </c>
      <c r="G213" t="s">
        <v>5</v>
      </c>
      <c r="H213" t="s">
        <v>6</v>
      </c>
      <c r="I213">
        <f>COUNTIF($G$5:G213,G213)</f>
        <v>120</v>
      </c>
      <c r="J213" t="str">
        <f t="shared" si="31"/>
        <v>UP120</v>
      </c>
      <c r="K213">
        <v>1514</v>
      </c>
      <c r="L213">
        <f t="shared" si="36"/>
        <v>184674</v>
      </c>
      <c r="O213" t="s">
        <v>1303</v>
      </c>
      <c r="P213" t="str">
        <f t="shared" si="32"/>
        <v>12.244020</v>
      </c>
      <c r="Q213" t="s">
        <v>1118</v>
      </c>
      <c r="R213">
        <f t="shared" si="37"/>
        <v>1.9150000000003331E-3</v>
      </c>
      <c r="S213">
        <f t="shared" si="38"/>
        <v>4.0000000005591119E-6</v>
      </c>
      <c r="T213" t="s">
        <v>5</v>
      </c>
      <c r="U213" t="s">
        <v>6</v>
      </c>
      <c r="V213">
        <f>COUNTIF($T$5:T213,T213)</f>
        <v>137</v>
      </c>
      <c r="W213" t="str">
        <f t="shared" si="33"/>
        <v>UP137</v>
      </c>
      <c r="X213">
        <v>1514</v>
      </c>
      <c r="Y213">
        <f t="shared" si="39"/>
        <v>209290</v>
      </c>
    </row>
    <row r="214" spans="2:25">
      <c r="B214" t="s">
        <v>208</v>
      </c>
      <c r="C214" t="str">
        <f t="shared" si="30"/>
        <v>12.244191</v>
      </c>
      <c r="D214" t="s">
        <v>1118</v>
      </c>
      <c r="E214">
        <f t="shared" si="34"/>
        <v>2.0860000000002543E-3</v>
      </c>
      <c r="F214">
        <f t="shared" si="35"/>
        <v>5.0000000015870683E-6</v>
      </c>
      <c r="G214" t="s">
        <v>5</v>
      </c>
      <c r="H214" t="s">
        <v>6</v>
      </c>
      <c r="I214">
        <f>COUNTIF($G$5:G214,G214)</f>
        <v>121</v>
      </c>
      <c r="J214" t="str">
        <f t="shared" si="31"/>
        <v>UP121</v>
      </c>
      <c r="K214">
        <v>1514</v>
      </c>
      <c r="L214">
        <f t="shared" si="36"/>
        <v>186188</v>
      </c>
      <c r="O214" t="s">
        <v>1304</v>
      </c>
      <c r="P214" t="str">
        <f t="shared" si="32"/>
        <v>12.244024</v>
      </c>
      <c r="Q214" t="s">
        <v>1118</v>
      </c>
      <c r="R214">
        <f t="shared" si="37"/>
        <v>1.9189999999991159E-3</v>
      </c>
      <c r="S214">
        <f t="shared" si="38"/>
        <v>3.999999998782755E-6</v>
      </c>
      <c r="T214" t="s">
        <v>6</v>
      </c>
      <c r="U214" t="s">
        <v>5</v>
      </c>
      <c r="V214">
        <f>COUNTIF($T$5:T214,T214)</f>
        <v>73</v>
      </c>
      <c r="W214" t="str">
        <f t="shared" si="33"/>
        <v>DOWN73</v>
      </c>
      <c r="X214">
        <v>66</v>
      </c>
      <c r="Y214">
        <f t="shared" si="39"/>
        <v>209356</v>
      </c>
    </row>
    <row r="215" spans="2:25">
      <c r="B215" t="s">
        <v>209</v>
      </c>
      <c r="C215" t="str">
        <f t="shared" si="30"/>
        <v>12.244193</v>
      </c>
      <c r="D215" t="s">
        <v>1118</v>
      </c>
      <c r="E215">
        <f t="shared" si="34"/>
        <v>2.0879999999987575E-3</v>
      </c>
      <c r="F215">
        <f t="shared" si="35"/>
        <v>1.9999999985031991E-6</v>
      </c>
      <c r="G215" t="s">
        <v>6</v>
      </c>
      <c r="H215" t="s">
        <v>5</v>
      </c>
      <c r="I215">
        <f>COUNTIF($G$5:G215,G215)</f>
        <v>90</v>
      </c>
      <c r="J215" t="str">
        <f t="shared" si="31"/>
        <v>DOWN90</v>
      </c>
      <c r="K215">
        <v>66</v>
      </c>
      <c r="L215">
        <f t="shared" si="36"/>
        <v>186254</v>
      </c>
      <c r="O215" t="s">
        <v>1305</v>
      </c>
      <c r="P215" t="str">
        <f t="shared" si="32"/>
        <v>12.244028</v>
      </c>
      <c r="Q215" t="s">
        <v>1118</v>
      </c>
      <c r="R215">
        <f t="shared" si="37"/>
        <v>1.922999999999675E-3</v>
      </c>
      <c r="S215">
        <f t="shared" si="38"/>
        <v>4.0000000005591119E-6</v>
      </c>
      <c r="T215" t="s">
        <v>5</v>
      </c>
      <c r="U215" t="s">
        <v>6</v>
      </c>
      <c r="V215">
        <f>COUNTIF($T$5:T215,T215)</f>
        <v>138</v>
      </c>
      <c r="W215" t="str">
        <f t="shared" si="33"/>
        <v>UP138</v>
      </c>
      <c r="X215">
        <v>1514</v>
      </c>
      <c r="Y215">
        <f t="shared" si="39"/>
        <v>210870</v>
      </c>
    </row>
    <row r="216" spans="2:25">
      <c r="B216" t="s">
        <v>210</v>
      </c>
      <c r="C216" t="str">
        <f t="shared" si="30"/>
        <v>12.244195</v>
      </c>
      <c r="D216" t="s">
        <v>1118</v>
      </c>
      <c r="E216">
        <f t="shared" si="34"/>
        <v>2.0899999999990371E-3</v>
      </c>
      <c r="F216">
        <f t="shared" si="35"/>
        <v>2.0000000002795559E-6</v>
      </c>
      <c r="G216" t="s">
        <v>5</v>
      </c>
      <c r="H216" t="s">
        <v>6</v>
      </c>
      <c r="I216">
        <f>COUNTIF($G$5:G216,G216)</f>
        <v>122</v>
      </c>
      <c r="J216" t="str">
        <f t="shared" si="31"/>
        <v>UP122</v>
      </c>
      <c r="K216">
        <v>1514</v>
      </c>
      <c r="L216">
        <f t="shared" si="36"/>
        <v>187768</v>
      </c>
      <c r="O216" t="s">
        <v>1306</v>
      </c>
      <c r="P216" t="str">
        <f t="shared" si="32"/>
        <v>12.244032</v>
      </c>
      <c r="Q216" t="s">
        <v>1118</v>
      </c>
      <c r="R216">
        <f t="shared" si="37"/>
        <v>1.9270000000002341E-3</v>
      </c>
      <c r="S216">
        <f t="shared" si="38"/>
        <v>4.0000000005591119E-6</v>
      </c>
      <c r="T216" t="s">
        <v>6</v>
      </c>
      <c r="U216" t="s">
        <v>5</v>
      </c>
      <c r="V216">
        <f>COUNTIF($T$5:T216,T216)</f>
        <v>74</v>
      </c>
      <c r="W216" t="str">
        <f t="shared" si="33"/>
        <v>DOWN74</v>
      </c>
      <c r="X216">
        <v>66</v>
      </c>
      <c r="Y216">
        <f t="shared" si="39"/>
        <v>210936</v>
      </c>
    </row>
    <row r="217" spans="2:25">
      <c r="B217" t="s">
        <v>211</v>
      </c>
      <c r="C217" t="str">
        <f t="shared" si="30"/>
        <v>12.244202</v>
      </c>
      <c r="D217" t="s">
        <v>1118</v>
      </c>
      <c r="E217">
        <f t="shared" si="34"/>
        <v>2.0969999999991273E-3</v>
      </c>
      <c r="F217">
        <f t="shared" si="35"/>
        <v>7.0000000000902673E-6</v>
      </c>
      <c r="G217" t="s">
        <v>5</v>
      </c>
      <c r="H217" t="s">
        <v>6</v>
      </c>
      <c r="I217">
        <f>COUNTIF($G$5:G217,G217)</f>
        <v>123</v>
      </c>
      <c r="J217" t="str">
        <f t="shared" si="31"/>
        <v>UP123</v>
      </c>
      <c r="K217">
        <v>1514</v>
      </c>
      <c r="L217">
        <f t="shared" si="36"/>
        <v>189282</v>
      </c>
      <c r="O217" t="s">
        <v>1307</v>
      </c>
      <c r="P217" t="str">
        <f t="shared" si="32"/>
        <v>12.244037</v>
      </c>
      <c r="Q217" t="s">
        <v>1118</v>
      </c>
      <c r="R217">
        <f t="shared" si="37"/>
        <v>1.9320000000000448E-3</v>
      </c>
      <c r="S217">
        <f t="shared" si="38"/>
        <v>4.9999999998107114E-6</v>
      </c>
      <c r="T217" t="s">
        <v>5</v>
      </c>
      <c r="U217" t="s">
        <v>6</v>
      </c>
      <c r="V217">
        <f>COUNTIF($T$5:T217,T217)</f>
        <v>139</v>
      </c>
      <c r="W217" t="str">
        <f t="shared" si="33"/>
        <v>UP139</v>
      </c>
      <c r="X217">
        <v>1514</v>
      </c>
      <c r="Y217">
        <f t="shared" si="39"/>
        <v>212450</v>
      </c>
    </row>
    <row r="218" spans="2:25">
      <c r="B218" t="s">
        <v>212</v>
      </c>
      <c r="C218" t="str">
        <f t="shared" si="30"/>
        <v>12.244207</v>
      </c>
      <c r="D218" t="s">
        <v>1118</v>
      </c>
      <c r="E218">
        <f t="shared" si="34"/>
        <v>2.1019999999989381E-3</v>
      </c>
      <c r="F218">
        <f t="shared" si="35"/>
        <v>4.9999999998107114E-6</v>
      </c>
      <c r="G218" t="s">
        <v>5</v>
      </c>
      <c r="H218" t="s">
        <v>6</v>
      </c>
      <c r="I218">
        <f>COUNTIF($G$5:G218,G218)</f>
        <v>124</v>
      </c>
      <c r="J218" t="str">
        <f t="shared" si="31"/>
        <v>UP124</v>
      </c>
      <c r="K218">
        <v>1514</v>
      </c>
      <c r="L218">
        <f t="shared" si="36"/>
        <v>190796</v>
      </c>
      <c r="O218" t="s">
        <v>1308</v>
      </c>
      <c r="P218" t="str">
        <f t="shared" si="32"/>
        <v>12.244040</v>
      </c>
      <c r="Q218" t="s">
        <v>1118</v>
      </c>
      <c r="R218">
        <f t="shared" si="37"/>
        <v>1.9349999999995759E-3</v>
      </c>
      <c r="S218">
        <f t="shared" si="38"/>
        <v>2.9999999995311555E-6</v>
      </c>
      <c r="T218" t="s">
        <v>5</v>
      </c>
      <c r="U218" t="s">
        <v>6</v>
      </c>
      <c r="V218">
        <f>COUNTIF($T$5:T218,T218)</f>
        <v>140</v>
      </c>
      <c r="W218" t="str">
        <f t="shared" si="33"/>
        <v>UP140</v>
      </c>
      <c r="X218">
        <v>1514</v>
      </c>
      <c r="Y218">
        <f t="shared" si="39"/>
        <v>213964</v>
      </c>
    </row>
    <row r="219" spans="2:25">
      <c r="B219" t="s">
        <v>213</v>
      </c>
      <c r="C219" t="str">
        <f t="shared" si="30"/>
        <v>12.244217</v>
      </c>
      <c r="D219" t="s">
        <v>1118</v>
      </c>
      <c r="E219">
        <f t="shared" si="34"/>
        <v>2.1120000000003358E-3</v>
      </c>
      <c r="F219">
        <f t="shared" si="35"/>
        <v>1.000000000139778E-5</v>
      </c>
      <c r="G219" t="s">
        <v>5</v>
      </c>
      <c r="H219" t="s">
        <v>6</v>
      </c>
      <c r="I219">
        <f>COUNTIF($G$5:G219,G219)</f>
        <v>125</v>
      </c>
      <c r="J219" t="str">
        <f t="shared" si="31"/>
        <v>UP125</v>
      </c>
      <c r="K219">
        <v>1514</v>
      </c>
      <c r="L219">
        <f t="shared" si="36"/>
        <v>192310</v>
      </c>
      <c r="O219" t="s">
        <v>1309</v>
      </c>
      <c r="P219" t="str">
        <f t="shared" si="32"/>
        <v>12.244043</v>
      </c>
      <c r="Q219" t="s">
        <v>1118</v>
      </c>
      <c r="R219">
        <f t="shared" si="37"/>
        <v>1.9379999999991071E-3</v>
      </c>
      <c r="S219">
        <f t="shared" si="38"/>
        <v>2.9999999995311555E-6</v>
      </c>
      <c r="T219" t="s">
        <v>6</v>
      </c>
      <c r="U219" t="s">
        <v>5</v>
      </c>
      <c r="V219">
        <f>COUNTIF($T$5:T219,T219)</f>
        <v>75</v>
      </c>
      <c r="W219" t="str">
        <f t="shared" si="33"/>
        <v>DOWN75</v>
      </c>
      <c r="X219">
        <v>66</v>
      </c>
      <c r="Y219">
        <f t="shared" si="39"/>
        <v>214030</v>
      </c>
    </row>
    <row r="220" spans="2:25">
      <c r="B220" t="s">
        <v>214</v>
      </c>
      <c r="C220" t="str">
        <f t="shared" si="30"/>
        <v>12.244225</v>
      </c>
      <c r="D220" t="s">
        <v>1118</v>
      </c>
      <c r="E220">
        <f t="shared" si="34"/>
        <v>2.1199999999996777E-3</v>
      </c>
      <c r="F220">
        <f t="shared" si="35"/>
        <v>7.9999999993418669E-6</v>
      </c>
      <c r="G220" t="s">
        <v>5</v>
      </c>
      <c r="H220" t="s">
        <v>6</v>
      </c>
      <c r="I220">
        <f>COUNTIF($G$5:G220,G220)</f>
        <v>126</v>
      </c>
      <c r="J220" t="str">
        <f t="shared" si="31"/>
        <v>UP126</v>
      </c>
      <c r="K220">
        <v>1514</v>
      </c>
      <c r="L220">
        <f t="shared" si="36"/>
        <v>193824</v>
      </c>
      <c r="O220" t="s">
        <v>187</v>
      </c>
      <c r="P220" t="str">
        <f t="shared" si="32"/>
        <v>12.244047</v>
      </c>
      <c r="Q220" t="s">
        <v>1118</v>
      </c>
      <c r="R220">
        <f t="shared" si="37"/>
        <v>1.9419999999996662E-3</v>
      </c>
      <c r="S220">
        <f t="shared" si="38"/>
        <v>4.0000000005591119E-6</v>
      </c>
      <c r="T220" t="s">
        <v>5</v>
      </c>
      <c r="U220" t="s">
        <v>6</v>
      </c>
      <c r="V220">
        <f>COUNTIF($T$5:T220,T220)</f>
        <v>141</v>
      </c>
      <c r="W220" t="str">
        <f t="shared" si="33"/>
        <v>UP141</v>
      </c>
      <c r="X220">
        <v>1514</v>
      </c>
      <c r="Y220">
        <f t="shared" si="39"/>
        <v>215544</v>
      </c>
    </row>
    <row r="221" spans="2:25">
      <c r="B221" t="s">
        <v>215</v>
      </c>
      <c r="C221" t="str">
        <f t="shared" si="30"/>
        <v>12.244230</v>
      </c>
      <c r="D221" t="s">
        <v>1118</v>
      </c>
      <c r="E221">
        <f t="shared" si="34"/>
        <v>2.1249999999994884E-3</v>
      </c>
      <c r="F221">
        <f t="shared" si="35"/>
        <v>4.9999999998107114E-6</v>
      </c>
      <c r="G221" t="s">
        <v>5</v>
      </c>
      <c r="H221" t="s">
        <v>6</v>
      </c>
      <c r="I221">
        <f>COUNTIF($G$5:G221,G221)</f>
        <v>127</v>
      </c>
      <c r="J221" t="str">
        <f t="shared" si="31"/>
        <v>UP127</v>
      </c>
      <c r="K221">
        <v>1514</v>
      </c>
      <c r="L221">
        <f t="shared" si="36"/>
        <v>195338</v>
      </c>
      <c r="O221" t="s">
        <v>1310</v>
      </c>
      <c r="P221" t="str">
        <f t="shared" si="32"/>
        <v>12.244066</v>
      </c>
      <c r="Q221" t="s">
        <v>1118</v>
      </c>
      <c r="R221">
        <f t="shared" si="37"/>
        <v>1.9609999999996575E-3</v>
      </c>
      <c r="S221">
        <f t="shared" si="38"/>
        <v>1.8999999999991246E-5</v>
      </c>
      <c r="T221" t="s">
        <v>6</v>
      </c>
      <c r="U221" t="s">
        <v>5</v>
      </c>
      <c r="V221">
        <f>COUNTIF($T$5:T221,T221)</f>
        <v>76</v>
      </c>
      <c r="W221" t="str">
        <f t="shared" si="33"/>
        <v>DOWN76</v>
      </c>
      <c r="X221">
        <v>66</v>
      </c>
      <c r="Y221">
        <f t="shared" si="39"/>
        <v>215610</v>
      </c>
    </row>
    <row r="222" spans="2:25">
      <c r="B222" t="s">
        <v>216</v>
      </c>
      <c r="C222" t="str">
        <f t="shared" si="30"/>
        <v>12.244234</v>
      </c>
      <c r="D222" t="s">
        <v>1118</v>
      </c>
      <c r="E222">
        <f t="shared" si="34"/>
        <v>2.1290000000000475E-3</v>
      </c>
      <c r="F222">
        <f t="shared" si="35"/>
        <v>4.0000000005591119E-6</v>
      </c>
      <c r="G222" t="s">
        <v>6</v>
      </c>
      <c r="H222" t="s">
        <v>5</v>
      </c>
      <c r="I222">
        <f>COUNTIF($G$5:G222,G222)</f>
        <v>91</v>
      </c>
      <c r="J222" t="str">
        <f t="shared" si="31"/>
        <v>DOWN91</v>
      </c>
      <c r="K222">
        <v>66</v>
      </c>
      <c r="L222">
        <f t="shared" si="36"/>
        <v>195404</v>
      </c>
      <c r="O222" t="s">
        <v>1311</v>
      </c>
      <c r="P222" t="str">
        <f t="shared" si="32"/>
        <v>12.244072</v>
      </c>
      <c r="Q222" t="s">
        <v>1118</v>
      </c>
      <c r="R222">
        <f t="shared" si="37"/>
        <v>1.9669999999987198E-3</v>
      </c>
      <c r="S222">
        <f t="shared" si="38"/>
        <v>5.999999999062311E-6</v>
      </c>
      <c r="T222" t="s">
        <v>5</v>
      </c>
      <c r="U222" t="s">
        <v>6</v>
      </c>
      <c r="V222">
        <f>COUNTIF($T$5:T222,T222)</f>
        <v>142</v>
      </c>
      <c r="W222" t="str">
        <f t="shared" si="33"/>
        <v>UP142</v>
      </c>
      <c r="X222">
        <v>1514</v>
      </c>
      <c r="Y222">
        <f t="shared" si="39"/>
        <v>217124</v>
      </c>
    </row>
    <row r="223" spans="2:25">
      <c r="B223" t="s">
        <v>217</v>
      </c>
      <c r="C223" t="str">
        <f t="shared" si="30"/>
        <v>12.244235</v>
      </c>
      <c r="D223" t="s">
        <v>1118</v>
      </c>
      <c r="E223">
        <f t="shared" si="34"/>
        <v>2.1299999999992991E-3</v>
      </c>
      <c r="F223">
        <f t="shared" si="35"/>
        <v>9.9999999925159955E-7</v>
      </c>
      <c r="G223" t="s">
        <v>5</v>
      </c>
      <c r="H223" t="s">
        <v>6</v>
      </c>
      <c r="I223">
        <f>COUNTIF($G$5:G223,G223)</f>
        <v>128</v>
      </c>
      <c r="J223" t="str">
        <f t="shared" si="31"/>
        <v>UP128</v>
      </c>
      <c r="K223">
        <v>1514</v>
      </c>
      <c r="L223">
        <f t="shared" si="36"/>
        <v>196918</v>
      </c>
      <c r="O223" t="s">
        <v>1312</v>
      </c>
      <c r="P223" t="str">
        <f t="shared" si="32"/>
        <v>12.244076</v>
      </c>
      <c r="Q223" t="s">
        <v>1118</v>
      </c>
      <c r="R223">
        <f t="shared" si="37"/>
        <v>1.9709999999992789E-3</v>
      </c>
      <c r="S223">
        <f t="shared" si="38"/>
        <v>4.0000000005591119E-6</v>
      </c>
      <c r="T223" t="s">
        <v>6</v>
      </c>
      <c r="U223" t="s">
        <v>5</v>
      </c>
      <c r="V223">
        <f>COUNTIF($T$5:T223,T223)</f>
        <v>77</v>
      </c>
      <c r="W223" t="str">
        <f t="shared" si="33"/>
        <v>DOWN77</v>
      </c>
      <c r="X223">
        <v>66</v>
      </c>
      <c r="Y223">
        <f t="shared" si="39"/>
        <v>217190</v>
      </c>
    </row>
    <row r="224" spans="2:25">
      <c r="B224" t="s">
        <v>218</v>
      </c>
      <c r="C224" t="str">
        <f t="shared" si="30"/>
        <v>12.244241</v>
      </c>
      <c r="D224" t="s">
        <v>1118</v>
      </c>
      <c r="E224">
        <f t="shared" si="34"/>
        <v>2.1360000000001378E-3</v>
      </c>
      <c r="F224">
        <f t="shared" si="35"/>
        <v>6.0000000008386678E-6</v>
      </c>
      <c r="G224" t="s">
        <v>5</v>
      </c>
      <c r="H224" t="s">
        <v>6</v>
      </c>
      <c r="I224">
        <f>COUNTIF($G$5:G224,G224)</f>
        <v>129</v>
      </c>
      <c r="J224" t="str">
        <f t="shared" si="31"/>
        <v>UP129</v>
      </c>
      <c r="K224">
        <v>1514</v>
      </c>
      <c r="L224">
        <f t="shared" si="36"/>
        <v>198432</v>
      </c>
      <c r="O224" t="s">
        <v>1313</v>
      </c>
      <c r="P224" t="str">
        <f t="shared" si="32"/>
        <v>12.244081</v>
      </c>
      <c r="Q224" t="s">
        <v>1118</v>
      </c>
      <c r="R224">
        <f t="shared" si="37"/>
        <v>1.9759999999990896E-3</v>
      </c>
      <c r="S224">
        <f t="shared" si="38"/>
        <v>4.9999999998107114E-6</v>
      </c>
      <c r="T224" t="s">
        <v>5</v>
      </c>
      <c r="U224" t="s">
        <v>6</v>
      </c>
      <c r="V224">
        <f>COUNTIF($T$5:T224,T224)</f>
        <v>143</v>
      </c>
      <c r="W224" t="str">
        <f t="shared" si="33"/>
        <v>UP143</v>
      </c>
      <c r="X224">
        <v>1514</v>
      </c>
      <c r="Y224">
        <f t="shared" si="39"/>
        <v>218704</v>
      </c>
    </row>
    <row r="225" spans="2:25">
      <c r="B225" t="s">
        <v>219</v>
      </c>
      <c r="C225" t="str">
        <f t="shared" si="30"/>
        <v>12.244246</v>
      </c>
      <c r="D225" t="s">
        <v>1118</v>
      </c>
      <c r="E225">
        <f t="shared" si="34"/>
        <v>2.1409999999999485E-3</v>
      </c>
      <c r="F225">
        <f t="shared" si="35"/>
        <v>4.9999999998107114E-6</v>
      </c>
      <c r="G225" t="s">
        <v>5</v>
      </c>
      <c r="H225" t="s">
        <v>6</v>
      </c>
      <c r="I225">
        <f>COUNTIF($G$5:G225,G225)</f>
        <v>130</v>
      </c>
      <c r="J225" t="str">
        <f t="shared" si="31"/>
        <v>UP130</v>
      </c>
      <c r="K225">
        <v>1514</v>
      </c>
      <c r="L225">
        <f t="shared" si="36"/>
        <v>199946</v>
      </c>
      <c r="O225" t="s">
        <v>1314</v>
      </c>
      <c r="P225" t="str">
        <f t="shared" si="32"/>
        <v>12.244084</v>
      </c>
      <c r="Q225" t="s">
        <v>1118</v>
      </c>
      <c r="R225">
        <f t="shared" si="37"/>
        <v>1.9790000000003971E-3</v>
      </c>
      <c r="S225">
        <f t="shared" si="38"/>
        <v>3.0000000013075123E-6</v>
      </c>
      <c r="T225" t="s">
        <v>6</v>
      </c>
      <c r="U225" t="s">
        <v>5</v>
      </c>
      <c r="V225">
        <f>COUNTIF($T$5:T225,T225)</f>
        <v>78</v>
      </c>
      <c r="W225" t="str">
        <f t="shared" si="33"/>
        <v>DOWN78</v>
      </c>
      <c r="X225">
        <v>66</v>
      </c>
      <c r="Y225">
        <f t="shared" si="39"/>
        <v>218770</v>
      </c>
    </row>
    <row r="226" spans="2:25">
      <c r="B226" t="s">
        <v>220</v>
      </c>
      <c r="C226" t="str">
        <f t="shared" si="30"/>
        <v>12.244251</v>
      </c>
      <c r="D226" t="s">
        <v>1118</v>
      </c>
      <c r="E226">
        <f t="shared" si="34"/>
        <v>2.1459999999997592E-3</v>
      </c>
      <c r="F226">
        <f t="shared" si="35"/>
        <v>4.9999999998107114E-6</v>
      </c>
      <c r="G226" t="s">
        <v>5</v>
      </c>
      <c r="H226" t="s">
        <v>6</v>
      </c>
      <c r="I226">
        <f>COUNTIF($G$5:G226,G226)</f>
        <v>131</v>
      </c>
      <c r="J226" t="str">
        <f t="shared" si="31"/>
        <v>UP131</v>
      </c>
      <c r="K226">
        <v>1514</v>
      </c>
      <c r="L226">
        <f t="shared" si="36"/>
        <v>201460</v>
      </c>
      <c r="O226" t="s">
        <v>191</v>
      </c>
      <c r="P226" t="str">
        <f t="shared" si="32"/>
        <v>12.244089</v>
      </c>
      <c r="Q226" t="s">
        <v>1118</v>
      </c>
      <c r="R226">
        <f t="shared" si="37"/>
        <v>1.9840000000002078E-3</v>
      </c>
      <c r="S226">
        <f t="shared" si="38"/>
        <v>4.9999999998107114E-6</v>
      </c>
      <c r="T226" t="s">
        <v>5</v>
      </c>
      <c r="U226" t="s">
        <v>6</v>
      </c>
      <c r="V226">
        <f>COUNTIF($T$5:T226,T226)</f>
        <v>144</v>
      </c>
      <c r="W226" t="str">
        <f t="shared" si="33"/>
        <v>UP144</v>
      </c>
      <c r="X226">
        <v>1514</v>
      </c>
      <c r="Y226">
        <f t="shared" si="39"/>
        <v>220284</v>
      </c>
    </row>
    <row r="227" spans="2:25">
      <c r="B227" t="s">
        <v>221</v>
      </c>
      <c r="C227" t="str">
        <f t="shared" si="30"/>
        <v>12.244258</v>
      </c>
      <c r="D227" t="s">
        <v>1118</v>
      </c>
      <c r="E227">
        <f t="shared" si="34"/>
        <v>2.1529999999998495E-3</v>
      </c>
      <c r="F227">
        <f t="shared" si="35"/>
        <v>7.0000000000902673E-6</v>
      </c>
      <c r="G227" t="s">
        <v>5</v>
      </c>
      <c r="H227" t="s">
        <v>6</v>
      </c>
      <c r="I227">
        <f>COUNTIF($G$5:G227,G227)</f>
        <v>132</v>
      </c>
      <c r="J227" t="str">
        <f t="shared" si="31"/>
        <v>UP132</v>
      </c>
      <c r="K227">
        <v>1514</v>
      </c>
      <c r="L227">
        <f t="shared" si="36"/>
        <v>202974</v>
      </c>
      <c r="O227" t="s">
        <v>1315</v>
      </c>
      <c r="P227" t="str">
        <f t="shared" si="32"/>
        <v>12.244093</v>
      </c>
      <c r="Q227" t="s">
        <v>1118</v>
      </c>
      <c r="R227">
        <f t="shared" si="37"/>
        <v>1.9879999999989906E-3</v>
      </c>
      <c r="S227">
        <f t="shared" si="38"/>
        <v>3.999999998782755E-6</v>
      </c>
      <c r="T227" t="s">
        <v>6</v>
      </c>
      <c r="U227" t="s">
        <v>5</v>
      </c>
      <c r="V227">
        <f>COUNTIF($T$5:T227,T227)</f>
        <v>79</v>
      </c>
      <c r="W227" t="str">
        <f t="shared" si="33"/>
        <v>DOWN79</v>
      </c>
      <c r="X227">
        <v>66</v>
      </c>
      <c r="Y227">
        <f t="shared" si="39"/>
        <v>220350</v>
      </c>
    </row>
    <row r="228" spans="2:25">
      <c r="B228" t="s">
        <v>222</v>
      </c>
      <c r="C228" t="str">
        <f t="shared" si="30"/>
        <v>12.244264</v>
      </c>
      <c r="D228" t="s">
        <v>1118</v>
      </c>
      <c r="E228">
        <f t="shared" si="34"/>
        <v>2.1589999999989118E-3</v>
      </c>
      <c r="F228">
        <f t="shared" si="35"/>
        <v>5.999999999062311E-6</v>
      </c>
      <c r="G228" t="s">
        <v>5</v>
      </c>
      <c r="H228" t="s">
        <v>6</v>
      </c>
      <c r="I228">
        <f>COUNTIF($G$5:G228,G228)</f>
        <v>133</v>
      </c>
      <c r="J228" t="str">
        <f t="shared" si="31"/>
        <v>UP133</v>
      </c>
      <c r="K228">
        <v>1514</v>
      </c>
      <c r="L228">
        <f t="shared" si="36"/>
        <v>204488</v>
      </c>
      <c r="O228" t="s">
        <v>1316</v>
      </c>
      <c r="P228" t="str">
        <f t="shared" si="32"/>
        <v>12.244097</v>
      </c>
      <c r="Q228" t="s">
        <v>1118</v>
      </c>
      <c r="R228">
        <f t="shared" si="37"/>
        <v>1.9919999999995497E-3</v>
      </c>
      <c r="S228">
        <f t="shared" si="38"/>
        <v>4.0000000005591119E-6</v>
      </c>
      <c r="T228" t="s">
        <v>5</v>
      </c>
      <c r="U228" t="s">
        <v>6</v>
      </c>
      <c r="V228">
        <f>COUNTIF($T$5:T228,T228)</f>
        <v>145</v>
      </c>
      <c r="W228" t="str">
        <f t="shared" si="33"/>
        <v>UP145</v>
      </c>
      <c r="X228">
        <v>1514</v>
      </c>
      <c r="Y228">
        <f t="shared" si="39"/>
        <v>221864</v>
      </c>
    </row>
    <row r="229" spans="2:25">
      <c r="B229" t="s">
        <v>223</v>
      </c>
      <c r="C229" t="str">
        <f t="shared" si="30"/>
        <v>12.244269</v>
      </c>
      <c r="D229" t="s">
        <v>1118</v>
      </c>
      <c r="E229">
        <f t="shared" si="34"/>
        <v>2.1639999999987225E-3</v>
      </c>
      <c r="F229">
        <f t="shared" si="35"/>
        <v>4.9999999998107114E-6</v>
      </c>
      <c r="G229" t="s">
        <v>5</v>
      </c>
      <c r="H229" t="s">
        <v>6</v>
      </c>
      <c r="I229">
        <f>COUNTIF($G$5:G229,G229)</f>
        <v>134</v>
      </c>
      <c r="J229" t="str">
        <f t="shared" si="31"/>
        <v>UP134</v>
      </c>
      <c r="K229">
        <v>1514</v>
      </c>
      <c r="L229">
        <f t="shared" si="36"/>
        <v>206002</v>
      </c>
      <c r="O229" t="s">
        <v>1317</v>
      </c>
      <c r="P229" t="str">
        <f t="shared" si="32"/>
        <v>12.244101</v>
      </c>
      <c r="Q229" t="s">
        <v>1118</v>
      </c>
      <c r="R229">
        <f t="shared" si="37"/>
        <v>1.9960000000001088E-3</v>
      </c>
      <c r="S229">
        <f t="shared" si="38"/>
        <v>4.0000000005591119E-6</v>
      </c>
      <c r="T229" t="s">
        <v>6</v>
      </c>
      <c r="U229" t="s">
        <v>5</v>
      </c>
      <c r="V229">
        <f>COUNTIF($T$5:T229,T229)</f>
        <v>80</v>
      </c>
      <c r="W229" t="str">
        <f t="shared" si="33"/>
        <v>DOWN80</v>
      </c>
      <c r="X229">
        <v>66</v>
      </c>
      <c r="Y229">
        <f t="shared" si="39"/>
        <v>221930</v>
      </c>
    </row>
    <row r="230" spans="2:25">
      <c r="B230" t="s">
        <v>224</v>
      </c>
      <c r="C230" t="str">
        <f t="shared" si="30"/>
        <v>12.244274</v>
      </c>
      <c r="D230" t="s">
        <v>1118</v>
      </c>
      <c r="E230">
        <f t="shared" si="34"/>
        <v>2.1690000000003096E-3</v>
      </c>
      <c r="F230">
        <f t="shared" si="35"/>
        <v>5.0000000015870683E-6</v>
      </c>
      <c r="G230" t="s">
        <v>5</v>
      </c>
      <c r="H230" t="s">
        <v>6</v>
      </c>
      <c r="I230">
        <f>COUNTIF($G$5:G230,G230)</f>
        <v>135</v>
      </c>
      <c r="J230" t="str">
        <f t="shared" si="31"/>
        <v>UP135</v>
      </c>
      <c r="K230">
        <v>1514</v>
      </c>
      <c r="L230">
        <f t="shared" si="36"/>
        <v>207516</v>
      </c>
      <c r="O230" t="s">
        <v>1318</v>
      </c>
      <c r="P230" t="str">
        <f t="shared" si="32"/>
        <v>12.244105</v>
      </c>
      <c r="Q230" t="s">
        <v>1118</v>
      </c>
      <c r="R230">
        <f t="shared" si="37"/>
        <v>1.9999999999988916E-3</v>
      </c>
      <c r="S230">
        <f t="shared" si="38"/>
        <v>3.999999998782755E-6</v>
      </c>
      <c r="T230" t="s">
        <v>5</v>
      </c>
      <c r="U230" t="s">
        <v>6</v>
      </c>
      <c r="V230">
        <f>COUNTIF($T$5:T230,T230)</f>
        <v>146</v>
      </c>
      <c r="W230" t="str">
        <f t="shared" si="33"/>
        <v>UP146</v>
      </c>
      <c r="X230">
        <v>1514</v>
      </c>
      <c r="Y230">
        <f t="shared" si="39"/>
        <v>223444</v>
      </c>
    </row>
    <row r="231" spans="2:25">
      <c r="B231" t="s">
        <v>225</v>
      </c>
      <c r="C231" t="str">
        <f t="shared" si="30"/>
        <v>12.244275</v>
      </c>
      <c r="D231" t="s">
        <v>1118</v>
      </c>
      <c r="E231">
        <f t="shared" si="34"/>
        <v>2.1699999999995612E-3</v>
      </c>
      <c r="F231">
        <f t="shared" si="35"/>
        <v>9.9999999925159955E-7</v>
      </c>
      <c r="G231" t="s">
        <v>6</v>
      </c>
      <c r="H231" t="s">
        <v>5</v>
      </c>
      <c r="I231">
        <f>COUNTIF($G$5:G231,G231)</f>
        <v>92</v>
      </c>
      <c r="J231" t="str">
        <f t="shared" si="31"/>
        <v>DOWN92</v>
      </c>
      <c r="K231">
        <v>66</v>
      </c>
      <c r="L231">
        <f t="shared" si="36"/>
        <v>207582</v>
      </c>
      <c r="O231" t="s">
        <v>1319</v>
      </c>
      <c r="P231" t="str">
        <f t="shared" si="32"/>
        <v>12.244118</v>
      </c>
      <c r="Q231" t="s">
        <v>1118</v>
      </c>
      <c r="R231">
        <f t="shared" si="37"/>
        <v>2.0129999999998205E-3</v>
      </c>
      <c r="S231">
        <f t="shared" si="38"/>
        <v>1.3000000000928935E-5</v>
      </c>
      <c r="T231" t="s">
        <v>6</v>
      </c>
      <c r="U231" t="s">
        <v>5</v>
      </c>
      <c r="V231">
        <f>COUNTIF($T$5:T231,T231)</f>
        <v>81</v>
      </c>
      <c r="W231" t="str">
        <f t="shared" si="33"/>
        <v>DOWN81</v>
      </c>
      <c r="X231">
        <v>66</v>
      </c>
      <c r="Y231">
        <f t="shared" si="39"/>
        <v>223510</v>
      </c>
    </row>
    <row r="232" spans="2:25">
      <c r="B232" t="s">
        <v>226</v>
      </c>
      <c r="C232" t="str">
        <f t="shared" si="30"/>
        <v>12.244279</v>
      </c>
      <c r="D232" t="s">
        <v>1118</v>
      </c>
      <c r="E232">
        <f t="shared" si="34"/>
        <v>2.1740000000001203E-3</v>
      </c>
      <c r="F232">
        <f t="shared" si="35"/>
        <v>4.0000000005591119E-6</v>
      </c>
      <c r="G232" t="s">
        <v>5</v>
      </c>
      <c r="H232" t="s">
        <v>6</v>
      </c>
      <c r="I232">
        <f>COUNTIF($G$5:G232,G232)</f>
        <v>136</v>
      </c>
      <c r="J232" t="str">
        <f t="shared" si="31"/>
        <v>UP136</v>
      </c>
      <c r="K232">
        <v>1514</v>
      </c>
      <c r="L232">
        <f t="shared" si="36"/>
        <v>209096</v>
      </c>
      <c r="O232" t="s">
        <v>1320</v>
      </c>
      <c r="P232" t="str">
        <f t="shared" si="32"/>
        <v>12.244123</v>
      </c>
      <c r="Q232" t="s">
        <v>1118</v>
      </c>
      <c r="R232">
        <f t="shared" si="37"/>
        <v>2.0179999999996312E-3</v>
      </c>
      <c r="S232">
        <f t="shared" si="38"/>
        <v>4.9999999998107114E-6</v>
      </c>
      <c r="T232" t="s">
        <v>5</v>
      </c>
      <c r="U232" t="s">
        <v>6</v>
      </c>
      <c r="V232">
        <f>COUNTIF($T$5:T232,T232)</f>
        <v>147</v>
      </c>
      <c r="W232" t="str">
        <f t="shared" si="33"/>
        <v>UP147</v>
      </c>
      <c r="X232">
        <v>1514</v>
      </c>
      <c r="Y232">
        <f t="shared" si="39"/>
        <v>225024</v>
      </c>
    </row>
    <row r="233" spans="2:25">
      <c r="B233" t="s">
        <v>227</v>
      </c>
      <c r="C233" t="str">
        <f t="shared" si="30"/>
        <v>12.244285</v>
      </c>
      <c r="D233" t="s">
        <v>1118</v>
      </c>
      <c r="E233">
        <f t="shared" si="34"/>
        <v>2.1799999999991826E-3</v>
      </c>
      <c r="F233">
        <f t="shared" si="35"/>
        <v>5.999999999062311E-6</v>
      </c>
      <c r="G233" t="s">
        <v>5</v>
      </c>
      <c r="H233" t="s">
        <v>6</v>
      </c>
      <c r="I233">
        <f>COUNTIF($G$5:G233,G233)</f>
        <v>137</v>
      </c>
      <c r="J233" t="str">
        <f t="shared" si="31"/>
        <v>UP137</v>
      </c>
      <c r="K233">
        <v>1514</v>
      </c>
      <c r="L233">
        <f t="shared" si="36"/>
        <v>210610</v>
      </c>
      <c r="O233" t="s">
        <v>1321</v>
      </c>
      <c r="P233" t="str">
        <f t="shared" si="32"/>
        <v>12.244126</v>
      </c>
      <c r="Q233" t="s">
        <v>1118</v>
      </c>
      <c r="R233">
        <f t="shared" si="37"/>
        <v>2.0209999999991624E-3</v>
      </c>
      <c r="S233">
        <f t="shared" si="38"/>
        <v>2.9999999995311555E-6</v>
      </c>
      <c r="T233" t="s">
        <v>6</v>
      </c>
      <c r="U233" t="s">
        <v>5</v>
      </c>
      <c r="V233">
        <f>COUNTIF($T$5:T233,T233)</f>
        <v>82</v>
      </c>
      <c r="W233" t="str">
        <f t="shared" si="33"/>
        <v>DOWN82</v>
      </c>
      <c r="X233">
        <v>66</v>
      </c>
      <c r="Y233">
        <f t="shared" si="39"/>
        <v>225090</v>
      </c>
    </row>
    <row r="234" spans="2:25">
      <c r="B234" t="s">
        <v>228</v>
      </c>
      <c r="C234" t="str">
        <f t="shared" si="30"/>
        <v>12.244290</v>
      </c>
      <c r="D234" t="s">
        <v>1118</v>
      </c>
      <c r="E234">
        <f t="shared" si="34"/>
        <v>2.1849999999989933E-3</v>
      </c>
      <c r="F234">
        <f t="shared" si="35"/>
        <v>4.9999999998107114E-6</v>
      </c>
      <c r="G234" t="s">
        <v>5</v>
      </c>
      <c r="H234" t="s">
        <v>6</v>
      </c>
      <c r="I234">
        <f>COUNTIF($G$5:G234,G234)</f>
        <v>138</v>
      </c>
      <c r="J234" t="str">
        <f t="shared" si="31"/>
        <v>UP138</v>
      </c>
      <c r="K234">
        <v>1514</v>
      </c>
      <c r="L234">
        <f t="shared" si="36"/>
        <v>212124</v>
      </c>
      <c r="O234" t="s">
        <v>1322</v>
      </c>
      <c r="P234" t="str">
        <f t="shared" si="32"/>
        <v>12.244130</v>
      </c>
      <c r="Q234" t="s">
        <v>1118</v>
      </c>
      <c r="R234">
        <f t="shared" si="37"/>
        <v>2.0249999999997215E-3</v>
      </c>
      <c r="S234">
        <f t="shared" si="38"/>
        <v>4.0000000005591119E-6</v>
      </c>
      <c r="T234" t="s">
        <v>5</v>
      </c>
      <c r="U234" t="s">
        <v>6</v>
      </c>
      <c r="V234">
        <f>COUNTIF($T$5:T234,T234)</f>
        <v>148</v>
      </c>
      <c r="W234" t="str">
        <f t="shared" si="33"/>
        <v>UP148</v>
      </c>
      <c r="X234">
        <v>1514</v>
      </c>
      <c r="Y234">
        <f t="shared" si="39"/>
        <v>226604</v>
      </c>
    </row>
    <row r="235" spans="2:25">
      <c r="B235" t="s">
        <v>229</v>
      </c>
      <c r="C235" t="str">
        <f t="shared" si="30"/>
        <v>12.244295</v>
      </c>
      <c r="D235" t="s">
        <v>1118</v>
      </c>
      <c r="E235">
        <f t="shared" si="34"/>
        <v>2.189999999998804E-3</v>
      </c>
      <c r="F235">
        <f t="shared" si="35"/>
        <v>4.9999999998107114E-6</v>
      </c>
      <c r="G235" t="s">
        <v>5</v>
      </c>
      <c r="H235" t="s">
        <v>6</v>
      </c>
      <c r="I235">
        <f>COUNTIF($G$5:G235,G235)</f>
        <v>139</v>
      </c>
      <c r="J235" t="str">
        <f t="shared" si="31"/>
        <v>UP139</v>
      </c>
      <c r="K235">
        <v>1514</v>
      </c>
      <c r="L235">
        <f t="shared" si="36"/>
        <v>213638</v>
      </c>
      <c r="O235" t="s">
        <v>1323</v>
      </c>
      <c r="P235" t="str">
        <f t="shared" si="32"/>
        <v>12.244134</v>
      </c>
      <c r="Q235" t="s">
        <v>1118</v>
      </c>
      <c r="R235">
        <f t="shared" si="37"/>
        <v>2.0290000000002806E-3</v>
      </c>
      <c r="S235">
        <f t="shared" si="38"/>
        <v>4.0000000005591119E-6</v>
      </c>
      <c r="T235" t="s">
        <v>6</v>
      </c>
      <c r="U235" t="s">
        <v>5</v>
      </c>
      <c r="V235">
        <f>COUNTIF($T$5:T235,T235)</f>
        <v>83</v>
      </c>
      <c r="W235" t="str">
        <f t="shared" si="33"/>
        <v>DOWN83</v>
      </c>
      <c r="X235">
        <v>66</v>
      </c>
      <c r="Y235">
        <f t="shared" si="39"/>
        <v>226670</v>
      </c>
    </row>
    <row r="236" spans="2:25">
      <c r="B236" t="s">
        <v>230</v>
      </c>
      <c r="C236" t="str">
        <f t="shared" si="30"/>
        <v>12.244301</v>
      </c>
      <c r="D236" t="s">
        <v>1118</v>
      </c>
      <c r="E236">
        <f t="shared" si="34"/>
        <v>2.1959999999996427E-3</v>
      </c>
      <c r="F236">
        <f t="shared" si="35"/>
        <v>6.0000000008386678E-6</v>
      </c>
      <c r="G236" t="s">
        <v>5</v>
      </c>
      <c r="H236" t="s">
        <v>6</v>
      </c>
      <c r="I236">
        <f>COUNTIF($G$5:G236,G236)</f>
        <v>140</v>
      </c>
      <c r="J236" t="str">
        <f t="shared" si="31"/>
        <v>UP140</v>
      </c>
      <c r="K236">
        <v>1514</v>
      </c>
      <c r="L236">
        <f t="shared" si="36"/>
        <v>215152</v>
      </c>
      <c r="O236" t="s">
        <v>1324</v>
      </c>
      <c r="P236" t="str">
        <f t="shared" si="32"/>
        <v>12.244139</v>
      </c>
      <c r="Q236" t="s">
        <v>1118</v>
      </c>
      <c r="R236">
        <f t="shared" si="37"/>
        <v>2.0340000000000913E-3</v>
      </c>
      <c r="S236">
        <f t="shared" si="38"/>
        <v>4.9999999998107114E-6</v>
      </c>
      <c r="T236" t="s">
        <v>5</v>
      </c>
      <c r="U236" t="s">
        <v>6</v>
      </c>
      <c r="V236">
        <f>COUNTIF($T$5:T236,T236)</f>
        <v>149</v>
      </c>
      <c r="W236" t="str">
        <f t="shared" si="33"/>
        <v>UP149</v>
      </c>
      <c r="X236">
        <v>1514</v>
      </c>
      <c r="Y236">
        <f t="shared" si="39"/>
        <v>228184</v>
      </c>
    </row>
    <row r="237" spans="2:25">
      <c r="B237" t="s">
        <v>231</v>
      </c>
      <c r="C237" t="str">
        <f t="shared" si="30"/>
        <v>12.244318</v>
      </c>
      <c r="D237" t="s">
        <v>1118</v>
      </c>
      <c r="E237">
        <f t="shared" si="34"/>
        <v>2.2129999999993544E-3</v>
      </c>
      <c r="F237">
        <f t="shared" si="35"/>
        <v>1.699999999971169E-5</v>
      </c>
      <c r="G237" t="s">
        <v>6</v>
      </c>
      <c r="H237" t="s">
        <v>5</v>
      </c>
      <c r="I237">
        <f>COUNTIF($G$5:G237,G237)</f>
        <v>93</v>
      </c>
      <c r="J237" t="str">
        <f t="shared" si="31"/>
        <v>DOWN93</v>
      </c>
      <c r="K237">
        <v>66</v>
      </c>
      <c r="L237">
        <f t="shared" si="36"/>
        <v>215218</v>
      </c>
      <c r="O237" t="s">
        <v>1325</v>
      </c>
      <c r="P237" t="str">
        <f t="shared" si="32"/>
        <v>12.244141</v>
      </c>
      <c r="Q237" t="s">
        <v>1118</v>
      </c>
      <c r="R237">
        <f t="shared" si="37"/>
        <v>2.0360000000003708E-3</v>
      </c>
      <c r="S237">
        <f t="shared" si="38"/>
        <v>2.0000000002795559E-6</v>
      </c>
      <c r="T237" t="s">
        <v>5</v>
      </c>
      <c r="U237" t="s">
        <v>6</v>
      </c>
      <c r="V237">
        <f>COUNTIF($T$5:T237,T237)</f>
        <v>150</v>
      </c>
      <c r="W237" t="str">
        <f t="shared" si="33"/>
        <v>UP150</v>
      </c>
      <c r="X237">
        <v>1514</v>
      </c>
      <c r="Y237">
        <f t="shared" si="39"/>
        <v>229698</v>
      </c>
    </row>
    <row r="238" spans="2:25">
      <c r="B238" t="s">
        <v>232</v>
      </c>
      <c r="C238" t="str">
        <f t="shared" si="30"/>
        <v>12.244359</v>
      </c>
      <c r="D238" t="s">
        <v>1118</v>
      </c>
      <c r="E238">
        <f t="shared" si="34"/>
        <v>2.253999999998868E-3</v>
      </c>
      <c r="F238">
        <f t="shared" si="35"/>
        <v>4.0999999999513648E-5</v>
      </c>
      <c r="G238" t="s">
        <v>5</v>
      </c>
      <c r="H238" t="s">
        <v>6</v>
      </c>
      <c r="I238">
        <f>COUNTIF($G$5:G238,G238)</f>
        <v>141</v>
      </c>
      <c r="J238" t="str">
        <f t="shared" si="31"/>
        <v>UP141</v>
      </c>
      <c r="K238">
        <v>1514</v>
      </c>
      <c r="L238">
        <f t="shared" si="36"/>
        <v>216732</v>
      </c>
      <c r="O238" t="s">
        <v>1326</v>
      </c>
      <c r="P238" t="str">
        <f t="shared" si="32"/>
        <v>12.244182</v>
      </c>
      <c r="Q238" t="s">
        <v>1118</v>
      </c>
      <c r="R238">
        <f t="shared" si="37"/>
        <v>2.0769999999998845E-3</v>
      </c>
      <c r="S238">
        <f t="shared" si="38"/>
        <v>4.0999999999513648E-5</v>
      </c>
      <c r="T238" t="s">
        <v>6</v>
      </c>
      <c r="U238" t="s">
        <v>5</v>
      </c>
      <c r="V238">
        <f>COUNTIF($T$5:T238,T238)</f>
        <v>84</v>
      </c>
      <c r="W238" t="str">
        <f t="shared" si="33"/>
        <v>DOWN84</v>
      </c>
      <c r="X238">
        <v>66</v>
      </c>
      <c r="Y238">
        <f t="shared" si="39"/>
        <v>229764</v>
      </c>
    </row>
    <row r="239" spans="2:25">
      <c r="B239" t="s">
        <v>233</v>
      </c>
      <c r="C239" t="str">
        <f t="shared" si="30"/>
        <v>12.244367</v>
      </c>
      <c r="D239" t="s">
        <v>1118</v>
      </c>
      <c r="E239">
        <f t="shared" si="34"/>
        <v>2.2619999999999862E-3</v>
      </c>
      <c r="F239">
        <f t="shared" si="35"/>
        <v>8.0000000011182237E-6</v>
      </c>
      <c r="G239" t="s">
        <v>5</v>
      </c>
      <c r="H239" t="s">
        <v>6</v>
      </c>
      <c r="I239">
        <f>COUNTIF($G$5:G239,G239)</f>
        <v>142</v>
      </c>
      <c r="J239" t="str">
        <f t="shared" si="31"/>
        <v>UP142</v>
      </c>
      <c r="K239">
        <v>1514</v>
      </c>
      <c r="L239">
        <f t="shared" si="36"/>
        <v>218246</v>
      </c>
      <c r="O239" t="s">
        <v>1327</v>
      </c>
      <c r="P239" t="str">
        <f t="shared" si="32"/>
        <v>12.244187</v>
      </c>
      <c r="Q239" t="s">
        <v>1118</v>
      </c>
      <c r="R239">
        <f t="shared" si="37"/>
        <v>2.0819999999996952E-3</v>
      </c>
      <c r="S239">
        <f t="shared" si="38"/>
        <v>4.9999999998107114E-6</v>
      </c>
      <c r="T239" t="s">
        <v>5</v>
      </c>
      <c r="U239" t="s">
        <v>6</v>
      </c>
      <c r="V239">
        <f>COUNTIF($T$5:T239,T239)</f>
        <v>151</v>
      </c>
      <c r="W239" t="str">
        <f t="shared" si="33"/>
        <v>UP151</v>
      </c>
      <c r="X239">
        <v>1514</v>
      </c>
      <c r="Y239">
        <f t="shared" si="39"/>
        <v>231278</v>
      </c>
    </row>
    <row r="240" spans="2:25">
      <c r="B240" t="s">
        <v>234</v>
      </c>
      <c r="C240" t="str">
        <f t="shared" si="30"/>
        <v>12.244379</v>
      </c>
      <c r="D240" t="s">
        <v>1118</v>
      </c>
      <c r="E240">
        <f t="shared" si="34"/>
        <v>2.2739999999998872E-3</v>
      </c>
      <c r="F240">
        <f t="shared" si="35"/>
        <v>1.1999999999900979E-5</v>
      </c>
      <c r="G240" t="s">
        <v>5</v>
      </c>
      <c r="H240" t="s">
        <v>6</v>
      </c>
      <c r="I240">
        <f>COUNTIF($G$5:G240,G240)</f>
        <v>143</v>
      </c>
      <c r="J240" t="str">
        <f t="shared" si="31"/>
        <v>UP143</v>
      </c>
      <c r="K240">
        <v>1514</v>
      </c>
      <c r="L240">
        <f t="shared" si="36"/>
        <v>219760</v>
      </c>
      <c r="O240" t="s">
        <v>208</v>
      </c>
      <c r="P240" t="str">
        <f t="shared" si="32"/>
        <v>12.244191</v>
      </c>
      <c r="Q240" t="s">
        <v>1118</v>
      </c>
      <c r="R240">
        <f t="shared" si="37"/>
        <v>2.0860000000002543E-3</v>
      </c>
      <c r="S240">
        <f t="shared" si="38"/>
        <v>4.0000000005591119E-6</v>
      </c>
      <c r="T240" t="s">
        <v>6</v>
      </c>
      <c r="U240" t="s">
        <v>5</v>
      </c>
      <c r="V240">
        <f>COUNTIF($T$5:T240,T240)</f>
        <v>85</v>
      </c>
      <c r="W240" t="str">
        <f t="shared" si="33"/>
        <v>DOWN85</v>
      </c>
      <c r="X240">
        <v>66</v>
      </c>
      <c r="Y240">
        <f t="shared" si="39"/>
        <v>231344</v>
      </c>
    </row>
    <row r="241" spans="2:25">
      <c r="B241" t="s">
        <v>235</v>
      </c>
      <c r="C241" t="str">
        <f t="shared" si="30"/>
        <v>12.244386</v>
      </c>
      <c r="D241" t="s">
        <v>1118</v>
      </c>
      <c r="E241">
        <f t="shared" si="34"/>
        <v>2.2809999999999775E-3</v>
      </c>
      <c r="F241">
        <f t="shared" si="35"/>
        <v>7.0000000000902673E-6</v>
      </c>
      <c r="G241" t="s">
        <v>5</v>
      </c>
      <c r="H241" t="s">
        <v>6</v>
      </c>
      <c r="I241">
        <f>COUNTIF($G$5:G241,G241)</f>
        <v>144</v>
      </c>
      <c r="J241" t="str">
        <f t="shared" si="31"/>
        <v>UP144</v>
      </c>
      <c r="K241">
        <v>1514</v>
      </c>
      <c r="L241">
        <f t="shared" si="36"/>
        <v>221274</v>
      </c>
      <c r="O241" t="s">
        <v>1328</v>
      </c>
      <c r="P241" t="str">
        <f t="shared" si="32"/>
        <v>12.244196</v>
      </c>
      <c r="Q241" t="s">
        <v>1118</v>
      </c>
      <c r="R241">
        <f t="shared" si="37"/>
        <v>2.091000000000065E-3</v>
      </c>
      <c r="S241">
        <f t="shared" si="38"/>
        <v>4.9999999998107114E-6</v>
      </c>
      <c r="T241" t="s">
        <v>5</v>
      </c>
      <c r="U241" t="s">
        <v>6</v>
      </c>
      <c r="V241">
        <f>COUNTIF($T$5:T241,T241)</f>
        <v>152</v>
      </c>
      <c r="W241" t="str">
        <f t="shared" si="33"/>
        <v>UP152</v>
      </c>
      <c r="X241">
        <v>1514</v>
      </c>
      <c r="Y241">
        <f t="shared" si="39"/>
        <v>232858</v>
      </c>
    </row>
    <row r="242" spans="2:25">
      <c r="B242" t="s">
        <v>236</v>
      </c>
      <c r="C242" t="str">
        <f t="shared" si="30"/>
        <v>12.244387</v>
      </c>
      <c r="D242" t="s">
        <v>1118</v>
      </c>
      <c r="E242">
        <f t="shared" si="34"/>
        <v>2.2819999999992291E-3</v>
      </c>
      <c r="F242">
        <f t="shared" si="35"/>
        <v>9.9999999925159955E-7</v>
      </c>
      <c r="G242" t="s">
        <v>6</v>
      </c>
      <c r="H242" t="s">
        <v>5</v>
      </c>
      <c r="I242">
        <f>COUNTIF($G$5:G242,G242)</f>
        <v>94</v>
      </c>
      <c r="J242" t="str">
        <f t="shared" si="31"/>
        <v>DOWN94</v>
      </c>
      <c r="K242">
        <v>66</v>
      </c>
      <c r="L242">
        <f t="shared" si="36"/>
        <v>221340</v>
      </c>
      <c r="O242" t="s">
        <v>1329</v>
      </c>
      <c r="P242" t="str">
        <f t="shared" si="32"/>
        <v>12.244200</v>
      </c>
      <c r="Q242" t="s">
        <v>1118</v>
      </c>
      <c r="R242">
        <f t="shared" si="37"/>
        <v>2.0949999999988478E-3</v>
      </c>
      <c r="S242">
        <f t="shared" si="38"/>
        <v>3.999999998782755E-6</v>
      </c>
      <c r="T242" t="s">
        <v>6</v>
      </c>
      <c r="U242" t="s">
        <v>5</v>
      </c>
      <c r="V242">
        <f>COUNTIF($T$5:T242,T242)</f>
        <v>86</v>
      </c>
      <c r="W242" t="str">
        <f t="shared" si="33"/>
        <v>DOWN86</v>
      </c>
      <c r="X242">
        <v>66</v>
      </c>
      <c r="Y242">
        <f t="shared" si="39"/>
        <v>232924</v>
      </c>
    </row>
    <row r="243" spans="2:25">
      <c r="B243" t="s">
        <v>237</v>
      </c>
      <c r="C243" t="str">
        <f t="shared" si="30"/>
        <v>12.244391</v>
      </c>
      <c r="D243" t="s">
        <v>1118</v>
      </c>
      <c r="E243">
        <f t="shared" si="34"/>
        <v>2.2859999999997882E-3</v>
      </c>
      <c r="F243">
        <f t="shared" si="35"/>
        <v>4.0000000005591119E-6</v>
      </c>
      <c r="G243" t="s">
        <v>5</v>
      </c>
      <c r="H243" t="s">
        <v>6</v>
      </c>
      <c r="I243">
        <f>COUNTIF($G$5:G243,G243)</f>
        <v>145</v>
      </c>
      <c r="J243" t="str">
        <f t="shared" si="31"/>
        <v>UP145</v>
      </c>
      <c r="K243">
        <v>1514</v>
      </c>
      <c r="L243">
        <f t="shared" si="36"/>
        <v>222854</v>
      </c>
      <c r="O243" t="s">
        <v>1330</v>
      </c>
      <c r="P243" t="str">
        <f t="shared" si="32"/>
        <v>12.244204</v>
      </c>
      <c r="Q243" t="s">
        <v>1118</v>
      </c>
      <c r="R243">
        <f t="shared" si="37"/>
        <v>2.0989999999994069E-3</v>
      </c>
      <c r="S243">
        <f t="shared" si="38"/>
        <v>4.0000000005591119E-6</v>
      </c>
      <c r="T243" t="s">
        <v>5</v>
      </c>
      <c r="U243" t="s">
        <v>6</v>
      </c>
      <c r="V243">
        <f>COUNTIF($T$5:T243,T243)</f>
        <v>153</v>
      </c>
      <c r="W243" t="str">
        <f t="shared" si="33"/>
        <v>UP153</v>
      </c>
      <c r="X243">
        <v>1514</v>
      </c>
      <c r="Y243">
        <f t="shared" si="39"/>
        <v>234438</v>
      </c>
    </row>
    <row r="244" spans="2:25">
      <c r="B244" t="s">
        <v>238</v>
      </c>
      <c r="C244" t="str">
        <f t="shared" si="30"/>
        <v>12.244397</v>
      </c>
      <c r="D244" t="s">
        <v>1118</v>
      </c>
      <c r="E244">
        <f t="shared" si="34"/>
        <v>2.2919999999988505E-3</v>
      </c>
      <c r="F244">
        <f t="shared" si="35"/>
        <v>5.999999999062311E-6</v>
      </c>
      <c r="G244" t="s">
        <v>5</v>
      </c>
      <c r="H244" t="s">
        <v>6</v>
      </c>
      <c r="I244">
        <f>COUNTIF($G$5:G244,G244)</f>
        <v>146</v>
      </c>
      <c r="J244" t="str">
        <f t="shared" si="31"/>
        <v>UP146</v>
      </c>
      <c r="K244">
        <v>1514</v>
      </c>
      <c r="L244">
        <f t="shared" si="36"/>
        <v>224368</v>
      </c>
      <c r="O244" t="s">
        <v>1331</v>
      </c>
      <c r="P244" t="str">
        <f t="shared" si="32"/>
        <v>12.244208</v>
      </c>
      <c r="Q244" t="s">
        <v>1118</v>
      </c>
      <c r="R244">
        <f t="shared" si="37"/>
        <v>2.102999999999966E-3</v>
      </c>
      <c r="S244">
        <f t="shared" si="38"/>
        <v>4.0000000005591119E-6</v>
      </c>
      <c r="T244" t="s">
        <v>6</v>
      </c>
      <c r="U244" t="s">
        <v>5</v>
      </c>
      <c r="V244">
        <f>COUNTIF($T$5:T244,T244)</f>
        <v>87</v>
      </c>
      <c r="W244" t="str">
        <f t="shared" si="33"/>
        <v>DOWN87</v>
      </c>
      <c r="X244">
        <v>66</v>
      </c>
      <c r="Y244">
        <f t="shared" si="39"/>
        <v>234504</v>
      </c>
    </row>
    <row r="245" spans="2:25">
      <c r="B245" t="s">
        <v>239</v>
      </c>
      <c r="C245" t="str">
        <f t="shared" si="30"/>
        <v>12.244402</v>
      </c>
      <c r="D245" t="s">
        <v>1118</v>
      </c>
      <c r="E245">
        <f t="shared" si="34"/>
        <v>2.2969999999986612E-3</v>
      </c>
      <c r="F245">
        <f t="shared" si="35"/>
        <v>4.9999999998107114E-6</v>
      </c>
      <c r="G245" t="s">
        <v>5</v>
      </c>
      <c r="H245" t="s">
        <v>6</v>
      </c>
      <c r="I245">
        <f>COUNTIF($G$5:G245,G245)</f>
        <v>147</v>
      </c>
      <c r="J245" t="str">
        <f t="shared" si="31"/>
        <v>UP147</v>
      </c>
      <c r="K245">
        <v>1514</v>
      </c>
      <c r="L245">
        <f t="shared" si="36"/>
        <v>225882</v>
      </c>
      <c r="O245" t="s">
        <v>1332</v>
      </c>
      <c r="P245" t="str">
        <f t="shared" si="32"/>
        <v>12.244212</v>
      </c>
      <c r="Q245" t="s">
        <v>1118</v>
      </c>
      <c r="R245">
        <f t="shared" si="37"/>
        <v>2.1069999999987488E-3</v>
      </c>
      <c r="S245">
        <f t="shared" si="38"/>
        <v>3.999999998782755E-6</v>
      </c>
      <c r="T245" t="s">
        <v>5</v>
      </c>
      <c r="U245" t="s">
        <v>6</v>
      </c>
      <c r="V245">
        <f>COUNTIF($T$5:T245,T245)</f>
        <v>154</v>
      </c>
      <c r="W245" t="str">
        <f t="shared" si="33"/>
        <v>UP154</v>
      </c>
      <c r="X245">
        <v>1514</v>
      </c>
      <c r="Y245">
        <f t="shared" si="39"/>
        <v>236018</v>
      </c>
    </row>
    <row r="246" spans="2:25">
      <c r="B246" t="s">
        <v>240</v>
      </c>
      <c r="C246" t="str">
        <f t="shared" si="30"/>
        <v>12.244429</v>
      </c>
      <c r="D246" t="s">
        <v>1118</v>
      </c>
      <c r="E246">
        <f t="shared" si="34"/>
        <v>2.3239999999997707E-3</v>
      </c>
      <c r="F246">
        <f t="shared" si="35"/>
        <v>2.700000000110947E-5</v>
      </c>
      <c r="G246" t="s">
        <v>6</v>
      </c>
      <c r="H246" t="s">
        <v>5</v>
      </c>
      <c r="I246">
        <f>COUNTIF($G$5:G246,G246)</f>
        <v>95</v>
      </c>
      <c r="J246" t="str">
        <f t="shared" si="31"/>
        <v>DOWN95</v>
      </c>
      <c r="K246">
        <v>66</v>
      </c>
      <c r="L246">
        <f t="shared" si="36"/>
        <v>225948</v>
      </c>
      <c r="O246" t="s">
        <v>1333</v>
      </c>
      <c r="P246" t="str">
        <f t="shared" si="32"/>
        <v>12.244216</v>
      </c>
      <c r="Q246" t="s">
        <v>1118</v>
      </c>
      <c r="R246">
        <f t="shared" si="37"/>
        <v>2.1109999999993079E-3</v>
      </c>
      <c r="S246">
        <f t="shared" si="38"/>
        <v>4.0000000005591119E-6</v>
      </c>
      <c r="T246" t="s">
        <v>6</v>
      </c>
      <c r="U246" t="s">
        <v>5</v>
      </c>
      <c r="V246">
        <f>COUNTIF($T$5:T246,T246)</f>
        <v>88</v>
      </c>
      <c r="W246" t="str">
        <f t="shared" si="33"/>
        <v>DOWN88</v>
      </c>
      <c r="X246">
        <v>66</v>
      </c>
      <c r="Y246">
        <f t="shared" si="39"/>
        <v>236084</v>
      </c>
    </row>
    <row r="247" spans="2:25">
      <c r="B247" t="s">
        <v>241</v>
      </c>
      <c r="C247" t="str">
        <f t="shared" si="30"/>
        <v>12.244501</v>
      </c>
      <c r="D247" t="s">
        <v>1118</v>
      </c>
      <c r="E247">
        <f t="shared" si="34"/>
        <v>2.3959999999991766E-3</v>
      </c>
      <c r="F247">
        <f t="shared" si="35"/>
        <v>7.1999999999405873E-5</v>
      </c>
      <c r="G247" t="s">
        <v>5</v>
      </c>
      <c r="H247" t="s">
        <v>6</v>
      </c>
      <c r="I247">
        <f>COUNTIF($G$5:G247,G247)</f>
        <v>148</v>
      </c>
      <c r="J247" t="str">
        <f t="shared" si="31"/>
        <v>UP148</v>
      </c>
      <c r="K247">
        <v>1514</v>
      </c>
      <c r="L247">
        <f t="shared" si="36"/>
        <v>227462</v>
      </c>
      <c r="O247" t="s">
        <v>1334</v>
      </c>
      <c r="P247" t="str">
        <f t="shared" si="32"/>
        <v>12.244220</v>
      </c>
      <c r="Q247" t="s">
        <v>1118</v>
      </c>
      <c r="R247">
        <f t="shared" si="37"/>
        <v>2.114999999999867E-3</v>
      </c>
      <c r="S247">
        <f t="shared" si="38"/>
        <v>4.0000000005591119E-6</v>
      </c>
      <c r="T247" t="s">
        <v>5</v>
      </c>
      <c r="U247" t="s">
        <v>6</v>
      </c>
      <c r="V247">
        <f>COUNTIF($T$5:T247,T247)</f>
        <v>155</v>
      </c>
      <c r="W247" t="str">
        <f t="shared" si="33"/>
        <v>UP155</v>
      </c>
      <c r="X247">
        <v>1514</v>
      </c>
      <c r="Y247">
        <f t="shared" si="39"/>
        <v>237598</v>
      </c>
    </row>
    <row r="248" spans="2:25">
      <c r="B248" t="s">
        <v>242</v>
      </c>
      <c r="C248" t="str">
        <f t="shared" si="30"/>
        <v>12.244513</v>
      </c>
      <c r="D248" t="s">
        <v>1118</v>
      </c>
      <c r="E248">
        <f t="shared" si="34"/>
        <v>2.4079999999990775E-3</v>
      </c>
      <c r="F248">
        <f t="shared" si="35"/>
        <v>1.1999999999900979E-5</v>
      </c>
      <c r="G248" t="s">
        <v>5</v>
      </c>
      <c r="H248" t="s">
        <v>6</v>
      </c>
      <c r="I248">
        <f>COUNTIF($G$5:G248,G248)</f>
        <v>149</v>
      </c>
      <c r="J248" t="str">
        <f t="shared" si="31"/>
        <v>UP149</v>
      </c>
      <c r="K248">
        <v>1514</v>
      </c>
      <c r="L248">
        <f t="shared" si="36"/>
        <v>228976</v>
      </c>
      <c r="O248" t="s">
        <v>1335</v>
      </c>
      <c r="P248" t="str">
        <f t="shared" si="32"/>
        <v>12.244232</v>
      </c>
      <c r="Q248" t="s">
        <v>1118</v>
      </c>
      <c r="R248">
        <f t="shared" si="37"/>
        <v>2.126999999999768E-3</v>
      </c>
      <c r="S248">
        <f t="shared" si="38"/>
        <v>1.1999999999900979E-5</v>
      </c>
      <c r="T248" t="s">
        <v>6</v>
      </c>
      <c r="U248" t="s">
        <v>5</v>
      </c>
      <c r="V248">
        <f>COUNTIF($T$5:T248,T248)</f>
        <v>89</v>
      </c>
      <c r="W248" t="str">
        <f t="shared" si="33"/>
        <v>DOWN89</v>
      </c>
      <c r="X248">
        <v>66</v>
      </c>
      <c r="Y248">
        <f t="shared" si="39"/>
        <v>237664</v>
      </c>
    </row>
    <row r="249" spans="2:25">
      <c r="B249" t="s">
        <v>243</v>
      </c>
      <c r="C249" t="str">
        <f t="shared" si="30"/>
        <v>12.244519</v>
      </c>
      <c r="D249" t="s">
        <v>1118</v>
      </c>
      <c r="E249">
        <f t="shared" si="34"/>
        <v>2.4139999999999162E-3</v>
      </c>
      <c r="F249">
        <f t="shared" si="35"/>
        <v>6.0000000008386678E-6</v>
      </c>
      <c r="G249" t="s">
        <v>5</v>
      </c>
      <c r="H249" t="s">
        <v>6</v>
      </c>
      <c r="I249">
        <f>COUNTIF($G$5:G249,G249)</f>
        <v>150</v>
      </c>
      <c r="J249" t="str">
        <f t="shared" si="31"/>
        <v>UP150</v>
      </c>
      <c r="K249">
        <v>1514</v>
      </c>
      <c r="L249">
        <f t="shared" si="36"/>
        <v>230490</v>
      </c>
      <c r="O249" t="s">
        <v>1336</v>
      </c>
      <c r="P249" t="str">
        <f t="shared" si="32"/>
        <v>12.244237</v>
      </c>
      <c r="Q249" t="s">
        <v>1118</v>
      </c>
      <c r="R249">
        <f t="shared" si="37"/>
        <v>2.1319999999995787E-3</v>
      </c>
      <c r="S249">
        <f t="shared" si="38"/>
        <v>4.9999999998107114E-6</v>
      </c>
      <c r="T249" t="s">
        <v>5</v>
      </c>
      <c r="U249" t="s">
        <v>6</v>
      </c>
      <c r="V249">
        <f>COUNTIF($T$5:T249,T249)</f>
        <v>156</v>
      </c>
      <c r="W249" t="str">
        <f t="shared" si="33"/>
        <v>UP156</v>
      </c>
      <c r="X249">
        <v>1514</v>
      </c>
      <c r="Y249">
        <f t="shared" si="39"/>
        <v>239178</v>
      </c>
    </row>
    <row r="250" spans="2:25">
      <c r="B250" t="s">
        <v>244</v>
      </c>
      <c r="C250" t="str">
        <f t="shared" si="30"/>
        <v>12.244525</v>
      </c>
      <c r="D250" t="s">
        <v>1118</v>
      </c>
      <c r="E250">
        <f t="shared" si="34"/>
        <v>2.4199999999989785E-3</v>
      </c>
      <c r="F250">
        <f t="shared" si="35"/>
        <v>5.999999999062311E-6</v>
      </c>
      <c r="G250" t="s">
        <v>5</v>
      </c>
      <c r="H250" t="s">
        <v>6</v>
      </c>
      <c r="I250">
        <f>COUNTIF($G$5:G250,G250)</f>
        <v>151</v>
      </c>
      <c r="J250" t="str">
        <f t="shared" si="31"/>
        <v>UP151</v>
      </c>
      <c r="K250">
        <v>1514</v>
      </c>
      <c r="L250">
        <f t="shared" si="36"/>
        <v>232004</v>
      </c>
      <c r="O250" t="s">
        <v>1337</v>
      </c>
      <c r="P250" t="str">
        <f t="shared" si="32"/>
        <v>12.244240</v>
      </c>
      <c r="Q250" t="s">
        <v>1118</v>
      </c>
      <c r="R250">
        <f t="shared" si="37"/>
        <v>2.1349999999991098E-3</v>
      </c>
      <c r="S250">
        <f t="shared" si="38"/>
        <v>2.9999999995311555E-6</v>
      </c>
      <c r="T250" t="s">
        <v>6</v>
      </c>
      <c r="U250" t="s">
        <v>5</v>
      </c>
      <c r="V250">
        <f>COUNTIF($T$5:T250,T250)</f>
        <v>90</v>
      </c>
      <c r="W250" t="str">
        <f t="shared" si="33"/>
        <v>DOWN90</v>
      </c>
      <c r="X250">
        <v>66</v>
      </c>
      <c r="Y250">
        <f t="shared" si="39"/>
        <v>239244</v>
      </c>
    </row>
    <row r="251" spans="2:25">
      <c r="B251" t="s">
        <v>245</v>
      </c>
      <c r="C251" t="str">
        <f t="shared" si="30"/>
        <v>12.244529</v>
      </c>
      <c r="D251" t="s">
        <v>1118</v>
      </c>
      <c r="E251">
        <f t="shared" si="34"/>
        <v>2.4239999999995376E-3</v>
      </c>
      <c r="F251">
        <f t="shared" si="35"/>
        <v>4.0000000005591119E-6</v>
      </c>
      <c r="G251" t="s">
        <v>5</v>
      </c>
      <c r="H251" t="s">
        <v>6</v>
      </c>
      <c r="I251">
        <f>COUNTIF($G$5:G251,G251)</f>
        <v>152</v>
      </c>
      <c r="J251" t="str">
        <f t="shared" si="31"/>
        <v>UP152</v>
      </c>
      <c r="K251">
        <v>1514</v>
      </c>
      <c r="L251">
        <f t="shared" si="36"/>
        <v>233518</v>
      </c>
      <c r="O251" t="s">
        <v>1338</v>
      </c>
      <c r="P251" t="str">
        <f t="shared" si="32"/>
        <v>12.244245</v>
      </c>
      <c r="Q251" t="s">
        <v>1118</v>
      </c>
      <c r="R251">
        <f t="shared" si="37"/>
        <v>2.1399999999989205E-3</v>
      </c>
      <c r="S251">
        <f t="shared" si="38"/>
        <v>4.9999999998107114E-6</v>
      </c>
      <c r="T251" t="s">
        <v>5</v>
      </c>
      <c r="U251" t="s">
        <v>6</v>
      </c>
      <c r="V251">
        <f>COUNTIF($T$5:T251,T251)</f>
        <v>157</v>
      </c>
      <c r="W251" t="str">
        <f t="shared" si="33"/>
        <v>UP157</v>
      </c>
      <c r="X251">
        <v>1514</v>
      </c>
      <c r="Y251">
        <f t="shared" si="39"/>
        <v>240758</v>
      </c>
    </row>
    <row r="252" spans="2:25">
      <c r="B252" t="s">
        <v>246</v>
      </c>
      <c r="C252" t="str">
        <f t="shared" si="30"/>
        <v>12.244536</v>
      </c>
      <c r="D252" t="s">
        <v>1118</v>
      </c>
      <c r="E252">
        <f t="shared" si="34"/>
        <v>2.4309999999996279E-3</v>
      </c>
      <c r="F252">
        <f t="shared" si="35"/>
        <v>7.0000000000902673E-6</v>
      </c>
      <c r="G252" t="s">
        <v>5</v>
      </c>
      <c r="H252" t="s">
        <v>6</v>
      </c>
      <c r="I252">
        <f>COUNTIF($G$5:G252,G252)</f>
        <v>153</v>
      </c>
      <c r="J252" t="str">
        <f t="shared" si="31"/>
        <v>UP153</v>
      </c>
      <c r="K252">
        <v>1514</v>
      </c>
      <c r="L252">
        <f t="shared" si="36"/>
        <v>235032</v>
      </c>
      <c r="O252" t="s">
        <v>1339</v>
      </c>
      <c r="P252" t="str">
        <f t="shared" si="32"/>
        <v>12.244249</v>
      </c>
      <c r="Q252" t="s">
        <v>1118</v>
      </c>
      <c r="R252">
        <f t="shared" si="37"/>
        <v>2.1439999999994797E-3</v>
      </c>
      <c r="S252">
        <f t="shared" si="38"/>
        <v>4.0000000005591119E-6</v>
      </c>
      <c r="T252" t="s">
        <v>5</v>
      </c>
      <c r="U252" t="s">
        <v>6</v>
      </c>
      <c r="V252">
        <f>COUNTIF($T$5:T252,T252)</f>
        <v>158</v>
      </c>
      <c r="W252" t="str">
        <f t="shared" si="33"/>
        <v>UP158</v>
      </c>
      <c r="X252">
        <v>1514</v>
      </c>
      <c r="Y252">
        <f t="shared" si="39"/>
        <v>242272</v>
      </c>
    </row>
    <row r="253" spans="2:25">
      <c r="B253" t="s">
        <v>247</v>
      </c>
      <c r="C253" t="str">
        <f t="shared" si="30"/>
        <v>12.244542</v>
      </c>
      <c r="D253" t="s">
        <v>1118</v>
      </c>
      <c r="E253">
        <f t="shared" si="34"/>
        <v>2.4369999999986902E-3</v>
      </c>
      <c r="F253">
        <f t="shared" si="35"/>
        <v>5.999999999062311E-6</v>
      </c>
      <c r="G253" t="s">
        <v>5</v>
      </c>
      <c r="H253" t="s">
        <v>6</v>
      </c>
      <c r="I253">
        <f>COUNTIF($G$5:G253,G253)</f>
        <v>154</v>
      </c>
      <c r="J253" t="str">
        <f t="shared" si="31"/>
        <v>UP154</v>
      </c>
      <c r="K253">
        <v>1514</v>
      </c>
      <c r="L253">
        <f t="shared" si="36"/>
        <v>236546</v>
      </c>
      <c r="O253" t="s">
        <v>220</v>
      </c>
      <c r="P253" t="str">
        <f t="shared" si="32"/>
        <v>12.244251</v>
      </c>
      <c r="Q253" t="s">
        <v>1118</v>
      </c>
      <c r="R253">
        <f t="shared" si="37"/>
        <v>2.1459999999997592E-3</v>
      </c>
      <c r="S253">
        <f t="shared" si="38"/>
        <v>2.0000000002795559E-6</v>
      </c>
      <c r="T253" t="s">
        <v>5</v>
      </c>
      <c r="U253" t="s">
        <v>6</v>
      </c>
      <c r="V253">
        <f>COUNTIF($T$5:T253,T253)</f>
        <v>159</v>
      </c>
      <c r="W253" t="str">
        <f t="shared" si="33"/>
        <v>UP159</v>
      </c>
      <c r="X253">
        <v>1514</v>
      </c>
      <c r="Y253">
        <f t="shared" si="39"/>
        <v>243786</v>
      </c>
    </row>
    <row r="254" spans="2:25">
      <c r="B254" t="s">
        <v>248</v>
      </c>
      <c r="C254" t="str">
        <f t="shared" si="30"/>
        <v>12.244547</v>
      </c>
      <c r="D254" t="s">
        <v>1118</v>
      </c>
      <c r="E254">
        <f t="shared" si="34"/>
        <v>2.4420000000002773E-3</v>
      </c>
      <c r="F254">
        <f t="shared" si="35"/>
        <v>5.0000000015870683E-6</v>
      </c>
      <c r="G254" t="s">
        <v>5</v>
      </c>
      <c r="H254" t="s">
        <v>6</v>
      </c>
      <c r="I254">
        <f>COUNTIF($G$5:G254,G254)</f>
        <v>155</v>
      </c>
      <c r="J254" t="str">
        <f t="shared" si="31"/>
        <v>UP155</v>
      </c>
      <c r="K254">
        <v>1514</v>
      </c>
      <c r="L254">
        <f t="shared" si="36"/>
        <v>238060</v>
      </c>
      <c r="O254" t="s">
        <v>227</v>
      </c>
      <c r="P254" t="str">
        <f t="shared" si="32"/>
        <v>12.244285</v>
      </c>
      <c r="Q254" t="s">
        <v>1118</v>
      </c>
      <c r="R254">
        <f t="shared" si="37"/>
        <v>2.1799999999991826E-3</v>
      </c>
      <c r="S254">
        <f t="shared" si="38"/>
        <v>3.399999999942338E-5</v>
      </c>
      <c r="T254" t="s">
        <v>6</v>
      </c>
      <c r="U254" t="s">
        <v>5</v>
      </c>
      <c r="V254">
        <f>COUNTIF($T$5:T254,T254)</f>
        <v>91</v>
      </c>
      <c r="W254" t="str">
        <f t="shared" si="33"/>
        <v>DOWN91</v>
      </c>
      <c r="X254">
        <v>66</v>
      </c>
      <c r="Y254">
        <f t="shared" si="39"/>
        <v>243852</v>
      </c>
    </row>
    <row r="255" spans="2:25">
      <c r="B255" t="s">
        <v>249</v>
      </c>
      <c r="C255" t="str">
        <f t="shared" si="30"/>
        <v>12.244552</v>
      </c>
      <c r="D255" t="s">
        <v>1118</v>
      </c>
      <c r="E255">
        <f t="shared" si="34"/>
        <v>2.447000000000088E-3</v>
      </c>
      <c r="F255">
        <f t="shared" si="35"/>
        <v>4.9999999998107114E-6</v>
      </c>
      <c r="G255" t="s">
        <v>6</v>
      </c>
      <c r="H255" t="s">
        <v>5</v>
      </c>
      <c r="I255">
        <f>COUNTIF($G$5:G255,G255)</f>
        <v>96</v>
      </c>
      <c r="J255" t="str">
        <f t="shared" si="31"/>
        <v>DOWN96</v>
      </c>
      <c r="K255">
        <v>66</v>
      </c>
      <c r="L255">
        <f t="shared" si="36"/>
        <v>238126</v>
      </c>
      <c r="O255" t="s">
        <v>1340</v>
      </c>
      <c r="P255" t="str">
        <f t="shared" si="32"/>
        <v>12.244324</v>
      </c>
      <c r="Q255" t="s">
        <v>1118</v>
      </c>
      <c r="R255">
        <f t="shared" si="37"/>
        <v>2.219000000000193E-3</v>
      </c>
      <c r="S255">
        <f t="shared" si="38"/>
        <v>3.9000000001010449E-5</v>
      </c>
      <c r="T255" t="s">
        <v>5</v>
      </c>
      <c r="U255" t="s">
        <v>6</v>
      </c>
      <c r="V255">
        <f>COUNTIF($T$5:T255,T255)</f>
        <v>160</v>
      </c>
      <c r="W255" t="str">
        <f t="shared" si="33"/>
        <v>UP160</v>
      </c>
      <c r="X255">
        <v>1514</v>
      </c>
      <c r="Y255">
        <f t="shared" si="39"/>
        <v>245366</v>
      </c>
    </row>
    <row r="256" spans="2:25">
      <c r="B256" t="s">
        <v>249</v>
      </c>
      <c r="C256" t="str">
        <f t="shared" si="30"/>
        <v>12.244552</v>
      </c>
      <c r="D256" t="s">
        <v>1118</v>
      </c>
      <c r="E256">
        <f t="shared" si="34"/>
        <v>2.447000000000088E-3</v>
      </c>
      <c r="F256">
        <f t="shared" si="35"/>
        <v>0</v>
      </c>
      <c r="G256" t="s">
        <v>5</v>
      </c>
      <c r="H256" t="s">
        <v>6</v>
      </c>
      <c r="I256">
        <f>COUNTIF($G$5:G256,G256)</f>
        <v>156</v>
      </c>
      <c r="J256" t="str">
        <f t="shared" si="31"/>
        <v>UP156</v>
      </c>
      <c r="K256">
        <v>1514</v>
      </c>
      <c r="L256">
        <f t="shared" si="36"/>
        <v>239640</v>
      </c>
      <c r="O256" t="s">
        <v>1341</v>
      </c>
      <c r="P256" t="str">
        <f t="shared" si="32"/>
        <v>12.244326</v>
      </c>
      <c r="Q256" t="s">
        <v>1118</v>
      </c>
      <c r="R256">
        <f t="shared" si="37"/>
        <v>2.2209999999986962E-3</v>
      </c>
      <c r="S256">
        <f t="shared" si="38"/>
        <v>1.9999999985031991E-6</v>
      </c>
      <c r="T256" t="s">
        <v>6</v>
      </c>
      <c r="U256" t="s">
        <v>5</v>
      </c>
      <c r="V256">
        <f>COUNTIF($T$5:T256,T256)</f>
        <v>92</v>
      </c>
      <c r="W256" t="str">
        <f t="shared" si="33"/>
        <v>DOWN92</v>
      </c>
      <c r="X256">
        <v>66</v>
      </c>
      <c r="Y256">
        <f t="shared" si="39"/>
        <v>245432</v>
      </c>
    </row>
    <row r="257" spans="2:25">
      <c r="B257" t="s">
        <v>250</v>
      </c>
      <c r="C257" t="str">
        <f t="shared" si="30"/>
        <v>12.244557</v>
      </c>
      <c r="D257" t="s">
        <v>1118</v>
      </c>
      <c r="E257">
        <f t="shared" si="34"/>
        <v>2.4519999999998987E-3</v>
      </c>
      <c r="F257">
        <f t="shared" si="35"/>
        <v>4.9999999998107114E-6</v>
      </c>
      <c r="G257" t="s">
        <v>5</v>
      </c>
      <c r="H257" t="s">
        <v>6</v>
      </c>
      <c r="I257">
        <f>COUNTIF($G$5:G257,G257)</f>
        <v>157</v>
      </c>
      <c r="J257" t="str">
        <f t="shared" si="31"/>
        <v>UP157</v>
      </c>
      <c r="K257">
        <v>1514</v>
      </c>
      <c r="L257">
        <f t="shared" si="36"/>
        <v>241154</v>
      </c>
      <c r="O257" t="s">
        <v>1342</v>
      </c>
      <c r="P257" t="str">
        <f t="shared" si="32"/>
        <v>12.244330</v>
      </c>
      <c r="Q257" t="s">
        <v>1118</v>
      </c>
      <c r="R257">
        <f t="shared" si="37"/>
        <v>2.2249999999992554E-3</v>
      </c>
      <c r="S257">
        <f t="shared" si="38"/>
        <v>4.0000000005591119E-6</v>
      </c>
      <c r="T257" t="s">
        <v>5</v>
      </c>
      <c r="U257" t="s">
        <v>6</v>
      </c>
      <c r="V257">
        <f>COUNTIF($T$5:T257,T257)</f>
        <v>161</v>
      </c>
      <c r="W257" t="str">
        <f t="shared" si="33"/>
        <v>UP161</v>
      </c>
      <c r="X257">
        <v>1514</v>
      </c>
      <c r="Y257">
        <f t="shared" si="39"/>
        <v>246946</v>
      </c>
    </row>
    <row r="258" spans="2:25">
      <c r="B258" t="s">
        <v>251</v>
      </c>
      <c r="C258" t="str">
        <f t="shared" si="30"/>
        <v>12.244564</v>
      </c>
      <c r="D258" t="s">
        <v>1118</v>
      </c>
      <c r="E258">
        <f t="shared" si="34"/>
        <v>2.458999999999989E-3</v>
      </c>
      <c r="F258">
        <f t="shared" si="35"/>
        <v>7.0000000000902673E-6</v>
      </c>
      <c r="G258" t="s">
        <v>5</v>
      </c>
      <c r="H258" t="s">
        <v>6</v>
      </c>
      <c r="I258">
        <f>COUNTIF($G$5:G258,G258)</f>
        <v>158</v>
      </c>
      <c r="J258" t="str">
        <f t="shared" si="31"/>
        <v>UP158</v>
      </c>
      <c r="K258">
        <v>1514</v>
      </c>
      <c r="L258">
        <f t="shared" si="36"/>
        <v>242668</v>
      </c>
      <c r="O258" t="s">
        <v>1343</v>
      </c>
      <c r="P258" t="str">
        <f t="shared" si="32"/>
        <v>12.244335</v>
      </c>
      <c r="Q258" t="s">
        <v>1118</v>
      </c>
      <c r="R258">
        <f t="shared" si="37"/>
        <v>2.2299999999990661E-3</v>
      </c>
      <c r="S258">
        <f t="shared" si="38"/>
        <v>4.9999999998107114E-6</v>
      </c>
      <c r="T258" t="s">
        <v>5</v>
      </c>
      <c r="U258" t="s">
        <v>6</v>
      </c>
      <c r="V258">
        <f>COUNTIF($T$5:T258,T258)</f>
        <v>162</v>
      </c>
      <c r="W258" t="str">
        <f t="shared" si="33"/>
        <v>UP162</v>
      </c>
      <c r="X258">
        <v>1514</v>
      </c>
      <c r="Y258">
        <f t="shared" si="39"/>
        <v>248460</v>
      </c>
    </row>
    <row r="259" spans="2:25">
      <c r="B259" t="s">
        <v>252</v>
      </c>
      <c r="C259" t="str">
        <f t="shared" si="30"/>
        <v>12.244570</v>
      </c>
      <c r="D259" t="s">
        <v>1118</v>
      </c>
      <c r="E259">
        <f t="shared" si="34"/>
        <v>2.4649999999990513E-3</v>
      </c>
      <c r="F259">
        <f t="shared" si="35"/>
        <v>5.999999999062311E-6</v>
      </c>
      <c r="G259" t="s">
        <v>5</v>
      </c>
      <c r="H259" t="s">
        <v>6</v>
      </c>
      <c r="I259">
        <f>COUNTIF($G$5:G259,G259)</f>
        <v>159</v>
      </c>
      <c r="J259" t="str">
        <f t="shared" si="31"/>
        <v>UP159</v>
      </c>
      <c r="K259">
        <v>1514</v>
      </c>
      <c r="L259">
        <f t="shared" si="36"/>
        <v>244182</v>
      </c>
      <c r="O259" t="s">
        <v>1344</v>
      </c>
      <c r="P259" t="str">
        <f t="shared" si="32"/>
        <v>12.244338</v>
      </c>
      <c r="Q259" t="s">
        <v>1118</v>
      </c>
      <c r="R259">
        <f t="shared" si="37"/>
        <v>2.2330000000003736E-3</v>
      </c>
      <c r="S259">
        <f t="shared" si="38"/>
        <v>3.0000000013075123E-6</v>
      </c>
      <c r="T259" t="s">
        <v>5</v>
      </c>
      <c r="U259" t="s">
        <v>6</v>
      </c>
      <c r="V259">
        <f>COUNTIF($T$5:T259,T259)</f>
        <v>163</v>
      </c>
      <c r="W259" t="str">
        <f t="shared" si="33"/>
        <v>UP163</v>
      </c>
      <c r="X259">
        <v>1514</v>
      </c>
      <c r="Y259">
        <f t="shared" si="39"/>
        <v>249974</v>
      </c>
    </row>
    <row r="260" spans="2:25">
      <c r="B260" t="s">
        <v>253</v>
      </c>
      <c r="C260" t="str">
        <f t="shared" si="30"/>
        <v>12.244596</v>
      </c>
      <c r="D260" t="s">
        <v>1118</v>
      </c>
      <c r="E260">
        <f t="shared" si="34"/>
        <v>2.4909999999991328E-3</v>
      </c>
      <c r="F260">
        <f t="shared" si="35"/>
        <v>2.6000000000081513E-5</v>
      </c>
      <c r="G260" t="s">
        <v>6</v>
      </c>
      <c r="H260" t="s">
        <v>5</v>
      </c>
      <c r="I260">
        <f>COUNTIF($G$5:G260,G260)</f>
        <v>97</v>
      </c>
      <c r="J260" t="str">
        <f t="shared" si="31"/>
        <v>DOWN97</v>
      </c>
      <c r="K260">
        <v>66</v>
      </c>
      <c r="L260">
        <f t="shared" si="36"/>
        <v>244248</v>
      </c>
      <c r="O260" t="s">
        <v>1345</v>
      </c>
      <c r="P260" t="str">
        <f t="shared" si="32"/>
        <v>12.244342</v>
      </c>
      <c r="Q260" t="s">
        <v>1118</v>
      </c>
      <c r="R260">
        <f t="shared" si="37"/>
        <v>2.2369999999991563E-3</v>
      </c>
      <c r="S260">
        <f t="shared" si="38"/>
        <v>3.999999998782755E-6</v>
      </c>
      <c r="T260" t="s">
        <v>5</v>
      </c>
      <c r="U260" t="s">
        <v>6</v>
      </c>
      <c r="V260">
        <f>COUNTIF($T$5:T260,T260)</f>
        <v>164</v>
      </c>
      <c r="W260" t="str">
        <f t="shared" si="33"/>
        <v>UP164</v>
      </c>
      <c r="X260">
        <v>1514</v>
      </c>
      <c r="Y260">
        <f t="shared" si="39"/>
        <v>251488</v>
      </c>
    </row>
    <row r="261" spans="2:25">
      <c r="B261" t="s">
        <v>254</v>
      </c>
      <c r="C261" t="str">
        <f t="shared" ref="C261:C324" si="40">LEFT(B261, LEN(B261)-1)</f>
        <v>12.244768</v>
      </c>
      <c r="D261" t="s">
        <v>1118</v>
      </c>
      <c r="E261">
        <f t="shared" si="34"/>
        <v>2.663000000000082E-3</v>
      </c>
      <c r="F261">
        <f t="shared" si="35"/>
        <v>1.7200000000094917E-4</v>
      </c>
      <c r="G261" t="s">
        <v>5</v>
      </c>
      <c r="H261" t="s">
        <v>6</v>
      </c>
      <c r="I261">
        <f>COUNTIF($G$5:G261,G261)</f>
        <v>160</v>
      </c>
      <c r="J261" t="str">
        <f t="shared" ref="J261:J324" si="41">IF(G261="192.168.0.41","UP","DOWN")&amp;I261</f>
        <v>UP160</v>
      </c>
      <c r="K261">
        <v>1514</v>
      </c>
      <c r="L261">
        <f t="shared" si="36"/>
        <v>245762</v>
      </c>
      <c r="O261" t="s">
        <v>1346</v>
      </c>
      <c r="P261" t="str">
        <f t="shared" ref="P261:P324" si="42">LEFT(O261, LEN(O261)-1)</f>
        <v>12.244346</v>
      </c>
      <c r="Q261" t="s">
        <v>1118</v>
      </c>
      <c r="R261">
        <f t="shared" si="37"/>
        <v>2.2409999999997154E-3</v>
      </c>
      <c r="S261">
        <f t="shared" si="38"/>
        <v>4.0000000005591119E-6</v>
      </c>
      <c r="T261" t="s">
        <v>5</v>
      </c>
      <c r="U261" t="s">
        <v>6</v>
      </c>
      <c r="V261">
        <f>COUNTIF($T$5:T261,T261)</f>
        <v>165</v>
      </c>
      <c r="W261" t="str">
        <f t="shared" ref="W261:W324" si="43">IF(T261="192.168.0.41","UP","DOWN")&amp;V261</f>
        <v>UP165</v>
      </c>
      <c r="X261">
        <v>1514</v>
      </c>
      <c r="Y261">
        <f t="shared" si="39"/>
        <v>253002</v>
      </c>
    </row>
    <row r="262" spans="2:25">
      <c r="B262" t="s">
        <v>255</v>
      </c>
      <c r="C262" t="str">
        <f t="shared" si="40"/>
        <v>12.244779</v>
      </c>
      <c r="D262" t="s">
        <v>1118</v>
      </c>
      <c r="E262">
        <f t="shared" ref="E262:E325" si="44">(C262)-12.242105</f>
        <v>2.673999999998955E-3</v>
      </c>
      <c r="F262">
        <f t="shared" ref="F262:F325" si="45">E262-E261</f>
        <v>1.0999999998873022E-5</v>
      </c>
      <c r="G262" t="s">
        <v>5</v>
      </c>
      <c r="H262" t="s">
        <v>6</v>
      </c>
      <c r="I262">
        <f>COUNTIF($G$5:G262,G262)</f>
        <v>161</v>
      </c>
      <c r="J262" t="str">
        <f t="shared" si="41"/>
        <v>UP161</v>
      </c>
      <c r="K262">
        <v>1514</v>
      </c>
      <c r="L262">
        <f t="shared" ref="L262:L325" si="46">K262+L261</f>
        <v>247276</v>
      </c>
      <c r="O262" t="s">
        <v>232</v>
      </c>
      <c r="P262" t="str">
        <f t="shared" si="42"/>
        <v>12.244359</v>
      </c>
      <c r="Q262" t="s">
        <v>1118</v>
      </c>
      <c r="R262">
        <f t="shared" ref="R262:R325" si="47">(P262)-12.242105</f>
        <v>2.253999999998868E-3</v>
      </c>
      <c r="S262">
        <f t="shared" ref="S262:S325" si="48">R262-R261</f>
        <v>1.2999999999152578E-5</v>
      </c>
      <c r="T262" t="s">
        <v>5</v>
      </c>
      <c r="U262" t="s">
        <v>6</v>
      </c>
      <c r="V262">
        <f>COUNTIF($T$5:T262,T262)</f>
        <v>166</v>
      </c>
      <c r="W262" t="str">
        <f t="shared" si="43"/>
        <v>UP166</v>
      </c>
      <c r="X262">
        <v>1514</v>
      </c>
      <c r="Y262">
        <f t="shared" ref="Y262:Y325" si="49">X262+Y261</f>
        <v>254516</v>
      </c>
    </row>
    <row r="263" spans="2:25">
      <c r="B263" t="s">
        <v>256</v>
      </c>
      <c r="C263" t="str">
        <f t="shared" si="40"/>
        <v>12.244784</v>
      </c>
      <c r="D263" t="s">
        <v>1118</v>
      </c>
      <c r="E263">
        <f t="shared" si="44"/>
        <v>2.6789999999987657E-3</v>
      </c>
      <c r="F263">
        <f t="shared" si="45"/>
        <v>4.9999999998107114E-6</v>
      </c>
      <c r="G263" t="s">
        <v>5</v>
      </c>
      <c r="H263" t="s">
        <v>6</v>
      </c>
      <c r="I263">
        <f>COUNTIF($G$5:G263,G263)</f>
        <v>162</v>
      </c>
      <c r="J263" t="str">
        <f t="shared" si="41"/>
        <v>UP162</v>
      </c>
      <c r="K263">
        <v>1514</v>
      </c>
      <c r="L263">
        <f t="shared" si="46"/>
        <v>248790</v>
      </c>
      <c r="O263" t="s">
        <v>1347</v>
      </c>
      <c r="P263" t="str">
        <f t="shared" si="42"/>
        <v>12.244363</v>
      </c>
      <c r="Q263" t="s">
        <v>1118</v>
      </c>
      <c r="R263">
        <f t="shared" si="47"/>
        <v>2.2579999999994271E-3</v>
      </c>
      <c r="S263">
        <f t="shared" si="48"/>
        <v>4.0000000005591119E-6</v>
      </c>
      <c r="T263" t="s">
        <v>5</v>
      </c>
      <c r="U263" t="s">
        <v>6</v>
      </c>
      <c r="V263">
        <f>COUNTIF($T$5:T263,T263)</f>
        <v>167</v>
      </c>
      <c r="W263" t="str">
        <f t="shared" si="43"/>
        <v>UP167</v>
      </c>
      <c r="X263">
        <v>1514</v>
      </c>
      <c r="Y263">
        <f t="shared" si="49"/>
        <v>256030</v>
      </c>
    </row>
    <row r="264" spans="2:25">
      <c r="B264" t="s">
        <v>257</v>
      </c>
      <c r="C264" t="str">
        <f t="shared" si="40"/>
        <v>12.244791</v>
      </c>
      <c r="D264" t="s">
        <v>1118</v>
      </c>
      <c r="E264">
        <f t="shared" si="44"/>
        <v>2.685999999998856E-3</v>
      </c>
      <c r="F264">
        <f t="shared" si="45"/>
        <v>7.0000000000902673E-6</v>
      </c>
      <c r="G264" t="s">
        <v>5</v>
      </c>
      <c r="H264" t="s">
        <v>6</v>
      </c>
      <c r="I264">
        <f>COUNTIF($G$5:G264,G264)</f>
        <v>163</v>
      </c>
      <c r="J264" t="str">
        <f t="shared" si="41"/>
        <v>UP163</v>
      </c>
      <c r="K264">
        <v>1514</v>
      </c>
      <c r="L264">
        <f t="shared" si="46"/>
        <v>250304</v>
      </c>
      <c r="O264" t="s">
        <v>1348</v>
      </c>
      <c r="P264" t="str">
        <f t="shared" si="42"/>
        <v>12.244368</v>
      </c>
      <c r="Q264" t="s">
        <v>1118</v>
      </c>
      <c r="R264">
        <f t="shared" si="47"/>
        <v>2.2629999999992378E-3</v>
      </c>
      <c r="S264">
        <f t="shared" si="48"/>
        <v>4.9999999998107114E-6</v>
      </c>
      <c r="T264" t="s">
        <v>5</v>
      </c>
      <c r="U264" t="s">
        <v>6</v>
      </c>
      <c r="V264">
        <f>COUNTIF($T$5:T264,T264)</f>
        <v>168</v>
      </c>
      <c r="W264" t="str">
        <f t="shared" si="43"/>
        <v>UP168</v>
      </c>
      <c r="X264">
        <v>1514</v>
      </c>
      <c r="Y264">
        <f t="shared" si="49"/>
        <v>257544</v>
      </c>
    </row>
    <row r="265" spans="2:25">
      <c r="B265" t="s">
        <v>258</v>
      </c>
      <c r="C265" t="str">
        <f t="shared" si="40"/>
        <v>12.244798</v>
      </c>
      <c r="D265" t="s">
        <v>1118</v>
      </c>
      <c r="E265">
        <f t="shared" si="44"/>
        <v>2.6929999999989462E-3</v>
      </c>
      <c r="F265">
        <f t="shared" si="45"/>
        <v>7.0000000000902673E-6</v>
      </c>
      <c r="G265" t="s">
        <v>5</v>
      </c>
      <c r="H265" t="s">
        <v>6</v>
      </c>
      <c r="I265">
        <f>COUNTIF($G$5:G265,G265)</f>
        <v>164</v>
      </c>
      <c r="J265" t="str">
        <f t="shared" si="41"/>
        <v>UP164</v>
      </c>
      <c r="K265">
        <v>1514</v>
      </c>
      <c r="L265">
        <f t="shared" si="46"/>
        <v>251818</v>
      </c>
      <c r="O265" t="s">
        <v>1349</v>
      </c>
      <c r="P265" t="str">
        <f t="shared" si="42"/>
        <v>12.244371</v>
      </c>
      <c r="Q265" t="s">
        <v>1118</v>
      </c>
      <c r="R265">
        <f t="shared" si="47"/>
        <v>2.265999999998769E-3</v>
      </c>
      <c r="S265">
        <f t="shared" si="48"/>
        <v>2.9999999995311555E-6</v>
      </c>
      <c r="T265" t="s">
        <v>6</v>
      </c>
      <c r="U265" t="s">
        <v>5</v>
      </c>
      <c r="V265">
        <f>COUNTIF($T$5:T265,T265)</f>
        <v>93</v>
      </c>
      <c r="W265" t="str">
        <f t="shared" si="43"/>
        <v>DOWN93</v>
      </c>
      <c r="X265">
        <v>66</v>
      </c>
      <c r="Y265">
        <f t="shared" si="49"/>
        <v>257610</v>
      </c>
    </row>
    <row r="266" spans="2:25">
      <c r="B266" t="s">
        <v>259</v>
      </c>
      <c r="C266" t="str">
        <f t="shared" si="40"/>
        <v>12.244803</v>
      </c>
      <c r="D266" t="s">
        <v>1118</v>
      </c>
      <c r="E266">
        <f t="shared" si="44"/>
        <v>2.6979999999987569E-3</v>
      </c>
      <c r="F266">
        <f t="shared" si="45"/>
        <v>4.9999999998107114E-6</v>
      </c>
      <c r="G266" t="s">
        <v>5</v>
      </c>
      <c r="H266" t="s">
        <v>6</v>
      </c>
      <c r="I266">
        <f>COUNTIF($G$5:G266,G266)</f>
        <v>165</v>
      </c>
      <c r="J266" t="str">
        <f t="shared" si="41"/>
        <v>UP165</v>
      </c>
      <c r="K266">
        <v>1514</v>
      </c>
      <c r="L266">
        <f t="shared" si="46"/>
        <v>253332</v>
      </c>
      <c r="O266" t="s">
        <v>1350</v>
      </c>
      <c r="P266" t="str">
        <f t="shared" si="42"/>
        <v>12.244372</v>
      </c>
      <c r="Q266" t="s">
        <v>1118</v>
      </c>
      <c r="R266">
        <f t="shared" si="47"/>
        <v>2.266999999999797E-3</v>
      </c>
      <c r="S266">
        <f t="shared" si="48"/>
        <v>1.0000000010279564E-6</v>
      </c>
      <c r="T266" t="s">
        <v>5</v>
      </c>
      <c r="U266" t="s">
        <v>6</v>
      </c>
      <c r="V266">
        <f>COUNTIF($T$5:T266,T266)</f>
        <v>169</v>
      </c>
      <c r="W266" t="str">
        <f t="shared" si="43"/>
        <v>UP169</v>
      </c>
      <c r="X266">
        <v>1514</v>
      </c>
      <c r="Y266">
        <f t="shared" si="49"/>
        <v>259124</v>
      </c>
    </row>
    <row r="267" spans="2:25">
      <c r="B267" t="s">
        <v>260</v>
      </c>
      <c r="C267" t="str">
        <f t="shared" si="40"/>
        <v>12.244807</v>
      </c>
      <c r="D267" t="s">
        <v>1118</v>
      </c>
      <c r="E267">
        <f t="shared" si="44"/>
        <v>2.7019999999993161E-3</v>
      </c>
      <c r="F267">
        <f t="shared" si="45"/>
        <v>4.0000000005591119E-6</v>
      </c>
      <c r="G267" t="s">
        <v>5</v>
      </c>
      <c r="H267" t="s">
        <v>6</v>
      </c>
      <c r="I267">
        <f>COUNTIF($G$5:G267,G267)</f>
        <v>166</v>
      </c>
      <c r="J267" t="str">
        <f t="shared" si="41"/>
        <v>UP166</v>
      </c>
      <c r="K267">
        <v>1514</v>
      </c>
      <c r="L267">
        <f t="shared" si="46"/>
        <v>254846</v>
      </c>
      <c r="O267" t="s">
        <v>1351</v>
      </c>
      <c r="P267" t="str">
        <f t="shared" si="42"/>
        <v>12.244376</v>
      </c>
      <c r="Q267" t="s">
        <v>1118</v>
      </c>
      <c r="R267">
        <f t="shared" si="47"/>
        <v>2.2710000000003561E-3</v>
      </c>
      <c r="S267">
        <f t="shared" si="48"/>
        <v>4.0000000005591119E-6</v>
      </c>
      <c r="T267" t="s">
        <v>5</v>
      </c>
      <c r="U267" t="s">
        <v>6</v>
      </c>
      <c r="V267">
        <f>COUNTIF($T$5:T267,T267)</f>
        <v>170</v>
      </c>
      <c r="W267" t="str">
        <f t="shared" si="43"/>
        <v>UP170</v>
      </c>
      <c r="X267">
        <v>1514</v>
      </c>
      <c r="Y267">
        <f t="shared" si="49"/>
        <v>260638</v>
      </c>
    </row>
    <row r="268" spans="2:25">
      <c r="B268" t="s">
        <v>261</v>
      </c>
      <c r="C268" t="str">
        <f t="shared" si="40"/>
        <v>12.244812</v>
      </c>
      <c r="D268" t="s">
        <v>1118</v>
      </c>
      <c r="E268">
        <f t="shared" si="44"/>
        <v>2.7069999999991268E-3</v>
      </c>
      <c r="F268">
        <f t="shared" si="45"/>
        <v>4.9999999998107114E-6</v>
      </c>
      <c r="G268" t="s">
        <v>6</v>
      </c>
      <c r="H268" t="s">
        <v>5</v>
      </c>
      <c r="I268">
        <f>COUNTIF($G$5:G268,G268)</f>
        <v>98</v>
      </c>
      <c r="J268" t="str">
        <f t="shared" si="41"/>
        <v>DOWN98</v>
      </c>
      <c r="K268">
        <v>66</v>
      </c>
      <c r="L268">
        <f t="shared" si="46"/>
        <v>254912</v>
      </c>
      <c r="O268" t="s">
        <v>1352</v>
      </c>
      <c r="P268" t="str">
        <f t="shared" si="42"/>
        <v>12.244380</v>
      </c>
      <c r="Q268" t="s">
        <v>1118</v>
      </c>
      <c r="R268">
        <f t="shared" si="47"/>
        <v>2.2749999999991388E-3</v>
      </c>
      <c r="S268">
        <f t="shared" si="48"/>
        <v>3.999999998782755E-6</v>
      </c>
      <c r="T268" t="s">
        <v>5</v>
      </c>
      <c r="U268" t="s">
        <v>6</v>
      </c>
      <c r="V268">
        <f>COUNTIF($T$5:T268,T268)</f>
        <v>171</v>
      </c>
      <c r="W268" t="str">
        <f t="shared" si="43"/>
        <v>UP171</v>
      </c>
      <c r="X268">
        <v>1514</v>
      </c>
      <c r="Y268">
        <f t="shared" si="49"/>
        <v>262152</v>
      </c>
    </row>
    <row r="269" spans="2:25">
      <c r="B269" t="s">
        <v>261</v>
      </c>
      <c r="C269" t="str">
        <f t="shared" si="40"/>
        <v>12.244812</v>
      </c>
      <c r="D269" t="s">
        <v>1118</v>
      </c>
      <c r="E269">
        <f t="shared" si="44"/>
        <v>2.7069999999991268E-3</v>
      </c>
      <c r="F269">
        <f t="shared" si="45"/>
        <v>0</v>
      </c>
      <c r="G269" t="s">
        <v>5</v>
      </c>
      <c r="H269" t="s">
        <v>6</v>
      </c>
      <c r="I269">
        <f>COUNTIF($G$5:G269,G269)</f>
        <v>167</v>
      </c>
      <c r="J269" t="str">
        <f t="shared" si="41"/>
        <v>UP167</v>
      </c>
      <c r="K269">
        <v>1514</v>
      </c>
      <c r="L269">
        <f t="shared" si="46"/>
        <v>256426</v>
      </c>
      <c r="O269" t="s">
        <v>1353</v>
      </c>
      <c r="P269" t="str">
        <f t="shared" si="42"/>
        <v>12.244385</v>
      </c>
      <c r="Q269" t="s">
        <v>1118</v>
      </c>
      <c r="R269">
        <f t="shared" si="47"/>
        <v>2.2799999999989495E-3</v>
      </c>
      <c r="S269">
        <f t="shared" si="48"/>
        <v>4.9999999998107114E-6</v>
      </c>
      <c r="T269" t="s">
        <v>5</v>
      </c>
      <c r="U269" t="s">
        <v>6</v>
      </c>
      <c r="V269">
        <f>COUNTIF($T$5:T269,T269)</f>
        <v>172</v>
      </c>
      <c r="W269" t="str">
        <f t="shared" si="43"/>
        <v>UP172</v>
      </c>
      <c r="X269">
        <v>1514</v>
      </c>
      <c r="Y269">
        <f t="shared" si="49"/>
        <v>263666</v>
      </c>
    </row>
    <row r="270" spans="2:25">
      <c r="B270" t="s">
        <v>262</v>
      </c>
      <c r="C270" t="str">
        <f t="shared" si="40"/>
        <v>12.244816</v>
      </c>
      <c r="D270" t="s">
        <v>1118</v>
      </c>
      <c r="E270">
        <f t="shared" si="44"/>
        <v>2.7109999999996859E-3</v>
      </c>
      <c r="F270">
        <f t="shared" si="45"/>
        <v>4.0000000005591119E-6</v>
      </c>
      <c r="G270" t="s">
        <v>5</v>
      </c>
      <c r="H270" t="s">
        <v>6</v>
      </c>
      <c r="I270">
        <f>COUNTIF($G$5:G270,G270)</f>
        <v>168</v>
      </c>
      <c r="J270" t="str">
        <f t="shared" si="41"/>
        <v>UP168</v>
      </c>
      <c r="K270">
        <v>1514</v>
      </c>
      <c r="L270">
        <f t="shared" si="46"/>
        <v>257940</v>
      </c>
      <c r="O270" t="s">
        <v>238</v>
      </c>
      <c r="P270" t="str">
        <f t="shared" si="42"/>
        <v>12.244397</v>
      </c>
      <c r="Q270" t="s">
        <v>1118</v>
      </c>
      <c r="R270">
        <f t="shared" si="47"/>
        <v>2.2919999999988505E-3</v>
      </c>
      <c r="S270">
        <f t="shared" si="48"/>
        <v>1.1999999999900979E-5</v>
      </c>
      <c r="T270" t="s">
        <v>5</v>
      </c>
      <c r="U270" t="s">
        <v>6</v>
      </c>
      <c r="V270">
        <f>COUNTIF($T$5:T270,T270)</f>
        <v>173</v>
      </c>
      <c r="W270" t="str">
        <f t="shared" si="43"/>
        <v>UP173</v>
      </c>
      <c r="X270">
        <v>1514</v>
      </c>
      <c r="Y270">
        <f t="shared" si="49"/>
        <v>265180</v>
      </c>
    </row>
    <row r="271" spans="2:25">
      <c r="B271" t="s">
        <v>263</v>
      </c>
      <c r="C271" t="str">
        <f t="shared" si="40"/>
        <v>12.244822</v>
      </c>
      <c r="D271" t="s">
        <v>1118</v>
      </c>
      <c r="E271">
        <f t="shared" si="44"/>
        <v>2.7169999999987482E-3</v>
      </c>
      <c r="F271">
        <f t="shared" si="45"/>
        <v>5.999999999062311E-6</v>
      </c>
      <c r="G271" t="s">
        <v>5</v>
      </c>
      <c r="H271" t="s">
        <v>6</v>
      </c>
      <c r="I271">
        <f>COUNTIF($G$5:G271,G271)</f>
        <v>169</v>
      </c>
      <c r="J271" t="str">
        <f t="shared" si="41"/>
        <v>UP169</v>
      </c>
      <c r="K271">
        <v>1514</v>
      </c>
      <c r="L271">
        <f t="shared" si="46"/>
        <v>259454</v>
      </c>
      <c r="O271" t="s">
        <v>1354</v>
      </c>
      <c r="P271" t="str">
        <f t="shared" si="42"/>
        <v>12.244401</v>
      </c>
      <c r="Q271" t="s">
        <v>1118</v>
      </c>
      <c r="R271">
        <f t="shared" si="47"/>
        <v>2.2959999999994096E-3</v>
      </c>
      <c r="S271">
        <f t="shared" si="48"/>
        <v>4.0000000005591119E-6</v>
      </c>
      <c r="T271" t="s">
        <v>5</v>
      </c>
      <c r="U271" t="s">
        <v>6</v>
      </c>
      <c r="V271">
        <f>COUNTIF($T$5:T271,T271)</f>
        <v>174</v>
      </c>
      <c r="W271" t="str">
        <f t="shared" si="43"/>
        <v>UP174</v>
      </c>
      <c r="X271">
        <v>1514</v>
      </c>
      <c r="Y271">
        <f t="shared" si="49"/>
        <v>266694</v>
      </c>
    </row>
    <row r="272" spans="2:25">
      <c r="B272" t="s">
        <v>264</v>
      </c>
      <c r="C272" t="str">
        <f t="shared" si="40"/>
        <v>12.244828</v>
      </c>
      <c r="D272" t="s">
        <v>1118</v>
      </c>
      <c r="E272">
        <f t="shared" si="44"/>
        <v>2.7229999999995869E-3</v>
      </c>
      <c r="F272">
        <f t="shared" si="45"/>
        <v>6.0000000008386678E-6</v>
      </c>
      <c r="G272" t="s">
        <v>5</v>
      </c>
      <c r="H272" t="s">
        <v>6</v>
      </c>
      <c r="I272">
        <f>COUNTIF($G$5:G272,G272)</f>
        <v>170</v>
      </c>
      <c r="J272" t="str">
        <f t="shared" si="41"/>
        <v>UP170</v>
      </c>
      <c r="K272">
        <v>1514</v>
      </c>
      <c r="L272">
        <f t="shared" si="46"/>
        <v>260968</v>
      </c>
      <c r="O272" t="s">
        <v>1355</v>
      </c>
      <c r="P272" t="str">
        <f t="shared" si="42"/>
        <v>12.244406</v>
      </c>
      <c r="Q272" t="s">
        <v>1118</v>
      </c>
      <c r="R272">
        <f t="shared" si="47"/>
        <v>2.3009999999992203E-3</v>
      </c>
      <c r="S272">
        <f t="shared" si="48"/>
        <v>4.9999999998107114E-6</v>
      </c>
      <c r="T272" t="s">
        <v>5</v>
      </c>
      <c r="U272" t="s">
        <v>6</v>
      </c>
      <c r="V272">
        <f>COUNTIF($T$5:T272,T272)</f>
        <v>175</v>
      </c>
      <c r="W272" t="str">
        <f t="shared" si="43"/>
        <v>UP175</v>
      </c>
      <c r="X272">
        <v>1514</v>
      </c>
      <c r="Y272">
        <f t="shared" si="49"/>
        <v>268208</v>
      </c>
    </row>
    <row r="273" spans="2:25">
      <c r="B273" t="s">
        <v>265</v>
      </c>
      <c r="C273" t="str">
        <f t="shared" si="40"/>
        <v>12.244833</v>
      </c>
      <c r="D273" t="s">
        <v>1118</v>
      </c>
      <c r="E273">
        <f t="shared" si="44"/>
        <v>2.7279999999993976E-3</v>
      </c>
      <c r="F273">
        <f t="shared" si="45"/>
        <v>4.9999999998107114E-6</v>
      </c>
      <c r="G273" t="s">
        <v>5</v>
      </c>
      <c r="H273" t="s">
        <v>6</v>
      </c>
      <c r="I273">
        <f>COUNTIF($G$5:G273,G273)</f>
        <v>171</v>
      </c>
      <c r="J273" t="str">
        <f t="shared" si="41"/>
        <v>UP171</v>
      </c>
      <c r="K273">
        <v>1514</v>
      </c>
      <c r="L273">
        <f t="shared" si="46"/>
        <v>262482</v>
      </c>
      <c r="O273" t="s">
        <v>1356</v>
      </c>
      <c r="P273" t="str">
        <f t="shared" si="42"/>
        <v>12.244411</v>
      </c>
      <c r="Q273" t="s">
        <v>1118</v>
      </c>
      <c r="R273">
        <f t="shared" si="47"/>
        <v>2.305999999999031E-3</v>
      </c>
      <c r="S273">
        <f t="shared" si="48"/>
        <v>4.9999999998107114E-6</v>
      </c>
      <c r="T273" t="s">
        <v>5</v>
      </c>
      <c r="U273" t="s">
        <v>6</v>
      </c>
      <c r="V273">
        <f>COUNTIF($T$5:T273,T273)</f>
        <v>176</v>
      </c>
      <c r="W273" t="str">
        <f t="shared" si="43"/>
        <v>UP176</v>
      </c>
      <c r="X273">
        <v>1514</v>
      </c>
      <c r="Y273">
        <f t="shared" si="49"/>
        <v>269722</v>
      </c>
    </row>
    <row r="274" spans="2:25">
      <c r="B274" t="s">
        <v>266</v>
      </c>
      <c r="C274" t="str">
        <f t="shared" si="40"/>
        <v>12.244839</v>
      </c>
      <c r="D274" t="s">
        <v>1118</v>
      </c>
      <c r="E274">
        <f t="shared" si="44"/>
        <v>2.7340000000002362E-3</v>
      </c>
      <c r="F274">
        <f t="shared" si="45"/>
        <v>6.0000000008386678E-6</v>
      </c>
      <c r="G274" t="s">
        <v>5</v>
      </c>
      <c r="H274" t="s">
        <v>6</v>
      </c>
      <c r="I274">
        <f>COUNTIF($G$5:G274,G274)</f>
        <v>172</v>
      </c>
      <c r="J274" t="str">
        <f t="shared" si="41"/>
        <v>UP172</v>
      </c>
      <c r="K274">
        <v>1514</v>
      </c>
      <c r="L274">
        <f t="shared" si="46"/>
        <v>263996</v>
      </c>
      <c r="O274" t="s">
        <v>1357</v>
      </c>
      <c r="P274" t="str">
        <f t="shared" si="42"/>
        <v>12.244415</v>
      </c>
      <c r="Q274" t="s">
        <v>1118</v>
      </c>
      <c r="R274">
        <f t="shared" si="47"/>
        <v>2.3099999999995902E-3</v>
      </c>
      <c r="S274">
        <f t="shared" si="48"/>
        <v>4.0000000005591119E-6</v>
      </c>
      <c r="T274" t="s">
        <v>5</v>
      </c>
      <c r="U274" t="s">
        <v>6</v>
      </c>
      <c r="V274">
        <f>COUNTIF($T$5:T274,T274)</f>
        <v>177</v>
      </c>
      <c r="W274" t="str">
        <f t="shared" si="43"/>
        <v>UP177</v>
      </c>
      <c r="X274">
        <v>1514</v>
      </c>
      <c r="Y274">
        <f t="shared" si="49"/>
        <v>271236</v>
      </c>
    </row>
    <row r="275" spans="2:25">
      <c r="B275" t="s">
        <v>267</v>
      </c>
      <c r="C275" t="str">
        <f t="shared" si="40"/>
        <v>12.244845</v>
      </c>
      <c r="D275" t="s">
        <v>1118</v>
      </c>
      <c r="E275">
        <f t="shared" si="44"/>
        <v>2.7399999999992986E-3</v>
      </c>
      <c r="F275">
        <f t="shared" si="45"/>
        <v>5.999999999062311E-6</v>
      </c>
      <c r="G275" t="s">
        <v>5</v>
      </c>
      <c r="H275" t="s">
        <v>6</v>
      </c>
      <c r="I275">
        <f>COUNTIF($G$5:G275,G275)</f>
        <v>173</v>
      </c>
      <c r="J275" t="str">
        <f t="shared" si="41"/>
        <v>UP173</v>
      </c>
      <c r="K275">
        <v>1514</v>
      </c>
      <c r="L275">
        <f t="shared" si="46"/>
        <v>265510</v>
      </c>
      <c r="O275" t="s">
        <v>1358</v>
      </c>
      <c r="P275" t="str">
        <f t="shared" si="42"/>
        <v>12.244419</v>
      </c>
      <c r="Q275" t="s">
        <v>1118</v>
      </c>
      <c r="R275">
        <f t="shared" si="47"/>
        <v>2.3140000000001493E-3</v>
      </c>
      <c r="S275">
        <f t="shared" si="48"/>
        <v>4.0000000005591119E-6</v>
      </c>
      <c r="T275" t="s">
        <v>5</v>
      </c>
      <c r="U275" t="s">
        <v>6</v>
      </c>
      <c r="V275">
        <f>COUNTIF($T$5:T275,T275)</f>
        <v>178</v>
      </c>
      <c r="W275" t="str">
        <f t="shared" si="43"/>
        <v>UP178</v>
      </c>
      <c r="X275">
        <v>1514</v>
      </c>
      <c r="Y275">
        <f t="shared" si="49"/>
        <v>272750</v>
      </c>
    </row>
    <row r="276" spans="2:25">
      <c r="B276" t="s">
        <v>268</v>
      </c>
      <c r="C276" t="str">
        <f t="shared" si="40"/>
        <v>12.244851</v>
      </c>
      <c r="D276" t="s">
        <v>1118</v>
      </c>
      <c r="E276">
        <f t="shared" si="44"/>
        <v>2.7460000000001372E-3</v>
      </c>
      <c r="F276">
        <f t="shared" si="45"/>
        <v>6.0000000008386678E-6</v>
      </c>
      <c r="G276" t="s">
        <v>5</v>
      </c>
      <c r="H276" t="s">
        <v>6</v>
      </c>
      <c r="I276">
        <f>COUNTIF($G$5:G276,G276)</f>
        <v>174</v>
      </c>
      <c r="J276" t="str">
        <f t="shared" si="41"/>
        <v>UP174</v>
      </c>
      <c r="K276">
        <v>1514</v>
      </c>
      <c r="L276">
        <f t="shared" si="46"/>
        <v>267024</v>
      </c>
      <c r="O276" t="s">
        <v>1359</v>
      </c>
      <c r="P276" t="str">
        <f t="shared" si="42"/>
        <v>12.244423</v>
      </c>
      <c r="Q276" t="s">
        <v>1118</v>
      </c>
      <c r="R276">
        <f t="shared" si="47"/>
        <v>2.317999999998932E-3</v>
      </c>
      <c r="S276">
        <f t="shared" si="48"/>
        <v>3.999999998782755E-6</v>
      </c>
      <c r="T276" t="s">
        <v>5</v>
      </c>
      <c r="U276" t="s">
        <v>6</v>
      </c>
      <c r="V276">
        <f>COUNTIF($T$5:T276,T276)</f>
        <v>179</v>
      </c>
      <c r="W276" t="str">
        <f t="shared" si="43"/>
        <v>UP179</v>
      </c>
      <c r="X276">
        <v>1514</v>
      </c>
      <c r="Y276">
        <f t="shared" si="49"/>
        <v>274264</v>
      </c>
    </row>
    <row r="277" spans="2:25">
      <c r="B277" t="s">
        <v>269</v>
      </c>
      <c r="C277" t="str">
        <f t="shared" si="40"/>
        <v>12.244856</v>
      </c>
      <c r="D277" t="s">
        <v>1118</v>
      </c>
      <c r="E277">
        <f t="shared" si="44"/>
        <v>2.7509999999999479E-3</v>
      </c>
      <c r="F277">
        <f t="shared" si="45"/>
        <v>4.9999999998107114E-6</v>
      </c>
      <c r="G277" t="s">
        <v>5</v>
      </c>
      <c r="H277" t="s">
        <v>6</v>
      </c>
      <c r="I277">
        <f>COUNTIF($G$5:G277,G277)</f>
        <v>175</v>
      </c>
      <c r="J277" t="str">
        <f t="shared" si="41"/>
        <v>UP175</v>
      </c>
      <c r="K277">
        <v>1514</v>
      </c>
      <c r="L277">
        <f t="shared" si="46"/>
        <v>268538</v>
      </c>
      <c r="O277" t="s">
        <v>1360</v>
      </c>
      <c r="P277" t="str">
        <f t="shared" si="42"/>
        <v>12.244427</v>
      </c>
      <c r="Q277" t="s">
        <v>1118</v>
      </c>
      <c r="R277">
        <f t="shared" si="47"/>
        <v>2.3219999999994911E-3</v>
      </c>
      <c r="S277">
        <f t="shared" si="48"/>
        <v>4.0000000005591119E-6</v>
      </c>
      <c r="T277" t="s">
        <v>5</v>
      </c>
      <c r="U277" t="s">
        <v>6</v>
      </c>
      <c r="V277">
        <f>COUNTIF($T$5:T277,T277)</f>
        <v>180</v>
      </c>
      <c r="W277" t="str">
        <f t="shared" si="43"/>
        <v>UP180</v>
      </c>
      <c r="X277">
        <v>1514</v>
      </c>
      <c r="Y277">
        <f t="shared" si="49"/>
        <v>275778</v>
      </c>
    </row>
    <row r="278" spans="2:25">
      <c r="B278" t="s">
        <v>270</v>
      </c>
      <c r="C278" t="str">
        <f t="shared" si="40"/>
        <v>12.244857</v>
      </c>
      <c r="D278" t="s">
        <v>1118</v>
      </c>
      <c r="E278">
        <f t="shared" si="44"/>
        <v>2.7519999999991995E-3</v>
      </c>
      <c r="F278">
        <f t="shared" si="45"/>
        <v>9.9999999925159955E-7</v>
      </c>
      <c r="G278" t="s">
        <v>6</v>
      </c>
      <c r="H278" t="s">
        <v>5</v>
      </c>
      <c r="I278">
        <f>COUNTIF($G$5:G278,G278)</f>
        <v>99</v>
      </c>
      <c r="J278" t="str">
        <f t="shared" si="41"/>
        <v>DOWN99</v>
      </c>
      <c r="K278">
        <v>66</v>
      </c>
      <c r="L278">
        <f t="shared" si="46"/>
        <v>268604</v>
      </c>
      <c r="O278" t="s">
        <v>1361</v>
      </c>
      <c r="P278" t="str">
        <f t="shared" si="42"/>
        <v>12.244440</v>
      </c>
      <c r="Q278" t="s">
        <v>1118</v>
      </c>
      <c r="R278">
        <f t="shared" si="47"/>
        <v>2.3350000000004201E-3</v>
      </c>
      <c r="S278">
        <f t="shared" si="48"/>
        <v>1.3000000000928935E-5</v>
      </c>
      <c r="T278" t="s">
        <v>6</v>
      </c>
      <c r="U278" t="s">
        <v>5</v>
      </c>
      <c r="V278">
        <f>COUNTIF($T$5:T278,T278)</f>
        <v>94</v>
      </c>
      <c r="W278" t="str">
        <f t="shared" si="43"/>
        <v>DOWN94</v>
      </c>
      <c r="X278">
        <v>66</v>
      </c>
      <c r="Y278">
        <f t="shared" si="49"/>
        <v>275844</v>
      </c>
    </row>
    <row r="279" spans="2:25">
      <c r="B279" t="s">
        <v>271</v>
      </c>
      <c r="C279" t="str">
        <f t="shared" si="40"/>
        <v>12.244866</v>
      </c>
      <c r="D279" t="s">
        <v>1118</v>
      </c>
      <c r="E279">
        <f t="shared" si="44"/>
        <v>2.7609999999995694E-3</v>
      </c>
      <c r="F279">
        <f t="shared" si="45"/>
        <v>9.0000000003698233E-6</v>
      </c>
      <c r="G279" t="s">
        <v>5</v>
      </c>
      <c r="H279" t="s">
        <v>6</v>
      </c>
      <c r="I279">
        <f>COUNTIF($G$5:G279,G279)</f>
        <v>176</v>
      </c>
      <c r="J279" t="str">
        <f t="shared" si="41"/>
        <v>UP176</v>
      </c>
      <c r="K279">
        <v>1514</v>
      </c>
      <c r="L279">
        <f t="shared" si="46"/>
        <v>270118</v>
      </c>
      <c r="O279" t="s">
        <v>1362</v>
      </c>
      <c r="P279" t="str">
        <f t="shared" si="42"/>
        <v>12.244471</v>
      </c>
      <c r="Q279" t="s">
        <v>1118</v>
      </c>
      <c r="R279">
        <f t="shared" si="47"/>
        <v>2.3660000000003123E-3</v>
      </c>
      <c r="S279">
        <f t="shared" si="48"/>
        <v>3.0999999999892225E-5</v>
      </c>
      <c r="T279" t="s">
        <v>5</v>
      </c>
      <c r="U279" t="s">
        <v>6</v>
      </c>
      <c r="V279">
        <f>COUNTIF($T$5:T279,T279)</f>
        <v>181</v>
      </c>
      <c r="W279" t="str">
        <f t="shared" si="43"/>
        <v>UP181</v>
      </c>
      <c r="X279">
        <v>1514</v>
      </c>
      <c r="Y279">
        <f t="shared" si="49"/>
        <v>277358</v>
      </c>
    </row>
    <row r="280" spans="2:25">
      <c r="B280" t="s">
        <v>272</v>
      </c>
      <c r="C280" t="str">
        <f t="shared" si="40"/>
        <v>12.244872</v>
      </c>
      <c r="D280" t="s">
        <v>1118</v>
      </c>
      <c r="E280">
        <f t="shared" si="44"/>
        <v>2.767000000000408E-3</v>
      </c>
      <c r="F280">
        <f t="shared" si="45"/>
        <v>6.0000000008386678E-6</v>
      </c>
      <c r="G280" t="s">
        <v>5</v>
      </c>
      <c r="H280" t="s">
        <v>6</v>
      </c>
      <c r="I280">
        <f>COUNTIF($G$5:G280,G280)</f>
        <v>177</v>
      </c>
      <c r="J280" t="str">
        <f t="shared" si="41"/>
        <v>UP177</v>
      </c>
      <c r="K280">
        <v>1514</v>
      </c>
      <c r="L280">
        <f t="shared" si="46"/>
        <v>271632</v>
      </c>
      <c r="O280" t="s">
        <v>1363</v>
      </c>
      <c r="P280" t="str">
        <f t="shared" si="42"/>
        <v>12.244476</v>
      </c>
      <c r="Q280" t="s">
        <v>1118</v>
      </c>
      <c r="R280">
        <f t="shared" si="47"/>
        <v>2.371000000000123E-3</v>
      </c>
      <c r="S280">
        <f t="shared" si="48"/>
        <v>4.9999999998107114E-6</v>
      </c>
      <c r="T280" t="s">
        <v>5</v>
      </c>
      <c r="U280" t="s">
        <v>6</v>
      </c>
      <c r="V280">
        <f>COUNTIF($T$5:T280,T280)</f>
        <v>182</v>
      </c>
      <c r="W280" t="str">
        <f t="shared" si="43"/>
        <v>UP182</v>
      </c>
      <c r="X280">
        <v>1514</v>
      </c>
      <c r="Y280">
        <f t="shared" si="49"/>
        <v>278872</v>
      </c>
    </row>
    <row r="281" spans="2:25">
      <c r="B281" t="s">
        <v>273</v>
      </c>
      <c r="C281" t="str">
        <f t="shared" si="40"/>
        <v>12.244878</v>
      </c>
      <c r="D281" t="s">
        <v>1118</v>
      </c>
      <c r="E281">
        <f t="shared" si="44"/>
        <v>2.7729999999994703E-3</v>
      </c>
      <c r="F281">
        <f t="shared" si="45"/>
        <v>5.999999999062311E-6</v>
      </c>
      <c r="G281" t="s">
        <v>5</v>
      </c>
      <c r="H281" t="s">
        <v>6</v>
      </c>
      <c r="I281">
        <f>COUNTIF($G$5:G281,G281)</f>
        <v>178</v>
      </c>
      <c r="J281" t="str">
        <f t="shared" si="41"/>
        <v>UP178</v>
      </c>
      <c r="K281">
        <v>1514</v>
      </c>
      <c r="L281">
        <f t="shared" si="46"/>
        <v>273146</v>
      </c>
      <c r="O281" t="s">
        <v>1364</v>
      </c>
      <c r="P281" t="str">
        <f t="shared" si="42"/>
        <v>12.244480</v>
      </c>
      <c r="Q281" t="s">
        <v>1118</v>
      </c>
      <c r="R281">
        <f t="shared" si="47"/>
        <v>2.3749999999989058E-3</v>
      </c>
      <c r="S281">
        <f t="shared" si="48"/>
        <v>3.999999998782755E-6</v>
      </c>
      <c r="T281" t="s">
        <v>5</v>
      </c>
      <c r="U281" t="s">
        <v>6</v>
      </c>
      <c r="V281">
        <f>COUNTIF($T$5:T281,T281)</f>
        <v>183</v>
      </c>
      <c r="W281" t="str">
        <f t="shared" si="43"/>
        <v>UP183</v>
      </c>
      <c r="X281">
        <v>1514</v>
      </c>
      <c r="Y281">
        <f t="shared" si="49"/>
        <v>280386</v>
      </c>
    </row>
    <row r="282" spans="2:25">
      <c r="B282" t="s">
        <v>274</v>
      </c>
      <c r="C282" t="str">
        <f t="shared" si="40"/>
        <v>12.244885</v>
      </c>
      <c r="D282" t="s">
        <v>1118</v>
      </c>
      <c r="E282">
        <f t="shared" si="44"/>
        <v>2.7799999999995606E-3</v>
      </c>
      <c r="F282">
        <f t="shared" si="45"/>
        <v>7.0000000000902673E-6</v>
      </c>
      <c r="G282" t="s">
        <v>5</v>
      </c>
      <c r="H282" t="s">
        <v>6</v>
      </c>
      <c r="I282">
        <f>COUNTIF($G$5:G282,G282)</f>
        <v>179</v>
      </c>
      <c r="J282" t="str">
        <f t="shared" si="41"/>
        <v>UP179</v>
      </c>
      <c r="K282">
        <v>1514</v>
      </c>
      <c r="L282">
        <f t="shared" si="46"/>
        <v>274660</v>
      </c>
      <c r="O282" t="s">
        <v>1365</v>
      </c>
      <c r="P282" t="str">
        <f t="shared" si="42"/>
        <v>12.244481</v>
      </c>
      <c r="Q282" t="s">
        <v>1118</v>
      </c>
      <c r="R282">
        <f t="shared" si="47"/>
        <v>2.3759999999999337E-3</v>
      </c>
      <c r="S282">
        <f t="shared" si="48"/>
        <v>1.0000000010279564E-6</v>
      </c>
      <c r="T282" t="s">
        <v>6</v>
      </c>
      <c r="U282" t="s">
        <v>5</v>
      </c>
      <c r="V282">
        <f>COUNTIF($T$5:T282,T282)</f>
        <v>95</v>
      </c>
      <c r="W282" t="str">
        <f t="shared" si="43"/>
        <v>DOWN95</v>
      </c>
      <c r="X282">
        <v>66</v>
      </c>
      <c r="Y282">
        <f t="shared" si="49"/>
        <v>280452</v>
      </c>
    </row>
    <row r="283" spans="2:25">
      <c r="B283" t="s">
        <v>275</v>
      </c>
      <c r="C283" t="str">
        <f t="shared" si="40"/>
        <v>12.244891</v>
      </c>
      <c r="D283" t="s">
        <v>1118</v>
      </c>
      <c r="E283">
        <f t="shared" si="44"/>
        <v>2.7860000000003993E-3</v>
      </c>
      <c r="F283">
        <f t="shared" si="45"/>
        <v>6.0000000008386678E-6</v>
      </c>
      <c r="G283" t="s">
        <v>5</v>
      </c>
      <c r="H283" t="s">
        <v>6</v>
      </c>
      <c r="I283">
        <f>COUNTIF($G$5:G283,G283)</f>
        <v>180</v>
      </c>
      <c r="J283" t="str">
        <f t="shared" si="41"/>
        <v>UP180</v>
      </c>
      <c r="K283">
        <v>1514</v>
      </c>
      <c r="L283">
        <f t="shared" si="46"/>
        <v>276174</v>
      </c>
      <c r="O283" t="s">
        <v>1366</v>
      </c>
      <c r="P283" t="str">
        <f t="shared" si="42"/>
        <v>12.244490</v>
      </c>
      <c r="Q283" t="s">
        <v>1118</v>
      </c>
      <c r="R283">
        <f t="shared" si="47"/>
        <v>2.3850000000003035E-3</v>
      </c>
      <c r="S283">
        <f t="shared" si="48"/>
        <v>9.0000000003698233E-6</v>
      </c>
      <c r="T283" t="s">
        <v>5</v>
      </c>
      <c r="U283" t="s">
        <v>6</v>
      </c>
      <c r="V283">
        <f>COUNTIF($T$5:T283,T283)</f>
        <v>184</v>
      </c>
      <c r="W283" t="str">
        <f t="shared" si="43"/>
        <v>UP184</v>
      </c>
      <c r="X283">
        <v>1514</v>
      </c>
      <c r="Y283">
        <f t="shared" si="49"/>
        <v>281966</v>
      </c>
    </row>
    <row r="284" spans="2:25">
      <c r="B284" t="s">
        <v>276</v>
      </c>
      <c r="C284" t="str">
        <f t="shared" si="40"/>
        <v>12.244896</v>
      </c>
      <c r="D284" t="s">
        <v>1118</v>
      </c>
      <c r="E284">
        <f t="shared" si="44"/>
        <v>2.79100000000021E-3</v>
      </c>
      <c r="F284">
        <f t="shared" si="45"/>
        <v>4.9999999998107114E-6</v>
      </c>
      <c r="G284" t="s">
        <v>5</v>
      </c>
      <c r="H284" t="s">
        <v>6</v>
      </c>
      <c r="I284">
        <f>COUNTIF($G$5:G284,G284)</f>
        <v>181</v>
      </c>
      <c r="J284" t="str">
        <f t="shared" si="41"/>
        <v>UP181</v>
      </c>
      <c r="K284">
        <v>1514</v>
      </c>
      <c r="L284">
        <f t="shared" si="46"/>
        <v>277688</v>
      </c>
      <c r="O284" t="s">
        <v>1367</v>
      </c>
      <c r="P284" t="str">
        <f t="shared" si="42"/>
        <v>12.244495</v>
      </c>
      <c r="Q284" t="s">
        <v>1118</v>
      </c>
      <c r="R284">
        <f t="shared" si="47"/>
        <v>2.3900000000001143E-3</v>
      </c>
      <c r="S284">
        <f t="shared" si="48"/>
        <v>4.9999999998107114E-6</v>
      </c>
      <c r="T284" t="s">
        <v>5</v>
      </c>
      <c r="U284" t="s">
        <v>6</v>
      </c>
      <c r="V284">
        <f>COUNTIF($T$5:T284,T284)</f>
        <v>185</v>
      </c>
      <c r="W284" t="str">
        <f t="shared" si="43"/>
        <v>UP185</v>
      </c>
      <c r="X284">
        <v>1514</v>
      </c>
      <c r="Y284">
        <f t="shared" si="49"/>
        <v>283480</v>
      </c>
    </row>
    <row r="285" spans="2:25">
      <c r="B285" t="s">
        <v>277</v>
      </c>
      <c r="C285" t="str">
        <f t="shared" si="40"/>
        <v>12.244898</v>
      </c>
      <c r="D285" t="s">
        <v>1118</v>
      </c>
      <c r="E285">
        <f t="shared" si="44"/>
        <v>2.7929999999987132E-3</v>
      </c>
      <c r="F285">
        <f t="shared" si="45"/>
        <v>1.9999999985031991E-6</v>
      </c>
      <c r="G285" t="s">
        <v>6</v>
      </c>
      <c r="H285" t="s">
        <v>5</v>
      </c>
      <c r="I285">
        <f>COUNTIF($G$5:G285,G285)</f>
        <v>100</v>
      </c>
      <c r="J285" t="str">
        <f t="shared" si="41"/>
        <v>DOWN100</v>
      </c>
      <c r="K285">
        <v>66</v>
      </c>
      <c r="L285">
        <f t="shared" si="46"/>
        <v>277754</v>
      </c>
      <c r="O285" t="s">
        <v>1368</v>
      </c>
      <c r="P285" t="str">
        <f t="shared" si="42"/>
        <v>12.244499</v>
      </c>
      <c r="Q285" t="s">
        <v>1118</v>
      </c>
      <c r="R285">
        <f t="shared" si="47"/>
        <v>2.393999999998897E-3</v>
      </c>
      <c r="S285">
        <f t="shared" si="48"/>
        <v>3.999999998782755E-6</v>
      </c>
      <c r="T285" t="s">
        <v>5</v>
      </c>
      <c r="U285" t="s">
        <v>6</v>
      </c>
      <c r="V285">
        <f>COUNTIF($T$5:T285,T285)</f>
        <v>186</v>
      </c>
      <c r="W285" t="str">
        <f t="shared" si="43"/>
        <v>UP186</v>
      </c>
      <c r="X285">
        <v>1514</v>
      </c>
      <c r="Y285">
        <f t="shared" si="49"/>
        <v>284994</v>
      </c>
    </row>
    <row r="286" spans="2:25">
      <c r="B286" t="s">
        <v>278</v>
      </c>
      <c r="C286" t="str">
        <f t="shared" si="40"/>
        <v>12.244900</v>
      </c>
      <c r="D286" t="s">
        <v>1118</v>
      </c>
      <c r="E286">
        <f t="shared" si="44"/>
        <v>2.7949999999989927E-3</v>
      </c>
      <c r="F286">
        <f t="shared" si="45"/>
        <v>2.0000000002795559E-6</v>
      </c>
      <c r="G286" t="s">
        <v>5</v>
      </c>
      <c r="H286" t="s">
        <v>6</v>
      </c>
      <c r="I286">
        <f>COUNTIF($G$5:G286,G286)</f>
        <v>182</v>
      </c>
      <c r="J286" t="str">
        <f t="shared" si="41"/>
        <v>UP182</v>
      </c>
      <c r="K286">
        <v>1514</v>
      </c>
      <c r="L286">
        <f t="shared" si="46"/>
        <v>279268</v>
      </c>
      <c r="O286" t="s">
        <v>1369</v>
      </c>
      <c r="P286" t="str">
        <f t="shared" si="42"/>
        <v>12.244503</v>
      </c>
      <c r="Q286" t="s">
        <v>1118</v>
      </c>
      <c r="R286">
        <f t="shared" si="47"/>
        <v>2.3979999999994561E-3</v>
      </c>
      <c r="S286">
        <f t="shared" si="48"/>
        <v>4.0000000005591119E-6</v>
      </c>
      <c r="T286" t="s">
        <v>5</v>
      </c>
      <c r="U286" t="s">
        <v>6</v>
      </c>
      <c r="V286">
        <f>COUNTIF($T$5:T286,T286)</f>
        <v>187</v>
      </c>
      <c r="W286" t="str">
        <f t="shared" si="43"/>
        <v>UP187</v>
      </c>
      <c r="X286">
        <v>1514</v>
      </c>
      <c r="Y286">
        <f t="shared" si="49"/>
        <v>286508</v>
      </c>
    </row>
    <row r="287" spans="2:25">
      <c r="B287" t="s">
        <v>279</v>
      </c>
      <c r="C287" t="str">
        <f t="shared" si="40"/>
        <v>12.244906</v>
      </c>
      <c r="D287" t="s">
        <v>1118</v>
      </c>
      <c r="E287">
        <f t="shared" si="44"/>
        <v>2.8009999999998314E-3</v>
      </c>
      <c r="F287">
        <f t="shared" si="45"/>
        <v>6.0000000008386678E-6</v>
      </c>
      <c r="G287" t="s">
        <v>5</v>
      </c>
      <c r="H287" t="s">
        <v>6</v>
      </c>
      <c r="I287">
        <f>COUNTIF($G$5:G287,G287)</f>
        <v>183</v>
      </c>
      <c r="J287" t="str">
        <f t="shared" si="41"/>
        <v>UP183</v>
      </c>
      <c r="K287">
        <v>1514</v>
      </c>
      <c r="L287">
        <f t="shared" si="46"/>
        <v>280782</v>
      </c>
      <c r="O287" t="s">
        <v>1370</v>
      </c>
      <c r="P287" t="str">
        <f t="shared" si="42"/>
        <v>12.244507</v>
      </c>
      <c r="Q287" t="s">
        <v>1118</v>
      </c>
      <c r="R287">
        <f t="shared" si="47"/>
        <v>2.4020000000000152E-3</v>
      </c>
      <c r="S287">
        <f t="shared" si="48"/>
        <v>4.0000000005591119E-6</v>
      </c>
      <c r="T287" t="s">
        <v>5</v>
      </c>
      <c r="U287" t="s">
        <v>6</v>
      </c>
      <c r="V287">
        <f>COUNTIF($T$5:T287,T287)</f>
        <v>188</v>
      </c>
      <c r="W287" t="str">
        <f t="shared" si="43"/>
        <v>UP188</v>
      </c>
      <c r="X287">
        <v>1514</v>
      </c>
      <c r="Y287">
        <f t="shared" si="49"/>
        <v>288022</v>
      </c>
    </row>
    <row r="288" spans="2:25">
      <c r="B288" t="s">
        <v>280</v>
      </c>
      <c r="C288" t="str">
        <f t="shared" si="40"/>
        <v>12.244911</v>
      </c>
      <c r="D288" t="s">
        <v>1118</v>
      </c>
      <c r="E288">
        <f t="shared" si="44"/>
        <v>2.8059999999996421E-3</v>
      </c>
      <c r="F288">
        <f t="shared" si="45"/>
        <v>4.9999999998107114E-6</v>
      </c>
      <c r="G288" t="s">
        <v>5</v>
      </c>
      <c r="H288" t="s">
        <v>6</v>
      </c>
      <c r="I288">
        <f>COUNTIF($G$5:G288,G288)</f>
        <v>184</v>
      </c>
      <c r="J288" t="str">
        <f t="shared" si="41"/>
        <v>UP184</v>
      </c>
      <c r="K288">
        <v>1514</v>
      </c>
      <c r="L288">
        <f t="shared" si="46"/>
        <v>282296</v>
      </c>
      <c r="O288" t="s">
        <v>1371</v>
      </c>
      <c r="P288" t="str">
        <f t="shared" si="42"/>
        <v>12.244603</v>
      </c>
      <c r="Q288" t="s">
        <v>1118</v>
      </c>
      <c r="R288">
        <f t="shared" si="47"/>
        <v>2.4979999999992231E-3</v>
      </c>
      <c r="S288">
        <f t="shared" si="48"/>
        <v>9.599999999920783E-5</v>
      </c>
      <c r="T288" t="s">
        <v>6</v>
      </c>
      <c r="U288" t="s">
        <v>5</v>
      </c>
      <c r="V288">
        <f>COUNTIF($T$5:T288,T288)</f>
        <v>96</v>
      </c>
      <c r="W288" t="str">
        <f t="shared" si="43"/>
        <v>DOWN96</v>
      </c>
      <c r="X288">
        <v>66</v>
      </c>
      <c r="Y288">
        <f t="shared" si="49"/>
        <v>288088</v>
      </c>
    </row>
    <row r="289" spans="2:25">
      <c r="B289" t="s">
        <v>281</v>
      </c>
      <c r="C289" t="str">
        <f t="shared" si="40"/>
        <v>12.244940</v>
      </c>
      <c r="D289" t="s">
        <v>1118</v>
      </c>
      <c r="E289">
        <f t="shared" si="44"/>
        <v>2.8349999999992548E-3</v>
      </c>
      <c r="F289">
        <f t="shared" si="45"/>
        <v>2.8999999999612669E-5</v>
      </c>
      <c r="G289" t="s">
        <v>6</v>
      </c>
      <c r="H289" t="s">
        <v>5</v>
      </c>
      <c r="I289">
        <f>COUNTIF($G$5:G289,G289)</f>
        <v>101</v>
      </c>
      <c r="J289" t="str">
        <f t="shared" si="41"/>
        <v>DOWN101</v>
      </c>
      <c r="K289">
        <v>66</v>
      </c>
      <c r="L289">
        <f t="shared" si="46"/>
        <v>282362</v>
      </c>
      <c r="O289" t="s">
        <v>1372</v>
      </c>
      <c r="P289" t="str">
        <f t="shared" si="42"/>
        <v>12.244614</v>
      </c>
      <c r="Q289" t="s">
        <v>1118</v>
      </c>
      <c r="R289">
        <f t="shared" si="47"/>
        <v>2.5089999999998724E-3</v>
      </c>
      <c r="S289">
        <f t="shared" si="48"/>
        <v>1.1000000000649379E-5</v>
      </c>
      <c r="T289" t="s">
        <v>5</v>
      </c>
      <c r="U289" t="s">
        <v>6</v>
      </c>
      <c r="V289">
        <f>COUNTIF($T$5:T289,T289)</f>
        <v>189</v>
      </c>
      <c r="W289" t="str">
        <f t="shared" si="43"/>
        <v>UP189</v>
      </c>
      <c r="X289">
        <v>1514</v>
      </c>
      <c r="Y289">
        <f t="shared" si="49"/>
        <v>289602</v>
      </c>
    </row>
    <row r="290" spans="2:25">
      <c r="B290" t="s">
        <v>282</v>
      </c>
      <c r="C290" t="str">
        <f t="shared" si="40"/>
        <v>12.245011</v>
      </c>
      <c r="D290" t="s">
        <v>1118</v>
      </c>
      <c r="E290">
        <f t="shared" si="44"/>
        <v>2.9059999999994091E-3</v>
      </c>
      <c r="F290">
        <f t="shared" si="45"/>
        <v>7.1000000000154273E-5</v>
      </c>
      <c r="G290" t="s">
        <v>5</v>
      </c>
      <c r="H290" t="s">
        <v>6</v>
      </c>
      <c r="I290">
        <f>COUNTIF($G$5:G290,G290)</f>
        <v>185</v>
      </c>
      <c r="J290" t="str">
        <f t="shared" si="41"/>
        <v>UP185</v>
      </c>
      <c r="K290">
        <v>1514</v>
      </c>
      <c r="L290">
        <f t="shared" si="46"/>
        <v>283876</v>
      </c>
      <c r="O290" t="s">
        <v>1373</v>
      </c>
      <c r="P290" t="str">
        <f t="shared" si="42"/>
        <v>12.244617</v>
      </c>
      <c r="Q290" t="s">
        <v>1118</v>
      </c>
      <c r="R290">
        <f t="shared" si="47"/>
        <v>2.5119999999994036E-3</v>
      </c>
      <c r="S290">
        <f t="shared" si="48"/>
        <v>2.9999999995311555E-6</v>
      </c>
      <c r="T290" t="s">
        <v>5</v>
      </c>
      <c r="U290" t="s">
        <v>6</v>
      </c>
      <c r="V290">
        <f>COUNTIF($T$5:T290,T290)</f>
        <v>190</v>
      </c>
      <c r="W290" t="str">
        <f t="shared" si="43"/>
        <v>UP190</v>
      </c>
      <c r="X290">
        <v>1514</v>
      </c>
      <c r="Y290">
        <f t="shared" si="49"/>
        <v>291116</v>
      </c>
    </row>
    <row r="291" spans="2:25">
      <c r="B291" t="s">
        <v>283</v>
      </c>
      <c r="C291" t="str">
        <f t="shared" si="40"/>
        <v>12.245021</v>
      </c>
      <c r="D291" t="s">
        <v>1118</v>
      </c>
      <c r="E291">
        <f t="shared" si="44"/>
        <v>2.9159999999990305E-3</v>
      </c>
      <c r="F291">
        <f t="shared" si="45"/>
        <v>9.9999999996214228E-6</v>
      </c>
      <c r="G291" t="s">
        <v>5</v>
      </c>
      <c r="H291" t="s">
        <v>6</v>
      </c>
      <c r="I291">
        <f>COUNTIF($G$5:G291,G291)</f>
        <v>186</v>
      </c>
      <c r="J291" t="str">
        <f t="shared" si="41"/>
        <v>UP186</v>
      </c>
      <c r="K291">
        <v>1514</v>
      </c>
      <c r="L291">
        <f t="shared" si="46"/>
        <v>285390</v>
      </c>
      <c r="O291" t="s">
        <v>1374</v>
      </c>
      <c r="P291" t="str">
        <f t="shared" si="42"/>
        <v>12.244620</v>
      </c>
      <c r="Q291" t="s">
        <v>1118</v>
      </c>
      <c r="R291">
        <f t="shared" si="47"/>
        <v>2.5149999999989348E-3</v>
      </c>
      <c r="S291">
        <f t="shared" si="48"/>
        <v>2.9999999995311555E-6</v>
      </c>
      <c r="T291" t="s">
        <v>5</v>
      </c>
      <c r="U291" t="s">
        <v>6</v>
      </c>
      <c r="V291">
        <f>COUNTIF($T$5:T291,T291)</f>
        <v>191</v>
      </c>
      <c r="W291" t="str">
        <f t="shared" si="43"/>
        <v>UP191</v>
      </c>
      <c r="X291">
        <v>1514</v>
      </c>
      <c r="Y291">
        <f t="shared" si="49"/>
        <v>292630</v>
      </c>
    </row>
    <row r="292" spans="2:25">
      <c r="B292" t="s">
        <v>284</v>
      </c>
      <c r="C292" t="str">
        <f t="shared" si="40"/>
        <v>12.245026</v>
      </c>
      <c r="D292" t="s">
        <v>1118</v>
      </c>
      <c r="E292">
        <f t="shared" si="44"/>
        <v>2.9209999999988412E-3</v>
      </c>
      <c r="F292">
        <f t="shared" si="45"/>
        <v>4.9999999998107114E-6</v>
      </c>
      <c r="G292" t="s">
        <v>5</v>
      </c>
      <c r="H292" t="s">
        <v>6</v>
      </c>
      <c r="I292">
        <f>COUNTIF($G$5:G292,G292)</f>
        <v>187</v>
      </c>
      <c r="J292" t="str">
        <f t="shared" si="41"/>
        <v>UP187</v>
      </c>
      <c r="K292">
        <v>1514</v>
      </c>
      <c r="L292">
        <f t="shared" si="46"/>
        <v>286904</v>
      </c>
      <c r="O292" t="s">
        <v>1375</v>
      </c>
      <c r="P292" t="str">
        <f t="shared" si="42"/>
        <v>12.244622</v>
      </c>
      <c r="Q292" t="s">
        <v>1118</v>
      </c>
      <c r="R292">
        <f t="shared" si="47"/>
        <v>2.5169999999992143E-3</v>
      </c>
      <c r="S292">
        <f t="shared" si="48"/>
        <v>2.0000000002795559E-6</v>
      </c>
      <c r="T292" t="s">
        <v>5</v>
      </c>
      <c r="U292" t="s">
        <v>6</v>
      </c>
      <c r="V292">
        <f>COUNTIF($T$5:T292,T292)</f>
        <v>192</v>
      </c>
      <c r="W292" t="str">
        <f t="shared" si="43"/>
        <v>UP192</v>
      </c>
      <c r="X292">
        <v>1514</v>
      </c>
      <c r="Y292">
        <f t="shared" si="49"/>
        <v>294144</v>
      </c>
    </row>
    <row r="293" spans="2:25">
      <c r="B293" t="s">
        <v>285</v>
      </c>
      <c r="C293" t="str">
        <f t="shared" si="40"/>
        <v>12.245032</v>
      </c>
      <c r="D293" t="s">
        <v>1118</v>
      </c>
      <c r="E293">
        <f t="shared" si="44"/>
        <v>2.9269999999996799E-3</v>
      </c>
      <c r="F293">
        <f t="shared" si="45"/>
        <v>6.0000000008386678E-6</v>
      </c>
      <c r="G293" t="s">
        <v>5</v>
      </c>
      <c r="H293" t="s">
        <v>6</v>
      </c>
      <c r="I293">
        <f>COUNTIF($G$5:G293,G293)</f>
        <v>188</v>
      </c>
      <c r="J293" t="str">
        <f t="shared" si="41"/>
        <v>UP188</v>
      </c>
      <c r="K293">
        <v>1514</v>
      </c>
      <c r="L293">
        <f t="shared" si="46"/>
        <v>288418</v>
      </c>
      <c r="O293" t="s">
        <v>1376</v>
      </c>
      <c r="P293" t="str">
        <f t="shared" si="42"/>
        <v>12.244625</v>
      </c>
      <c r="Q293" t="s">
        <v>1118</v>
      </c>
      <c r="R293">
        <f t="shared" si="47"/>
        <v>2.5199999999987455E-3</v>
      </c>
      <c r="S293">
        <f t="shared" si="48"/>
        <v>2.9999999995311555E-6</v>
      </c>
      <c r="T293" t="s">
        <v>5</v>
      </c>
      <c r="U293" t="s">
        <v>6</v>
      </c>
      <c r="V293">
        <f>COUNTIF($T$5:T293,T293)</f>
        <v>193</v>
      </c>
      <c r="W293" t="str">
        <f t="shared" si="43"/>
        <v>UP193</v>
      </c>
      <c r="X293">
        <v>1514</v>
      </c>
      <c r="Y293">
        <f t="shared" si="49"/>
        <v>295658</v>
      </c>
    </row>
    <row r="294" spans="2:25">
      <c r="B294" t="s">
        <v>286</v>
      </c>
      <c r="C294" t="str">
        <f t="shared" si="40"/>
        <v>12.245039</v>
      </c>
      <c r="D294" t="s">
        <v>1118</v>
      </c>
      <c r="E294">
        <f t="shared" si="44"/>
        <v>2.9339999999997701E-3</v>
      </c>
      <c r="F294">
        <f t="shared" si="45"/>
        <v>7.0000000000902673E-6</v>
      </c>
      <c r="G294" t="s">
        <v>5</v>
      </c>
      <c r="H294" t="s">
        <v>6</v>
      </c>
      <c r="I294">
        <f>COUNTIF($G$5:G294,G294)</f>
        <v>189</v>
      </c>
      <c r="J294" t="str">
        <f t="shared" si="41"/>
        <v>UP189</v>
      </c>
      <c r="K294">
        <v>1514</v>
      </c>
      <c r="L294">
        <f t="shared" si="46"/>
        <v>289932</v>
      </c>
      <c r="O294" t="s">
        <v>1377</v>
      </c>
      <c r="P294" t="str">
        <f t="shared" si="42"/>
        <v>12.244627</v>
      </c>
      <c r="Q294" t="s">
        <v>1118</v>
      </c>
      <c r="R294">
        <f t="shared" si="47"/>
        <v>2.521999999999025E-3</v>
      </c>
      <c r="S294">
        <f t="shared" si="48"/>
        <v>2.0000000002795559E-6</v>
      </c>
      <c r="T294" t="s">
        <v>5</v>
      </c>
      <c r="U294" t="s">
        <v>6</v>
      </c>
      <c r="V294">
        <f>COUNTIF($T$5:T294,T294)</f>
        <v>194</v>
      </c>
      <c r="W294" t="str">
        <f t="shared" si="43"/>
        <v>UP194</v>
      </c>
      <c r="X294">
        <v>1514</v>
      </c>
      <c r="Y294">
        <f t="shared" si="49"/>
        <v>297172</v>
      </c>
    </row>
    <row r="295" spans="2:25">
      <c r="B295" t="s">
        <v>287</v>
      </c>
      <c r="C295" t="str">
        <f t="shared" si="40"/>
        <v>12.245046</v>
      </c>
      <c r="D295" t="s">
        <v>1118</v>
      </c>
      <c r="E295">
        <f t="shared" si="44"/>
        <v>2.9409999999998604E-3</v>
      </c>
      <c r="F295">
        <f t="shared" si="45"/>
        <v>7.0000000000902673E-6</v>
      </c>
      <c r="G295" t="s">
        <v>5</v>
      </c>
      <c r="H295" t="s">
        <v>6</v>
      </c>
      <c r="I295">
        <f>COUNTIF($G$5:G295,G295)</f>
        <v>190</v>
      </c>
      <c r="J295" t="str">
        <f t="shared" si="41"/>
        <v>UP190</v>
      </c>
      <c r="K295">
        <v>1514</v>
      </c>
      <c r="L295">
        <f t="shared" si="46"/>
        <v>291446</v>
      </c>
      <c r="O295" t="s">
        <v>1378</v>
      </c>
      <c r="P295" t="str">
        <f t="shared" si="42"/>
        <v>12.244648</v>
      </c>
      <c r="Q295" t="s">
        <v>1118</v>
      </c>
      <c r="R295">
        <f t="shared" si="47"/>
        <v>2.5429999999992958E-3</v>
      </c>
      <c r="S295">
        <f t="shared" si="48"/>
        <v>2.1000000000270802E-5</v>
      </c>
      <c r="T295" t="s">
        <v>6</v>
      </c>
      <c r="U295" t="s">
        <v>5</v>
      </c>
      <c r="V295">
        <f>COUNTIF($T$5:T295,T295)</f>
        <v>97</v>
      </c>
      <c r="W295" t="str">
        <f t="shared" si="43"/>
        <v>DOWN97</v>
      </c>
      <c r="X295">
        <v>66</v>
      </c>
      <c r="Y295">
        <f t="shared" si="49"/>
        <v>297238</v>
      </c>
    </row>
    <row r="296" spans="2:25">
      <c r="B296" t="s">
        <v>288</v>
      </c>
      <c r="C296" t="str">
        <f t="shared" si="40"/>
        <v>12.245051</v>
      </c>
      <c r="D296" t="s">
        <v>1118</v>
      </c>
      <c r="E296">
        <f t="shared" si="44"/>
        <v>2.9459999999996711E-3</v>
      </c>
      <c r="F296">
        <f t="shared" si="45"/>
        <v>4.9999999998107114E-6</v>
      </c>
      <c r="G296" t="s">
        <v>5</v>
      </c>
      <c r="H296" t="s">
        <v>6</v>
      </c>
      <c r="I296">
        <f>COUNTIF($G$5:G296,G296)</f>
        <v>191</v>
      </c>
      <c r="J296" t="str">
        <f t="shared" si="41"/>
        <v>UP191</v>
      </c>
      <c r="K296">
        <v>1514</v>
      </c>
      <c r="L296">
        <f t="shared" si="46"/>
        <v>292960</v>
      </c>
      <c r="O296" t="s">
        <v>1379</v>
      </c>
      <c r="P296" t="str">
        <f t="shared" si="42"/>
        <v>12.244654</v>
      </c>
      <c r="Q296" t="s">
        <v>1118</v>
      </c>
      <c r="R296">
        <f t="shared" si="47"/>
        <v>2.5490000000001345E-3</v>
      </c>
      <c r="S296">
        <f t="shared" si="48"/>
        <v>6.0000000008386678E-6</v>
      </c>
      <c r="T296" t="s">
        <v>5</v>
      </c>
      <c r="U296" t="s">
        <v>6</v>
      </c>
      <c r="V296">
        <f>COUNTIF($T$5:T296,T296)</f>
        <v>195</v>
      </c>
      <c r="W296" t="str">
        <f t="shared" si="43"/>
        <v>UP195</v>
      </c>
      <c r="X296">
        <v>1514</v>
      </c>
      <c r="Y296">
        <f t="shared" si="49"/>
        <v>298752</v>
      </c>
    </row>
    <row r="297" spans="2:25">
      <c r="B297" t="s">
        <v>289</v>
      </c>
      <c r="C297" t="str">
        <f t="shared" si="40"/>
        <v>12.245053</v>
      </c>
      <c r="D297" t="s">
        <v>1118</v>
      </c>
      <c r="E297">
        <f t="shared" si="44"/>
        <v>2.9479999999999507E-3</v>
      </c>
      <c r="F297">
        <f t="shared" si="45"/>
        <v>2.0000000002795559E-6</v>
      </c>
      <c r="G297" t="s">
        <v>6</v>
      </c>
      <c r="H297" t="s">
        <v>5</v>
      </c>
      <c r="I297">
        <f>COUNTIF($G$5:G297,G297)</f>
        <v>102</v>
      </c>
      <c r="J297" t="str">
        <f t="shared" si="41"/>
        <v>DOWN102</v>
      </c>
      <c r="K297">
        <v>66</v>
      </c>
      <c r="L297">
        <f t="shared" si="46"/>
        <v>293026</v>
      </c>
      <c r="O297" t="s">
        <v>1380</v>
      </c>
      <c r="P297" t="str">
        <f t="shared" si="42"/>
        <v>12.244657</v>
      </c>
      <c r="Q297" t="s">
        <v>1118</v>
      </c>
      <c r="R297">
        <f t="shared" si="47"/>
        <v>2.5519999999996656E-3</v>
      </c>
      <c r="S297">
        <f t="shared" si="48"/>
        <v>2.9999999995311555E-6</v>
      </c>
      <c r="T297" t="s">
        <v>5</v>
      </c>
      <c r="U297" t="s">
        <v>6</v>
      </c>
      <c r="V297">
        <f>COUNTIF($T$5:T297,T297)</f>
        <v>196</v>
      </c>
      <c r="W297" t="str">
        <f t="shared" si="43"/>
        <v>UP196</v>
      </c>
      <c r="X297">
        <v>1514</v>
      </c>
      <c r="Y297">
        <f t="shared" si="49"/>
        <v>300266</v>
      </c>
    </row>
    <row r="298" spans="2:25">
      <c r="B298" t="s">
        <v>290</v>
      </c>
      <c r="C298" t="str">
        <f t="shared" si="40"/>
        <v>12.245056</v>
      </c>
      <c r="D298" t="s">
        <v>1118</v>
      </c>
      <c r="E298">
        <f t="shared" si="44"/>
        <v>2.9509999999994818E-3</v>
      </c>
      <c r="F298">
        <f t="shared" si="45"/>
        <v>2.9999999995311555E-6</v>
      </c>
      <c r="G298" t="s">
        <v>5</v>
      </c>
      <c r="H298" t="s">
        <v>6</v>
      </c>
      <c r="I298">
        <f>COUNTIF($G$5:G298,G298)</f>
        <v>192</v>
      </c>
      <c r="J298" t="str">
        <f t="shared" si="41"/>
        <v>UP192</v>
      </c>
      <c r="K298">
        <v>1514</v>
      </c>
      <c r="L298">
        <f t="shared" si="46"/>
        <v>294540</v>
      </c>
      <c r="O298" t="s">
        <v>1381</v>
      </c>
      <c r="P298" t="str">
        <f t="shared" si="42"/>
        <v>12.244659</v>
      </c>
      <c r="Q298" t="s">
        <v>1118</v>
      </c>
      <c r="R298">
        <f t="shared" si="47"/>
        <v>2.5539999999999452E-3</v>
      </c>
      <c r="S298">
        <f t="shared" si="48"/>
        <v>2.0000000002795559E-6</v>
      </c>
      <c r="T298" t="s">
        <v>5</v>
      </c>
      <c r="U298" t="s">
        <v>6</v>
      </c>
      <c r="V298">
        <f>COUNTIF($T$5:T298,T298)</f>
        <v>197</v>
      </c>
      <c r="W298" t="str">
        <f t="shared" si="43"/>
        <v>UP197</v>
      </c>
      <c r="X298">
        <v>1514</v>
      </c>
      <c r="Y298">
        <f t="shared" si="49"/>
        <v>301780</v>
      </c>
    </row>
    <row r="299" spans="2:25">
      <c r="B299" t="s">
        <v>291</v>
      </c>
      <c r="C299" t="str">
        <f t="shared" si="40"/>
        <v>12.245062</v>
      </c>
      <c r="D299" t="s">
        <v>1118</v>
      </c>
      <c r="E299">
        <f t="shared" si="44"/>
        <v>2.9570000000003205E-3</v>
      </c>
      <c r="F299">
        <f t="shared" si="45"/>
        <v>6.0000000008386678E-6</v>
      </c>
      <c r="G299" t="s">
        <v>5</v>
      </c>
      <c r="H299" t="s">
        <v>6</v>
      </c>
      <c r="I299">
        <f>COUNTIF($G$5:G299,G299)</f>
        <v>193</v>
      </c>
      <c r="J299" t="str">
        <f t="shared" si="41"/>
        <v>UP193</v>
      </c>
      <c r="K299">
        <v>1514</v>
      </c>
      <c r="L299">
        <f t="shared" si="46"/>
        <v>296054</v>
      </c>
      <c r="O299" t="s">
        <v>1382</v>
      </c>
      <c r="P299" t="str">
        <f t="shared" si="42"/>
        <v>12.244661</v>
      </c>
      <c r="Q299" t="s">
        <v>1118</v>
      </c>
      <c r="R299">
        <f t="shared" si="47"/>
        <v>2.5560000000002248E-3</v>
      </c>
      <c r="S299">
        <f t="shared" si="48"/>
        <v>2.0000000002795559E-6</v>
      </c>
      <c r="T299" t="s">
        <v>5</v>
      </c>
      <c r="U299" t="s">
        <v>6</v>
      </c>
      <c r="V299">
        <f>COUNTIF($T$5:T299,T299)</f>
        <v>198</v>
      </c>
      <c r="W299" t="str">
        <f t="shared" si="43"/>
        <v>UP198</v>
      </c>
      <c r="X299">
        <v>1514</v>
      </c>
      <c r="Y299">
        <f t="shared" si="49"/>
        <v>303294</v>
      </c>
    </row>
    <row r="300" spans="2:25">
      <c r="B300" t="s">
        <v>292</v>
      </c>
      <c r="C300" t="str">
        <f t="shared" si="40"/>
        <v>12.245067</v>
      </c>
      <c r="D300" t="s">
        <v>1118</v>
      </c>
      <c r="E300">
        <f t="shared" si="44"/>
        <v>2.9620000000001312E-3</v>
      </c>
      <c r="F300">
        <f t="shared" si="45"/>
        <v>4.9999999998107114E-6</v>
      </c>
      <c r="G300" t="s">
        <v>5</v>
      </c>
      <c r="H300" t="s">
        <v>6</v>
      </c>
      <c r="I300">
        <f>COUNTIF($G$5:G300,G300)</f>
        <v>194</v>
      </c>
      <c r="J300" t="str">
        <f t="shared" si="41"/>
        <v>UP194</v>
      </c>
      <c r="K300">
        <v>1514</v>
      </c>
      <c r="L300">
        <f t="shared" si="46"/>
        <v>297568</v>
      </c>
      <c r="O300" t="s">
        <v>1383</v>
      </c>
      <c r="P300" t="str">
        <f t="shared" si="42"/>
        <v>12.244664</v>
      </c>
      <c r="Q300" t="s">
        <v>1118</v>
      </c>
      <c r="R300">
        <f t="shared" si="47"/>
        <v>2.5589999999997559E-3</v>
      </c>
      <c r="S300">
        <f t="shared" si="48"/>
        <v>2.9999999995311555E-6</v>
      </c>
      <c r="T300" t="s">
        <v>5</v>
      </c>
      <c r="U300" t="s">
        <v>6</v>
      </c>
      <c r="V300">
        <f>COUNTIF($T$5:T300,T300)</f>
        <v>199</v>
      </c>
      <c r="W300" t="str">
        <f t="shared" si="43"/>
        <v>UP199</v>
      </c>
      <c r="X300">
        <v>1514</v>
      </c>
      <c r="Y300">
        <f t="shared" si="49"/>
        <v>304808</v>
      </c>
    </row>
    <row r="301" spans="2:25">
      <c r="B301" t="s">
        <v>293</v>
      </c>
      <c r="C301" t="str">
        <f t="shared" si="40"/>
        <v>12.245072</v>
      </c>
      <c r="D301" t="s">
        <v>1118</v>
      </c>
      <c r="E301">
        <f t="shared" si="44"/>
        <v>2.9669999999999419E-3</v>
      </c>
      <c r="F301">
        <f t="shared" si="45"/>
        <v>4.9999999998107114E-6</v>
      </c>
      <c r="G301" t="s">
        <v>5</v>
      </c>
      <c r="H301" t="s">
        <v>6</v>
      </c>
      <c r="I301">
        <f>COUNTIF($G$5:G301,G301)</f>
        <v>195</v>
      </c>
      <c r="J301" t="str">
        <f t="shared" si="41"/>
        <v>UP195</v>
      </c>
      <c r="K301">
        <v>1514</v>
      </c>
      <c r="L301">
        <f t="shared" si="46"/>
        <v>299082</v>
      </c>
      <c r="O301" t="s">
        <v>1384</v>
      </c>
      <c r="P301" t="str">
        <f t="shared" si="42"/>
        <v>12.244666</v>
      </c>
      <c r="Q301" t="s">
        <v>1118</v>
      </c>
      <c r="R301">
        <f t="shared" si="47"/>
        <v>2.5610000000000355E-3</v>
      </c>
      <c r="S301">
        <f t="shared" si="48"/>
        <v>2.0000000002795559E-6</v>
      </c>
      <c r="T301" t="s">
        <v>5</v>
      </c>
      <c r="U301" t="s">
        <v>6</v>
      </c>
      <c r="V301">
        <f>COUNTIF($T$5:T301,T301)</f>
        <v>200</v>
      </c>
      <c r="W301" t="str">
        <f t="shared" si="43"/>
        <v>UP200</v>
      </c>
      <c r="X301">
        <v>1514</v>
      </c>
      <c r="Y301">
        <f t="shared" si="49"/>
        <v>306322</v>
      </c>
    </row>
    <row r="302" spans="2:25">
      <c r="B302" t="s">
        <v>294</v>
      </c>
      <c r="C302" t="str">
        <f t="shared" si="40"/>
        <v>12.245078</v>
      </c>
      <c r="D302" t="s">
        <v>1118</v>
      </c>
      <c r="E302">
        <f t="shared" si="44"/>
        <v>2.9729999999990042E-3</v>
      </c>
      <c r="F302">
        <f t="shared" si="45"/>
        <v>5.999999999062311E-6</v>
      </c>
      <c r="G302" t="s">
        <v>5</v>
      </c>
      <c r="H302" t="s">
        <v>6</v>
      </c>
      <c r="I302">
        <f>COUNTIF($G$5:G302,G302)</f>
        <v>196</v>
      </c>
      <c r="J302" t="str">
        <f t="shared" si="41"/>
        <v>UP196</v>
      </c>
      <c r="K302">
        <v>1514</v>
      </c>
      <c r="L302">
        <f t="shared" si="46"/>
        <v>300596</v>
      </c>
      <c r="O302" t="s">
        <v>1385</v>
      </c>
      <c r="P302" t="str">
        <f t="shared" si="42"/>
        <v>12.244865</v>
      </c>
      <c r="Q302" t="s">
        <v>1118</v>
      </c>
      <c r="R302">
        <f t="shared" si="47"/>
        <v>2.7600000000003178E-3</v>
      </c>
      <c r="S302">
        <f t="shared" si="48"/>
        <v>1.9900000000028228E-4</v>
      </c>
      <c r="T302" t="s">
        <v>6</v>
      </c>
      <c r="U302" t="s">
        <v>5</v>
      </c>
      <c r="V302">
        <f>COUNTIF($T$5:T302,T302)</f>
        <v>98</v>
      </c>
      <c r="W302" t="str">
        <f t="shared" si="43"/>
        <v>DOWN98</v>
      </c>
      <c r="X302">
        <v>66</v>
      </c>
      <c r="Y302">
        <f t="shared" si="49"/>
        <v>306388</v>
      </c>
    </row>
    <row r="303" spans="2:25">
      <c r="B303" t="s">
        <v>295</v>
      </c>
      <c r="C303" t="str">
        <f t="shared" si="40"/>
        <v>12.245095</v>
      </c>
      <c r="D303" t="s">
        <v>1118</v>
      </c>
      <c r="E303">
        <f t="shared" si="44"/>
        <v>2.9899999999987159E-3</v>
      </c>
      <c r="F303">
        <f t="shared" si="45"/>
        <v>1.699999999971169E-5</v>
      </c>
      <c r="G303" t="s">
        <v>6</v>
      </c>
      <c r="H303" t="s">
        <v>5</v>
      </c>
      <c r="I303">
        <f>COUNTIF($G$5:G303,G303)</f>
        <v>103</v>
      </c>
      <c r="J303" t="str">
        <f t="shared" si="41"/>
        <v>DOWN103</v>
      </c>
      <c r="K303">
        <v>66</v>
      </c>
      <c r="L303">
        <f t="shared" si="46"/>
        <v>300662</v>
      </c>
      <c r="O303" t="s">
        <v>1386</v>
      </c>
      <c r="P303" t="str">
        <f t="shared" si="42"/>
        <v>12.244871</v>
      </c>
      <c r="Q303" t="s">
        <v>1118</v>
      </c>
      <c r="R303">
        <f t="shared" si="47"/>
        <v>2.7659999999993801E-3</v>
      </c>
      <c r="S303">
        <f t="shared" si="48"/>
        <v>5.999999999062311E-6</v>
      </c>
      <c r="T303" t="s">
        <v>5</v>
      </c>
      <c r="U303" t="s">
        <v>6</v>
      </c>
      <c r="V303">
        <f>COUNTIF($T$5:T303,T303)</f>
        <v>201</v>
      </c>
      <c r="W303" t="str">
        <f t="shared" si="43"/>
        <v>UP201</v>
      </c>
      <c r="X303">
        <v>1514</v>
      </c>
      <c r="Y303">
        <f t="shared" si="49"/>
        <v>307902</v>
      </c>
    </row>
    <row r="304" spans="2:25">
      <c r="B304" t="s">
        <v>296</v>
      </c>
      <c r="C304" t="str">
        <f t="shared" si="40"/>
        <v>12.245260</v>
      </c>
      <c r="D304" t="s">
        <v>1118</v>
      </c>
      <c r="E304">
        <f t="shared" si="44"/>
        <v>3.1549999999995748E-3</v>
      </c>
      <c r="F304">
        <f t="shared" si="45"/>
        <v>1.650000000008589E-4</v>
      </c>
      <c r="G304" t="s">
        <v>5</v>
      </c>
      <c r="H304" t="s">
        <v>6</v>
      </c>
      <c r="I304">
        <f>COUNTIF($G$5:G304,G304)</f>
        <v>197</v>
      </c>
      <c r="J304" t="str">
        <f t="shared" si="41"/>
        <v>UP197</v>
      </c>
      <c r="K304">
        <v>1514</v>
      </c>
      <c r="L304">
        <f t="shared" si="46"/>
        <v>302176</v>
      </c>
      <c r="O304" t="s">
        <v>1387</v>
      </c>
      <c r="P304" t="str">
        <f t="shared" si="42"/>
        <v>12.244874</v>
      </c>
      <c r="Q304" t="s">
        <v>1118</v>
      </c>
      <c r="R304">
        <f t="shared" si="47"/>
        <v>2.7689999999989112E-3</v>
      </c>
      <c r="S304">
        <f t="shared" si="48"/>
        <v>2.9999999995311555E-6</v>
      </c>
      <c r="T304" t="s">
        <v>5</v>
      </c>
      <c r="U304" t="s">
        <v>6</v>
      </c>
      <c r="V304">
        <f>COUNTIF($T$5:T304,T304)</f>
        <v>202</v>
      </c>
      <c r="W304" t="str">
        <f t="shared" si="43"/>
        <v>UP202</v>
      </c>
      <c r="X304">
        <v>1514</v>
      </c>
      <c r="Y304">
        <f t="shared" si="49"/>
        <v>309416</v>
      </c>
    </row>
    <row r="305" spans="2:25">
      <c r="B305" t="s">
        <v>297</v>
      </c>
      <c r="C305" t="str">
        <f t="shared" si="40"/>
        <v>12.245271</v>
      </c>
      <c r="D305" t="s">
        <v>1118</v>
      </c>
      <c r="E305">
        <f t="shared" si="44"/>
        <v>3.1660000000002242E-3</v>
      </c>
      <c r="F305">
        <f t="shared" si="45"/>
        <v>1.1000000000649379E-5</v>
      </c>
      <c r="G305" t="s">
        <v>5</v>
      </c>
      <c r="H305" t="s">
        <v>6</v>
      </c>
      <c r="I305">
        <f>COUNTIF($G$5:G305,G305)</f>
        <v>198</v>
      </c>
      <c r="J305" t="str">
        <f t="shared" si="41"/>
        <v>UP198</v>
      </c>
      <c r="K305">
        <v>1514</v>
      </c>
      <c r="L305">
        <f t="shared" si="46"/>
        <v>303690</v>
      </c>
      <c r="O305" t="s">
        <v>1388</v>
      </c>
      <c r="P305" t="str">
        <f t="shared" si="42"/>
        <v>12.244877</v>
      </c>
      <c r="Q305" t="s">
        <v>1118</v>
      </c>
      <c r="R305">
        <f t="shared" si="47"/>
        <v>2.7720000000002187E-3</v>
      </c>
      <c r="S305">
        <f t="shared" si="48"/>
        <v>3.0000000013075123E-6</v>
      </c>
      <c r="T305" t="s">
        <v>5</v>
      </c>
      <c r="U305" t="s">
        <v>6</v>
      </c>
      <c r="V305">
        <f>COUNTIF($T$5:T305,T305)</f>
        <v>203</v>
      </c>
      <c r="W305" t="str">
        <f t="shared" si="43"/>
        <v>UP203</v>
      </c>
      <c r="X305">
        <v>1514</v>
      </c>
      <c r="Y305">
        <f t="shared" si="49"/>
        <v>310930</v>
      </c>
    </row>
    <row r="306" spans="2:25">
      <c r="B306" t="s">
        <v>298</v>
      </c>
      <c r="C306" t="str">
        <f t="shared" si="40"/>
        <v>12.245279</v>
      </c>
      <c r="D306" t="s">
        <v>1118</v>
      </c>
      <c r="E306">
        <f t="shared" si="44"/>
        <v>3.1739999999995661E-3</v>
      </c>
      <c r="F306">
        <f t="shared" si="45"/>
        <v>7.9999999993418669E-6</v>
      </c>
      <c r="G306" t="s">
        <v>5</v>
      </c>
      <c r="H306" t="s">
        <v>6</v>
      </c>
      <c r="I306">
        <f>COUNTIF($G$5:G306,G306)</f>
        <v>199</v>
      </c>
      <c r="J306" t="str">
        <f t="shared" si="41"/>
        <v>UP199</v>
      </c>
      <c r="K306">
        <v>1514</v>
      </c>
      <c r="L306">
        <f t="shared" si="46"/>
        <v>305204</v>
      </c>
      <c r="O306" t="s">
        <v>1389</v>
      </c>
      <c r="P306" t="str">
        <f t="shared" si="42"/>
        <v>12.244879</v>
      </c>
      <c r="Q306" t="s">
        <v>1118</v>
      </c>
      <c r="R306">
        <f t="shared" si="47"/>
        <v>2.7739999999987219E-3</v>
      </c>
      <c r="S306">
        <f t="shared" si="48"/>
        <v>1.9999999985031991E-6</v>
      </c>
      <c r="T306" t="s">
        <v>5</v>
      </c>
      <c r="U306" t="s">
        <v>6</v>
      </c>
      <c r="V306">
        <f>COUNTIF($T$5:T306,T306)</f>
        <v>204</v>
      </c>
      <c r="W306" t="str">
        <f t="shared" si="43"/>
        <v>UP204</v>
      </c>
      <c r="X306">
        <v>1514</v>
      </c>
      <c r="Y306">
        <f t="shared" si="49"/>
        <v>312444</v>
      </c>
    </row>
    <row r="307" spans="2:25">
      <c r="B307" t="s">
        <v>299</v>
      </c>
      <c r="C307" t="str">
        <f t="shared" si="40"/>
        <v>12.245284</v>
      </c>
      <c r="D307" t="s">
        <v>1118</v>
      </c>
      <c r="E307">
        <f t="shared" si="44"/>
        <v>3.1789999999993768E-3</v>
      </c>
      <c r="F307">
        <f t="shared" si="45"/>
        <v>4.9999999998107114E-6</v>
      </c>
      <c r="G307" t="s">
        <v>5</v>
      </c>
      <c r="H307" t="s">
        <v>6</v>
      </c>
      <c r="I307">
        <f>COUNTIF($G$5:G307,G307)</f>
        <v>200</v>
      </c>
      <c r="J307" t="str">
        <f t="shared" si="41"/>
        <v>UP200</v>
      </c>
      <c r="K307">
        <v>1514</v>
      </c>
      <c r="L307">
        <f t="shared" si="46"/>
        <v>306718</v>
      </c>
      <c r="O307" t="s">
        <v>279</v>
      </c>
      <c r="P307" t="str">
        <f t="shared" si="42"/>
        <v>12.244906</v>
      </c>
      <c r="Q307" t="s">
        <v>1118</v>
      </c>
      <c r="R307">
        <f t="shared" si="47"/>
        <v>2.8009999999998314E-3</v>
      </c>
      <c r="S307">
        <f t="shared" si="48"/>
        <v>2.700000000110947E-5</v>
      </c>
      <c r="T307" t="s">
        <v>6</v>
      </c>
      <c r="U307" t="s">
        <v>5</v>
      </c>
      <c r="V307">
        <f>COUNTIF($T$5:T307,T307)</f>
        <v>99</v>
      </c>
      <c r="W307" t="str">
        <f t="shared" si="43"/>
        <v>DOWN99</v>
      </c>
      <c r="X307">
        <v>66</v>
      </c>
      <c r="Y307">
        <f t="shared" si="49"/>
        <v>312510</v>
      </c>
    </row>
    <row r="308" spans="2:25">
      <c r="B308" t="s">
        <v>300</v>
      </c>
      <c r="C308" t="str">
        <f t="shared" si="40"/>
        <v>12.245287</v>
      </c>
      <c r="D308" t="s">
        <v>1118</v>
      </c>
      <c r="E308">
        <f t="shared" si="44"/>
        <v>3.1819999999989079E-3</v>
      </c>
      <c r="F308">
        <f t="shared" si="45"/>
        <v>2.9999999995311555E-6</v>
      </c>
      <c r="G308" t="s">
        <v>6</v>
      </c>
      <c r="H308" t="s">
        <v>5</v>
      </c>
      <c r="I308">
        <f>COUNTIF($G$5:G308,G308)</f>
        <v>104</v>
      </c>
      <c r="J308" t="str">
        <f t="shared" si="41"/>
        <v>DOWN104</v>
      </c>
      <c r="K308">
        <v>66</v>
      </c>
      <c r="L308">
        <f t="shared" si="46"/>
        <v>306784</v>
      </c>
      <c r="O308" t="s">
        <v>1390</v>
      </c>
      <c r="P308" t="str">
        <f t="shared" si="42"/>
        <v>12.244915</v>
      </c>
      <c r="Q308" t="s">
        <v>1118</v>
      </c>
      <c r="R308">
        <f t="shared" si="47"/>
        <v>2.8100000000002012E-3</v>
      </c>
      <c r="S308">
        <f t="shared" si="48"/>
        <v>9.0000000003698233E-6</v>
      </c>
      <c r="T308" t="s">
        <v>5</v>
      </c>
      <c r="U308" t="s">
        <v>6</v>
      </c>
      <c r="V308">
        <f>COUNTIF($T$5:T308,T308)</f>
        <v>205</v>
      </c>
      <c r="W308" t="str">
        <f t="shared" si="43"/>
        <v>UP205</v>
      </c>
      <c r="X308">
        <v>1514</v>
      </c>
      <c r="Y308">
        <f t="shared" si="49"/>
        <v>314024</v>
      </c>
    </row>
    <row r="309" spans="2:25">
      <c r="B309" t="s">
        <v>301</v>
      </c>
      <c r="C309" t="str">
        <f t="shared" si="40"/>
        <v>12.245288</v>
      </c>
      <c r="D309" t="s">
        <v>1118</v>
      </c>
      <c r="E309">
        <f t="shared" si="44"/>
        <v>3.1829999999999359E-3</v>
      </c>
      <c r="F309">
        <f t="shared" si="45"/>
        <v>1.0000000010279564E-6</v>
      </c>
      <c r="G309" t="s">
        <v>5</v>
      </c>
      <c r="H309" t="s">
        <v>6</v>
      </c>
      <c r="I309">
        <f>COUNTIF($G$5:G309,G309)</f>
        <v>201</v>
      </c>
      <c r="J309" t="str">
        <f t="shared" si="41"/>
        <v>UP201</v>
      </c>
      <c r="K309">
        <v>1514</v>
      </c>
      <c r="L309">
        <f t="shared" si="46"/>
        <v>308298</v>
      </c>
      <c r="O309" t="s">
        <v>1391</v>
      </c>
      <c r="P309" t="str">
        <f t="shared" si="42"/>
        <v>12.244918</v>
      </c>
      <c r="Q309" t="s">
        <v>1118</v>
      </c>
      <c r="R309">
        <f t="shared" si="47"/>
        <v>2.8129999999997324E-3</v>
      </c>
      <c r="S309">
        <f t="shared" si="48"/>
        <v>2.9999999995311555E-6</v>
      </c>
      <c r="T309" t="s">
        <v>5</v>
      </c>
      <c r="U309" t="s">
        <v>6</v>
      </c>
      <c r="V309">
        <f>COUNTIF($T$5:T309,T309)</f>
        <v>206</v>
      </c>
      <c r="W309" t="str">
        <f t="shared" si="43"/>
        <v>UP206</v>
      </c>
      <c r="X309">
        <v>1514</v>
      </c>
      <c r="Y309">
        <f t="shared" si="49"/>
        <v>315538</v>
      </c>
    </row>
    <row r="310" spans="2:25">
      <c r="B310" t="s">
        <v>302</v>
      </c>
      <c r="C310" t="str">
        <f t="shared" si="40"/>
        <v>12.245294</v>
      </c>
      <c r="D310" t="s">
        <v>1118</v>
      </c>
      <c r="E310">
        <f t="shared" si="44"/>
        <v>3.1889999999989982E-3</v>
      </c>
      <c r="F310">
        <f t="shared" si="45"/>
        <v>5.999999999062311E-6</v>
      </c>
      <c r="G310" t="s">
        <v>5</v>
      </c>
      <c r="H310" t="s">
        <v>6</v>
      </c>
      <c r="I310">
        <f>COUNTIF($G$5:G310,G310)</f>
        <v>202</v>
      </c>
      <c r="J310" t="str">
        <f t="shared" si="41"/>
        <v>UP202</v>
      </c>
      <c r="K310">
        <v>1514</v>
      </c>
      <c r="L310">
        <f t="shared" si="46"/>
        <v>309812</v>
      </c>
      <c r="O310" t="s">
        <v>1392</v>
      </c>
      <c r="P310" t="str">
        <f t="shared" si="42"/>
        <v>12.244920</v>
      </c>
      <c r="Q310" t="s">
        <v>1118</v>
      </c>
      <c r="R310">
        <f t="shared" si="47"/>
        <v>2.8150000000000119E-3</v>
      </c>
      <c r="S310">
        <f t="shared" si="48"/>
        <v>2.0000000002795559E-6</v>
      </c>
      <c r="T310" t="s">
        <v>5</v>
      </c>
      <c r="U310" t="s">
        <v>6</v>
      </c>
      <c r="V310">
        <f>COUNTIF($T$5:T310,T310)</f>
        <v>207</v>
      </c>
      <c r="W310" t="str">
        <f t="shared" si="43"/>
        <v>UP207</v>
      </c>
      <c r="X310">
        <v>1514</v>
      </c>
      <c r="Y310">
        <f t="shared" si="49"/>
        <v>317052</v>
      </c>
    </row>
    <row r="311" spans="2:25">
      <c r="B311" t="s">
        <v>303</v>
      </c>
      <c r="C311" t="str">
        <f t="shared" si="40"/>
        <v>12.245300</v>
      </c>
      <c r="D311" t="s">
        <v>1118</v>
      </c>
      <c r="E311">
        <f t="shared" si="44"/>
        <v>3.1949999999998369E-3</v>
      </c>
      <c r="F311">
        <f t="shared" si="45"/>
        <v>6.0000000008386678E-6</v>
      </c>
      <c r="G311" t="s">
        <v>5</v>
      </c>
      <c r="H311" t="s">
        <v>6</v>
      </c>
      <c r="I311">
        <f>COUNTIF($G$5:G311,G311)</f>
        <v>203</v>
      </c>
      <c r="J311" t="str">
        <f t="shared" si="41"/>
        <v>UP203</v>
      </c>
      <c r="K311">
        <v>1514</v>
      </c>
      <c r="L311">
        <f t="shared" si="46"/>
        <v>311326</v>
      </c>
      <c r="O311" t="s">
        <v>1393</v>
      </c>
      <c r="P311" t="str">
        <f t="shared" si="42"/>
        <v>12.244923</v>
      </c>
      <c r="Q311" t="s">
        <v>1118</v>
      </c>
      <c r="R311">
        <f t="shared" si="47"/>
        <v>2.8179999999995431E-3</v>
      </c>
      <c r="S311">
        <f t="shared" si="48"/>
        <v>2.9999999995311555E-6</v>
      </c>
      <c r="T311" t="s">
        <v>5</v>
      </c>
      <c r="U311" t="s">
        <v>6</v>
      </c>
      <c r="V311">
        <f>COUNTIF($T$5:T311,T311)</f>
        <v>208</v>
      </c>
      <c r="W311" t="str">
        <f t="shared" si="43"/>
        <v>UP208</v>
      </c>
      <c r="X311">
        <v>1514</v>
      </c>
      <c r="Y311">
        <f t="shared" si="49"/>
        <v>318566</v>
      </c>
    </row>
    <row r="312" spans="2:25">
      <c r="B312" t="s">
        <v>304</v>
      </c>
      <c r="C312" t="str">
        <f t="shared" si="40"/>
        <v>12.245305</v>
      </c>
      <c r="D312" t="s">
        <v>1118</v>
      </c>
      <c r="E312">
        <f t="shared" si="44"/>
        <v>3.1999999999996476E-3</v>
      </c>
      <c r="F312">
        <f t="shared" si="45"/>
        <v>4.9999999998107114E-6</v>
      </c>
      <c r="G312" t="s">
        <v>5</v>
      </c>
      <c r="H312" t="s">
        <v>6</v>
      </c>
      <c r="I312">
        <f>COUNTIF($G$5:G312,G312)</f>
        <v>204</v>
      </c>
      <c r="J312" t="str">
        <f t="shared" si="41"/>
        <v>UP204</v>
      </c>
      <c r="K312">
        <v>1514</v>
      </c>
      <c r="L312">
        <f t="shared" si="46"/>
        <v>312840</v>
      </c>
      <c r="O312" t="s">
        <v>1394</v>
      </c>
      <c r="P312" t="str">
        <f t="shared" si="42"/>
        <v>12.244925</v>
      </c>
      <c r="Q312" t="s">
        <v>1118</v>
      </c>
      <c r="R312">
        <f t="shared" si="47"/>
        <v>2.8199999999998226E-3</v>
      </c>
      <c r="S312">
        <f t="shared" si="48"/>
        <v>2.0000000002795559E-6</v>
      </c>
      <c r="T312" t="s">
        <v>5</v>
      </c>
      <c r="U312" t="s">
        <v>6</v>
      </c>
      <c r="V312">
        <f>COUNTIF($T$5:T312,T312)</f>
        <v>209</v>
      </c>
      <c r="W312" t="str">
        <f t="shared" si="43"/>
        <v>UP209</v>
      </c>
      <c r="X312">
        <v>1514</v>
      </c>
      <c r="Y312">
        <f t="shared" si="49"/>
        <v>320080</v>
      </c>
    </row>
    <row r="313" spans="2:25">
      <c r="B313" t="s">
        <v>305</v>
      </c>
      <c r="C313" t="str">
        <f t="shared" si="40"/>
        <v>12.245311</v>
      </c>
      <c r="D313" t="s">
        <v>1118</v>
      </c>
      <c r="E313">
        <f t="shared" si="44"/>
        <v>3.2059999999987099E-3</v>
      </c>
      <c r="F313">
        <f t="shared" si="45"/>
        <v>5.999999999062311E-6</v>
      </c>
      <c r="G313" t="s">
        <v>5</v>
      </c>
      <c r="H313" t="s">
        <v>6</v>
      </c>
      <c r="I313">
        <f>COUNTIF($G$5:G313,G313)</f>
        <v>205</v>
      </c>
      <c r="J313" t="str">
        <f t="shared" si="41"/>
        <v>UP205</v>
      </c>
      <c r="K313">
        <v>1514</v>
      </c>
      <c r="L313">
        <f t="shared" si="46"/>
        <v>314354</v>
      </c>
      <c r="O313" t="s">
        <v>1395</v>
      </c>
      <c r="P313" t="str">
        <f t="shared" si="42"/>
        <v>12.244928</v>
      </c>
      <c r="Q313" t="s">
        <v>1118</v>
      </c>
      <c r="R313">
        <f t="shared" si="47"/>
        <v>2.8229999999993538E-3</v>
      </c>
      <c r="S313">
        <f t="shared" si="48"/>
        <v>2.9999999995311555E-6</v>
      </c>
      <c r="T313" t="s">
        <v>5</v>
      </c>
      <c r="U313" t="s">
        <v>6</v>
      </c>
      <c r="V313">
        <f>COUNTIF($T$5:T313,T313)</f>
        <v>210</v>
      </c>
      <c r="W313" t="str">
        <f t="shared" si="43"/>
        <v>UP210</v>
      </c>
      <c r="X313">
        <v>1514</v>
      </c>
      <c r="Y313">
        <f t="shared" si="49"/>
        <v>321594</v>
      </c>
    </row>
    <row r="314" spans="2:25">
      <c r="B314" t="s">
        <v>306</v>
      </c>
      <c r="C314" t="str">
        <f t="shared" si="40"/>
        <v>12.245318</v>
      </c>
      <c r="D314" t="s">
        <v>1118</v>
      </c>
      <c r="E314">
        <f t="shared" si="44"/>
        <v>3.2129999999988001E-3</v>
      </c>
      <c r="F314">
        <f t="shared" si="45"/>
        <v>7.0000000000902673E-6</v>
      </c>
      <c r="G314" t="s">
        <v>5</v>
      </c>
      <c r="H314" t="s">
        <v>6</v>
      </c>
      <c r="I314">
        <f>COUNTIF($G$5:G314,G314)</f>
        <v>206</v>
      </c>
      <c r="J314" t="str">
        <f t="shared" si="41"/>
        <v>UP206</v>
      </c>
      <c r="K314">
        <v>1514</v>
      </c>
      <c r="L314">
        <f t="shared" si="46"/>
        <v>315868</v>
      </c>
      <c r="O314" t="s">
        <v>1396</v>
      </c>
      <c r="P314" t="str">
        <f t="shared" si="42"/>
        <v>12.244930</v>
      </c>
      <c r="Q314" t="s">
        <v>1118</v>
      </c>
      <c r="R314">
        <f t="shared" si="47"/>
        <v>2.8249999999996334E-3</v>
      </c>
      <c r="S314">
        <f t="shared" si="48"/>
        <v>2.0000000002795559E-6</v>
      </c>
      <c r="T314" t="s">
        <v>5</v>
      </c>
      <c r="U314" t="s">
        <v>6</v>
      </c>
      <c r="V314">
        <f>COUNTIF($T$5:T314,T314)</f>
        <v>211</v>
      </c>
      <c r="W314" t="str">
        <f t="shared" si="43"/>
        <v>UP211</v>
      </c>
      <c r="X314">
        <v>1514</v>
      </c>
      <c r="Y314">
        <f t="shared" si="49"/>
        <v>323108</v>
      </c>
    </row>
    <row r="315" spans="2:25">
      <c r="B315" t="s">
        <v>307</v>
      </c>
      <c r="C315" t="str">
        <f t="shared" si="40"/>
        <v>12.245324</v>
      </c>
      <c r="D315" t="s">
        <v>1118</v>
      </c>
      <c r="E315">
        <f t="shared" si="44"/>
        <v>3.2189999999996388E-3</v>
      </c>
      <c r="F315">
        <f t="shared" si="45"/>
        <v>6.0000000008386678E-6</v>
      </c>
      <c r="G315" t="s">
        <v>5</v>
      </c>
      <c r="H315" t="s">
        <v>6</v>
      </c>
      <c r="I315">
        <f>COUNTIF($G$5:G315,G315)</f>
        <v>207</v>
      </c>
      <c r="J315" t="str">
        <f t="shared" si="41"/>
        <v>UP207</v>
      </c>
      <c r="K315">
        <v>1514</v>
      </c>
      <c r="L315">
        <f t="shared" si="46"/>
        <v>317382</v>
      </c>
      <c r="O315" t="s">
        <v>1397</v>
      </c>
      <c r="P315" t="str">
        <f t="shared" si="42"/>
        <v>12.244932</v>
      </c>
      <c r="Q315" t="s">
        <v>1118</v>
      </c>
      <c r="R315">
        <f t="shared" si="47"/>
        <v>2.8269999999999129E-3</v>
      </c>
      <c r="S315">
        <f t="shared" si="48"/>
        <v>2.0000000002795559E-6</v>
      </c>
      <c r="T315" t="s">
        <v>5</v>
      </c>
      <c r="U315" t="s">
        <v>6</v>
      </c>
      <c r="V315">
        <f>COUNTIF($T$5:T315,T315)</f>
        <v>212</v>
      </c>
      <c r="W315" t="str">
        <f t="shared" si="43"/>
        <v>UP212</v>
      </c>
      <c r="X315">
        <v>1514</v>
      </c>
      <c r="Y315">
        <f t="shared" si="49"/>
        <v>324622</v>
      </c>
    </row>
    <row r="316" spans="2:25">
      <c r="B316" t="s">
        <v>308</v>
      </c>
      <c r="C316" t="str">
        <f t="shared" si="40"/>
        <v>12.245329</v>
      </c>
      <c r="D316" t="s">
        <v>1118</v>
      </c>
      <c r="E316">
        <f t="shared" si="44"/>
        <v>3.2239999999994495E-3</v>
      </c>
      <c r="F316">
        <f t="shared" si="45"/>
        <v>4.9999999998107114E-6</v>
      </c>
      <c r="G316" t="s">
        <v>5</v>
      </c>
      <c r="H316" t="s">
        <v>6</v>
      </c>
      <c r="I316">
        <f>COUNTIF($G$5:G316,G316)</f>
        <v>208</v>
      </c>
      <c r="J316" t="str">
        <f t="shared" si="41"/>
        <v>UP208</v>
      </c>
      <c r="K316">
        <v>1514</v>
      </c>
      <c r="L316">
        <f t="shared" si="46"/>
        <v>318896</v>
      </c>
      <c r="O316" t="s">
        <v>1398</v>
      </c>
      <c r="P316" t="str">
        <f t="shared" si="42"/>
        <v>12.244935</v>
      </c>
      <c r="Q316" t="s">
        <v>1118</v>
      </c>
      <c r="R316">
        <f t="shared" si="47"/>
        <v>2.8299999999994441E-3</v>
      </c>
      <c r="S316">
        <f t="shared" si="48"/>
        <v>2.9999999995311555E-6</v>
      </c>
      <c r="T316" t="s">
        <v>5</v>
      </c>
      <c r="U316" t="s">
        <v>6</v>
      </c>
      <c r="V316">
        <f>COUNTIF($T$5:T316,T316)</f>
        <v>213</v>
      </c>
      <c r="W316" t="str">
        <f t="shared" si="43"/>
        <v>UP213</v>
      </c>
      <c r="X316">
        <v>1514</v>
      </c>
      <c r="Y316">
        <f t="shared" si="49"/>
        <v>326136</v>
      </c>
    </row>
    <row r="317" spans="2:25">
      <c r="B317" t="s">
        <v>309</v>
      </c>
      <c r="C317" t="str">
        <f t="shared" si="40"/>
        <v>12.245330</v>
      </c>
      <c r="D317" t="s">
        <v>1118</v>
      </c>
      <c r="E317">
        <f t="shared" si="44"/>
        <v>3.2249999999987011E-3</v>
      </c>
      <c r="F317">
        <f t="shared" si="45"/>
        <v>9.9999999925159955E-7</v>
      </c>
      <c r="G317" t="s">
        <v>6</v>
      </c>
      <c r="H317" t="s">
        <v>5</v>
      </c>
      <c r="I317">
        <f>COUNTIF($G$5:G317,G317)</f>
        <v>105</v>
      </c>
      <c r="J317" t="str">
        <f t="shared" si="41"/>
        <v>DOWN105</v>
      </c>
      <c r="K317">
        <v>66</v>
      </c>
      <c r="L317">
        <f t="shared" si="46"/>
        <v>318962</v>
      </c>
      <c r="O317" t="s">
        <v>1399</v>
      </c>
      <c r="P317" t="str">
        <f t="shared" si="42"/>
        <v>12.244938</v>
      </c>
      <c r="Q317" t="s">
        <v>1118</v>
      </c>
      <c r="R317">
        <f t="shared" si="47"/>
        <v>2.8329999999989752E-3</v>
      </c>
      <c r="S317">
        <f t="shared" si="48"/>
        <v>2.9999999995311555E-6</v>
      </c>
      <c r="T317" t="s">
        <v>5</v>
      </c>
      <c r="U317" t="s">
        <v>6</v>
      </c>
      <c r="V317">
        <f>COUNTIF($T$5:T317,T317)</f>
        <v>214</v>
      </c>
      <c r="W317" t="str">
        <f t="shared" si="43"/>
        <v>UP214</v>
      </c>
      <c r="X317">
        <v>1514</v>
      </c>
      <c r="Y317">
        <f t="shared" si="49"/>
        <v>327650</v>
      </c>
    </row>
    <row r="318" spans="2:25">
      <c r="B318" t="s">
        <v>310</v>
      </c>
      <c r="C318" t="str">
        <f t="shared" si="40"/>
        <v>12.245334</v>
      </c>
      <c r="D318" t="s">
        <v>1118</v>
      </c>
      <c r="E318">
        <f t="shared" si="44"/>
        <v>3.2289999999992602E-3</v>
      </c>
      <c r="F318">
        <f t="shared" si="45"/>
        <v>4.0000000005591119E-6</v>
      </c>
      <c r="G318" t="s">
        <v>5</v>
      </c>
      <c r="H318" t="s">
        <v>6</v>
      </c>
      <c r="I318">
        <f>COUNTIF($G$5:G318,G318)</f>
        <v>209</v>
      </c>
      <c r="J318" t="str">
        <f t="shared" si="41"/>
        <v>UP209</v>
      </c>
      <c r="K318">
        <v>1514</v>
      </c>
      <c r="L318">
        <f t="shared" si="46"/>
        <v>320476</v>
      </c>
      <c r="O318" t="s">
        <v>1400</v>
      </c>
      <c r="P318" t="str">
        <f t="shared" si="42"/>
        <v>12.244955</v>
      </c>
      <c r="Q318" t="s">
        <v>1118</v>
      </c>
      <c r="R318">
        <f t="shared" si="47"/>
        <v>2.8499999999986869E-3</v>
      </c>
      <c r="S318">
        <f t="shared" si="48"/>
        <v>1.699999999971169E-5</v>
      </c>
      <c r="T318" t="s">
        <v>6</v>
      </c>
      <c r="U318" t="s">
        <v>5</v>
      </c>
      <c r="V318">
        <f>COUNTIF($T$5:T318,T318)</f>
        <v>100</v>
      </c>
      <c r="W318" t="str">
        <f t="shared" si="43"/>
        <v>DOWN100</v>
      </c>
      <c r="X318">
        <v>66</v>
      </c>
      <c r="Y318">
        <f t="shared" si="49"/>
        <v>327716</v>
      </c>
    </row>
    <row r="319" spans="2:25">
      <c r="B319" t="s">
        <v>311</v>
      </c>
      <c r="C319" t="str">
        <f t="shared" si="40"/>
        <v>12.245340</v>
      </c>
      <c r="D319" t="s">
        <v>1118</v>
      </c>
      <c r="E319">
        <f t="shared" si="44"/>
        <v>3.2350000000000989E-3</v>
      </c>
      <c r="F319">
        <f t="shared" si="45"/>
        <v>6.0000000008386678E-6</v>
      </c>
      <c r="G319" t="s">
        <v>5</v>
      </c>
      <c r="H319" t="s">
        <v>6</v>
      </c>
      <c r="I319">
        <f>COUNTIF($G$5:G319,G319)</f>
        <v>210</v>
      </c>
      <c r="J319" t="str">
        <f t="shared" si="41"/>
        <v>UP210</v>
      </c>
      <c r="K319">
        <v>1514</v>
      </c>
      <c r="L319">
        <f t="shared" si="46"/>
        <v>321990</v>
      </c>
      <c r="O319" t="s">
        <v>1401</v>
      </c>
      <c r="P319" t="str">
        <f t="shared" si="42"/>
        <v>12.244992</v>
      </c>
      <c r="Q319" t="s">
        <v>1118</v>
      </c>
      <c r="R319">
        <f t="shared" si="47"/>
        <v>2.8869999999994178E-3</v>
      </c>
      <c r="S319">
        <f t="shared" si="48"/>
        <v>3.7000000000730893E-5</v>
      </c>
      <c r="T319" t="s">
        <v>6</v>
      </c>
      <c r="U319" t="s">
        <v>5</v>
      </c>
      <c r="V319">
        <f>COUNTIF($T$5:T319,T319)</f>
        <v>101</v>
      </c>
      <c r="W319" t="str">
        <f t="shared" si="43"/>
        <v>DOWN101</v>
      </c>
      <c r="X319">
        <v>66</v>
      </c>
      <c r="Y319">
        <f t="shared" si="49"/>
        <v>327782</v>
      </c>
    </row>
    <row r="320" spans="2:25">
      <c r="B320" t="s">
        <v>312</v>
      </c>
      <c r="C320" t="str">
        <f t="shared" si="40"/>
        <v>12.245345</v>
      </c>
      <c r="D320" t="s">
        <v>1118</v>
      </c>
      <c r="E320">
        <f t="shared" si="44"/>
        <v>3.2399999999999096E-3</v>
      </c>
      <c r="F320">
        <f t="shared" si="45"/>
        <v>4.9999999998107114E-6</v>
      </c>
      <c r="G320" t="s">
        <v>5</v>
      </c>
      <c r="H320" t="s">
        <v>6</v>
      </c>
      <c r="I320">
        <f>COUNTIF($G$5:G320,G320)</f>
        <v>211</v>
      </c>
      <c r="J320" t="str">
        <f t="shared" si="41"/>
        <v>UP211</v>
      </c>
      <c r="K320">
        <v>1514</v>
      </c>
      <c r="L320">
        <f t="shared" si="46"/>
        <v>323504</v>
      </c>
      <c r="O320" t="s">
        <v>1402</v>
      </c>
      <c r="P320" t="str">
        <f t="shared" si="42"/>
        <v>12.244998</v>
      </c>
      <c r="Q320" t="s">
        <v>1118</v>
      </c>
      <c r="R320">
        <f t="shared" si="47"/>
        <v>2.8930000000002565E-3</v>
      </c>
      <c r="S320">
        <f t="shared" si="48"/>
        <v>6.0000000008386678E-6</v>
      </c>
      <c r="T320" t="s">
        <v>5</v>
      </c>
      <c r="U320" t="s">
        <v>6</v>
      </c>
      <c r="V320">
        <f>COUNTIF($T$5:T320,T320)</f>
        <v>215</v>
      </c>
      <c r="W320" t="str">
        <f t="shared" si="43"/>
        <v>UP215</v>
      </c>
      <c r="X320">
        <v>1514</v>
      </c>
      <c r="Y320">
        <f t="shared" si="49"/>
        <v>329296</v>
      </c>
    </row>
    <row r="321" spans="2:25">
      <c r="B321" t="s">
        <v>313</v>
      </c>
      <c r="C321" t="str">
        <f t="shared" si="40"/>
        <v>12.245350</v>
      </c>
      <c r="D321" t="s">
        <v>1118</v>
      </c>
      <c r="E321">
        <f t="shared" si="44"/>
        <v>3.2449999999997203E-3</v>
      </c>
      <c r="F321">
        <f t="shared" si="45"/>
        <v>4.9999999998107114E-6</v>
      </c>
      <c r="G321" t="s">
        <v>5</v>
      </c>
      <c r="H321" t="s">
        <v>6</v>
      </c>
      <c r="I321">
        <f>COUNTIF($G$5:G321,G321)</f>
        <v>212</v>
      </c>
      <c r="J321" t="str">
        <f t="shared" si="41"/>
        <v>UP212</v>
      </c>
      <c r="K321">
        <v>1514</v>
      </c>
      <c r="L321">
        <f t="shared" si="46"/>
        <v>325018</v>
      </c>
      <c r="O321" t="s">
        <v>1403</v>
      </c>
      <c r="P321" t="str">
        <f t="shared" si="42"/>
        <v>12.245005</v>
      </c>
      <c r="Q321" t="s">
        <v>1118</v>
      </c>
      <c r="R321">
        <f t="shared" si="47"/>
        <v>2.9000000000003467E-3</v>
      </c>
      <c r="S321">
        <f t="shared" si="48"/>
        <v>7.0000000000902673E-6</v>
      </c>
      <c r="T321" t="s">
        <v>5</v>
      </c>
      <c r="U321" t="s">
        <v>6</v>
      </c>
      <c r="V321">
        <f>COUNTIF($T$5:T321,T321)</f>
        <v>216</v>
      </c>
      <c r="W321" t="str">
        <f t="shared" si="43"/>
        <v>UP216</v>
      </c>
      <c r="X321">
        <v>1514</v>
      </c>
      <c r="Y321">
        <f t="shared" si="49"/>
        <v>330810</v>
      </c>
    </row>
    <row r="322" spans="2:25">
      <c r="B322" t="s">
        <v>314</v>
      </c>
      <c r="C322" t="str">
        <f t="shared" si="40"/>
        <v>12.245364</v>
      </c>
      <c r="D322" t="s">
        <v>1118</v>
      </c>
      <c r="E322">
        <f t="shared" si="44"/>
        <v>3.2589999999999009E-3</v>
      </c>
      <c r="F322">
        <f t="shared" si="45"/>
        <v>1.4000000000180535E-5</v>
      </c>
      <c r="G322" t="s">
        <v>5</v>
      </c>
      <c r="H322" t="s">
        <v>6</v>
      </c>
      <c r="I322">
        <f>COUNTIF($G$5:G322,G322)</f>
        <v>213</v>
      </c>
      <c r="J322" t="str">
        <f t="shared" si="41"/>
        <v>UP213</v>
      </c>
      <c r="K322">
        <v>1514</v>
      </c>
      <c r="L322">
        <f t="shared" si="46"/>
        <v>326532</v>
      </c>
      <c r="O322" t="s">
        <v>1404</v>
      </c>
      <c r="P322" t="str">
        <f t="shared" si="42"/>
        <v>12.245010</v>
      </c>
      <c r="Q322" t="s">
        <v>1118</v>
      </c>
      <c r="R322">
        <f t="shared" si="47"/>
        <v>2.9050000000001575E-3</v>
      </c>
      <c r="S322">
        <f t="shared" si="48"/>
        <v>4.9999999998107114E-6</v>
      </c>
      <c r="T322" t="s">
        <v>5</v>
      </c>
      <c r="U322" t="s">
        <v>6</v>
      </c>
      <c r="V322">
        <f>COUNTIF($T$5:T322,T322)</f>
        <v>217</v>
      </c>
      <c r="W322" t="str">
        <f t="shared" si="43"/>
        <v>UP217</v>
      </c>
      <c r="X322">
        <v>1514</v>
      </c>
      <c r="Y322">
        <f t="shared" si="49"/>
        <v>332324</v>
      </c>
    </row>
    <row r="323" spans="2:25">
      <c r="B323" t="s">
        <v>315</v>
      </c>
      <c r="C323" t="str">
        <f t="shared" si="40"/>
        <v>12.245369</v>
      </c>
      <c r="D323" t="s">
        <v>1118</v>
      </c>
      <c r="E323">
        <f t="shared" si="44"/>
        <v>3.2639999999997116E-3</v>
      </c>
      <c r="F323">
        <f t="shared" si="45"/>
        <v>4.9999999998107114E-6</v>
      </c>
      <c r="G323" t="s">
        <v>5</v>
      </c>
      <c r="H323" t="s">
        <v>6</v>
      </c>
      <c r="I323">
        <f>COUNTIF($G$5:G323,G323)</f>
        <v>214</v>
      </c>
      <c r="J323" t="str">
        <f t="shared" si="41"/>
        <v>UP214</v>
      </c>
      <c r="K323">
        <v>1514</v>
      </c>
      <c r="L323">
        <f t="shared" si="46"/>
        <v>328046</v>
      </c>
      <c r="O323" t="s">
        <v>1405</v>
      </c>
      <c r="P323" t="str">
        <f t="shared" si="42"/>
        <v>12.245013</v>
      </c>
      <c r="Q323" t="s">
        <v>1118</v>
      </c>
      <c r="R323">
        <f t="shared" si="47"/>
        <v>2.9079999999996886E-3</v>
      </c>
      <c r="S323">
        <f t="shared" si="48"/>
        <v>2.9999999995311555E-6</v>
      </c>
      <c r="T323" t="s">
        <v>5</v>
      </c>
      <c r="U323" t="s">
        <v>6</v>
      </c>
      <c r="V323">
        <f>COUNTIF($T$5:T323,T323)</f>
        <v>218</v>
      </c>
      <c r="W323" t="str">
        <f t="shared" si="43"/>
        <v>UP218</v>
      </c>
      <c r="X323">
        <v>1514</v>
      </c>
      <c r="Y323">
        <f t="shared" si="49"/>
        <v>333838</v>
      </c>
    </row>
    <row r="324" spans="2:25">
      <c r="B324" t="s">
        <v>316</v>
      </c>
      <c r="C324" t="str">
        <f t="shared" si="40"/>
        <v>12.245370</v>
      </c>
      <c r="D324" t="s">
        <v>1118</v>
      </c>
      <c r="E324">
        <f t="shared" si="44"/>
        <v>3.2649999999989632E-3</v>
      </c>
      <c r="F324">
        <f t="shared" si="45"/>
        <v>9.9999999925159955E-7</v>
      </c>
      <c r="G324" t="s">
        <v>6</v>
      </c>
      <c r="H324" t="s">
        <v>5</v>
      </c>
      <c r="I324">
        <f>COUNTIF($G$5:G324,G324)</f>
        <v>106</v>
      </c>
      <c r="J324" t="str">
        <f t="shared" si="41"/>
        <v>DOWN106</v>
      </c>
      <c r="K324">
        <v>66</v>
      </c>
      <c r="L324">
        <f t="shared" si="46"/>
        <v>328112</v>
      </c>
      <c r="O324" t="s">
        <v>1406</v>
      </c>
      <c r="P324" t="str">
        <f t="shared" si="42"/>
        <v>12.245017</v>
      </c>
      <c r="Q324" t="s">
        <v>1118</v>
      </c>
      <c r="R324">
        <f t="shared" si="47"/>
        <v>2.9120000000002477E-3</v>
      </c>
      <c r="S324">
        <f t="shared" si="48"/>
        <v>4.0000000005591119E-6</v>
      </c>
      <c r="T324" t="s">
        <v>5</v>
      </c>
      <c r="U324" t="s">
        <v>6</v>
      </c>
      <c r="V324">
        <f>COUNTIF($T$5:T324,T324)</f>
        <v>219</v>
      </c>
      <c r="W324" t="str">
        <f t="shared" si="43"/>
        <v>UP219</v>
      </c>
      <c r="X324">
        <v>1514</v>
      </c>
      <c r="Y324">
        <f t="shared" si="49"/>
        <v>335352</v>
      </c>
    </row>
    <row r="325" spans="2:25">
      <c r="B325" t="s">
        <v>317</v>
      </c>
      <c r="C325" t="str">
        <f t="shared" ref="C325:C388" si="50">LEFT(B325, LEN(B325)-1)</f>
        <v>12.245374</v>
      </c>
      <c r="D325" t="s">
        <v>1118</v>
      </c>
      <c r="E325">
        <f t="shared" si="44"/>
        <v>3.2689999999995223E-3</v>
      </c>
      <c r="F325">
        <f t="shared" si="45"/>
        <v>4.0000000005591119E-6</v>
      </c>
      <c r="G325" t="s">
        <v>5</v>
      </c>
      <c r="H325" t="s">
        <v>6</v>
      </c>
      <c r="I325">
        <f>COUNTIF($G$5:G325,G325)</f>
        <v>215</v>
      </c>
      <c r="J325" t="str">
        <f t="shared" ref="J325:J388" si="51">IF(G325="192.168.0.41","UP","DOWN")&amp;I325</f>
        <v>UP215</v>
      </c>
      <c r="K325">
        <v>1514</v>
      </c>
      <c r="L325">
        <f t="shared" si="46"/>
        <v>329626</v>
      </c>
      <c r="O325" t="s">
        <v>283</v>
      </c>
      <c r="P325" t="str">
        <f t="shared" ref="P325:P388" si="52">LEFT(O325, LEN(O325)-1)</f>
        <v>12.245021</v>
      </c>
      <c r="Q325" t="s">
        <v>1118</v>
      </c>
      <c r="R325">
        <f t="shared" si="47"/>
        <v>2.9159999999990305E-3</v>
      </c>
      <c r="S325">
        <f t="shared" si="48"/>
        <v>3.999999998782755E-6</v>
      </c>
      <c r="T325" t="s">
        <v>5</v>
      </c>
      <c r="U325" t="s">
        <v>6</v>
      </c>
      <c r="V325">
        <f>COUNTIF($T$5:T325,T325)</f>
        <v>220</v>
      </c>
      <c r="W325" t="str">
        <f t="shared" ref="W325:W388" si="53">IF(T325="192.168.0.41","UP","DOWN")&amp;V325</f>
        <v>UP220</v>
      </c>
      <c r="X325">
        <v>1514</v>
      </c>
      <c r="Y325">
        <f t="shared" si="49"/>
        <v>336866</v>
      </c>
    </row>
    <row r="326" spans="2:25">
      <c r="B326" t="s">
        <v>318</v>
      </c>
      <c r="C326" t="str">
        <f t="shared" si="50"/>
        <v>12.245380</v>
      </c>
      <c r="D326" t="s">
        <v>1118</v>
      </c>
      <c r="E326">
        <f t="shared" ref="E326:E389" si="54">(C326)-12.242105</f>
        <v>3.275000000000361E-3</v>
      </c>
      <c r="F326">
        <f t="shared" ref="F326:F389" si="55">E326-E325</f>
        <v>6.0000000008386678E-6</v>
      </c>
      <c r="G326" t="s">
        <v>5</v>
      </c>
      <c r="H326" t="s">
        <v>6</v>
      </c>
      <c r="I326">
        <f>COUNTIF($G$5:G326,G326)</f>
        <v>216</v>
      </c>
      <c r="J326" t="str">
        <f t="shared" si="51"/>
        <v>UP216</v>
      </c>
      <c r="K326">
        <v>1514</v>
      </c>
      <c r="L326">
        <f t="shared" ref="L326:L389" si="56">K326+L325</f>
        <v>331140</v>
      </c>
      <c r="O326" t="s">
        <v>1407</v>
      </c>
      <c r="P326" t="str">
        <f t="shared" si="52"/>
        <v>12.245033</v>
      </c>
      <c r="Q326" t="s">
        <v>1118</v>
      </c>
      <c r="R326">
        <f t="shared" ref="R326:R389" si="57">(P326)-12.242105</f>
        <v>2.9279999999989315E-3</v>
      </c>
      <c r="S326">
        <f t="shared" ref="S326:S389" si="58">R326-R325</f>
        <v>1.1999999999900979E-5</v>
      </c>
      <c r="T326" t="s">
        <v>5</v>
      </c>
      <c r="U326" t="s">
        <v>6</v>
      </c>
      <c r="V326">
        <f>COUNTIF($T$5:T326,T326)</f>
        <v>221</v>
      </c>
      <c r="W326" t="str">
        <f t="shared" si="53"/>
        <v>UP221</v>
      </c>
      <c r="X326">
        <v>1514</v>
      </c>
      <c r="Y326">
        <f t="shared" ref="Y326:Y389" si="59">X326+Y325</f>
        <v>338380</v>
      </c>
    </row>
    <row r="327" spans="2:25">
      <c r="B327" t="s">
        <v>319</v>
      </c>
      <c r="C327" t="str">
        <f t="shared" si="50"/>
        <v>12.245385</v>
      </c>
      <c r="D327" t="s">
        <v>1118</v>
      </c>
      <c r="E327">
        <f t="shared" si="54"/>
        <v>3.2800000000001717E-3</v>
      </c>
      <c r="F327">
        <f t="shared" si="55"/>
        <v>4.9999999998107114E-6</v>
      </c>
      <c r="G327" t="s">
        <v>5</v>
      </c>
      <c r="H327" t="s">
        <v>6</v>
      </c>
      <c r="I327">
        <f>COUNTIF($G$5:G327,G327)</f>
        <v>217</v>
      </c>
      <c r="J327" t="str">
        <f t="shared" si="51"/>
        <v>UP217</v>
      </c>
      <c r="K327">
        <v>1514</v>
      </c>
      <c r="L327">
        <f t="shared" si="56"/>
        <v>332654</v>
      </c>
      <c r="O327" t="s">
        <v>1408</v>
      </c>
      <c r="P327" t="str">
        <f t="shared" si="52"/>
        <v>12.245037</v>
      </c>
      <c r="Q327" t="s">
        <v>1118</v>
      </c>
      <c r="R327">
        <f t="shared" si="57"/>
        <v>2.9319999999994906E-3</v>
      </c>
      <c r="S327">
        <f t="shared" si="58"/>
        <v>4.0000000005591119E-6</v>
      </c>
      <c r="T327" t="s">
        <v>5</v>
      </c>
      <c r="U327" t="s">
        <v>6</v>
      </c>
      <c r="V327">
        <f>COUNTIF($T$5:T327,T327)</f>
        <v>222</v>
      </c>
      <c r="W327" t="str">
        <f t="shared" si="53"/>
        <v>UP222</v>
      </c>
      <c r="X327">
        <v>1514</v>
      </c>
      <c r="Y327">
        <f t="shared" si="59"/>
        <v>339894</v>
      </c>
    </row>
    <row r="328" spans="2:25">
      <c r="B328" t="s">
        <v>320</v>
      </c>
      <c r="C328" t="str">
        <f t="shared" si="50"/>
        <v>12.245390</v>
      </c>
      <c r="D328" t="s">
        <v>1118</v>
      </c>
      <c r="E328">
        <f t="shared" si="54"/>
        <v>3.2849999999999824E-3</v>
      </c>
      <c r="F328">
        <f t="shared" si="55"/>
        <v>4.9999999998107114E-6</v>
      </c>
      <c r="G328" t="s">
        <v>5</v>
      </c>
      <c r="H328" t="s">
        <v>6</v>
      </c>
      <c r="I328">
        <f>COUNTIF($G$5:G328,G328)</f>
        <v>218</v>
      </c>
      <c r="J328" t="str">
        <f t="shared" si="51"/>
        <v>UP218</v>
      </c>
      <c r="K328">
        <v>1514</v>
      </c>
      <c r="L328">
        <f t="shared" si="56"/>
        <v>334168</v>
      </c>
      <c r="O328" t="s">
        <v>1409</v>
      </c>
      <c r="P328" t="str">
        <f t="shared" si="52"/>
        <v>12.245041</v>
      </c>
      <c r="Q328" t="s">
        <v>1118</v>
      </c>
      <c r="R328">
        <f t="shared" si="57"/>
        <v>2.9360000000000497E-3</v>
      </c>
      <c r="S328">
        <f t="shared" si="58"/>
        <v>4.0000000005591119E-6</v>
      </c>
      <c r="T328" t="s">
        <v>5</v>
      </c>
      <c r="U328" t="s">
        <v>6</v>
      </c>
      <c r="V328">
        <f>COUNTIF($T$5:T328,T328)</f>
        <v>223</v>
      </c>
      <c r="W328" t="str">
        <f t="shared" si="53"/>
        <v>UP223</v>
      </c>
      <c r="X328">
        <v>1514</v>
      </c>
      <c r="Y328">
        <f t="shared" si="59"/>
        <v>341408</v>
      </c>
    </row>
    <row r="329" spans="2:25">
      <c r="B329" t="s">
        <v>321</v>
      </c>
      <c r="C329" t="str">
        <f t="shared" si="50"/>
        <v>12.245396</v>
      </c>
      <c r="D329" t="s">
        <v>1118</v>
      </c>
      <c r="E329">
        <f t="shared" si="54"/>
        <v>3.2909999999990447E-3</v>
      </c>
      <c r="F329">
        <f t="shared" si="55"/>
        <v>5.999999999062311E-6</v>
      </c>
      <c r="G329" t="s">
        <v>5</v>
      </c>
      <c r="H329" t="s">
        <v>6</v>
      </c>
      <c r="I329">
        <f>COUNTIF($G$5:G329,G329)</f>
        <v>219</v>
      </c>
      <c r="J329" t="str">
        <f t="shared" si="51"/>
        <v>UP219</v>
      </c>
      <c r="K329">
        <v>1514</v>
      </c>
      <c r="L329">
        <f t="shared" si="56"/>
        <v>335682</v>
      </c>
      <c r="O329" t="s">
        <v>1410</v>
      </c>
      <c r="P329" t="str">
        <f t="shared" si="52"/>
        <v>12.245045</v>
      </c>
      <c r="Q329" t="s">
        <v>1118</v>
      </c>
      <c r="R329">
        <f t="shared" si="57"/>
        <v>2.9399999999988324E-3</v>
      </c>
      <c r="S329">
        <f t="shared" si="58"/>
        <v>3.999999998782755E-6</v>
      </c>
      <c r="T329" t="s">
        <v>5</v>
      </c>
      <c r="U329" t="s">
        <v>6</v>
      </c>
      <c r="V329">
        <f>COUNTIF($T$5:T329,T329)</f>
        <v>224</v>
      </c>
      <c r="W329" t="str">
        <f t="shared" si="53"/>
        <v>UP224</v>
      </c>
      <c r="X329">
        <v>1514</v>
      </c>
      <c r="Y329">
        <f t="shared" si="59"/>
        <v>342922</v>
      </c>
    </row>
    <row r="330" spans="2:25">
      <c r="B330" t="s">
        <v>322</v>
      </c>
      <c r="C330" t="str">
        <f t="shared" si="50"/>
        <v>12.245402</v>
      </c>
      <c r="D330" t="s">
        <v>1118</v>
      </c>
      <c r="E330">
        <f t="shared" si="54"/>
        <v>3.2969999999998834E-3</v>
      </c>
      <c r="F330">
        <f t="shared" si="55"/>
        <v>6.0000000008386678E-6</v>
      </c>
      <c r="G330" t="s">
        <v>5</v>
      </c>
      <c r="H330" t="s">
        <v>6</v>
      </c>
      <c r="I330">
        <f>COUNTIF($G$5:G330,G330)</f>
        <v>220</v>
      </c>
      <c r="J330" t="str">
        <f t="shared" si="51"/>
        <v>UP220</v>
      </c>
      <c r="K330">
        <v>1514</v>
      </c>
      <c r="L330">
        <f t="shared" si="56"/>
        <v>337196</v>
      </c>
      <c r="O330" t="s">
        <v>1411</v>
      </c>
      <c r="P330" t="str">
        <f t="shared" si="52"/>
        <v>12.245050</v>
      </c>
      <c r="Q330" t="s">
        <v>1118</v>
      </c>
      <c r="R330">
        <f t="shared" si="57"/>
        <v>2.9450000000004195E-3</v>
      </c>
      <c r="S330">
        <f t="shared" si="58"/>
        <v>5.0000000015870683E-6</v>
      </c>
      <c r="T330" t="s">
        <v>5</v>
      </c>
      <c r="U330" t="s">
        <v>6</v>
      </c>
      <c r="V330">
        <f>COUNTIF($T$5:T330,T330)</f>
        <v>225</v>
      </c>
      <c r="W330" t="str">
        <f t="shared" si="53"/>
        <v>UP225</v>
      </c>
      <c r="X330">
        <v>1514</v>
      </c>
      <c r="Y330">
        <f t="shared" si="59"/>
        <v>344436</v>
      </c>
    </row>
    <row r="331" spans="2:25">
      <c r="B331" t="s">
        <v>323</v>
      </c>
      <c r="C331" t="str">
        <f t="shared" si="50"/>
        <v>12.245409</v>
      </c>
      <c r="D331" t="s">
        <v>1118</v>
      </c>
      <c r="E331">
        <f t="shared" si="54"/>
        <v>3.3039999999999736E-3</v>
      </c>
      <c r="F331">
        <f t="shared" si="55"/>
        <v>7.0000000000902673E-6</v>
      </c>
      <c r="G331" t="s">
        <v>5</v>
      </c>
      <c r="H331" t="s">
        <v>6</v>
      </c>
      <c r="I331">
        <f>COUNTIF($G$5:G331,G331)</f>
        <v>221</v>
      </c>
      <c r="J331" t="str">
        <f t="shared" si="51"/>
        <v>UP221</v>
      </c>
      <c r="K331">
        <v>1514</v>
      </c>
      <c r="L331">
        <f t="shared" si="56"/>
        <v>338710</v>
      </c>
      <c r="O331" t="s">
        <v>1412</v>
      </c>
      <c r="P331" t="str">
        <f t="shared" si="52"/>
        <v>12.245055</v>
      </c>
      <c r="Q331" t="s">
        <v>1118</v>
      </c>
      <c r="R331">
        <f t="shared" si="57"/>
        <v>2.9500000000002302E-3</v>
      </c>
      <c r="S331">
        <f t="shared" si="58"/>
        <v>4.9999999998107114E-6</v>
      </c>
      <c r="T331" t="s">
        <v>5</v>
      </c>
      <c r="U331" t="s">
        <v>6</v>
      </c>
      <c r="V331">
        <f>COUNTIF($T$5:T331,T331)</f>
        <v>226</v>
      </c>
      <c r="W331" t="str">
        <f t="shared" si="53"/>
        <v>UP226</v>
      </c>
      <c r="X331">
        <v>1514</v>
      </c>
      <c r="Y331">
        <f t="shared" si="59"/>
        <v>345950</v>
      </c>
    </row>
    <row r="332" spans="2:25">
      <c r="B332" t="s">
        <v>324</v>
      </c>
      <c r="C332" t="str">
        <f t="shared" si="50"/>
        <v>12.245413</v>
      </c>
      <c r="D332" t="s">
        <v>1118</v>
      </c>
      <c r="E332">
        <f t="shared" si="54"/>
        <v>3.3079999999987564E-3</v>
      </c>
      <c r="F332">
        <f t="shared" si="55"/>
        <v>3.999999998782755E-6</v>
      </c>
      <c r="G332" t="s">
        <v>5</v>
      </c>
      <c r="H332" t="s">
        <v>6</v>
      </c>
      <c r="I332">
        <f>COUNTIF($G$5:G332,G332)</f>
        <v>222</v>
      </c>
      <c r="J332" t="str">
        <f t="shared" si="51"/>
        <v>UP222</v>
      </c>
      <c r="K332">
        <v>1514</v>
      </c>
      <c r="L332">
        <f t="shared" si="56"/>
        <v>340224</v>
      </c>
      <c r="O332" t="s">
        <v>1413</v>
      </c>
      <c r="P332" t="str">
        <f t="shared" si="52"/>
        <v>12.245105</v>
      </c>
      <c r="Q332" t="s">
        <v>1118</v>
      </c>
      <c r="R332">
        <f t="shared" si="57"/>
        <v>3.0000000000001137E-3</v>
      </c>
      <c r="S332">
        <f t="shared" si="58"/>
        <v>4.9999999999883471E-5</v>
      </c>
      <c r="T332" t="s">
        <v>6</v>
      </c>
      <c r="U332" t="s">
        <v>5</v>
      </c>
      <c r="V332">
        <f>COUNTIF($T$5:T332,T332)</f>
        <v>102</v>
      </c>
      <c r="W332" t="str">
        <f t="shared" si="53"/>
        <v>DOWN102</v>
      </c>
      <c r="X332">
        <v>66</v>
      </c>
      <c r="Y332">
        <f t="shared" si="59"/>
        <v>346016</v>
      </c>
    </row>
    <row r="333" spans="2:25">
      <c r="B333" t="s">
        <v>325</v>
      </c>
      <c r="C333" t="str">
        <f t="shared" si="50"/>
        <v>12.245418</v>
      </c>
      <c r="D333" t="s">
        <v>1118</v>
      </c>
      <c r="E333">
        <f t="shared" si="54"/>
        <v>3.3130000000003434E-3</v>
      </c>
      <c r="F333">
        <f t="shared" si="55"/>
        <v>5.0000000015870683E-6</v>
      </c>
      <c r="G333" t="s">
        <v>5</v>
      </c>
      <c r="H333" t="s">
        <v>6</v>
      </c>
      <c r="I333">
        <f>COUNTIF($G$5:G333,G333)</f>
        <v>223</v>
      </c>
      <c r="J333" t="str">
        <f t="shared" si="51"/>
        <v>UP223</v>
      </c>
      <c r="K333">
        <v>1514</v>
      </c>
      <c r="L333">
        <f t="shared" si="56"/>
        <v>341738</v>
      </c>
      <c r="O333" t="s">
        <v>1414</v>
      </c>
      <c r="P333" t="str">
        <f t="shared" si="52"/>
        <v>12.245117</v>
      </c>
      <c r="Q333" t="s">
        <v>1118</v>
      </c>
      <c r="R333">
        <f t="shared" si="57"/>
        <v>3.0120000000000147E-3</v>
      </c>
      <c r="S333">
        <f t="shared" si="58"/>
        <v>1.1999999999900979E-5</v>
      </c>
      <c r="T333" t="s">
        <v>5</v>
      </c>
      <c r="U333" t="s">
        <v>6</v>
      </c>
      <c r="V333">
        <f>COUNTIF($T$5:T333,T333)</f>
        <v>227</v>
      </c>
      <c r="W333" t="str">
        <f t="shared" si="53"/>
        <v>UP227</v>
      </c>
      <c r="X333">
        <v>1514</v>
      </c>
      <c r="Y333">
        <f t="shared" si="59"/>
        <v>347530</v>
      </c>
    </row>
    <row r="334" spans="2:25">
      <c r="B334" t="s">
        <v>325</v>
      </c>
      <c r="C334" t="str">
        <f t="shared" si="50"/>
        <v>12.245418</v>
      </c>
      <c r="D334" t="s">
        <v>1118</v>
      </c>
      <c r="E334">
        <f t="shared" si="54"/>
        <v>3.3130000000003434E-3</v>
      </c>
      <c r="F334">
        <f t="shared" si="55"/>
        <v>0</v>
      </c>
      <c r="G334" t="s">
        <v>6</v>
      </c>
      <c r="H334" t="s">
        <v>5</v>
      </c>
      <c r="I334">
        <f>COUNTIF($G$5:G334,G334)</f>
        <v>107</v>
      </c>
      <c r="J334" t="str">
        <f t="shared" si="51"/>
        <v>DOWN107</v>
      </c>
      <c r="K334">
        <v>66</v>
      </c>
      <c r="L334">
        <f t="shared" si="56"/>
        <v>341804</v>
      </c>
      <c r="O334" t="s">
        <v>1415</v>
      </c>
      <c r="P334" t="str">
        <f t="shared" si="52"/>
        <v>12.245121</v>
      </c>
      <c r="Q334" t="s">
        <v>1118</v>
      </c>
      <c r="R334">
        <f t="shared" si="57"/>
        <v>3.0159999999987974E-3</v>
      </c>
      <c r="S334">
        <f t="shared" si="58"/>
        <v>3.999999998782755E-6</v>
      </c>
      <c r="T334" t="s">
        <v>5</v>
      </c>
      <c r="U334" t="s">
        <v>6</v>
      </c>
      <c r="V334">
        <f>COUNTIF($T$5:T334,T334)</f>
        <v>228</v>
      </c>
      <c r="W334" t="str">
        <f t="shared" si="53"/>
        <v>UP228</v>
      </c>
      <c r="X334">
        <v>1514</v>
      </c>
      <c r="Y334">
        <f t="shared" si="59"/>
        <v>349044</v>
      </c>
    </row>
    <row r="335" spans="2:25">
      <c r="B335" t="s">
        <v>326</v>
      </c>
      <c r="C335" t="str">
        <f t="shared" si="50"/>
        <v>12.245460</v>
      </c>
      <c r="D335" t="s">
        <v>1118</v>
      </c>
      <c r="E335">
        <f t="shared" si="54"/>
        <v>3.3549999999991087E-3</v>
      </c>
      <c r="F335">
        <f t="shared" si="55"/>
        <v>4.1999999998765247E-5</v>
      </c>
      <c r="G335" t="s">
        <v>6</v>
      </c>
      <c r="H335" t="s">
        <v>5</v>
      </c>
      <c r="I335">
        <f>COUNTIF($G$5:G335,G335)</f>
        <v>108</v>
      </c>
      <c r="J335" t="str">
        <f t="shared" si="51"/>
        <v>DOWN108</v>
      </c>
      <c r="K335">
        <v>66</v>
      </c>
      <c r="L335">
        <f t="shared" si="56"/>
        <v>341870</v>
      </c>
      <c r="O335" t="s">
        <v>1416</v>
      </c>
      <c r="P335" t="str">
        <f t="shared" si="52"/>
        <v>12.245123</v>
      </c>
      <c r="Q335" t="s">
        <v>1118</v>
      </c>
      <c r="R335">
        <f t="shared" si="57"/>
        <v>3.017999999999077E-3</v>
      </c>
      <c r="S335">
        <f t="shared" si="58"/>
        <v>2.0000000002795559E-6</v>
      </c>
      <c r="T335" t="s">
        <v>5</v>
      </c>
      <c r="U335" t="s">
        <v>6</v>
      </c>
      <c r="V335">
        <f>COUNTIF($T$5:T335,T335)</f>
        <v>229</v>
      </c>
      <c r="W335" t="str">
        <f t="shared" si="53"/>
        <v>UP229</v>
      </c>
      <c r="X335">
        <v>1514</v>
      </c>
      <c r="Y335">
        <f t="shared" si="59"/>
        <v>350558</v>
      </c>
    </row>
    <row r="336" spans="2:25">
      <c r="B336" t="s">
        <v>327</v>
      </c>
      <c r="C336" t="str">
        <f t="shared" si="50"/>
        <v>12.245511</v>
      </c>
      <c r="D336" t="s">
        <v>1118</v>
      </c>
      <c r="E336">
        <f t="shared" si="54"/>
        <v>3.4060000000000201E-3</v>
      </c>
      <c r="F336">
        <f t="shared" si="55"/>
        <v>5.1000000000911427E-5</v>
      </c>
      <c r="G336" t="s">
        <v>5</v>
      </c>
      <c r="H336" t="s">
        <v>6</v>
      </c>
      <c r="I336">
        <f>COUNTIF($G$5:G336,G336)</f>
        <v>224</v>
      </c>
      <c r="J336" t="str">
        <f t="shared" si="51"/>
        <v>UP224</v>
      </c>
      <c r="K336">
        <v>1514</v>
      </c>
      <c r="L336">
        <f t="shared" si="56"/>
        <v>343384</v>
      </c>
      <c r="O336" t="s">
        <v>1417</v>
      </c>
      <c r="P336" t="str">
        <f t="shared" si="52"/>
        <v>12.245126</v>
      </c>
      <c r="Q336" t="s">
        <v>1118</v>
      </c>
      <c r="R336">
        <f t="shared" si="57"/>
        <v>3.0210000000003845E-3</v>
      </c>
      <c r="S336">
        <f t="shared" si="58"/>
        <v>3.0000000013075123E-6</v>
      </c>
      <c r="T336" t="s">
        <v>5</v>
      </c>
      <c r="U336" t="s">
        <v>6</v>
      </c>
      <c r="V336">
        <f>COUNTIF($T$5:T336,T336)</f>
        <v>230</v>
      </c>
      <c r="W336" t="str">
        <f t="shared" si="53"/>
        <v>UP230</v>
      </c>
      <c r="X336">
        <v>1514</v>
      </c>
      <c r="Y336">
        <f t="shared" si="59"/>
        <v>352072</v>
      </c>
    </row>
    <row r="337" spans="2:25">
      <c r="B337" t="s">
        <v>328</v>
      </c>
      <c r="C337" t="str">
        <f t="shared" si="50"/>
        <v>12.245522</v>
      </c>
      <c r="D337" t="s">
        <v>1118</v>
      </c>
      <c r="E337">
        <f t="shared" si="54"/>
        <v>3.4169999999988931E-3</v>
      </c>
      <c r="F337">
        <f t="shared" si="55"/>
        <v>1.0999999998873022E-5</v>
      </c>
      <c r="G337" t="s">
        <v>5</v>
      </c>
      <c r="H337" t="s">
        <v>6</v>
      </c>
      <c r="I337">
        <f>COUNTIF($G$5:G337,G337)</f>
        <v>225</v>
      </c>
      <c r="J337" t="str">
        <f t="shared" si="51"/>
        <v>UP225</v>
      </c>
      <c r="K337">
        <v>1514</v>
      </c>
      <c r="L337">
        <f t="shared" si="56"/>
        <v>344898</v>
      </c>
      <c r="O337" t="s">
        <v>1418</v>
      </c>
      <c r="P337" t="str">
        <f t="shared" si="52"/>
        <v>12.245129</v>
      </c>
      <c r="Q337" t="s">
        <v>1118</v>
      </c>
      <c r="R337">
        <f t="shared" si="57"/>
        <v>3.0239999999999156E-3</v>
      </c>
      <c r="S337">
        <f t="shared" si="58"/>
        <v>2.9999999995311555E-6</v>
      </c>
      <c r="T337" t="s">
        <v>5</v>
      </c>
      <c r="U337" t="s">
        <v>6</v>
      </c>
      <c r="V337">
        <f>COUNTIF($T$5:T337,T337)</f>
        <v>231</v>
      </c>
      <c r="W337" t="str">
        <f t="shared" si="53"/>
        <v>UP231</v>
      </c>
      <c r="X337">
        <v>1514</v>
      </c>
      <c r="Y337">
        <f t="shared" si="59"/>
        <v>353586</v>
      </c>
    </row>
    <row r="338" spans="2:25">
      <c r="B338" t="s">
        <v>329</v>
      </c>
      <c r="C338" t="str">
        <f t="shared" si="50"/>
        <v>12.245528</v>
      </c>
      <c r="D338" t="s">
        <v>1118</v>
      </c>
      <c r="E338">
        <f t="shared" si="54"/>
        <v>3.4229999999997318E-3</v>
      </c>
      <c r="F338">
        <f t="shared" si="55"/>
        <v>6.0000000008386678E-6</v>
      </c>
      <c r="G338" t="s">
        <v>5</v>
      </c>
      <c r="H338" t="s">
        <v>6</v>
      </c>
      <c r="I338">
        <f>COUNTIF($G$5:G338,G338)</f>
        <v>226</v>
      </c>
      <c r="J338" t="str">
        <f t="shared" si="51"/>
        <v>UP226</v>
      </c>
      <c r="K338">
        <v>1514</v>
      </c>
      <c r="L338">
        <f t="shared" si="56"/>
        <v>346412</v>
      </c>
      <c r="O338" t="s">
        <v>1419</v>
      </c>
      <c r="P338" t="str">
        <f t="shared" si="52"/>
        <v>12.245145</v>
      </c>
      <c r="Q338" t="s">
        <v>1118</v>
      </c>
      <c r="R338">
        <f t="shared" si="57"/>
        <v>3.0400000000003757E-3</v>
      </c>
      <c r="S338">
        <f t="shared" si="58"/>
        <v>1.6000000000460091E-5</v>
      </c>
      <c r="T338" t="s">
        <v>6</v>
      </c>
      <c r="U338" t="s">
        <v>5</v>
      </c>
      <c r="V338">
        <f>COUNTIF($T$5:T338,T338)</f>
        <v>103</v>
      </c>
      <c r="W338" t="str">
        <f t="shared" si="53"/>
        <v>DOWN103</v>
      </c>
      <c r="X338">
        <v>66</v>
      </c>
      <c r="Y338">
        <f t="shared" si="59"/>
        <v>353652</v>
      </c>
    </row>
    <row r="339" spans="2:25">
      <c r="B339" t="s">
        <v>330</v>
      </c>
      <c r="C339" t="str">
        <f t="shared" si="50"/>
        <v>12.245534</v>
      </c>
      <c r="D339" t="s">
        <v>1118</v>
      </c>
      <c r="E339">
        <f t="shared" si="54"/>
        <v>3.4289999999987941E-3</v>
      </c>
      <c r="F339">
        <f t="shared" si="55"/>
        <v>5.999999999062311E-6</v>
      </c>
      <c r="G339" t="s">
        <v>5</v>
      </c>
      <c r="H339" t="s">
        <v>6</v>
      </c>
      <c r="I339">
        <f>COUNTIF($G$5:G339,G339)</f>
        <v>227</v>
      </c>
      <c r="J339" t="str">
        <f t="shared" si="51"/>
        <v>UP227</v>
      </c>
      <c r="K339">
        <v>1514</v>
      </c>
      <c r="L339">
        <f t="shared" si="56"/>
        <v>347926</v>
      </c>
      <c r="O339" t="s">
        <v>1420</v>
      </c>
      <c r="P339" t="str">
        <f t="shared" si="52"/>
        <v>12.245152</v>
      </c>
      <c r="Q339" t="s">
        <v>1118</v>
      </c>
      <c r="R339">
        <f t="shared" si="57"/>
        <v>3.0469999999986896E-3</v>
      </c>
      <c r="S339">
        <f t="shared" si="58"/>
        <v>6.9999999983139105E-6</v>
      </c>
      <c r="T339" t="s">
        <v>5</v>
      </c>
      <c r="U339" t="s">
        <v>6</v>
      </c>
      <c r="V339">
        <f>COUNTIF($T$5:T339,T339)</f>
        <v>232</v>
      </c>
      <c r="W339" t="str">
        <f t="shared" si="53"/>
        <v>UP232</v>
      </c>
      <c r="X339">
        <v>1514</v>
      </c>
      <c r="Y339">
        <f t="shared" si="59"/>
        <v>355166</v>
      </c>
    </row>
    <row r="340" spans="2:25">
      <c r="B340" t="s">
        <v>331</v>
      </c>
      <c r="C340" t="str">
        <f t="shared" si="50"/>
        <v>12.245541</v>
      </c>
      <c r="D340" t="s">
        <v>1118</v>
      </c>
      <c r="E340">
        <f t="shared" si="54"/>
        <v>3.4359999999988844E-3</v>
      </c>
      <c r="F340">
        <f t="shared" si="55"/>
        <v>7.0000000000902673E-6</v>
      </c>
      <c r="G340" t="s">
        <v>5</v>
      </c>
      <c r="H340" t="s">
        <v>6</v>
      </c>
      <c r="I340">
        <f>COUNTIF($G$5:G340,G340)</f>
        <v>228</v>
      </c>
      <c r="J340" t="str">
        <f t="shared" si="51"/>
        <v>UP228</v>
      </c>
      <c r="K340">
        <v>1514</v>
      </c>
      <c r="L340">
        <f t="shared" si="56"/>
        <v>349440</v>
      </c>
      <c r="O340" t="s">
        <v>1421</v>
      </c>
      <c r="P340" t="str">
        <f t="shared" si="52"/>
        <v>12.245156</v>
      </c>
      <c r="Q340" t="s">
        <v>1118</v>
      </c>
      <c r="R340">
        <f t="shared" si="57"/>
        <v>3.0509999999992488E-3</v>
      </c>
      <c r="S340">
        <f t="shared" si="58"/>
        <v>4.0000000005591119E-6</v>
      </c>
      <c r="T340" t="s">
        <v>5</v>
      </c>
      <c r="U340" t="s">
        <v>6</v>
      </c>
      <c r="V340">
        <f>COUNTIF($T$5:T340,T340)</f>
        <v>233</v>
      </c>
      <c r="W340" t="str">
        <f t="shared" si="53"/>
        <v>UP233</v>
      </c>
      <c r="X340">
        <v>1514</v>
      </c>
      <c r="Y340">
        <f t="shared" si="59"/>
        <v>356680</v>
      </c>
    </row>
    <row r="341" spans="2:25">
      <c r="B341" t="s">
        <v>332</v>
      </c>
      <c r="C341" t="str">
        <f t="shared" si="50"/>
        <v>12.245547</v>
      </c>
      <c r="D341" t="s">
        <v>1118</v>
      </c>
      <c r="E341">
        <f t="shared" si="54"/>
        <v>3.4419999999997231E-3</v>
      </c>
      <c r="F341">
        <f t="shared" si="55"/>
        <v>6.0000000008386678E-6</v>
      </c>
      <c r="G341" t="s">
        <v>5</v>
      </c>
      <c r="H341" t="s">
        <v>6</v>
      </c>
      <c r="I341">
        <f>COUNTIF($G$5:G341,G341)</f>
        <v>229</v>
      </c>
      <c r="J341" t="str">
        <f t="shared" si="51"/>
        <v>UP229</v>
      </c>
      <c r="K341">
        <v>1514</v>
      </c>
      <c r="L341">
        <f t="shared" si="56"/>
        <v>350954</v>
      </c>
      <c r="O341" t="s">
        <v>1422</v>
      </c>
      <c r="P341" t="str">
        <f t="shared" si="52"/>
        <v>12.245158</v>
      </c>
      <c r="Q341" t="s">
        <v>1118</v>
      </c>
      <c r="R341">
        <f t="shared" si="57"/>
        <v>3.0529999999995283E-3</v>
      </c>
      <c r="S341">
        <f t="shared" si="58"/>
        <v>2.0000000002795559E-6</v>
      </c>
      <c r="T341" t="s">
        <v>5</v>
      </c>
      <c r="U341" t="s">
        <v>6</v>
      </c>
      <c r="V341">
        <f>COUNTIF($T$5:T341,T341)</f>
        <v>234</v>
      </c>
      <c r="W341" t="str">
        <f t="shared" si="53"/>
        <v>UP234</v>
      </c>
      <c r="X341">
        <v>1514</v>
      </c>
      <c r="Y341">
        <f t="shared" si="59"/>
        <v>358194</v>
      </c>
    </row>
    <row r="342" spans="2:25">
      <c r="B342" t="s">
        <v>333</v>
      </c>
      <c r="C342" t="str">
        <f t="shared" si="50"/>
        <v>12.245553</v>
      </c>
      <c r="D342" t="s">
        <v>1118</v>
      </c>
      <c r="E342">
        <f t="shared" si="54"/>
        <v>3.4479999999987854E-3</v>
      </c>
      <c r="F342">
        <f t="shared" si="55"/>
        <v>5.999999999062311E-6</v>
      </c>
      <c r="G342" t="s">
        <v>5</v>
      </c>
      <c r="H342" t="s">
        <v>6</v>
      </c>
      <c r="I342">
        <f>COUNTIF($G$5:G342,G342)</f>
        <v>230</v>
      </c>
      <c r="J342" t="str">
        <f t="shared" si="51"/>
        <v>UP230</v>
      </c>
      <c r="K342">
        <v>1514</v>
      </c>
      <c r="L342">
        <f t="shared" si="56"/>
        <v>352468</v>
      </c>
      <c r="O342" t="s">
        <v>1423</v>
      </c>
      <c r="P342" t="str">
        <f t="shared" si="52"/>
        <v>12.245160</v>
      </c>
      <c r="Q342" t="s">
        <v>1118</v>
      </c>
      <c r="R342">
        <f t="shared" si="57"/>
        <v>3.0549999999998079E-3</v>
      </c>
      <c r="S342">
        <f t="shared" si="58"/>
        <v>2.0000000002795559E-6</v>
      </c>
      <c r="T342" t="s">
        <v>5</v>
      </c>
      <c r="U342" t="s">
        <v>6</v>
      </c>
      <c r="V342">
        <f>COUNTIF($T$5:T342,T342)</f>
        <v>235</v>
      </c>
      <c r="W342" t="str">
        <f t="shared" si="53"/>
        <v>UP235</v>
      </c>
      <c r="X342">
        <v>1514</v>
      </c>
      <c r="Y342">
        <f t="shared" si="59"/>
        <v>359708</v>
      </c>
    </row>
    <row r="343" spans="2:25">
      <c r="B343" t="s">
        <v>334</v>
      </c>
      <c r="C343" t="str">
        <f t="shared" si="50"/>
        <v>12.245554</v>
      </c>
      <c r="D343" t="s">
        <v>1118</v>
      </c>
      <c r="E343">
        <f t="shared" si="54"/>
        <v>3.4489999999998133E-3</v>
      </c>
      <c r="F343">
        <f t="shared" si="55"/>
        <v>1.0000000010279564E-6</v>
      </c>
      <c r="G343" t="s">
        <v>6</v>
      </c>
      <c r="H343" t="s">
        <v>5</v>
      </c>
      <c r="I343">
        <f>COUNTIF($G$5:G343,G343)</f>
        <v>109</v>
      </c>
      <c r="J343" t="str">
        <f t="shared" si="51"/>
        <v>DOWN109</v>
      </c>
      <c r="K343">
        <v>66</v>
      </c>
      <c r="L343">
        <f t="shared" si="56"/>
        <v>352534</v>
      </c>
      <c r="O343" t="s">
        <v>1424</v>
      </c>
      <c r="P343" t="str">
        <f t="shared" si="52"/>
        <v>12.245163</v>
      </c>
      <c r="Q343" t="s">
        <v>1118</v>
      </c>
      <c r="R343">
        <f t="shared" si="57"/>
        <v>3.057999999999339E-3</v>
      </c>
      <c r="S343">
        <f t="shared" si="58"/>
        <v>2.9999999995311555E-6</v>
      </c>
      <c r="T343" t="s">
        <v>5</v>
      </c>
      <c r="U343" t="s">
        <v>6</v>
      </c>
      <c r="V343">
        <f>COUNTIF($T$5:T343,T343)</f>
        <v>236</v>
      </c>
      <c r="W343" t="str">
        <f t="shared" si="53"/>
        <v>UP236</v>
      </c>
      <c r="X343">
        <v>1514</v>
      </c>
      <c r="Y343">
        <f t="shared" si="59"/>
        <v>361222</v>
      </c>
    </row>
    <row r="344" spans="2:25">
      <c r="B344" t="s">
        <v>335</v>
      </c>
      <c r="C344" t="str">
        <f t="shared" si="50"/>
        <v>12.245557</v>
      </c>
      <c r="D344" t="s">
        <v>1118</v>
      </c>
      <c r="E344">
        <f t="shared" si="54"/>
        <v>3.4519999999993445E-3</v>
      </c>
      <c r="F344">
        <f t="shared" si="55"/>
        <v>2.9999999995311555E-6</v>
      </c>
      <c r="G344" t="s">
        <v>5</v>
      </c>
      <c r="H344" t="s">
        <v>6</v>
      </c>
      <c r="I344">
        <f>COUNTIF($G$5:G344,G344)</f>
        <v>231</v>
      </c>
      <c r="J344" t="str">
        <f t="shared" si="51"/>
        <v>UP231</v>
      </c>
      <c r="K344">
        <v>1514</v>
      </c>
      <c r="L344">
        <f t="shared" si="56"/>
        <v>354048</v>
      </c>
      <c r="O344" t="s">
        <v>1425</v>
      </c>
      <c r="P344" t="str">
        <f t="shared" si="52"/>
        <v>12.245166</v>
      </c>
      <c r="Q344" t="s">
        <v>1118</v>
      </c>
      <c r="R344">
        <f t="shared" si="57"/>
        <v>3.0609999999988702E-3</v>
      </c>
      <c r="S344">
        <f t="shared" si="58"/>
        <v>2.9999999995311555E-6</v>
      </c>
      <c r="T344" t="s">
        <v>5</v>
      </c>
      <c r="U344" t="s">
        <v>6</v>
      </c>
      <c r="V344">
        <f>COUNTIF($T$5:T344,T344)</f>
        <v>237</v>
      </c>
      <c r="W344" t="str">
        <f t="shared" si="53"/>
        <v>UP237</v>
      </c>
      <c r="X344">
        <v>1514</v>
      </c>
      <c r="Y344">
        <f t="shared" si="59"/>
        <v>362736</v>
      </c>
    </row>
    <row r="345" spans="2:25">
      <c r="B345" t="s">
        <v>336</v>
      </c>
      <c r="C345" t="str">
        <f t="shared" si="50"/>
        <v>12.245563</v>
      </c>
      <c r="D345" t="s">
        <v>1118</v>
      </c>
      <c r="E345">
        <f t="shared" si="54"/>
        <v>3.4580000000001831E-3</v>
      </c>
      <c r="F345">
        <f t="shared" si="55"/>
        <v>6.0000000008386678E-6</v>
      </c>
      <c r="G345" t="s">
        <v>5</v>
      </c>
      <c r="H345" t="s">
        <v>6</v>
      </c>
      <c r="I345">
        <f>COUNTIF($G$5:G345,G345)</f>
        <v>232</v>
      </c>
      <c r="J345" t="str">
        <f t="shared" si="51"/>
        <v>UP232</v>
      </c>
      <c r="K345">
        <v>1514</v>
      </c>
      <c r="L345">
        <f t="shared" si="56"/>
        <v>355562</v>
      </c>
      <c r="O345" t="s">
        <v>1426</v>
      </c>
      <c r="P345" t="str">
        <f t="shared" si="52"/>
        <v>12.245169</v>
      </c>
      <c r="Q345" t="s">
        <v>1118</v>
      </c>
      <c r="R345">
        <f t="shared" si="57"/>
        <v>3.0640000000001777E-3</v>
      </c>
      <c r="S345">
        <f t="shared" si="58"/>
        <v>3.0000000013075123E-6</v>
      </c>
      <c r="T345" t="s">
        <v>5</v>
      </c>
      <c r="U345" t="s">
        <v>6</v>
      </c>
      <c r="V345">
        <f>COUNTIF($T$5:T345,T345)</f>
        <v>238</v>
      </c>
      <c r="W345" t="str">
        <f t="shared" si="53"/>
        <v>UP238</v>
      </c>
      <c r="X345">
        <v>1514</v>
      </c>
      <c r="Y345">
        <f t="shared" si="59"/>
        <v>364250</v>
      </c>
    </row>
    <row r="346" spans="2:25">
      <c r="B346" t="s">
        <v>337</v>
      </c>
      <c r="C346" t="str">
        <f t="shared" si="50"/>
        <v>12.245568</v>
      </c>
      <c r="D346" t="s">
        <v>1118</v>
      </c>
      <c r="E346">
        <f t="shared" si="54"/>
        <v>3.4629999999999939E-3</v>
      </c>
      <c r="F346">
        <f t="shared" si="55"/>
        <v>4.9999999998107114E-6</v>
      </c>
      <c r="G346" t="s">
        <v>5</v>
      </c>
      <c r="H346" t="s">
        <v>6</v>
      </c>
      <c r="I346">
        <f>COUNTIF($G$5:G346,G346)</f>
        <v>233</v>
      </c>
      <c r="J346" t="str">
        <f t="shared" si="51"/>
        <v>UP233</v>
      </c>
      <c r="K346">
        <v>1514</v>
      </c>
      <c r="L346">
        <f t="shared" si="56"/>
        <v>357076</v>
      </c>
      <c r="O346" t="s">
        <v>311</v>
      </c>
      <c r="P346" t="str">
        <f t="shared" si="52"/>
        <v>12.245340</v>
      </c>
      <c r="Q346" t="s">
        <v>1118</v>
      </c>
      <c r="R346">
        <f t="shared" si="57"/>
        <v>3.2350000000000989E-3</v>
      </c>
      <c r="S346">
        <f t="shared" si="58"/>
        <v>1.7099999999992122E-4</v>
      </c>
      <c r="T346" t="s">
        <v>6</v>
      </c>
      <c r="U346" t="s">
        <v>5</v>
      </c>
      <c r="V346">
        <f>COUNTIF($T$5:T346,T346)</f>
        <v>104</v>
      </c>
      <c r="W346" t="str">
        <f t="shared" si="53"/>
        <v>DOWN104</v>
      </c>
      <c r="X346">
        <v>66</v>
      </c>
      <c r="Y346">
        <f t="shared" si="59"/>
        <v>364316</v>
      </c>
    </row>
    <row r="347" spans="2:25">
      <c r="B347" t="s">
        <v>338</v>
      </c>
      <c r="C347" t="str">
        <f t="shared" si="50"/>
        <v>12.245574</v>
      </c>
      <c r="D347" t="s">
        <v>1118</v>
      </c>
      <c r="E347">
        <f t="shared" si="54"/>
        <v>3.4689999999990562E-3</v>
      </c>
      <c r="F347">
        <f t="shared" si="55"/>
        <v>5.999999999062311E-6</v>
      </c>
      <c r="G347" t="s">
        <v>5</v>
      </c>
      <c r="H347" t="s">
        <v>6</v>
      </c>
      <c r="I347">
        <f>COUNTIF($G$5:G347,G347)</f>
        <v>234</v>
      </c>
      <c r="J347" t="str">
        <f t="shared" si="51"/>
        <v>UP234</v>
      </c>
      <c r="K347">
        <v>1514</v>
      </c>
      <c r="L347">
        <f t="shared" si="56"/>
        <v>358590</v>
      </c>
      <c r="O347" t="s">
        <v>1427</v>
      </c>
      <c r="P347" t="str">
        <f t="shared" si="52"/>
        <v>12.245346</v>
      </c>
      <c r="Q347" t="s">
        <v>1118</v>
      </c>
      <c r="R347">
        <f t="shared" si="57"/>
        <v>3.2409999999991612E-3</v>
      </c>
      <c r="S347">
        <f t="shared" si="58"/>
        <v>5.999999999062311E-6</v>
      </c>
      <c r="T347" t="s">
        <v>5</v>
      </c>
      <c r="U347" t="s">
        <v>6</v>
      </c>
      <c r="V347">
        <f>COUNTIF($T$5:T347,T347)</f>
        <v>239</v>
      </c>
      <c r="W347" t="str">
        <f t="shared" si="53"/>
        <v>UP239</v>
      </c>
      <c r="X347">
        <v>1514</v>
      </c>
      <c r="Y347">
        <f t="shared" si="59"/>
        <v>365830</v>
      </c>
    </row>
    <row r="348" spans="2:25">
      <c r="B348" t="s">
        <v>339</v>
      </c>
      <c r="C348" t="str">
        <f t="shared" si="50"/>
        <v>12.245580</v>
      </c>
      <c r="D348" t="s">
        <v>1118</v>
      </c>
      <c r="E348">
        <f t="shared" si="54"/>
        <v>3.4749999999998948E-3</v>
      </c>
      <c r="F348">
        <f t="shared" si="55"/>
        <v>6.0000000008386678E-6</v>
      </c>
      <c r="G348" t="s">
        <v>5</v>
      </c>
      <c r="H348" t="s">
        <v>6</v>
      </c>
      <c r="I348">
        <f>COUNTIF($G$5:G348,G348)</f>
        <v>235</v>
      </c>
      <c r="J348" t="str">
        <f t="shared" si="51"/>
        <v>UP235</v>
      </c>
      <c r="K348">
        <v>1514</v>
      </c>
      <c r="L348">
        <f t="shared" si="56"/>
        <v>360104</v>
      </c>
      <c r="O348" t="s">
        <v>313</v>
      </c>
      <c r="P348" t="str">
        <f t="shared" si="52"/>
        <v>12.245350</v>
      </c>
      <c r="Q348" t="s">
        <v>1118</v>
      </c>
      <c r="R348">
        <f t="shared" si="57"/>
        <v>3.2449999999997203E-3</v>
      </c>
      <c r="S348">
        <f t="shared" si="58"/>
        <v>4.0000000005591119E-6</v>
      </c>
      <c r="T348" t="s">
        <v>5</v>
      </c>
      <c r="U348" t="s">
        <v>6</v>
      </c>
      <c r="V348">
        <f>COUNTIF($T$5:T348,T348)</f>
        <v>240</v>
      </c>
      <c r="W348" t="str">
        <f t="shared" si="53"/>
        <v>UP240</v>
      </c>
      <c r="X348">
        <v>1514</v>
      </c>
      <c r="Y348">
        <f t="shared" si="59"/>
        <v>367344</v>
      </c>
    </row>
    <row r="349" spans="2:25">
      <c r="B349" t="s">
        <v>340</v>
      </c>
      <c r="C349" t="str">
        <f t="shared" si="50"/>
        <v>12.245596</v>
      </c>
      <c r="D349" t="s">
        <v>1118</v>
      </c>
      <c r="E349">
        <f t="shared" si="54"/>
        <v>3.4910000000003549E-3</v>
      </c>
      <c r="F349">
        <f t="shared" si="55"/>
        <v>1.6000000000460091E-5</v>
      </c>
      <c r="G349" t="s">
        <v>6</v>
      </c>
      <c r="H349" t="s">
        <v>5</v>
      </c>
      <c r="I349">
        <f>COUNTIF($G$5:G349,G349)</f>
        <v>110</v>
      </c>
      <c r="J349" t="str">
        <f t="shared" si="51"/>
        <v>DOWN110</v>
      </c>
      <c r="K349">
        <v>66</v>
      </c>
      <c r="L349">
        <f t="shared" si="56"/>
        <v>360170</v>
      </c>
      <c r="O349" t="s">
        <v>1428</v>
      </c>
      <c r="P349" t="str">
        <f t="shared" si="52"/>
        <v>12.245379</v>
      </c>
      <c r="Q349" t="s">
        <v>1118</v>
      </c>
      <c r="R349">
        <f t="shared" si="57"/>
        <v>3.273999999999333E-3</v>
      </c>
      <c r="S349">
        <f t="shared" si="58"/>
        <v>2.8999999999612669E-5</v>
      </c>
      <c r="T349" t="s">
        <v>6</v>
      </c>
      <c r="U349" t="s">
        <v>5</v>
      </c>
      <c r="V349">
        <f>COUNTIF($T$5:T349,T349)</f>
        <v>105</v>
      </c>
      <c r="W349" t="str">
        <f t="shared" si="53"/>
        <v>DOWN105</v>
      </c>
      <c r="X349">
        <v>66</v>
      </c>
      <c r="Y349">
        <f t="shared" si="59"/>
        <v>367410</v>
      </c>
    </row>
    <row r="350" spans="2:25">
      <c r="B350" t="s">
        <v>341</v>
      </c>
      <c r="C350" t="str">
        <f t="shared" si="50"/>
        <v>12.245761</v>
      </c>
      <c r="D350" t="s">
        <v>1118</v>
      </c>
      <c r="E350">
        <f t="shared" si="54"/>
        <v>3.6559999999994375E-3</v>
      </c>
      <c r="F350">
        <f t="shared" si="55"/>
        <v>1.6499999999908255E-4</v>
      </c>
      <c r="G350" t="s">
        <v>5</v>
      </c>
      <c r="H350" t="s">
        <v>6</v>
      </c>
      <c r="I350">
        <f>COUNTIF($G$5:G350,G350)</f>
        <v>236</v>
      </c>
      <c r="J350" t="str">
        <f t="shared" si="51"/>
        <v>UP236</v>
      </c>
      <c r="K350">
        <v>1514</v>
      </c>
      <c r="L350">
        <f t="shared" si="56"/>
        <v>361684</v>
      </c>
      <c r="O350" t="s">
        <v>1429</v>
      </c>
      <c r="P350" t="str">
        <f t="shared" si="52"/>
        <v>12.245387</v>
      </c>
      <c r="Q350" t="s">
        <v>1118</v>
      </c>
      <c r="R350">
        <f t="shared" si="57"/>
        <v>3.2819999999986749E-3</v>
      </c>
      <c r="S350">
        <f t="shared" si="58"/>
        <v>7.9999999993418669E-6</v>
      </c>
      <c r="T350" t="s">
        <v>5</v>
      </c>
      <c r="U350" t="s">
        <v>6</v>
      </c>
      <c r="V350">
        <f>COUNTIF($T$5:T350,T350)</f>
        <v>241</v>
      </c>
      <c r="W350" t="str">
        <f t="shared" si="53"/>
        <v>UP241</v>
      </c>
      <c r="X350">
        <v>1514</v>
      </c>
      <c r="Y350">
        <f t="shared" si="59"/>
        <v>368924</v>
      </c>
    </row>
    <row r="351" spans="2:25">
      <c r="B351" t="s">
        <v>342</v>
      </c>
      <c r="C351" t="str">
        <f t="shared" si="50"/>
        <v>12.245769</v>
      </c>
      <c r="D351" t="s">
        <v>1118</v>
      </c>
      <c r="E351">
        <f t="shared" si="54"/>
        <v>3.6639999999987793E-3</v>
      </c>
      <c r="F351">
        <f t="shared" si="55"/>
        <v>7.9999999993418669E-6</v>
      </c>
      <c r="G351" t="s">
        <v>5</v>
      </c>
      <c r="H351" t="s">
        <v>6</v>
      </c>
      <c r="I351">
        <f>COUNTIF($G$5:G351,G351)</f>
        <v>237</v>
      </c>
      <c r="J351" t="str">
        <f t="shared" si="51"/>
        <v>UP237</v>
      </c>
      <c r="K351">
        <v>1514</v>
      </c>
      <c r="L351">
        <f t="shared" si="56"/>
        <v>363198</v>
      </c>
      <c r="O351" t="s">
        <v>320</v>
      </c>
      <c r="P351" t="str">
        <f t="shared" si="52"/>
        <v>12.245390</v>
      </c>
      <c r="Q351" t="s">
        <v>1118</v>
      </c>
      <c r="R351">
        <f t="shared" si="57"/>
        <v>3.2849999999999824E-3</v>
      </c>
      <c r="S351">
        <f t="shared" si="58"/>
        <v>3.0000000013075123E-6</v>
      </c>
      <c r="T351" t="s">
        <v>5</v>
      </c>
      <c r="U351" t="s">
        <v>6</v>
      </c>
      <c r="V351">
        <f>COUNTIF($T$5:T351,T351)</f>
        <v>242</v>
      </c>
      <c r="W351" t="str">
        <f t="shared" si="53"/>
        <v>UP242</v>
      </c>
      <c r="X351">
        <v>1514</v>
      </c>
      <c r="Y351">
        <f t="shared" si="59"/>
        <v>370438</v>
      </c>
    </row>
    <row r="352" spans="2:25">
      <c r="B352" t="s">
        <v>343</v>
      </c>
      <c r="C352" t="str">
        <f t="shared" si="50"/>
        <v>12.245782</v>
      </c>
      <c r="D352" t="s">
        <v>1118</v>
      </c>
      <c r="E352">
        <f t="shared" si="54"/>
        <v>3.6769999999997083E-3</v>
      </c>
      <c r="F352">
        <f t="shared" si="55"/>
        <v>1.3000000000928935E-5</v>
      </c>
      <c r="G352" t="s">
        <v>6</v>
      </c>
      <c r="H352" t="s">
        <v>5</v>
      </c>
      <c r="I352">
        <f>COUNTIF($G$5:G352,G352)</f>
        <v>111</v>
      </c>
      <c r="J352" t="str">
        <f t="shared" si="51"/>
        <v>DOWN111</v>
      </c>
      <c r="K352">
        <v>66</v>
      </c>
      <c r="L352">
        <f t="shared" si="56"/>
        <v>363264</v>
      </c>
      <c r="O352" t="s">
        <v>1430</v>
      </c>
      <c r="P352" t="str">
        <f t="shared" si="52"/>
        <v>12.245393</v>
      </c>
      <c r="Q352" t="s">
        <v>1118</v>
      </c>
      <c r="R352">
        <f t="shared" si="57"/>
        <v>3.2879999999995135E-3</v>
      </c>
      <c r="S352">
        <f t="shared" si="58"/>
        <v>2.9999999995311555E-6</v>
      </c>
      <c r="T352" t="s">
        <v>5</v>
      </c>
      <c r="U352" t="s">
        <v>6</v>
      </c>
      <c r="V352">
        <f>COUNTIF($T$5:T352,T352)</f>
        <v>243</v>
      </c>
      <c r="W352" t="str">
        <f t="shared" si="53"/>
        <v>UP243</v>
      </c>
      <c r="X352">
        <v>1514</v>
      </c>
      <c r="Y352">
        <f t="shared" si="59"/>
        <v>371952</v>
      </c>
    </row>
    <row r="353" spans="2:25">
      <c r="B353" t="s">
        <v>344</v>
      </c>
      <c r="C353" t="str">
        <f t="shared" si="50"/>
        <v>12.245784</v>
      </c>
      <c r="D353" t="s">
        <v>1118</v>
      </c>
      <c r="E353">
        <f t="shared" si="54"/>
        <v>3.6789999999999878E-3</v>
      </c>
      <c r="F353">
        <f t="shared" si="55"/>
        <v>2.0000000002795559E-6</v>
      </c>
      <c r="G353" t="s">
        <v>5</v>
      </c>
      <c r="H353" t="s">
        <v>6</v>
      </c>
      <c r="I353">
        <f>COUNTIF($G$5:G353,G353)</f>
        <v>238</v>
      </c>
      <c r="J353" t="str">
        <f t="shared" si="51"/>
        <v>UP238</v>
      </c>
      <c r="K353">
        <v>1514</v>
      </c>
      <c r="L353">
        <f t="shared" si="56"/>
        <v>364778</v>
      </c>
      <c r="O353" t="s">
        <v>1431</v>
      </c>
      <c r="P353" t="str">
        <f t="shared" si="52"/>
        <v>12.245395</v>
      </c>
      <c r="Q353" t="s">
        <v>1118</v>
      </c>
      <c r="R353">
        <f t="shared" si="57"/>
        <v>3.2899999999997931E-3</v>
      </c>
      <c r="S353">
        <f t="shared" si="58"/>
        <v>2.0000000002795559E-6</v>
      </c>
      <c r="T353" t="s">
        <v>5</v>
      </c>
      <c r="U353" t="s">
        <v>6</v>
      </c>
      <c r="V353">
        <f>COUNTIF($T$5:T353,T353)</f>
        <v>244</v>
      </c>
      <c r="W353" t="str">
        <f t="shared" si="53"/>
        <v>UP244</v>
      </c>
      <c r="X353">
        <v>1514</v>
      </c>
      <c r="Y353">
        <f t="shared" si="59"/>
        <v>373466</v>
      </c>
    </row>
    <row r="354" spans="2:25">
      <c r="B354" t="s">
        <v>345</v>
      </c>
      <c r="C354" t="str">
        <f t="shared" si="50"/>
        <v>12.245792</v>
      </c>
      <c r="D354" t="s">
        <v>1118</v>
      </c>
      <c r="E354">
        <f t="shared" si="54"/>
        <v>3.6869999999993297E-3</v>
      </c>
      <c r="F354">
        <f t="shared" si="55"/>
        <v>7.9999999993418669E-6</v>
      </c>
      <c r="G354" t="s">
        <v>5</v>
      </c>
      <c r="H354" t="s">
        <v>6</v>
      </c>
      <c r="I354">
        <f>COUNTIF($G$5:G354,G354)</f>
        <v>239</v>
      </c>
      <c r="J354" t="str">
        <f t="shared" si="51"/>
        <v>UP239</v>
      </c>
      <c r="K354">
        <v>1514</v>
      </c>
      <c r="L354">
        <f t="shared" si="56"/>
        <v>366292</v>
      </c>
      <c r="O354" t="s">
        <v>1432</v>
      </c>
      <c r="P354" t="str">
        <f t="shared" si="52"/>
        <v>12.245397</v>
      </c>
      <c r="Q354" t="s">
        <v>1118</v>
      </c>
      <c r="R354">
        <f t="shared" si="57"/>
        <v>3.2920000000000726E-3</v>
      </c>
      <c r="S354">
        <f t="shared" si="58"/>
        <v>2.0000000002795559E-6</v>
      </c>
      <c r="T354" t="s">
        <v>5</v>
      </c>
      <c r="U354" t="s">
        <v>6</v>
      </c>
      <c r="V354">
        <f>COUNTIF($T$5:T354,T354)</f>
        <v>245</v>
      </c>
      <c r="W354" t="str">
        <f t="shared" si="53"/>
        <v>UP245</v>
      </c>
      <c r="X354">
        <v>1514</v>
      </c>
      <c r="Y354">
        <f t="shared" si="59"/>
        <v>374980</v>
      </c>
    </row>
    <row r="355" spans="2:25">
      <c r="B355" t="s">
        <v>346</v>
      </c>
      <c r="C355" t="str">
        <f t="shared" si="50"/>
        <v>12.245798</v>
      </c>
      <c r="D355" t="s">
        <v>1118</v>
      </c>
      <c r="E355">
        <f t="shared" si="54"/>
        <v>3.6930000000001684E-3</v>
      </c>
      <c r="F355">
        <f t="shared" si="55"/>
        <v>6.0000000008386678E-6</v>
      </c>
      <c r="G355" t="s">
        <v>5</v>
      </c>
      <c r="H355" t="s">
        <v>6</v>
      </c>
      <c r="I355">
        <f>COUNTIF($G$5:G355,G355)</f>
        <v>240</v>
      </c>
      <c r="J355" t="str">
        <f t="shared" si="51"/>
        <v>UP240</v>
      </c>
      <c r="K355">
        <v>1514</v>
      </c>
      <c r="L355">
        <f t="shared" si="56"/>
        <v>367806</v>
      </c>
      <c r="O355" t="s">
        <v>1433</v>
      </c>
      <c r="P355" t="str">
        <f t="shared" si="52"/>
        <v>12.245400</v>
      </c>
      <c r="Q355" t="s">
        <v>1118</v>
      </c>
      <c r="R355">
        <f t="shared" si="57"/>
        <v>3.2949999999996038E-3</v>
      </c>
      <c r="S355">
        <f t="shared" si="58"/>
        <v>2.9999999995311555E-6</v>
      </c>
      <c r="T355" t="s">
        <v>5</v>
      </c>
      <c r="U355" t="s">
        <v>6</v>
      </c>
      <c r="V355">
        <f>COUNTIF($T$5:T355,T355)</f>
        <v>246</v>
      </c>
      <c r="W355" t="str">
        <f t="shared" si="53"/>
        <v>UP246</v>
      </c>
      <c r="X355">
        <v>1514</v>
      </c>
      <c r="Y355">
        <f t="shared" si="59"/>
        <v>376494</v>
      </c>
    </row>
    <row r="356" spans="2:25">
      <c r="B356" t="s">
        <v>347</v>
      </c>
      <c r="C356" t="str">
        <f t="shared" si="50"/>
        <v>12.245803</v>
      </c>
      <c r="D356" t="s">
        <v>1118</v>
      </c>
      <c r="E356">
        <f t="shared" si="54"/>
        <v>3.6979999999999791E-3</v>
      </c>
      <c r="F356">
        <f t="shared" si="55"/>
        <v>4.9999999998107114E-6</v>
      </c>
      <c r="G356" t="s">
        <v>5</v>
      </c>
      <c r="H356" t="s">
        <v>6</v>
      </c>
      <c r="I356">
        <f>COUNTIF($G$5:G356,G356)</f>
        <v>241</v>
      </c>
      <c r="J356" t="str">
        <f t="shared" si="51"/>
        <v>UP241</v>
      </c>
      <c r="K356">
        <v>1514</v>
      </c>
      <c r="L356">
        <f t="shared" si="56"/>
        <v>369320</v>
      </c>
      <c r="O356" t="s">
        <v>322</v>
      </c>
      <c r="P356" t="str">
        <f t="shared" si="52"/>
        <v>12.245402</v>
      </c>
      <c r="Q356" t="s">
        <v>1118</v>
      </c>
      <c r="R356">
        <f t="shared" si="57"/>
        <v>3.2969999999998834E-3</v>
      </c>
      <c r="S356">
        <f t="shared" si="58"/>
        <v>2.0000000002795559E-6</v>
      </c>
      <c r="T356" t="s">
        <v>5</v>
      </c>
      <c r="U356" t="s">
        <v>6</v>
      </c>
      <c r="V356">
        <f>COUNTIF($T$5:T356,T356)</f>
        <v>247</v>
      </c>
      <c r="W356" t="str">
        <f t="shared" si="53"/>
        <v>UP247</v>
      </c>
      <c r="X356">
        <v>1514</v>
      </c>
      <c r="Y356">
        <f t="shared" si="59"/>
        <v>378008</v>
      </c>
    </row>
    <row r="357" spans="2:25">
      <c r="B357" t="s">
        <v>348</v>
      </c>
      <c r="C357" t="str">
        <f t="shared" si="50"/>
        <v>12.245808</v>
      </c>
      <c r="D357" t="s">
        <v>1118</v>
      </c>
      <c r="E357">
        <f t="shared" si="54"/>
        <v>3.7029999999997898E-3</v>
      </c>
      <c r="F357">
        <f t="shared" si="55"/>
        <v>4.9999999998107114E-6</v>
      </c>
      <c r="G357" t="s">
        <v>5</v>
      </c>
      <c r="H357" t="s">
        <v>6</v>
      </c>
      <c r="I357">
        <f>COUNTIF($G$5:G357,G357)</f>
        <v>242</v>
      </c>
      <c r="J357" t="str">
        <f t="shared" si="51"/>
        <v>UP242</v>
      </c>
      <c r="K357">
        <v>1514</v>
      </c>
      <c r="L357">
        <f t="shared" si="56"/>
        <v>370834</v>
      </c>
      <c r="O357" t="s">
        <v>1434</v>
      </c>
      <c r="P357" t="str">
        <f t="shared" si="52"/>
        <v>12.245404</v>
      </c>
      <c r="Q357" t="s">
        <v>1118</v>
      </c>
      <c r="R357">
        <f t="shared" si="57"/>
        <v>3.2990000000001629E-3</v>
      </c>
      <c r="S357">
        <f t="shared" si="58"/>
        <v>2.0000000002795559E-6</v>
      </c>
      <c r="T357" t="s">
        <v>5</v>
      </c>
      <c r="U357" t="s">
        <v>6</v>
      </c>
      <c r="V357">
        <f>COUNTIF($T$5:T357,T357)</f>
        <v>248</v>
      </c>
      <c r="W357" t="str">
        <f t="shared" si="53"/>
        <v>UP248</v>
      </c>
      <c r="X357">
        <v>1514</v>
      </c>
      <c r="Y357">
        <f t="shared" si="59"/>
        <v>379522</v>
      </c>
    </row>
    <row r="358" spans="2:25">
      <c r="B358" t="s">
        <v>348</v>
      </c>
      <c r="C358" t="str">
        <f t="shared" si="50"/>
        <v>12.245808</v>
      </c>
      <c r="D358" t="s">
        <v>1118</v>
      </c>
      <c r="E358">
        <f t="shared" si="54"/>
        <v>3.7029999999997898E-3</v>
      </c>
      <c r="F358">
        <f t="shared" si="55"/>
        <v>0</v>
      </c>
      <c r="G358" t="s">
        <v>6</v>
      </c>
      <c r="H358" t="s">
        <v>5</v>
      </c>
      <c r="I358">
        <f>COUNTIF($G$5:G358,G358)</f>
        <v>112</v>
      </c>
      <c r="J358" t="str">
        <f t="shared" si="51"/>
        <v>DOWN112</v>
      </c>
      <c r="K358">
        <v>66</v>
      </c>
      <c r="L358">
        <f t="shared" si="56"/>
        <v>370900</v>
      </c>
      <c r="O358" t="s">
        <v>1435</v>
      </c>
      <c r="P358" t="str">
        <f t="shared" si="52"/>
        <v>12.245419</v>
      </c>
      <c r="Q358" t="s">
        <v>1118</v>
      </c>
      <c r="R358">
        <f t="shared" si="57"/>
        <v>3.313999999999595E-3</v>
      </c>
      <c r="S358">
        <f t="shared" si="58"/>
        <v>1.4999999999432134E-5</v>
      </c>
      <c r="T358" t="s">
        <v>6</v>
      </c>
      <c r="U358" t="s">
        <v>5</v>
      </c>
      <c r="V358">
        <f>COUNTIF($T$5:T358,T358)</f>
        <v>106</v>
      </c>
      <c r="W358" t="str">
        <f t="shared" si="53"/>
        <v>DOWN106</v>
      </c>
      <c r="X358">
        <v>66</v>
      </c>
      <c r="Y358">
        <f t="shared" si="59"/>
        <v>379588</v>
      </c>
    </row>
    <row r="359" spans="2:25">
      <c r="B359" t="s">
        <v>349</v>
      </c>
      <c r="C359" t="str">
        <f t="shared" si="50"/>
        <v>12.245813</v>
      </c>
      <c r="D359" t="s">
        <v>1118</v>
      </c>
      <c r="E359">
        <f t="shared" si="54"/>
        <v>3.7079999999996005E-3</v>
      </c>
      <c r="F359">
        <f t="shared" si="55"/>
        <v>4.9999999998107114E-6</v>
      </c>
      <c r="G359" t="s">
        <v>5</v>
      </c>
      <c r="H359" t="s">
        <v>6</v>
      </c>
      <c r="I359">
        <f>COUNTIF($G$5:G359,G359)</f>
        <v>243</v>
      </c>
      <c r="J359" t="str">
        <f t="shared" si="51"/>
        <v>UP243</v>
      </c>
      <c r="K359">
        <v>1514</v>
      </c>
      <c r="L359">
        <f t="shared" si="56"/>
        <v>372414</v>
      </c>
      <c r="O359" t="s">
        <v>1436</v>
      </c>
      <c r="P359" t="str">
        <f t="shared" si="52"/>
        <v>12.245428</v>
      </c>
      <c r="Q359" t="s">
        <v>1118</v>
      </c>
      <c r="R359">
        <f t="shared" si="57"/>
        <v>3.3229999999999649E-3</v>
      </c>
      <c r="S359">
        <f t="shared" si="58"/>
        <v>9.0000000003698233E-6</v>
      </c>
      <c r="T359" t="s">
        <v>5</v>
      </c>
      <c r="U359" t="s">
        <v>6</v>
      </c>
      <c r="V359">
        <f>COUNTIF($T$5:T359,T359)</f>
        <v>249</v>
      </c>
      <c r="W359" t="str">
        <f t="shared" si="53"/>
        <v>UP249</v>
      </c>
      <c r="X359">
        <v>1514</v>
      </c>
      <c r="Y359">
        <f t="shared" si="59"/>
        <v>381102</v>
      </c>
    </row>
    <row r="360" spans="2:25">
      <c r="B360" t="s">
        <v>350</v>
      </c>
      <c r="C360" t="str">
        <f t="shared" si="50"/>
        <v>12.245819</v>
      </c>
      <c r="D360" t="s">
        <v>1118</v>
      </c>
      <c r="E360">
        <f t="shared" si="54"/>
        <v>3.7139999999986628E-3</v>
      </c>
      <c r="F360">
        <f t="shared" si="55"/>
        <v>5.999999999062311E-6</v>
      </c>
      <c r="G360" t="s">
        <v>5</v>
      </c>
      <c r="H360" t="s">
        <v>6</v>
      </c>
      <c r="I360">
        <f>COUNTIF($G$5:G360,G360)</f>
        <v>244</v>
      </c>
      <c r="J360" t="str">
        <f t="shared" si="51"/>
        <v>UP244</v>
      </c>
      <c r="K360">
        <v>1514</v>
      </c>
      <c r="L360">
        <f t="shared" si="56"/>
        <v>373928</v>
      </c>
      <c r="O360" t="s">
        <v>1437</v>
      </c>
      <c r="P360" t="str">
        <f t="shared" si="52"/>
        <v>12.245431</v>
      </c>
      <c r="Q360" t="s">
        <v>1118</v>
      </c>
      <c r="R360">
        <f t="shared" si="57"/>
        <v>3.325999999999496E-3</v>
      </c>
      <c r="S360">
        <f t="shared" si="58"/>
        <v>2.9999999995311555E-6</v>
      </c>
      <c r="T360" t="s">
        <v>5</v>
      </c>
      <c r="U360" t="s">
        <v>6</v>
      </c>
      <c r="V360">
        <f>COUNTIF($T$5:T360,T360)</f>
        <v>250</v>
      </c>
      <c r="W360" t="str">
        <f t="shared" si="53"/>
        <v>UP250</v>
      </c>
      <c r="X360">
        <v>1514</v>
      </c>
      <c r="Y360">
        <f t="shared" si="59"/>
        <v>382616</v>
      </c>
    </row>
    <row r="361" spans="2:25">
      <c r="B361" t="s">
        <v>351</v>
      </c>
      <c r="C361" t="str">
        <f t="shared" si="50"/>
        <v>12.245824</v>
      </c>
      <c r="D361" t="s">
        <v>1118</v>
      </c>
      <c r="E361">
        <f t="shared" si="54"/>
        <v>3.7190000000002499E-3</v>
      </c>
      <c r="F361">
        <f t="shared" si="55"/>
        <v>5.0000000015870683E-6</v>
      </c>
      <c r="G361" t="s">
        <v>5</v>
      </c>
      <c r="H361" t="s">
        <v>6</v>
      </c>
      <c r="I361">
        <f>COUNTIF($G$5:G361,G361)</f>
        <v>245</v>
      </c>
      <c r="J361" t="str">
        <f t="shared" si="51"/>
        <v>UP245</v>
      </c>
      <c r="K361">
        <v>1514</v>
      </c>
      <c r="L361">
        <f t="shared" si="56"/>
        <v>375442</v>
      </c>
      <c r="O361" t="s">
        <v>1438</v>
      </c>
      <c r="P361" t="str">
        <f t="shared" si="52"/>
        <v>12.245434</v>
      </c>
      <c r="Q361" t="s">
        <v>1118</v>
      </c>
      <c r="R361">
        <f t="shared" si="57"/>
        <v>3.3289999999990272E-3</v>
      </c>
      <c r="S361">
        <f t="shared" si="58"/>
        <v>2.9999999995311555E-6</v>
      </c>
      <c r="T361" t="s">
        <v>5</v>
      </c>
      <c r="U361" t="s">
        <v>6</v>
      </c>
      <c r="V361">
        <f>COUNTIF($T$5:T361,T361)</f>
        <v>251</v>
      </c>
      <c r="W361" t="str">
        <f t="shared" si="53"/>
        <v>UP251</v>
      </c>
      <c r="X361">
        <v>1514</v>
      </c>
      <c r="Y361">
        <f t="shared" si="59"/>
        <v>384130</v>
      </c>
    </row>
    <row r="362" spans="2:25">
      <c r="B362" t="s">
        <v>352</v>
      </c>
      <c r="C362" t="str">
        <f t="shared" si="50"/>
        <v>12.245828</v>
      </c>
      <c r="D362" t="s">
        <v>1118</v>
      </c>
      <c r="E362">
        <f t="shared" si="54"/>
        <v>3.7229999999990326E-3</v>
      </c>
      <c r="F362">
        <f t="shared" si="55"/>
        <v>3.999999998782755E-6</v>
      </c>
      <c r="G362" t="s">
        <v>5</v>
      </c>
      <c r="H362" t="s">
        <v>6</v>
      </c>
      <c r="I362">
        <f>COUNTIF($G$5:G362,G362)</f>
        <v>246</v>
      </c>
      <c r="J362" t="str">
        <f t="shared" si="51"/>
        <v>UP246</v>
      </c>
      <c r="K362">
        <v>1514</v>
      </c>
      <c r="L362">
        <f t="shared" si="56"/>
        <v>376956</v>
      </c>
      <c r="O362" t="s">
        <v>1439</v>
      </c>
      <c r="P362" t="str">
        <f t="shared" si="52"/>
        <v>12.245436</v>
      </c>
      <c r="Q362" t="s">
        <v>1118</v>
      </c>
      <c r="R362">
        <f t="shared" si="57"/>
        <v>3.3309999999993067E-3</v>
      </c>
      <c r="S362">
        <f t="shared" si="58"/>
        <v>2.0000000002795559E-6</v>
      </c>
      <c r="T362" t="s">
        <v>5</v>
      </c>
      <c r="U362" t="s">
        <v>6</v>
      </c>
      <c r="V362">
        <f>COUNTIF($T$5:T362,T362)</f>
        <v>252</v>
      </c>
      <c r="W362" t="str">
        <f t="shared" si="53"/>
        <v>UP252</v>
      </c>
      <c r="X362">
        <v>1514</v>
      </c>
      <c r="Y362">
        <f t="shared" si="59"/>
        <v>385644</v>
      </c>
    </row>
    <row r="363" spans="2:25">
      <c r="B363" t="s">
        <v>353</v>
      </c>
      <c r="C363" t="str">
        <f t="shared" si="50"/>
        <v>12.245835</v>
      </c>
      <c r="D363" t="s">
        <v>1118</v>
      </c>
      <c r="E363">
        <f t="shared" si="54"/>
        <v>3.7299999999991229E-3</v>
      </c>
      <c r="F363">
        <f t="shared" si="55"/>
        <v>7.0000000000902673E-6</v>
      </c>
      <c r="G363" t="s">
        <v>5</v>
      </c>
      <c r="H363" t="s">
        <v>6</v>
      </c>
      <c r="I363">
        <f>COUNTIF($G$5:G363,G363)</f>
        <v>247</v>
      </c>
      <c r="J363" t="str">
        <f t="shared" si="51"/>
        <v>UP247</v>
      </c>
      <c r="K363">
        <v>1514</v>
      </c>
      <c r="L363">
        <f t="shared" si="56"/>
        <v>378470</v>
      </c>
      <c r="O363" t="s">
        <v>1440</v>
      </c>
      <c r="P363" t="str">
        <f t="shared" si="52"/>
        <v>12.245439</v>
      </c>
      <c r="Q363" t="s">
        <v>1118</v>
      </c>
      <c r="R363">
        <f t="shared" si="57"/>
        <v>3.3339999999988379E-3</v>
      </c>
      <c r="S363">
        <f t="shared" si="58"/>
        <v>2.9999999995311555E-6</v>
      </c>
      <c r="T363" t="s">
        <v>5</v>
      </c>
      <c r="U363" t="s">
        <v>6</v>
      </c>
      <c r="V363">
        <f>COUNTIF($T$5:T363,T363)</f>
        <v>253</v>
      </c>
      <c r="W363" t="str">
        <f t="shared" si="53"/>
        <v>UP253</v>
      </c>
      <c r="X363">
        <v>1514</v>
      </c>
      <c r="Y363">
        <f t="shared" si="59"/>
        <v>387158</v>
      </c>
    </row>
    <row r="364" spans="2:25">
      <c r="B364" t="s">
        <v>354</v>
      </c>
      <c r="C364" t="str">
        <f t="shared" si="50"/>
        <v>12.245841</v>
      </c>
      <c r="D364" t="s">
        <v>1118</v>
      </c>
      <c r="E364">
        <f t="shared" si="54"/>
        <v>3.7359999999999616E-3</v>
      </c>
      <c r="F364">
        <f t="shared" si="55"/>
        <v>6.0000000008386678E-6</v>
      </c>
      <c r="G364" t="s">
        <v>5</v>
      </c>
      <c r="H364" t="s">
        <v>6</v>
      </c>
      <c r="I364">
        <f>COUNTIF($G$5:G364,G364)</f>
        <v>248</v>
      </c>
      <c r="J364" t="str">
        <f t="shared" si="51"/>
        <v>UP248</v>
      </c>
      <c r="K364">
        <v>1514</v>
      </c>
      <c r="L364">
        <f t="shared" si="56"/>
        <v>379984</v>
      </c>
      <c r="O364" t="s">
        <v>1441</v>
      </c>
      <c r="P364" t="str">
        <f t="shared" si="52"/>
        <v>12.245441</v>
      </c>
      <c r="Q364" t="s">
        <v>1118</v>
      </c>
      <c r="R364">
        <f t="shared" si="57"/>
        <v>3.3359999999991174E-3</v>
      </c>
      <c r="S364">
        <f t="shared" si="58"/>
        <v>2.0000000002795559E-6</v>
      </c>
      <c r="T364" t="s">
        <v>5</v>
      </c>
      <c r="U364" t="s">
        <v>6</v>
      </c>
      <c r="V364">
        <f>COUNTIF($T$5:T364,T364)</f>
        <v>254</v>
      </c>
      <c r="W364" t="str">
        <f t="shared" si="53"/>
        <v>UP254</v>
      </c>
      <c r="X364">
        <v>1514</v>
      </c>
      <c r="Y364">
        <f t="shared" si="59"/>
        <v>388672</v>
      </c>
    </row>
    <row r="365" spans="2:25">
      <c r="B365" t="s">
        <v>355</v>
      </c>
      <c r="C365" t="str">
        <f t="shared" si="50"/>
        <v>12.245847</v>
      </c>
      <c r="D365" t="s">
        <v>1118</v>
      </c>
      <c r="E365">
        <f t="shared" si="54"/>
        <v>3.7419999999990239E-3</v>
      </c>
      <c r="F365">
        <f t="shared" si="55"/>
        <v>5.999999999062311E-6</v>
      </c>
      <c r="G365" t="s">
        <v>5</v>
      </c>
      <c r="H365" t="s">
        <v>6</v>
      </c>
      <c r="I365">
        <f>COUNTIF($G$5:G365,G365)</f>
        <v>249</v>
      </c>
      <c r="J365" t="str">
        <f t="shared" si="51"/>
        <v>UP249</v>
      </c>
      <c r="K365">
        <v>1514</v>
      </c>
      <c r="L365">
        <f t="shared" si="56"/>
        <v>381498</v>
      </c>
      <c r="O365" t="s">
        <v>1442</v>
      </c>
      <c r="P365" t="str">
        <f t="shared" si="52"/>
        <v>12.245443</v>
      </c>
      <c r="Q365" t="s">
        <v>1118</v>
      </c>
      <c r="R365">
        <f t="shared" si="57"/>
        <v>3.337999999999397E-3</v>
      </c>
      <c r="S365">
        <f t="shared" si="58"/>
        <v>2.0000000002795559E-6</v>
      </c>
      <c r="T365" t="s">
        <v>5</v>
      </c>
      <c r="U365" t="s">
        <v>6</v>
      </c>
      <c r="V365">
        <f>COUNTIF($T$5:T365,T365)</f>
        <v>255</v>
      </c>
      <c r="W365" t="str">
        <f t="shared" si="53"/>
        <v>UP255</v>
      </c>
      <c r="X365">
        <v>1514</v>
      </c>
      <c r="Y365">
        <f t="shared" si="59"/>
        <v>390186</v>
      </c>
    </row>
    <row r="366" spans="2:25">
      <c r="B366" t="s">
        <v>356</v>
      </c>
      <c r="C366" t="str">
        <f t="shared" si="50"/>
        <v>12.245849</v>
      </c>
      <c r="D366" t="s">
        <v>1118</v>
      </c>
      <c r="E366">
        <f t="shared" si="54"/>
        <v>3.7439999999993034E-3</v>
      </c>
      <c r="F366">
        <f t="shared" si="55"/>
        <v>2.0000000002795559E-6</v>
      </c>
      <c r="G366" t="s">
        <v>6</v>
      </c>
      <c r="H366" t="s">
        <v>5</v>
      </c>
      <c r="I366">
        <f>COUNTIF($G$5:G366,G366)</f>
        <v>113</v>
      </c>
      <c r="J366" t="str">
        <f t="shared" si="51"/>
        <v>DOWN113</v>
      </c>
      <c r="K366">
        <v>66</v>
      </c>
      <c r="L366">
        <f t="shared" si="56"/>
        <v>381564</v>
      </c>
      <c r="O366" t="s">
        <v>1443</v>
      </c>
      <c r="P366" t="str">
        <f t="shared" si="52"/>
        <v>12.245470</v>
      </c>
      <c r="Q366" t="s">
        <v>1118</v>
      </c>
      <c r="R366">
        <f t="shared" si="57"/>
        <v>3.3649999999987301E-3</v>
      </c>
      <c r="S366">
        <f t="shared" si="58"/>
        <v>2.6999999999333113E-5</v>
      </c>
      <c r="T366" t="s">
        <v>6</v>
      </c>
      <c r="U366" t="s">
        <v>5</v>
      </c>
      <c r="V366">
        <f>COUNTIF($T$5:T366,T366)</f>
        <v>107</v>
      </c>
      <c r="W366" t="str">
        <f t="shared" si="53"/>
        <v>DOWN107</v>
      </c>
      <c r="X366">
        <v>66</v>
      </c>
      <c r="Y366">
        <f t="shared" si="59"/>
        <v>390252</v>
      </c>
    </row>
    <row r="367" spans="2:25">
      <c r="B367" t="s">
        <v>357</v>
      </c>
      <c r="C367" t="str">
        <f t="shared" si="50"/>
        <v>12.245851</v>
      </c>
      <c r="D367" t="s">
        <v>1118</v>
      </c>
      <c r="E367">
        <f t="shared" si="54"/>
        <v>3.745999999999583E-3</v>
      </c>
      <c r="F367">
        <f t="shared" si="55"/>
        <v>2.0000000002795559E-6</v>
      </c>
      <c r="G367" t="s">
        <v>5</v>
      </c>
      <c r="H367" t="s">
        <v>6</v>
      </c>
      <c r="I367">
        <f>COUNTIF($G$5:G367,G367)</f>
        <v>250</v>
      </c>
      <c r="J367" t="str">
        <f t="shared" si="51"/>
        <v>UP250</v>
      </c>
      <c r="K367">
        <v>1514</v>
      </c>
      <c r="L367">
        <f t="shared" si="56"/>
        <v>383078</v>
      </c>
      <c r="O367" t="s">
        <v>1444</v>
      </c>
      <c r="P367" t="str">
        <f t="shared" si="52"/>
        <v>12.245513</v>
      </c>
      <c r="Q367" t="s">
        <v>1118</v>
      </c>
      <c r="R367">
        <f t="shared" si="57"/>
        <v>3.4080000000002997E-3</v>
      </c>
      <c r="S367">
        <f t="shared" si="58"/>
        <v>4.300000000156956E-5</v>
      </c>
      <c r="T367" t="s">
        <v>6</v>
      </c>
      <c r="U367" t="s">
        <v>5</v>
      </c>
      <c r="V367">
        <f>COUNTIF($T$5:T367,T367)</f>
        <v>108</v>
      </c>
      <c r="W367" t="str">
        <f t="shared" si="53"/>
        <v>DOWN108</v>
      </c>
      <c r="X367">
        <v>66</v>
      </c>
      <c r="Y367">
        <f t="shared" si="59"/>
        <v>390318</v>
      </c>
    </row>
    <row r="368" spans="2:25">
      <c r="B368" t="s">
        <v>358</v>
      </c>
      <c r="C368" t="str">
        <f t="shared" si="50"/>
        <v>12.245857</v>
      </c>
      <c r="D368" t="s">
        <v>1118</v>
      </c>
      <c r="E368">
        <f t="shared" si="54"/>
        <v>3.7520000000004217E-3</v>
      </c>
      <c r="F368">
        <f t="shared" si="55"/>
        <v>6.0000000008386678E-6</v>
      </c>
      <c r="G368" t="s">
        <v>5</v>
      </c>
      <c r="H368" t="s">
        <v>6</v>
      </c>
      <c r="I368">
        <f>COUNTIF($G$5:G368,G368)</f>
        <v>251</v>
      </c>
      <c r="J368" t="str">
        <f t="shared" si="51"/>
        <v>UP251</v>
      </c>
      <c r="K368">
        <v>1514</v>
      </c>
      <c r="L368">
        <f t="shared" si="56"/>
        <v>384592</v>
      </c>
      <c r="O368" t="s">
        <v>1445</v>
      </c>
      <c r="P368" t="str">
        <f t="shared" si="52"/>
        <v>12.245518</v>
      </c>
      <c r="Q368" t="s">
        <v>1118</v>
      </c>
      <c r="R368">
        <f t="shared" si="57"/>
        <v>3.4130000000001104E-3</v>
      </c>
      <c r="S368">
        <f t="shared" si="58"/>
        <v>4.9999999998107114E-6</v>
      </c>
      <c r="T368" t="s">
        <v>5</v>
      </c>
      <c r="U368" t="s">
        <v>6</v>
      </c>
      <c r="V368">
        <f>COUNTIF($T$5:T368,T368)</f>
        <v>256</v>
      </c>
      <c r="W368" t="str">
        <f t="shared" si="53"/>
        <v>UP256</v>
      </c>
      <c r="X368">
        <v>1514</v>
      </c>
      <c r="Y368">
        <f t="shared" si="59"/>
        <v>391832</v>
      </c>
    </row>
    <row r="369" spans="2:25">
      <c r="B369" t="s">
        <v>359</v>
      </c>
      <c r="C369" t="str">
        <f t="shared" si="50"/>
        <v>12.245869</v>
      </c>
      <c r="D369" t="s">
        <v>1118</v>
      </c>
      <c r="E369">
        <f t="shared" si="54"/>
        <v>3.7640000000003226E-3</v>
      </c>
      <c r="F369">
        <f t="shared" si="55"/>
        <v>1.1999999999900979E-5</v>
      </c>
      <c r="G369" t="s">
        <v>5</v>
      </c>
      <c r="H369" t="s">
        <v>6</v>
      </c>
      <c r="I369">
        <f>COUNTIF($G$5:G369,G369)</f>
        <v>252</v>
      </c>
      <c r="J369" t="str">
        <f t="shared" si="51"/>
        <v>UP252</v>
      </c>
      <c r="K369">
        <v>1514</v>
      </c>
      <c r="L369">
        <f t="shared" si="56"/>
        <v>386106</v>
      </c>
      <c r="O369" t="s">
        <v>1446</v>
      </c>
      <c r="P369" t="str">
        <f t="shared" si="52"/>
        <v>12.245523</v>
      </c>
      <c r="Q369" t="s">
        <v>1118</v>
      </c>
      <c r="R369">
        <f t="shared" si="57"/>
        <v>3.4179999999999211E-3</v>
      </c>
      <c r="S369">
        <f t="shared" si="58"/>
        <v>4.9999999998107114E-6</v>
      </c>
      <c r="T369" t="s">
        <v>5</v>
      </c>
      <c r="U369" t="s">
        <v>6</v>
      </c>
      <c r="V369">
        <f>COUNTIF($T$5:T369,T369)</f>
        <v>257</v>
      </c>
      <c r="W369" t="str">
        <f t="shared" si="53"/>
        <v>UP257</v>
      </c>
      <c r="X369">
        <v>1514</v>
      </c>
      <c r="Y369">
        <f t="shared" si="59"/>
        <v>393346</v>
      </c>
    </row>
    <row r="370" spans="2:25">
      <c r="B370" t="s">
        <v>360</v>
      </c>
      <c r="C370" t="str">
        <f t="shared" si="50"/>
        <v>12.245876</v>
      </c>
      <c r="D370" t="s">
        <v>1118</v>
      </c>
      <c r="E370">
        <f t="shared" si="54"/>
        <v>3.7710000000004129E-3</v>
      </c>
      <c r="F370">
        <f t="shared" si="55"/>
        <v>7.0000000000902673E-6</v>
      </c>
      <c r="G370" t="s">
        <v>5</v>
      </c>
      <c r="H370" t="s">
        <v>6</v>
      </c>
      <c r="I370">
        <f>COUNTIF($G$5:G370,G370)</f>
        <v>253</v>
      </c>
      <c r="J370" t="str">
        <f t="shared" si="51"/>
        <v>UP253</v>
      </c>
      <c r="K370">
        <v>1514</v>
      </c>
      <c r="L370">
        <f t="shared" si="56"/>
        <v>387620</v>
      </c>
      <c r="O370" t="s">
        <v>329</v>
      </c>
      <c r="P370" t="str">
        <f t="shared" si="52"/>
        <v>12.245528</v>
      </c>
      <c r="Q370" t="s">
        <v>1118</v>
      </c>
      <c r="R370">
        <f t="shared" si="57"/>
        <v>3.4229999999997318E-3</v>
      </c>
      <c r="S370">
        <f t="shared" si="58"/>
        <v>4.9999999998107114E-6</v>
      </c>
      <c r="T370" t="s">
        <v>5</v>
      </c>
      <c r="U370" t="s">
        <v>6</v>
      </c>
      <c r="V370">
        <f>COUNTIF($T$5:T370,T370)</f>
        <v>258</v>
      </c>
      <c r="W370" t="str">
        <f t="shared" si="53"/>
        <v>UP258</v>
      </c>
      <c r="X370">
        <v>1514</v>
      </c>
      <c r="Y370">
        <f t="shared" si="59"/>
        <v>394860</v>
      </c>
    </row>
    <row r="371" spans="2:25">
      <c r="B371" t="s">
        <v>361</v>
      </c>
      <c r="C371" t="str">
        <f t="shared" si="50"/>
        <v>12.245883</v>
      </c>
      <c r="D371" t="s">
        <v>1118</v>
      </c>
      <c r="E371">
        <f t="shared" si="54"/>
        <v>3.7779999999987268E-3</v>
      </c>
      <c r="F371">
        <f t="shared" si="55"/>
        <v>6.9999999983139105E-6</v>
      </c>
      <c r="G371" t="s">
        <v>5</v>
      </c>
      <c r="H371" t="s">
        <v>6</v>
      </c>
      <c r="I371">
        <f>COUNTIF($G$5:G371,G371)</f>
        <v>254</v>
      </c>
      <c r="J371" t="str">
        <f t="shared" si="51"/>
        <v>UP254</v>
      </c>
      <c r="K371">
        <v>1514</v>
      </c>
      <c r="L371">
        <f t="shared" si="56"/>
        <v>389134</v>
      </c>
      <c r="O371" t="s">
        <v>1447</v>
      </c>
      <c r="P371" t="str">
        <f t="shared" si="52"/>
        <v>12.245533</v>
      </c>
      <c r="Q371" t="s">
        <v>1118</v>
      </c>
      <c r="R371">
        <f t="shared" si="57"/>
        <v>3.4279999999995425E-3</v>
      </c>
      <c r="S371">
        <f t="shared" si="58"/>
        <v>4.9999999998107114E-6</v>
      </c>
      <c r="T371" t="s">
        <v>5</v>
      </c>
      <c r="U371" t="s">
        <v>6</v>
      </c>
      <c r="V371">
        <f>COUNTIF($T$5:T371,T371)</f>
        <v>259</v>
      </c>
      <c r="W371" t="str">
        <f t="shared" si="53"/>
        <v>UP259</v>
      </c>
      <c r="X371">
        <v>1514</v>
      </c>
      <c r="Y371">
        <f t="shared" si="59"/>
        <v>396374</v>
      </c>
    </row>
    <row r="372" spans="2:25">
      <c r="B372" t="s">
        <v>362</v>
      </c>
      <c r="C372" t="str">
        <f t="shared" si="50"/>
        <v>12.245887</v>
      </c>
      <c r="D372" t="s">
        <v>1118</v>
      </c>
      <c r="E372">
        <f t="shared" si="54"/>
        <v>3.7819999999992859E-3</v>
      </c>
      <c r="F372">
        <f t="shared" si="55"/>
        <v>4.0000000005591119E-6</v>
      </c>
      <c r="G372" t="s">
        <v>5</v>
      </c>
      <c r="H372" t="s">
        <v>6</v>
      </c>
      <c r="I372">
        <f>COUNTIF($G$5:G372,G372)</f>
        <v>255</v>
      </c>
      <c r="J372" t="str">
        <f t="shared" si="51"/>
        <v>UP255</v>
      </c>
      <c r="K372">
        <v>1514</v>
      </c>
      <c r="L372">
        <f t="shared" si="56"/>
        <v>390648</v>
      </c>
      <c r="O372" t="s">
        <v>1448</v>
      </c>
      <c r="P372" t="str">
        <f t="shared" si="52"/>
        <v>12.245536</v>
      </c>
      <c r="Q372" t="s">
        <v>1118</v>
      </c>
      <c r="R372">
        <f t="shared" si="57"/>
        <v>3.4309999999990737E-3</v>
      </c>
      <c r="S372">
        <f t="shared" si="58"/>
        <v>2.9999999995311555E-6</v>
      </c>
      <c r="T372" t="s">
        <v>5</v>
      </c>
      <c r="U372" t="s">
        <v>6</v>
      </c>
      <c r="V372">
        <f>COUNTIF($T$5:T372,T372)</f>
        <v>260</v>
      </c>
      <c r="W372" t="str">
        <f t="shared" si="53"/>
        <v>UP260</v>
      </c>
      <c r="X372">
        <v>1514</v>
      </c>
      <c r="Y372">
        <f t="shared" si="59"/>
        <v>397888</v>
      </c>
    </row>
    <row r="373" spans="2:25">
      <c r="B373" t="s">
        <v>363</v>
      </c>
      <c r="C373" t="str">
        <f t="shared" si="50"/>
        <v>12.245890</v>
      </c>
      <c r="D373" t="s">
        <v>1118</v>
      </c>
      <c r="E373">
        <f t="shared" si="54"/>
        <v>3.7849999999988171E-3</v>
      </c>
      <c r="F373">
        <f t="shared" si="55"/>
        <v>2.9999999995311555E-6</v>
      </c>
      <c r="G373" t="s">
        <v>6</v>
      </c>
      <c r="H373" t="s">
        <v>5</v>
      </c>
      <c r="I373">
        <f>COUNTIF($G$5:G373,G373)</f>
        <v>114</v>
      </c>
      <c r="J373" t="str">
        <f t="shared" si="51"/>
        <v>DOWN114</v>
      </c>
      <c r="K373">
        <v>66</v>
      </c>
      <c r="L373">
        <f t="shared" si="56"/>
        <v>390714</v>
      </c>
      <c r="O373" t="s">
        <v>1449</v>
      </c>
      <c r="P373" t="str">
        <f t="shared" si="52"/>
        <v>12.245540</v>
      </c>
      <c r="Q373" t="s">
        <v>1118</v>
      </c>
      <c r="R373">
        <f t="shared" si="57"/>
        <v>3.4349999999996328E-3</v>
      </c>
      <c r="S373">
        <f t="shared" si="58"/>
        <v>4.0000000005591119E-6</v>
      </c>
      <c r="T373" t="s">
        <v>5</v>
      </c>
      <c r="U373" t="s">
        <v>6</v>
      </c>
      <c r="V373">
        <f>COUNTIF($T$5:T373,T373)</f>
        <v>261</v>
      </c>
      <c r="W373" t="str">
        <f t="shared" si="53"/>
        <v>UP261</v>
      </c>
      <c r="X373">
        <v>1514</v>
      </c>
      <c r="Y373">
        <f t="shared" si="59"/>
        <v>399402</v>
      </c>
    </row>
    <row r="374" spans="2:25">
      <c r="B374" t="s">
        <v>364</v>
      </c>
      <c r="C374" t="str">
        <f t="shared" si="50"/>
        <v>12.245892</v>
      </c>
      <c r="D374" t="s">
        <v>1118</v>
      </c>
      <c r="E374">
        <f t="shared" si="54"/>
        <v>3.7869999999990966E-3</v>
      </c>
      <c r="F374">
        <f t="shared" si="55"/>
        <v>2.0000000002795559E-6</v>
      </c>
      <c r="G374" t="s">
        <v>5</v>
      </c>
      <c r="H374" t="s">
        <v>6</v>
      </c>
      <c r="I374">
        <f>COUNTIF($G$5:G374,G374)</f>
        <v>256</v>
      </c>
      <c r="J374" t="str">
        <f t="shared" si="51"/>
        <v>UP256</v>
      </c>
      <c r="K374">
        <v>1514</v>
      </c>
      <c r="L374">
        <f t="shared" si="56"/>
        <v>392228</v>
      </c>
      <c r="O374" t="s">
        <v>1450</v>
      </c>
      <c r="P374" t="str">
        <f t="shared" si="52"/>
        <v>12.245544</v>
      </c>
      <c r="Q374" t="s">
        <v>1118</v>
      </c>
      <c r="R374">
        <f t="shared" si="57"/>
        <v>3.4390000000001919E-3</v>
      </c>
      <c r="S374">
        <f t="shared" si="58"/>
        <v>4.0000000005591119E-6</v>
      </c>
      <c r="T374" t="s">
        <v>5</v>
      </c>
      <c r="U374" t="s">
        <v>6</v>
      </c>
      <c r="V374">
        <f>COUNTIF($T$5:T374,T374)</f>
        <v>262</v>
      </c>
      <c r="W374" t="str">
        <f t="shared" si="53"/>
        <v>UP262</v>
      </c>
      <c r="X374">
        <v>1514</v>
      </c>
      <c r="Y374">
        <f t="shared" si="59"/>
        <v>400916</v>
      </c>
    </row>
    <row r="375" spans="2:25">
      <c r="B375" t="s">
        <v>365</v>
      </c>
      <c r="C375" t="str">
        <f t="shared" si="50"/>
        <v>12.245899</v>
      </c>
      <c r="D375" t="s">
        <v>1118</v>
      </c>
      <c r="E375">
        <f t="shared" si="54"/>
        <v>3.7939999999991869E-3</v>
      </c>
      <c r="F375">
        <f t="shared" si="55"/>
        <v>7.0000000000902673E-6</v>
      </c>
      <c r="G375" t="s">
        <v>5</v>
      </c>
      <c r="H375" t="s">
        <v>6</v>
      </c>
      <c r="I375">
        <f>COUNTIF($G$5:G375,G375)</f>
        <v>257</v>
      </c>
      <c r="J375" t="str">
        <f t="shared" si="51"/>
        <v>UP257</v>
      </c>
      <c r="K375">
        <v>1514</v>
      </c>
      <c r="L375">
        <f t="shared" si="56"/>
        <v>393742</v>
      </c>
      <c r="O375" t="s">
        <v>1451</v>
      </c>
      <c r="P375" t="str">
        <f t="shared" si="52"/>
        <v>12.245548</v>
      </c>
      <c r="Q375" t="s">
        <v>1118</v>
      </c>
      <c r="R375">
        <f t="shared" si="57"/>
        <v>3.4429999999989747E-3</v>
      </c>
      <c r="S375">
        <f t="shared" si="58"/>
        <v>3.999999998782755E-6</v>
      </c>
      <c r="T375" t="s">
        <v>5</v>
      </c>
      <c r="U375" t="s">
        <v>6</v>
      </c>
      <c r="V375">
        <f>COUNTIF($T$5:T375,T375)</f>
        <v>263</v>
      </c>
      <c r="W375" t="str">
        <f t="shared" si="53"/>
        <v>UP263</v>
      </c>
      <c r="X375">
        <v>1514</v>
      </c>
      <c r="Y375">
        <f t="shared" si="59"/>
        <v>402430</v>
      </c>
    </row>
    <row r="376" spans="2:25">
      <c r="B376" t="s">
        <v>366</v>
      </c>
      <c r="C376" t="str">
        <f t="shared" si="50"/>
        <v>12.245904</v>
      </c>
      <c r="D376" t="s">
        <v>1118</v>
      </c>
      <c r="E376">
        <f t="shared" si="54"/>
        <v>3.7989999999989976E-3</v>
      </c>
      <c r="F376">
        <f t="shared" si="55"/>
        <v>4.9999999998107114E-6</v>
      </c>
      <c r="G376" t="s">
        <v>5</v>
      </c>
      <c r="H376" t="s">
        <v>6</v>
      </c>
      <c r="I376">
        <f>COUNTIF($G$5:G376,G376)</f>
        <v>258</v>
      </c>
      <c r="J376" t="str">
        <f t="shared" si="51"/>
        <v>UP258</v>
      </c>
      <c r="K376">
        <v>1514</v>
      </c>
      <c r="L376">
        <f t="shared" si="56"/>
        <v>395256</v>
      </c>
      <c r="O376" t="s">
        <v>1452</v>
      </c>
      <c r="P376" t="str">
        <f t="shared" si="52"/>
        <v>12.245558</v>
      </c>
      <c r="Q376" t="s">
        <v>1118</v>
      </c>
      <c r="R376">
        <f t="shared" si="57"/>
        <v>3.4530000000003724E-3</v>
      </c>
      <c r="S376">
        <f t="shared" si="58"/>
        <v>1.000000000139778E-5</v>
      </c>
      <c r="T376" t="s">
        <v>5</v>
      </c>
      <c r="U376" t="s">
        <v>6</v>
      </c>
      <c r="V376">
        <f>COUNTIF($T$5:T376,T376)</f>
        <v>264</v>
      </c>
      <c r="W376" t="str">
        <f t="shared" si="53"/>
        <v>UP264</v>
      </c>
      <c r="X376">
        <v>1514</v>
      </c>
      <c r="Y376">
        <f t="shared" si="59"/>
        <v>403944</v>
      </c>
    </row>
    <row r="377" spans="2:25">
      <c r="B377" t="s">
        <v>367</v>
      </c>
      <c r="C377" t="str">
        <f t="shared" si="50"/>
        <v>12.245908</v>
      </c>
      <c r="D377" t="s">
        <v>1118</v>
      </c>
      <c r="E377">
        <f t="shared" si="54"/>
        <v>3.8029999999995567E-3</v>
      </c>
      <c r="F377">
        <f t="shared" si="55"/>
        <v>4.0000000005591119E-6</v>
      </c>
      <c r="G377" t="s">
        <v>5</v>
      </c>
      <c r="H377" t="s">
        <v>6</v>
      </c>
      <c r="I377">
        <f>COUNTIF($G$5:G377,G377)</f>
        <v>259</v>
      </c>
      <c r="J377" t="str">
        <f t="shared" si="51"/>
        <v>UP259</v>
      </c>
      <c r="K377">
        <v>1514</v>
      </c>
      <c r="L377">
        <f t="shared" si="56"/>
        <v>396770</v>
      </c>
      <c r="O377" t="s">
        <v>336</v>
      </c>
      <c r="P377" t="str">
        <f t="shared" si="52"/>
        <v>12.245563</v>
      </c>
      <c r="Q377" t="s">
        <v>1118</v>
      </c>
      <c r="R377">
        <f t="shared" si="57"/>
        <v>3.4580000000001831E-3</v>
      </c>
      <c r="S377">
        <f t="shared" si="58"/>
        <v>4.9999999998107114E-6</v>
      </c>
      <c r="T377" t="s">
        <v>5</v>
      </c>
      <c r="U377" t="s">
        <v>6</v>
      </c>
      <c r="V377">
        <f>COUNTIF($T$5:T377,T377)</f>
        <v>265</v>
      </c>
      <c r="W377" t="str">
        <f t="shared" si="53"/>
        <v>UP265</v>
      </c>
      <c r="X377">
        <v>1514</v>
      </c>
      <c r="Y377">
        <f t="shared" si="59"/>
        <v>405458</v>
      </c>
    </row>
    <row r="378" spans="2:25">
      <c r="B378" t="s">
        <v>368</v>
      </c>
      <c r="C378" t="str">
        <f t="shared" si="50"/>
        <v>12.245932</v>
      </c>
      <c r="D378" t="s">
        <v>1118</v>
      </c>
      <c r="E378">
        <f t="shared" si="54"/>
        <v>3.8269999999993587E-3</v>
      </c>
      <c r="F378">
        <f t="shared" si="55"/>
        <v>2.3999999999801958E-5</v>
      </c>
      <c r="G378" t="s">
        <v>6</v>
      </c>
      <c r="H378" t="s">
        <v>5</v>
      </c>
      <c r="I378">
        <f>COUNTIF($G$5:G378,G378)</f>
        <v>115</v>
      </c>
      <c r="J378" t="str">
        <f t="shared" si="51"/>
        <v>DOWN115</v>
      </c>
      <c r="K378">
        <v>66</v>
      </c>
      <c r="L378">
        <f t="shared" si="56"/>
        <v>396836</v>
      </c>
      <c r="O378" t="s">
        <v>1453</v>
      </c>
      <c r="P378" t="str">
        <f t="shared" si="52"/>
        <v>12.245567</v>
      </c>
      <c r="Q378" t="s">
        <v>1118</v>
      </c>
      <c r="R378">
        <f t="shared" si="57"/>
        <v>3.4619999999989659E-3</v>
      </c>
      <c r="S378">
        <f t="shared" si="58"/>
        <v>3.999999998782755E-6</v>
      </c>
      <c r="T378" t="s">
        <v>5</v>
      </c>
      <c r="U378" t="s">
        <v>6</v>
      </c>
      <c r="V378">
        <f>COUNTIF($T$5:T378,T378)</f>
        <v>266</v>
      </c>
      <c r="W378" t="str">
        <f t="shared" si="53"/>
        <v>UP266</v>
      </c>
      <c r="X378">
        <v>1514</v>
      </c>
      <c r="Y378">
        <f t="shared" si="59"/>
        <v>406972</v>
      </c>
    </row>
    <row r="379" spans="2:25">
      <c r="B379" t="s">
        <v>369</v>
      </c>
      <c r="C379" t="str">
        <f t="shared" si="50"/>
        <v>12.246011</v>
      </c>
      <c r="D379" t="s">
        <v>1118</v>
      </c>
      <c r="E379">
        <f t="shared" si="54"/>
        <v>3.9059999999988548E-3</v>
      </c>
      <c r="F379">
        <f t="shared" si="55"/>
        <v>7.899999999949614E-5</v>
      </c>
      <c r="G379" t="s">
        <v>5</v>
      </c>
      <c r="H379" t="s">
        <v>6</v>
      </c>
      <c r="I379">
        <f>COUNTIF($G$5:G379,G379)</f>
        <v>260</v>
      </c>
      <c r="J379" t="str">
        <f t="shared" si="51"/>
        <v>UP260</v>
      </c>
      <c r="K379">
        <v>1514</v>
      </c>
      <c r="L379">
        <f t="shared" si="56"/>
        <v>398350</v>
      </c>
      <c r="O379" t="s">
        <v>1454</v>
      </c>
      <c r="P379" t="str">
        <f t="shared" si="52"/>
        <v>12.245607</v>
      </c>
      <c r="Q379" t="s">
        <v>1118</v>
      </c>
      <c r="R379">
        <f t="shared" si="57"/>
        <v>3.501999999999228E-3</v>
      </c>
      <c r="S379">
        <f t="shared" si="58"/>
        <v>4.0000000000262048E-5</v>
      </c>
      <c r="T379" t="s">
        <v>6</v>
      </c>
      <c r="U379" t="s">
        <v>5</v>
      </c>
      <c r="V379">
        <f>COUNTIF($T$5:T379,T379)</f>
        <v>109</v>
      </c>
      <c r="W379" t="str">
        <f t="shared" si="53"/>
        <v>DOWN109</v>
      </c>
      <c r="X379">
        <v>66</v>
      </c>
      <c r="Y379">
        <f t="shared" si="59"/>
        <v>407038</v>
      </c>
    </row>
    <row r="380" spans="2:25">
      <c r="B380" t="s">
        <v>370</v>
      </c>
      <c r="C380" t="str">
        <f t="shared" si="50"/>
        <v>12.246022</v>
      </c>
      <c r="D380" t="s">
        <v>1118</v>
      </c>
      <c r="E380">
        <f t="shared" si="54"/>
        <v>3.9169999999995042E-3</v>
      </c>
      <c r="F380">
        <f t="shared" si="55"/>
        <v>1.1000000000649379E-5</v>
      </c>
      <c r="G380" t="s">
        <v>5</v>
      </c>
      <c r="H380" t="s">
        <v>6</v>
      </c>
      <c r="I380">
        <f>COUNTIF($G$5:G380,G380)</f>
        <v>261</v>
      </c>
      <c r="J380" t="str">
        <f t="shared" si="51"/>
        <v>UP261</v>
      </c>
      <c r="K380">
        <v>1514</v>
      </c>
      <c r="L380">
        <f t="shared" si="56"/>
        <v>399864</v>
      </c>
      <c r="O380" t="s">
        <v>1455</v>
      </c>
      <c r="P380" t="str">
        <f t="shared" si="52"/>
        <v>12.245615</v>
      </c>
      <c r="Q380" t="s">
        <v>1118</v>
      </c>
      <c r="R380">
        <f t="shared" si="57"/>
        <v>3.5100000000003462E-3</v>
      </c>
      <c r="S380">
        <f t="shared" si="58"/>
        <v>8.0000000011182237E-6</v>
      </c>
      <c r="T380" t="s">
        <v>5</v>
      </c>
      <c r="U380" t="s">
        <v>6</v>
      </c>
      <c r="V380">
        <f>COUNTIF($T$5:T380,T380)</f>
        <v>267</v>
      </c>
      <c r="W380" t="str">
        <f t="shared" si="53"/>
        <v>UP267</v>
      </c>
      <c r="X380">
        <v>1514</v>
      </c>
      <c r="Y380">
        <f t="shared" si="59"/>
        <v>408552</v>
      </c>
    </row>
    <row r="381" spans="2:25">
      <c r="B381" t="s">
        <v>371</v>
      </c>
      <c r="C381" t="str">
        <f t="shared" si="50"/>
        <v>12.246028</v>
      </c>
      <c r="D381" t="s">
        <v>1118</v>
      </c>
      <c r="E381">
        <f t="shared" si="54"/>
        <v>3.9230000000003429E-3</v>
      </c>
      <c r="F381">
        <f t="shared" si="55"/>
        <v>6.0000000008386678E-6</v>
      </c>
      <c r="G381" t="s">
        <v>5</v>
      </c>
      <c r="H381" t="s">
        <v>6</v>
      </c>
      <c r="I381">
        <f>COUNTIF($G$5:G381,G381)</f>
        <v>262</v>
      </c>
      <c r="J381" t="str">
        <f t="shared" si="51"/>
        <v>UP262</v>
      </c>
      <c r="K381">
        <v>1514</v>
      </c>
      <c r="L381">
        <f t="shared" si="56"/>
        <v>401378</v>
      </c>
      <c r="O381" t="s">
        <v>1456</v>
      </c>
      <c r="P381" t="str">
        <f t="shared" si="52"/>
        <v>12.245619</v>
      </c>
      <c r="Q381" t="s">
        <v>1118</v>
      </c>
      <c r="R381">
        <f t="shared" si="57"/>
        <v>3.5139999999991289E-3</v>
      </c>
      <c r="S381">
        <f t="shared" si="58"/>
        <v>3.999999998782755E-6</v>
      </c>
      <c r="T381" t="s">
        <v>5</v>
      </c>
      <c r="U381" t="s">
        <v>6</v>
      </c>
      <c r="V381">
        <f>COUNTIF($T$5:T381,T381)</f>
        <v>268</v>
      </c>
      <c r="W381" t="str">
        <f t="shared" si="53"/>
        <v>UP268</v>
      </c>
      <c r="X381">
        <v>1514</v>
      </c>
      <c r="Y381">
        <f t="shared" si="59"/>
        <v>410066</v>
      </c>
    </row>
    <row r="382" spans="2:25">
      <c r="B382" t="s">
        <v>372</v>
      </c>
      <c r="C382" t="str">
        <f t="shared" si="50"/>
        <v>12.246033</v>
      </c>
      <c r="D382" t="s">
        <v>1118</v>
      </c>
      <c r="E382">
        <f t="shared" si="54"/>
        <v>3.9280000000001536E-3</v>
      </c>
      <c r="F382">
        <f t="shared" si="55"/>
        <v>4.9999999998107114E-6</v>
      </c>
      <c r="G382" t="s">
        <v>5</v>
      </c>
      <c r="H382" t="s">
        <v>6</v>
      </c>
      <c r="I382">
        <f>COUNTIF($G$5:G382,G382)</f>
        <v>263</v>
      </c>
      <c r="J382" t="str">
        <f t="shared" si="51"/>
        <v>UP263</v>
      </c>
      <c r="K382">
        <v>1514</v>
      </c>
      <c r="L382">
        <f t="shared" si="56"/>
        <v>402892</v>
      </c>
      <c r="O382" t="s">
        <v>1457</v>
      </c>
      <c r="P382" t="str">
        <f t="shared" si="52"/>
        <v>12.245622</v>
      </c>
      <c r="Q382" t="s">
        <v>1118</v>
      </c>
      <c r="R382">
        <f t="shared" si="57"/>
        <v>3.5169999999986601E-3</v>
      </c>
      <c r="S382">
        <f t="shared" si="58"/>
        <v>2.9999999995311555E-6</v>
      </c>
      <c r="T382" t="s">
        <v>5</v>
      </c>
      <c r="U382" t="s">
        <v>6</v>
      </c>
      <c r="V382">
        <f>COUNTIF($T$5:T382,T382)</f>
        <v>269</v>
      </c>
      <c r="W382" t="str">
        <f t="shared" si="53"/>
        <v>UP269</v>
      </c>
      <c r="X382">
        <v>1514</v>
      </c>
      <c r="Y382">
        <f t="shared" si="59"/>
        <v>411580</v>
      </c>
    </row>
    <row r="383" spans="2:25">
      <c r="B383" t="s">
        <v>373</v>
      </c>
      <c r="C383" t="str">
        <f t="shared" si="50"/>
        <v>12.246038</v>
      </c>
      <c r="D383" t="s">
        <v>1118</v>
      </c>
      <c r="E383">
        <f t="shared" si="54"/>
        <v>3.9329999999999643E-3</v>
      </c>
      <c r="F383">
        <f t="shared" si="55"/>
        <v>4.9999999998107114E-6</v>
      </c>
      <c r="G383" t="s">
        <v>5</v>
      </c>
      <c r="H383" t="s">
        <v>6</v>
      </c>
      <c r="I383">
        <f>COUNTIF($G$5:G383,G383)</f>
        <v>264</v>
      </c>
      <c r="J383" t="str">
        <f t="shared" si="51"/>
        <v>UP264</v>
      </c>
      <c r="K383">
        <v>1514</v>
      </c>
      <c r="L383">
        <f t="shared" si="56"/>
        <v>404406</v>
      </c>
      <c r="O383" t="s">
        <v>1458</v>
      </c>
      <c r="P383" t="str">
        <f t="shared" si="52"/>
        <v>12.245624</v>
      </c>
      <c r="Q383" t="s">
        <v>1118</v>
      </c>
      <c r="R383">
        <f t="shared" si="57"/>
        <v>3.5189999999989396E-3</v>
      </c>
      <c r="S383">
        <f t="shared" si="58"/>
        <v>2.0000000002795559E-6</v>
      </c>
      <c r="T383" t="s">
        <v>5</v>
      </c>
      <c r="U383" t="s">
        <v>6</v>
      </c>
      <c r="V383">
        <f>COUNTIF($T$5:T383,T383)</f>
        <v>270</v>
      </c>
      <c r="W383" t="str">
        <f t="shared" si="53"/>
        <v>UP270</v>
      </c>
      <c r="X383">
        <v>1514</v>
      </c>
      <c r="Y383">
        <f t="shared" si="59"/>
        <v>413094</v>
      </c>
    </row>
    <row r="384" spans="2:25">
      <c r="B384" t="s">
        <v>374</v>
      </c>
      <c r="C384" t="str">
        <f t="shared" si="50"/>
        <v>12.246046</v>
      </c>
      <c r="D384" t="s">
        <v>1118</v>
      </c>
      <c r="E384">
        <f t="shared" si="54"/>
        <v>3.9409999999993062E-3</v>
      </c>
      <c r="F384">
        <f t="shared" si="55"/>
        <v>7.9999999993418669E-6</v>
      </c>
      <c r="G384" t="s">
        <v>5</v>
      </c>
      <c r="H384" t="s">
        <v>6</v>
      </c>
      <c r="I384">
        <f>COUNTIF($G$5:G384,G384)</f>
        <v>265</v>
      </c>
      <c r="J384" t="str">
        <f t="shared" si="51"/>
        <v>UP265</v>
      </c>
      <c r="K384">
        <v>1514</v>
      </c>
      <c r="L384">
        <f t="shared" si="56"/>
        <v>405920</v>
      </c>
      <c r="O384" t="s">
        <v>1459</v>
      </c>
      <c r="P384" t="str">
        <f t="shared" si="52"/>
        <v>12.245626</v>
      </c>
      <c r="Q384" t="s">
        <v>1118</v>
      </c>
      <c r="R384">
        <f t="shared" si="57"/>
        <v>3.5209999999992192E-3</v>
      </c>
      <c r="S384">
        <f t="shared" si="58"/>
        <v>2.0000000002795559E-6</v>
      </c>
      <c r="T384" t="s">
        <v>5</v>
      </c>
      <c r="U384" t="s">
        <v>6</v>
      </c>
      <c r="V384">
        <f>COUNTIF($T$5:T384,T384)</f>
        <v>271</v>
      </c>
      <c r="W384" t="str">
        <f t="shared" si="53"/>
        <v>UP271</v>
      </c>
      <c r="X384">
        <v>1514</v>
      </c>
      <c r="Y384">
        <f t="shared" si="59"/>
        <v>414608</v>
      </c>
    </row>
    <row r="385" spans="2:25">
      <c r="B385" t="s">
        <v>375</v>
      </c>
      <c r="C385" t="str">
        <f t="shared" si="50"/>
        <v>12.246052</v>
      </c>
      <c r="D385" t="s">
        <v>1118</v>
      </c>
      <c r="E385">
        <f t="shared" si="54"/>
        <v>3.9470000000001448E-3</v>
      </c>
      <c r="F385">
        <f t="shared" si="55"/>
        <v>6.0000000008386678E-6</v>
      </c>
      <c r="G385" t="s">
        <v>5</v>
      </c>
      <c r="H385" t="s">
        <v>6</v>
      </c>
      <c r="I385">
        <f>COUNTIF($G$5:G385,G385)</f>
        <v>266</v>
      </c>
      <c r="J385" t="str">
        <f t="shared" si="51"/>
        <v>UP266</v>
      </c>
      <c r="K385">
        <v>1514</v>
      </c>
      <c r="L385">
        <f t="shared" si="56"/>
        <v>407434</v>
      </c>
      <c r="O385" t="s">
        <v>1460</v>
      </c>
      <c r="P385" t="str">
        <f t="shared" si="52"/>
        <v>12.245645</v>
      </c>
      <c r="Q385" t="s">
        <v>1118</v>
      </c>
      <c r="R385">
        <f t="shared" si="57"/>
        <v>3.5399999999992104E-3</v>
      </c>
      <c r="S385">
        <f t="shared" si="58"/>
        <v>1.8999999999991246E-5</v>
      </c>
      <c r="T385" t="s">
        <v>6</v>
      </c>
      <c r="U385" t="s">
        <v>5</v>
      </c>
      <c r="V385">
        <f>COUNTIF($T$5:T385,T385)</f>
        <v>110</v>
      </c>
      <c r="W385" t="str">
        <f t="shared" si="53"/>
        <v>DOWN110</v>
      </c>
      <c r="X385">
        <v>66</v>
      </c>
      <c r="Y385">
        <f t="shared" si="59"/>
        <v>414674</v>
      </c>
    </row>
    <row r="386" spans="2:25">
      <c r="B386" t="s">
        <v>376</v>
      </c>
      <c r="C386" t="str">
        <f t="shared" si="50"/>
        <v>12.246057</v>
      </c>
      <c r="D386" t="s">
        <v>1118</v>
      </c>
      <c r="E386">
        <f t="shared" si="54"/>
        <v>3.9519999999999555E-3</v>
      </c>
      <c r="F386">
        <f t="shared" si="55"/>
        <v>4.9999999998107114E-6</v>
      </c>
      <c r="G386" t="s">
        <v>5</v>
      </c>
      <c r="H386" t="s">
        <v>6</v>
      </c>
      <c r="I386">
        <f>COUNTIF($G$5:G386,G386)</f>
        <v>267</v>
      </c>
      <c r="J386" t="str">
        <f t="shared" si="51"/>
        <v>UP267</v>
      </c>
      <c r="K386">
        <v>1514</v>
      </c>
      <c r="L386">
        <f t="shared" si="56"/>
        <v>408948</v>
      </c>
      <c r="O386" t="s">
        <v>1461</v>
      </c>
      <c r="P386" t="str">
        <f t="shared" si="52"/>
        <v>12.245653</v>
      </c>
      <c r="Q386" t="s">
        <v>1118</v>
      </c>
      <c r="R386">
        <f t="shared" si="57"/>
        <v>3.5480000000003287E-3</v>
      </c>
      <c r="S386">
        <f t="shared" si="58"/>
        <v>8.0000000011182237E-6</v>
      </c>
      <c r="T386" t="s">
        <v>5</v>
      </c>
      <c r="U386" t="s">
        <v>6</v>
      </c>
      <c r="V386">
        <f>COUNTIF($T$5:T386,T386)</f>
        <v>272</v>
      </c>
      <c r="W386" t="str">
        <f t="shared" si="53"/>
        <v>UP272</v>
      </c>
      <c r="X386">
        <v>1514</v>
      </c>
      <c r="Y386">
        <f t="shared" si="59"/>
        <v>416188</v>
      </c>
    </row>
    <row r="387" spans="2:25">
      <c r="B387" t="s">
        <v>377</v>
      </c>
      <c r="C387" t="str">
        <f t="shared" si="50"/>
        <v>12.246059</v>
      </c>
      <c r="D387" t="s">
        <v>1118</v>
      </c>
      <c r="E387">
        <f t="shared" si="54"/>
        <v>3.9540000000002351E-3</v>
      </c>
      <c r="F387">
        <f t="shared" si="55"/>
        <v>2.0000000002795559E-6</v>
      </c>
      <c r="G387" t="s">
        <v>6</v>
      </c>
      <c r="H387" t="s">
        <v>5</v>
      </c>
      <c r="I387">
        <f>COUNTIF($G$5:G387,G387)</f>
        <v>116</v>
      </c>
      <c r="J387" t="str">
        <f t="shared" si="51"/>
        <v>DOWN116</v>
      </c>
      <c r="K387">
        <v>66</v>
      </c>
      <c r="L387">
        <f t="shared" si="56"/>
        <v>409014</v>
      </c>
      <c r="O387" t="s">
        <v>1462</v>
      </c>
      <c r="P387" t="str">
        <f t="shared" si="52"/>
        <v>12.245656</v>
      </c>
      <c r="Q387" t="s">
        <v>1118</v>
      </c>
      <c r="R387">
        <f t="shared" si="57"/>
        <v>3.5509999999998598E-3</v>
      </c>
      <c r="S387">
        <f t="shared" si="58"/>
        <v>2.9999999995311555E-6</v>
      </c>
      <c r="T387" t="s">
        <v>5</v>
      </c>
      <c r="U387" t="s">
        <v>6</v>
      </c>
      <c r="V387">
        <f>COUNTIF($T$5:T387,T387)</f>
        <v>273</v>
      </c>
      <c r="W387" t="str">
        <f t="shared" si="53"/>
        <v>UP273</v>
      </c>
      <c r="X387">
        <v>1514</v>
      </c>
      <c r="Y387">
        <f t="shared" si="59"/>
        <v>417702</v>
      </c>
    </row>
    <row r="388" spans="2:25">
      <c r="B388" t="s">
        <v>378</v>
      </c>
      <c r="C388" t="str">
        <f t="shared" si="50"/>
        <v>12.246062</v>
      </c>
      <c r="D388" t="s">
        <v>1118</v>
      </c>
      <c r="E388">
        <f t="shared" si="54"/>
        <v>3.9569999999997663E-3</v>
      </c>
      <c r="F388">
        <f t="shared" si="55"/>
        <v>2.9999999995311555E-6</v>
      </c>
      <c r="G388" t="s">
        <v>5</v>
      </c>
      <c r="H388" t="s">
        <v>6</v>
      </c>
      <c r="I388">
        <f>COUNTIF($G$5:G388,G388)</f>
        <v>268</v>
      </c>
      <c r="J388" t="str">
        <f t="shared" si="51"/>
        <v>UP268</v>
      </c>
      <c r="K388">
        <v>1514</v>
      </c>
      <c r="L388">
        <f t="shared" si="56"/>
        <v>410528</v>
      </c>
      <c r="O388" t="s">
        <v>1463</v>
      </c>
      <c r="P388" t="str">
        <f t="shared" si="52"/>
        <v>12.245658</v>
      </c>
      <c r="Q388" t="s">
        <v>1118</v>
      </c>
      <c r="R388">
        <f t="shared" si="57"/>
        <v>3.5530000000001394E-3</v>
      </c>
      <c r="S388">
        <f t="shared" si="58"/>
        <v>2.0000000002795559E-6</v>
      </c>
      <c r="T388" t="s">
        <v>5</v>
      </c>
      <c r="U388" t="s">
        <v>6</v>
      </c>
      <c r="V388">
        <f>COUNTIF($T$5:T388,T388)</f>
        <v>274</v>
      </c>
      <c r="W388" t="str">
        <f t="shared" si="53"/>
        <v>UP274</v>
      </c>
      <c r="X388">
        <v>1514</v>
      </c>
      <c r="Y388">
        <f t="shared" si="59"/>
        <v>419216</v>
      </c>
    </row>
    <row r="389" spans="2:25">
      <c r="B389" t="s">
        <v>379</v>
      </c>
      <c r="C389" t="str">
        <f t="shared" ref="C389:C452" si="60">LEFT(B389, LEN(B389)-1)</f>
        <v>12.246069</v>
      </c>
      <c r="D389" t="s">
        <v>1118</v>
      </c>
      <c r="E389">
        <f t="shared" si="54"/>
        <v>3.9639999999998565E-3</v>
      </c>
      <c r="F389">
        <f t="shared" si="55"/>
        <v>7.0000000000902673E-6</v>
      </c>
      <c r="G389" t="s">
        <v>5</v>
      </c>
      <c r="H389" t="s">
        <v>6</v>
      </c>
      <c r="I389">
        <f>COUNTIF($G$5:G389,G389)</f>
        <v>269</v>
      </c>
      <c r="J389" t="str">
        <f t="shared" ref="J389:J452" si="61">IF(G389="192.168.0.41","UP","DOWN")&amp;I389</f>
        <v>UP269</v>
      </c>
      <c r="K389">
        <v>1514</v>
      </c>
      <c r="L389">
        <f t="shared" si="56"/>
        <v>412042</v>
      </c>
      <c r="O389" t="s">
        <v>1464</v>
      </c>
      <c r="P389" t="str">
        <f t="shared" ref="P389:P452" si="62">LEFT(O389, LEN(O389)-1)</f>
        <v>12.245661</v>
      </c>
      <c r="Q389" t="s">
        <v>1118</v>
      </c>
      <c r="R389">
        <f t="shared" si="57"/>
        <v>3.5559999999996705E-3</v>
      </c>
      <c r="S389">
        <f t="shared" si="58"/>
        <v>2.9999999995311555E-6</v>
      </c>
      <c r="T389" t="s">
        <v>5</v>
      </c>
      <c r="U389" t="s">
        <v>6</v>
      </c>
      <c r="V389">
        <f>COUNTIF($T$5:T389,T389)</f>
        <v>275</v>
      </c>
      <c r="W389" t="str">
        <f t="shared" ref="W389:W452" si="63">IF(T389="192.168.0.41","UP","DOWN")&amp;V389</f>
        <v>UP275</v>
      </c>
      <c r="X389">
        <v>1514</v>
      </c>
      <c r="Y389">
        <f t="shared" si="59"/>
        <v>420730</v>
      </c>
    </row>
    <row r="390" spans="2:25">
      <c r="B390" t="s">
        <v>380</v>
      </c>
      <c r="C390" t="str">
        <f t="shared" si="60"/>
        <v>12.246074</v>
      </c>
      <c r="D390" t="s">
        <v>1118</v>
      </c>
      <c r="E390">
        <f t="shared" ref="E390:E453" si="64">(C390)-12.242105</f>
        <v>3.9689999999996672E-3</v>
      </c>
      <c r="F390">
        <f t="shared" ref="F390:F453" si="65">E390-E389</f>
        <v>4.9999999998107114E-6</v>
      </c>
      <c r="G390" t="s">
        <v>5</v>
      </c>
      <c r="H390" t="s">
        <v>6</v>
      </c>
      <c r="I390">
        <f>COUNTIF($G$5:G390,G390)</f>
        <v>270</v>
      </c>
      <c r="J390" t="str">
        <f t="shared" si="61"/>
        <v>UP270</v>
      </c>
      <c r="K390">
        <v>1514</v>
      </c>
      <c r="L390">
        <f t="shared" ref="L390:L453" si="66">K390+L389</f>
        <v>413556</v>
      </c>
      <c r="O390" t="s">
        <v>1465</v>
      </c>
      <c r="P390" t="str">
        <f t="shared" si="62"/>
        <v>12.245663</v>
      </c>
      <c r="Q390" t="s">
        <v>1118</v>
      </c>
      <c r="R390">
        <f t="shared" ref="R390:R453" si="67">(P390)-12.242105</f>
        <v>3.5579999999999501E-3</v>
      </c>
      <c r="S390">
        <f t="shared" ref="S390:S453" si="68">R390-R389</f>
        <v>2.0000000002795559E-6</v>
      </c>
      <c r="T390" t="s">
        <v>5</v>
      </c>
      <c r="U390" t="s">
        <v>6</v>
      </c>
      <c r="V390">
        <f>COUNTIF($T$5:T390,T390)</f>
        <v>276</v>
      </c>
      <c r="W390" t="str">
        <f t="shared" si="63"/>
        <v>UP276</v>
      </c>
      <c r="X390">
        <v>1514</v>
      </c>
      <c r="Y390">
        <f t="shared" ref="Y390:Y453" si="69">X390+Y389</f>
        <v>422244</v>
      </c>
    </row>
    <row r="391" spans="2:25">
      <c r="B391" t="s">
        <v>381</v>
      </c>
      <c r="C391" t="str">
        <f t="shared" si="60"/>
        <v>12.246079</v>
      </c>
      <c r="D391" t="s">
        <v>1118</v>
      </c>
      <c r="E391">
        <f t="shared" si="64"/>
        <v>3.973999999999478E-3</v>
      </c>
      <c r="F391">
        <f t="shared" si="65"/>
        <v>4.9999999998107114E-6</v>
      </c>
      <c r="G391" t="s">
        <v>5</v>
      </c>
      <c r="H391" t="s">
        <v>6</v>
      </c>
      <c r="I391">
        <f>COUNTIF($G$5:G391,G391)</f>
        <v>271</v>
      </c>
      <c r="J391" t="str">
        <f t="shared" si="61"/>
        <v>UP271</v>
      </c>
      <c r="K391">
        <v>1514</v>
      </c>
      <c r="L391">
        <f t="shared" si="66"/>
        <v>415070</v>
      </c>
      <c r="O391" t="s">
        <v>1466</v>
      </c>
      <c r="P391" t="str">
        <f t="shared" si="62"/>
        <v>12.245665</v>
      </c>
      <c r="Q391" t="s">
        <v>1118</v>
      </c>
      <c r="R391">
        <f t="shared" si="67"/>
        <v>3.5600000000002296E-3</v>
      </c>
      <c r="S391">
        <f t="shared" si="68"/>
        <v>2.0000000002795559E-6</v>
      </c>
      <c r="T391" t="s">
        <v>5</v>
      </c>
      <c r="U391" t="s">
        <v>6</v>
      </c>
      <c r="V391">
        <f>COUNTIF($T$5:T391,T391)</f>
        <v>277</v>
      </c>
      <c r="W391" t="str">
        <f t="shared" si="63"/>
        <v>UP277</v>
      </c>
      <c r="X391">
        <v>1514</v>
      </c>
      <c r="Y391">
        <f t="shared" si="69"/>
        <v>423758</v>
      </c>
    </row>
    <row r="392" spans="2:25">
      <c r="B392" t="s">
        <v>382</v>
      </c>
      <c r="C392" t="str">
        <f t="shared" si="60"/>
        <v>12.246100</v>
      </c>
      <c r="D392" t="s">
        <v>1118</v>
      </c>
      <c r="E392">
        <f t="shared" si="64"/>
        <v>3.9949999999997488E-3</v>
      </c>
      <c r="F392">
        <f t="shared" si="65"/>
        <v>2.1000000000270802E-5</v>
      </c>
      <c r="G392" t="s">
        <v>6</v>
      </c>
      <c r="H392" t="s">
        <v>5</v>
      </c>
      <c r="I392">
        <f>COUNTIF($G$5:G392,G392)</f>
        <v>117</v>
      </c>
      <c r="J392" t="str">
        <f t="shared" si="61"/>
        <v>DOWN117</v>
      </c>
      <c r="K392">
        <v>66</v>
      </c>
      <c r="L392">
        <f t="shared" si="66"/>
        <v>415136</v>
      </c>
      <c r="O392" t="s">
        <v>1467</v>
      </c>
      <c r="P392" t="str">
        <f t="shared" si="62"/>
        <v>12.245668</v>
      </c>
      <c r="Q392" t="s">
        <v>1118</v>
      </c>
      <c r="R392">
        <f t="shared" si="67"/>
        <v>3.5629999999997608E-3</v>
      </c>
      <c r="S392">
        <f t="shared" si="68"/>
        <v>2.9999999995311555E-6</v>
      </c>
      <c r="T392" t="s">
        <v>5</v>
      </c>
      <c r="U392" t="s">
        <v>6</v>
      </c>
      <c r="V392">
        <f>COUNTIF($T$5:T392,T392)</f>
        <v>278</v>
      </c>
      <c r="W392" t="str">
        <f t="shared" si="63"/>
        <v>UP278</v>
      </c>
      <c r="X392">
        <v>1514</v>
      </c>
      <c r="Y392">
        <f t="shared" si="69"/>
        <v>425272</v>
      </c>
    </row>
    <row r="393" spans="2:25">
      <c r="B393" t="s">
        <v>383</v>
      </c>
      <c r="C393" t="str">
        <f t="shared" si="60"/>
        <v>12.246260</v>
      </c>
      <c r="D393" t="s">
        <v>1118</v>
      </c>
      <c r="E393">
        <f t="shared" si="64"/>
        <v>4.1549999999990206E-3</v>
      </c>
      <c r="F393">
        <f t="shared" si="65"/>
        <v>1.5999999999927184E-4</v>
      </c>
      <c r="G393" t="s">
        <v>5</v>
      </c>
      <c r="H393" t="s">
        <v>6</v>
      </c>
      <c r="I393">
        <f>COUNTIF($G$5:G393,G393)</f>
        <v>272</v>
      </c>
      <c r="J393" t="str">
        <f t="shared" si="61"/>
        <v>UP272</v>
      </c>
      <c r="K393">
        <v>1514</v>
      </c>
      <c r="L393">
        <f t="shared" si="66"/>
        <v>416650</v>
      </c>
      <c r="O393" t="s">
        <v>1468</v>
      </c>
      <c r="P393" t="str">
        <f t="shared" si="62"/>
        <v>12.245833</v>
      </c>
      <c r="Q393" t="s">
        <v>1118</v>
      </c>
      <c r="R393">
        <f t="shared" si="67"/>
        <v>3.7279999999988434E-3</v>
      </c>
      <c r="S393">
        <f t="shared" si="68"/>
        <v>1.6499999999908255E-4</v>
      </c>
      <c r="T393" t="s">
        <v>6</v>
      </c>
      <c r="U393" t="s">
        <v>5</v>
      </c>
      <c r="V393">
        <f>COUNTIF($T$5:T393,T393)</f>
        <v>111</v>
      </c>
      <c r="W393" t="str">
        <f t="shared" si="63"/>
        <v>DOWN111</v>
      </c>
      <c r="X393">
        <v>66</v>
      </c>
      <c r="Y393">
        <f t="shared" si="69"/>
        <v>425338</v>
      </c>
    </row>
    <row r="394" spans="2:25">
      <c r="B394" t="s">
        <v>384</v>
      </c>
      <c r="C394" t="str">
        <f t="shared" si="60"/>
        <v>12.246269</v>
      </c>
      <c r="D394" t="s">
        <v>1118</v>
      </c>
      <c r="E394">
        <f t="shared" si="64"/>
        <v>4.1639999999993904E-3</v>
      </c>
      <c r="F394">
        <f t="shared" si="65"/>
        <v>9.0000000003698233E-6</v>
      </c>
      <c r="G394" t="s">
        <v>5</v>
      </c>
      <c r="H394" t="s">
        <v>6</v>
      </c>
      <c r="I394">
        <f>COUNTIF($G$5:G394,G394)</f>
        <v>273</v>
      </c>
      <c r="J394" t="str">
        <f t="shared" si="61"/>
        <v>UP273</v>
      </c>
      <c r="K394">
        <v>1514</v>
      </c>
      <c r="L394">
        <f t="shared" si="66"/>
        <v>418164</v>
      </c>
      <c r="O394" t="s">
        <v>1469</v>
      </c>
      <c r="P394" t="str">
        <f t="shared" si="62"/>
        <v>12.245839</v>
      </c>
      <c r="Q394" t="s">
        <v>1118</v>
      </c>
      <c r="R394">
        <f t="shared" si="67"/>
        <v>3.733999999999682E-3</v>
      </c>
      <c r="S394">
        <f t="shared" si="68"/>
        <v>6.0000000008386678E-6</v>
      </c>
      <c r="T394" t="s">
        <v>5</v>
      </c>
      <c r="U394" t="s">
        <v>6</v>
      </c>
      <c r="V394">
        <f>COUNTIF($T$5:T394,T394)</f>
        <v>279</v>
      </c>
      <c r="W394" t="str">
        <f t="shared" si="63"/>
        <v>UP279</v>
      </c>
      <c r="X394">
        <v>1514</v>
      </c>
      <c r="Y394">
        <f t="shared" si="69"/>
        <v>426852</v>
      </c>
    </row>
    <row r="395" spans="2:25">
      <c r="B395" t="s">
        <v>385</v>
      </c>
      <c r="C395" t="str">
        <f t="shared" si="60"/>
        <v>12.246282</v>
      </c>
      <c r="D395" t="s">
        <v>1118</v>
      </c>
      <c r="E395">
        <f t="shared" si="64"/>
        <v>4.1770000000003193E-3</v>
      </c>
      <c r="F395">
        <f t="shared" si="65"/>
        <v>1.3000000000928935E-5</v>
      </c>
      <c r="G395" t="s">
        <v>6</v>
      </c>
      <c r="H395" t="s">
        <v>5</v>
      </c>
      <c r="I395">
        <f>COUNTIF($G$5:G395,G395)</f>
        <v>118</v>
      </c>
      <c r="J395" t="str">
        <f t="shared" si="61"/>
        <v>DOWN118</v>
      </c>
      <c r="K395">
        <v>66</v>
      </c>
      <c r="L395">
        <f t="shared" si="66"/>
        <v>418230</v>
      </c>
      <c r="O395" t="s">
        <v>1470</v>
      </c>
      <c r="P395" t="str">
        <f t="shared" si="62"/>
        <v>12.245843</v>
      </c>
      <c r="Q395" t="s">
        <v>1118</v>
      </c>
      <c r="R395">
        <f t="shared" si="67"/>
        <v>3.7380000000002411E-3</v>
      </c>
      <c r="S395">
        <f t="shared" si="68"/>
        <v>4.0000000005591119E-6</v>
      </c>
      <c r="T395" t="s">
        <v>5</v>
      </c>
      <c r="U395" t="s">
        <v>6</v>
      </c>
      <c r="V395">
        <f>COUNTIF($T$5:T395,T395)</f>
        <v>280</v>
      </c>
      <c r="W395" t="str">
        <f t="shared" si="63"/>
        <v>UP280</v>
      </c>
      <c r="X395">
        <v>1514</v>
      </c>
      <c r="Y395">
        <f t="shared" si="69"/>
        <v>428366</v>
      </c>
    </row>
    <row r="396" spans="2:25">
      <c r="B396" t="s">
        <v>386</v>
      </c>
      <c r="C396" t="str">
        <f t="shared" si="60"/>
        <v>12.246285</v>
      </c>
      <c r="D396" t="s">
        <v>1118</v>
      </c>
      <c r="E396">
        <f t="shared" si="64"/>
        <v>4.1799999999998505E-3</v>
      </c>
      <c r="F396">
        <f t="shared" si="65"/>
        <v>2.9999999995311555E-6</v>
      </c>
      <c r="G396" t="s">
        <v>5</v>
      </c>
      <c r="H396" t="s">
        <v>6</v>
      </c>
      <c r="I396">
        <f>COUNTIF($G$5:G396,G396)</f>
        <v>274</v>
      </c>
      <c r="J396" t="str">
        <f t="shared" si="61"/>
        <v>UP274</v>
      </c>
      <c r="K396">
        <v>1514</v>
      </c>
      <c r="L396">
        <f t="shared" si="66"/>
        <v>419744</v>
      </c>
      <c r="O396" t="s">
        <v>1471</v>
      </c>
      <c r="P396" t="str">
        <f t="shared" si="62"/>
        <v>12.245845</v>
      </c>
      <c r="Q396" t="s">
        <v>1118</v>
      </c>
      <c r="R396">
        <f t="shared" si="67"/>
        <v>3.7399999999987443E-3</v>
      </c>
      <c r="S396">
        <f t="shared" si="68"/>
        <v>1.9999999985031991E-6</v>
      </c>
      <c r="T396" t="s">
        <v>5</v>
      </c>
      <c r="U396" t="s">
        <v>6</v>
      </c>
      <c r="V396">
        <f>COUNTIF($T$5:T396,T396)</f>
        <v>281</v>
      </c>
      <c r="W396" t="str">
        <f t="shared" si="63"/>
        <v>UP281</v>
      </c>
      <c r="X396">
        <v>1514</v>
      </c>
      <c r="Y396">
        <f t="shared" si="69"/>
        <v>429880</v>
      </c>
    </row>
    <row r="397" spans="2:25">
      <c r="B397" t="s">
        <v>387</v>
      </c>
      <c r="C397" t="str">
        <f t="shared" si="60"/>
        <v>12.246292</v>
      </c>
      <c r="D397" t="s">
        <v>1118</v>
      </c>
      <c r="E397">
        <f t="shared" si="64"/>
        <v>4.1869999999999408E-3</v>
      </c>
      <c r="F397">
        <f t="shared" si="65"/>
        <v>7.0000000000902673E-6</v>
      </c>
      <c r="G397" t="s">
        <v>5</v>
      </c>
      <c r="H397" t="s">
        <v>6</v>
      </c>
      <c r="I397">
        <f>COUNTIF($G$5:G397,G397)</f>
        <v>275</v>
      </c>
      <c r="J397" t="str">
        <f t="shared" si="61"/>
        <v>UP275</v>
      </c>
      <c r="K397">
        <v>1514</v>
      </c>
      <c r="L397">
        <f t="shared" si="66"/>
        <v>421258</v>
      </c>
      <c r="O397" t="s">
        <v>1472</v>
      </c>
      <c r="P397" t="str">
        <f t="shared" si="62"/>
        <v>12.245858</v>
      </c>
      <c r="Q397" t="s">
        <v>1118</v>
      </c>
      <c r="R397">
        <f t="shared" si="67"/>
        <v>3.7529999999996733E-3</v>
      </c>
      <c r="S397">
        <f t="shared" si="68"/>
        <v>1.3000000000928935E-5</v>
      </c>
      <c r="T397" t="s">
        <v>6</v>
      </c>
      <c r="U397" t="s">
        <v>5</v>
      </c>
      <c r="V397">
        <f>COUNTIF($T$5:T397,T397)</f>
        <v>112</v>
      </c>
      <c r="W397" t="str">
        <f t="shared" si="63"/>
        <v>DOWN112</v>
      </c>
      <c r="X397">
        <v>66</v>
      </c>
      <c r="Y397">
        <f t="shared" si="69"/>
        <v>429946</v>
      </c>
    </row>
    <row r="398" spans="2:25">
      <c r="B398" t="s">
        <v>388</v>
      </c>
      <c r="C398" t="str">
        <f t="shared" si="60"/>
        <v>12.246297</v>
      </c>
      <c r="D398" t="s">
        <v>1118</v>
      </c>
      <c r="E398">
        <f t="shared" si="64"/>
        <v>4.1919999999997515E-3</v>
      </c>
      <c r="F398">
        <f t="shared" si="65"/>
        <v>4.9999999998107114E-6</v>
      </c>
      <c r="G398" t="s">
        <v>5</v>
      </c>
      <c r="H398" t="s">
        <v>6</v>
      </c>
      <c r="I398">
        <f>COUNTIF($G$5:G398,G398)</f>
        <v>276</v>
      </c>
      <c r="J398" t="str">
        <f t="shared" si="61"/>
        <v>UP276</v>
      </c>
      <c r="K398">
        <v>1514</v>
      </c>
      <c r="L398">
        <f t="shared" si="66"/>
        <v>422772</v>
      </c>
      <c r="O398" t="s">
        <v>1473</v>
      </c>
      <c r="P398" t="str">
        <f t="shared" si="62"/>
        <v>12.245864</v>
      </c>
      <c r="Q398" t="s">
        <v>1118</v>
      </c>
      <c r="R398">
        <f t="shared" si="67"/>
        <v>3.7589999999987356E-3</v>
      </c>
      <c r="S398">
        <f t="shared" si="68"/>
        <v>5.999999999062311E-6</v>
      </c>
      <c r="T398" t="s">
        <v>5</v>
      </c>
      <c r="U398" t="s">
        <v>6</v>
      </c>
      <c r="V398">
        <f>COUNTIF($T$5:T398,T398)</f>
        <v>282</v>
      </c>
      <c r="W398" t="str">
        <f t="shared" si="63"/>
        <v>UP282</v>
      </c>
      <c r="X398">
        <v>1514</v>
      </c>
      <c r="Y398">
        <f t="shared" si="69"/>
        <v>431460</v>
      </c>
    </row>
    <row r="399" spans="2:25">
      <c r="B399" t="s">
        <v>389</v>
      </c>
      <c r="C399" t="str">
        <f t="shared" si="60"/>
        <v>12.246303</v>
      </c>
      <c r="D399" t="s">
        <v>1118</v>
      </c>
      <c r="E399">
        <f t="shared" si="64"/>
        <v>4.1979999999988138E-3</v>
      </c>
      <c r="F399">
        <f t="shared" si="65"/>
        <v>5.999999999062311E-6</v>
      </c>
      <c r="G399" t="s">
        <v>5</v>
      </c>
      <c r="H399" t="s">
        <v>6</v>
      </c>
      <c r="I399">
        <f>COUNTIF($G$5:G399,G399)</f>
        <v>277</v>
      </c>
      <c r="J399" t="str">
        <f t="shared" si="61"/>
        <v>UP277</v>
      </c>
      <c r="K399">
        <v>1514</v>
      </c>
      <c r="L399">
        <f t="shared" si="66"/>
        <v>424286</v>
      </c>
      <c r="O399" t="s">
        <v>1474</v>
      </c>
      <c r="P399" t="str">
        <f t="shared" si="62"/>
        <v>12.245867</v>
      </c>
      <c r="Q399" t="s">
        <v>1118</v>
      </c>
      <c r="R399">
        <f t="shared" si="67"/>
        <v>3.7620000000000431E-3</v>
      </c>
      <c r="S399">
        <f t="shared" si="68"/>
        <v>3.0000000013075123E-6</v>
      </c>
      <c r="T399" t="s">
        <v>5</v>
      </c>
      <c r="U399" t="s">
        <v>6</v>
      </c>
      <c r="V399">
        <f>COUNTIF($T$5:T399,T399)</f>
        <v>283</v>
      </c>
      <c r="W399" t="str">
        <f t="shared" si="63"/>
        <v>UP283</v>
      </c>
      <c r="X399">
        <v>1514</v>
      </c>
      <c r="Y399">
        <f t="shared" si="69"/>
        <v>432974</v>
      </c>
    </row>
    <row r="400" spans="2:25">
      <c r="B400" t="s">
        <v>390</v>
      </c>
      <c r="C400" t="str">
        <f t="shared" si="60"/>
        <v>12.246309</v>
      </c>
      <c r="D400" t="s">
        <v>1118</v>
      </c>
      <c r="E400">
        <f t="shared" si="64"/>
        <v>4.2039999999996525E-3</v>
      </c>
      <c r="F400">
        <f t="shared" si="65"/>
        <v>6.0000000008386678E-6</v>
      </c>
      <c r="G400" t="s">
        <v>5</v>
      </c>
      <c r="H400" t="s">
        <v>6</v>
      </c>
      <c r="I400">
        <f>COUNTIF($G$5:G400,G400)</f>
        <v>278</v>
      </c>
      <c r="J400" t="str">
        <f t="shared" si="61"/>
        <v>UP278</v>
      </c>
      <c r="K400">
        <v>1514</v>
      </c>
      <c r="L400">
        <f t="shared" si="66"/>
        <v>425800</v>
      </c>
      <c r="O400" t="s">
        <v>1475</v>
      </c>
      <c r="P400" t="str">
        <f t="shared" si="62"/>
        <v>12.245900</v>
      </c>
      <c r="Q400" t="s">
        <v>1118</v>
      </c>
      <c r="R400">
        <f t="shared" si="67"/>
        <v>3.7950000000002149E-3</v>
      </c>
      <c r="S400">
        <f t="shared" si="68"/>
        <v>3.3000000000171781E-5</v>
      </c>
      <c r="T400" t="s">
        <v>6</v>
      </c>
      <c r="U400" t="s">
        <v>5</v>
      </c>
      <c r="V400">
        <f>COUNTIF($T$5:T400,T400)</f>
        <v>113</v>
      </c>
      <c r="W400" t="str">
        <f t="shared" si="63"/>
        <v>DOWN113</v>
      </c>
      <c r="X400">
        <v>66</v>
      </c>
      <c r="Y400">
        <f t="shared" si="69"/>
        <v>433040</v>
      </c>
    </row>
    <row r="401" spans="2:25">
      <c r="B401" t="s">
        <v>391</v>
      </c>
      <c r="C401" t="str">
        <f t="shared" si="60"/>
        <v>12.246315</v>
      </c>
      <c r="D401" t="s">
        <v>1118</v>
      </c>
      <c r="E401">
        <f t="shared" si="64"/>
        <v>4.2099999999987148E-3</v>
      </c>
      <c r="F401">
        <f t="shared" si="65"/>
        <v>5.999999999062311E-6</v>
      </c>
      <c r="G401" t="s">
        <v>5</v>
      </c>
      <c r="H401" t="s">
        <v>6</v>
      </c>
      <c r="I401">
        <f>COUNTIF($G$5:G401,G401)</f>
        <v>279</v>
      </c>
      <c r="J401" t="str">
        <f t="shared" si="61"/>
        <v>UP279</v>
      </c>
      <c r="K401">
        <v>1514</v>
      </c>
      <c r="L401">
        <f t="shared" si="66"/>
        <v>427314</v>
      </c>
      <c r="O401" t="s">
        <v>1476</v>
      </c>
      <c r="P401" t="str">
        <f t="shared" si="62"/>
        <v>12.245910</v>
      </c>
      <c r="Q401" t="s">
        <v>1118</v>
      </c>
      <c r="R401">
        <f t="shared" si="67"/>
        <v>3.8049999999998363E-3</v>
      </c>
      <c r="S401">
        <f t="shared" si="68"/>
        <v>9.9999999996214228E-6</v>
      </c>
      <c r="T401" t="s">
        <v>5</v>
      </c>
      <c r="U401" t="s">
        <v>6</v>
      </c>
      <c r="V401">
        <f>COUNTIF($T$5:T401,T401)</f>
        <v>284</v>
      </c>
      <c r="W401" t="str">
        <f t="shared" si="63"/>
        <v>UP284</v>
      </c>
      <c r="X401">
        <v>1514</v>
      </c>
      <c r="Y401">
        <f t="shared" si="69"/>
        <v>434554</v>
      </c>
    </row>
    <row r="402" spans="2:25">
      <c r="B402" t="s">
        <v>392</v>
      </c>
      <c r="C402" t="str">
        <f t="shared" si="60"/>
        <v>12.246320</v>
      </c>
      <c r="D402" t="s">
        <v>1118</v>
      </c>
      <c r="E402">
        <f t="shared" si="64"/>
        <v>4.2150000000003018E-3</v>
      </c>
      <c r="F402">
        <f t="shared" si="65"/>
        <v>5.0000000015870683E-6</v>
      </c>
      <c r="G402" t="s">
        <v>5</v>
      </c>
      <c r="H402" t="s">
        <v>6</v>
      </c>
      <c r="I402">
        <f>COUNTIF($G$5:G402,G402)</f>
        <v>280</v>
      </c>
      <c r="J402" t="str">
        <f t="shared" si="61"/>
        <v>UP280</v>
      </c>
      <c r="K402">
        <v>1514</v>
      </c>
      <c r="L402">
        <f t="shared" si="66"/>
        <v>428828</v>
      </c>
      <c r="O402" t="s">
        <v>1477</v>
      </c>
      <c r="P402" t="str">
        <f t="shared" si="62"/>
        <v>12.245913</v>
      </c>
      <c r="Q402" t="s">
        <v>1118</v>
      </c>
      <c r="R402">
        <f t="shared" si="67"/>
        <v>3.8079999999993674E-3</v>
      </c>
      <c r="S402">
        <f t="shared" si="68"/>
        <v>2.9999999995311555E-6</v>
      </c>
      <c r="T402" t="s">
        <v>5</v>
      </c>
      <c r="U402" t="s">
        <v>6</v>
      </c>
      <c r="V402">
        <f>COUNTIF($T$5:T402,T402)</f>
        <v>285</v>
      </c>
      <c r="W402" t="str">
        <f t="shared" si="63"/>
        <v>UP285</v>
      </c>
      <c r="X402">
        <v>1514</v>
      </c>
      <c r="Y402">
        <f t="shared" si="69"/>
        <v>436068</v>
      </c>
    </row>
    <row r="403" spans="2:25">
      <c r="B403" t="s">
        <v>393</v>
      </c>
      <c r="C403" t="str">
        <f t="shared" si="60"/>
        <v>12.246322</v>
      </c>
      <c r="D403" t="s">
        <v>1118</v>
      </c>
      <c r="E403">
        <f t="shared" si="64"/>
        <v>4.216999999998805E-3</v>
      </c>
      <c r="F403">
        <f t="shared" si="65"/>
        <v>1.9999999985031991E-6</v>
      </c>
      <c r="G403" t="s">
        <v>6</v>
      </c>
      <c r="H403" t="s">
        <v>5</v>
      </c>
      <c r="I403">
        <f>COUNTIF($G$5:G403,G403)</f>
        <v>119</v>
      </c>
      <c r="J403" t="str">
        <f t="shared" si="61"/>
        <v>DOWN119</v>
      </c>
      <c r="K403">
        <v>66</v>
      </c>
      <c r="L403">
        <f t="shared" si="66"/>
        <v>428894</v>
      </c>
      <c r="O403" t="s">
        <v>1478</v>
      </c>
      <c r="P403" t="str">
        <f t="shared" si="62"/>
        <v>12.245916</v>
      </c>
      <c r="Q403" t="s">
        <v>1118</v>
      </c>
      <c r="R403">
        <f t="shared" si="67"/>
        <v>3.8109999999988986E-3</v>
      </c>
      <c r="S403">
        <f t="shared" si="68"/>
        <v>2.9999999995311555E-6</v>
      </c>
      <c r="T403" t="s">
        <v>5</v>
      </c>
      <c r="U403" t="s">
        <v>6</v>
      </c>
      <c r="V403">
        <f>COUNTIF($T$5:T403,T403)</f>
        <v>286</v>
      </c>
      <c r="W403" t="str">
        <f t="shared" si="63"/>
        <v>UP286</v>
      </c>
      <c r="X403">
        <v>1514</v>
      </c>
      <c r="Y403">
        <f t="shared" si="69"/>
        <v>437582</v>
      </c>
    </row>
    <row r="404" spans="2:25">
      <c r="B404" t="s">
        <v>394</v>
      </c>
      <c r="C404" t="str">
        <f t="shared" si="60"/>
        <v>12.246325</v>
      </c>
      <c r="D404" t="s">
        <v>1118</v>
      </c>
      <c r="E404">
        <f t="shared" si="64"/>
        <v>4.2200000000001125E-3</v>
      </c>
      <c r="F404">
        <f t="shared" si="65"/>
        <v>3.0000000013075123E-6</v>
      </c>
      <c r="G404" t="s">
        <v>5</v>
      </c>
      <c r="H404" t="s">
        <v>6</v>
      </c>
      <c r="I404">
        <f>COUNTIF($G$5:G404,G404)</f>
        <v>281</v>
      </c>
      <c r="J404" t="str">
        <f t="shared" si="61"/>
        <v>UP281</v>
      </c>
      <c r="K404">
        <v>1514</v>
      </c>
      <c r="L404">
        <f t="shared" si="66"/>
        <v>430408</v>
      </c>
      <c r="O404" t="s">
        <v>1479</v>
      </c>
      <c r="P404" t="str">
        <f t="shared" si="62"/>
        <v>12.245919</v>
      </c>
      <c r="Q404" t="s">
        <v>1118</v>
      </c>
      <c r="R404">
        <f t="shared" si="67"/>
        <v>3.8140000000002061E-3</v>
      </c>
      <c r="S404">
        <f t="shared" si="68"/>
        <v>3.0000000013075123E-6</v>
      </c>
      <c r="T404" t="s">
        <v>5</v>
      </c>
      <c r="U404" t="s">
        <v>6</v>
      </c>
      <c r="V404">
        <f>COUNTIF($T$5:T404,T404)</f>
        <v>287</v>
      </c>
      <c r="W404" t="str">
        <f t="shared" si="63"/>
        <v>UP287</v>
      </c>
      <c r="X404">
        <v>1514</v>
      </c>
      <c r="Y404">
        <f t="shared" si="69"/>
        <v>439096</v>
      </c>
    </row>
    <row r="405" spans="2:25">
      <c r="B405" t="s">
        <v>395</v>
      </c>
      <c r="C405" t="str">
        <f t="shared" si="60"/>
        <v>12.246332</v>
      </c>
      <c r="D405" t="s">
        <v>1118</v>
      </c>
      <c r="E405">
        <f t="shared" si="64"/>
        <v>4.2270000000002028E-3</v>
      </c>
      <c r="F405">
        <f t="shared" si="65"/>
        <v>7.0000000000902673E-6</v>
      </c>
      <c r="G405" t="s">
        <v>5</v>
      </c>
      <c r="H405" t="s">
        <v>6</v>
      </c>
      <c r="I405">
        <f>COUNTIF($G$5:G405,G405)</f>
        <v>282</v>
      </c>
      <c r="J405" t="str">
        <f t="shared" si="61"/>
        <v>UP282</v>
      </c>
      <c r="K405">
        <v>1514</v>
      </c>
      <c r="L405">
        <f t="shared" si="66"/>
        <v>431922</v>
      </c>
      <c r="O405" t="s">
        <v>1480</v>
      </c>
      <c r="P405" t="str">
        <f t="shared" si="62"/>
        <v>12.245921</v>
      </c>
      <c r="Q405" t="s">
        <v>1118</v>
      </c>
      <c r="R405">
        <f t="shared" si="67"/>
        <v>3.8159999999987093E-3</v>
      </c>
      <c r="S405">
        <f t="shared" si="68"/>
        <v>1.9999999985031991E-6</v>
      </c>
      <c r="T405" t="s">
        <v>5</v>
      </c>
      <c r="U405" t="s">
        <v>6</v>
      </c>
      <c r="V405">
        <f>COUNTIF($T$5:T405,T405)</f>
        <v>288</v>
      </c>
      <c r="W405" t="str">
        <f t="shared" si="63"/>
        <v>UP288</v>
      </c>
      <c r="X405">
        <v>1514</v>
      </c>
      <c r="Y405">
        <f t="shared" si="69"/>
        <v>440610</v>
      </c>
    </row>
    <row r="406" spans="2:25">
      <c r="B406" t="s">
        <v>396</v>
      </c>
      <c r="C406" t="str">
        <f t="shared" si="60"/>
        <v>12.246337</v>
      </c>
      <c r="D406" t="s">
        <v>1118</v>
      </c>
      <c r="E406">
        <f t="shared" si="64"/>
        <v>4.2320000000000135E-3</v>
      </c>
      <c r="F406">
        <f t="shared" si="65"/>
        <v>4.9999999998107114E-6</v>
      </c>
      <c r="G406" t="s">
        <v>5</v>
      </c>
      <c r="H406" t="s">
        <v>6</v>
      </c>
      <c r="I406">
        <f>COUNTIF($G$5:G406,G406)</f>
        <v>283</v>
      </c>
      <c r="J406" t="str">
        <f t="shared" si="61"/>
        <v>UP283</v>
      </c>
      <c r="K406">
        <v>1514</v>
      </c>
      <c r="L406">
        <f t="shared" si="66"/>
        <v>433436</v>
      </c>
      <c r="O406" t="s">
        <v>1481</v>
      </c>
      <c r="P406" t="str">
        <f t="shared" si="62"/>
        <v>12.245924</v>
      </c>
      <c r="Q406" t="s">
        <v>1118</v>
      </c>
      <c r="R406">
        <f t="shared" si="67"/>
        <v>3.8190000000000168E-3</v>
      </c>
      <c r="S406">
        <f t="shared" si="68"/>
        <v>3.0000000013075123E-6</v>
      </c>
      <c r="T406" t="s">
        <v>5</v>
      </c>
      <c r="U406" t="s">
        <v>6</v>
      </c>
      <c r="V406">
        <f>COUNTIF($T$5:T406,T406)</f>
        <v>289</v>
      </c>
      <c r="W406" t="str">
        <f t="shared" si="63"/>
        <v>UP289</v>
      </c>
      <c r="X406">
        <v>1514</v>
      </c>
      <c r="Y406">
        <f t="shared" si="69"/>
        <v>442124</v>
      </c>
    </row>
    <row r="407" spans="2:25">
      <c r="B407" t="s">
        <v>397</v>
      </c>
      <c r="C407" t="str">
        <f t="shared" si="60"/>
        <v>12.246341</v>
      </c>
      <c r="D407" t="s">
        <v>1118</v>
      </c>
      <c r="E407">
        <f t="shared" si="64"/>
        <v>4.2359999999987963E-3</v>
      </c>
      <c r="F407">
        <f t="shared" si="65"/>
        <v>3.999999998782755E-6</v>
      </c>
      <c r="G407" t="s">
        <v>5</v>
      </c>
      <c r="H407" t="s">
        <v>6</v>
      </c>
      <c r="I407">
        <f>COUNTIF($G$5:G407,G407)</f>
        <v>284</v>
      </c>
      <c r="J407" t="str">
        <f t="shared" si="61"/>
        <v>UP284</v>
      </c>
      <c r="K407">
        <v>1514</v>
      </c>
      <c r="L407">
        <f t="shared" si="66"/>
        <v>434950</v>
      </c>
      <c r="O407" t="s">
        <v>1482</v>
      </c>
      <c r="P407" t="str">
        <f t="shared" si="62"/>
        <v>12.245926</v>
      </c>
      <c r="Q407" t="s">
        <v>1118</v>
      </c>
      <c r="R407">
        <f t="shared" si="67"/>
        <v>3.8210000000002964E-3</v>
      </c>
      <c r="S407">
        <f t="shared" si="68"/>
        <v>2.0000000002795559E-6</v>
      </c>
      <c r="T407" t="s">
        <v>5</v>
      </c>
      <c r="U407" t="s">
        <v>6</v>
      </c>
      <c r="V407">
        <f>COUNTIF($T$5:T407,T407)</f>
        <v>290</v>
      </c>
      <c r="W407" t="str">
        <f t="shared" si="63"/>
        <v>UP290</v>
      </c>
      <c r="X407">
        <v>1514</v>
      </c>
      <c r="Y407">
        <f t="shared" si="69"/>
        <v>443638</v>
      </c>
    </row>
    <row r="408" spans="2:25">
      <c r="B408" t="s">
        <v>398</v>
      </c>
      <c r="C408" t="str">
        <f t="shared" si="60"/>
        <v>12.246353</v>
      </c>
      <c r="D408" t="s">
        <v>1118</v>
      </c>
      <c r="E408">
        <f t="shared" si="64"/>
        <v>4.2479999999986973E-3</v>
      </c>
      <c r="F408">
        <f t="shared" si="65"/>
        <v>1.1999999999900979E-5</v>
      </c>
      <c r="G408" t="s">
        <v>5</v>
      </c>
      <c r="H408" t="s">
        <v>6</v>
      </c>
      <c r="I408">
        <f>COUNTIF($G$5:G408,G408)</f>
        <v>285</v>
      </c>
      <c r="J408" t="str">
        <f t="shared" si="61"/>
        <v>UP285</v>
      </c>
      <c r="K408">
        <v>1514</v>
      </c>
      <c r="L408">
        <f t="shared" si="66"/>
        <v>436464</v>
      </c>
      <c r="O408" t="s">
        <v>1483</v>
      </c>
      <c r="P408" t="str">
        <f t="shared" si="62"/>
        <v>12.245929</v>
      </c>
      <c r="Q408" t="s">
        <v>1118</v>
      </c>
      <c r="R408">
        <f t="shared" si="67"/>
        <v>3.8239999999998275E-3</v>
      </c>
      <c r="S408">
        <f t="shared" si="68"/>
        <v>2.9999999995311555E-6</v>
      </c>
      <c r="T408" t="s">
        <v>5</v>
      </c>
      <c r="U408" t="s">
        <v>6</v>
      </c>
      <c r="V408">
        <f>COUNTIF($T$5:T408,T408)</f>
        <v>291</v>
      </c>
      <c r="W408" t="str">
        <f t="shared" si="63"/>
        <v>UP291</v>
      </c>
      <c r="X408">
        <v>1514</v>
      </c>
      <c r="Y408">
        <f t="shared" si="69"/>
        <v>445152</v>
      </c>
    </row>
    <row r="409" spans="2:25">
      <c r="B409" t="s">
        <v>399</v>
      </c>
      <c r="C409" t="str">
        <f t="shared" si="60"/>
        <v>12.246358</v>
      </c>
      <c r="D409" t="s">
        <v>1118</v>
      </c>
      <c r="E409">
        <f t="shared" si="64"/>
        <v>4.2530000000002843E-3</v>
      </c>
      <c r="F409">
        <f t="shared" si="65"/>
        <v>5.0000000015870683E-6</v>
      </c>
      <c r="G409" t="s">
        <v>5</v>
      </c>
      <c r="H409" t="s">
        <v>6</v>
      </c>
      <c r="I409">
        <f>COUNTIF($G$5:G409,G409)</f>
        <v>286</v>
      </c>
      <c r="J409" t="str">
        <f t="shared" si="61"/>
        <v>UP286</v>
      </c>
      <c r="K409">
        <v>1514</v>
      </c>
      <c r="L409">
        <f t="shared" si="66"/>
        <v>437978</v>
      </c>
      <c r="O409" t="s">
        <v>1484</v>
      </c>
      <c r="P409" t="str">
        <f t="shared" si="62"/>
        <v>12.245943</v>
      </c>
      <c r="Q409" t="s">
        <v>1118</v>
      </c>
      <c r="R409">
        <f t="shared" si="67"/>
        <v>3.8380000000000081E-3</v>
      </c>
      <c r="S409">
        <f t="shared" si="68"/>
        <v>1.4000000000180535E-5</v>
      </c>
      <c r="T409" t="s">
        <v>6</v>
      </c>
      <c r="U409" t="s">
        <v>5</v>
      </c>
      <c r="V409">
        <f>COUNTIF($T$5:T409,T409)</f>
        <v>114</v>
      </c>
      <c r="W409" t="str">
        <f t="shared" si="63"/>
        <v>DOWN114</v>
      </c>
      <c r="X409">
        <v>66</v>
      </c>
      <c r="Y409">
        <f t="shared" si="69"/>
        <v>445218</v>
      </c>
    </row>
    <row r="410" spans="2:25">
      <c r="B410" t="s">
        <v>400</v>
      </c>
      <c r="C410" t="str">
        <f t="shared" si="60"/>
        <v>12.246363</v>
      </c>
      <c r="D410" t="s">
        <v>1118</v>
      </c>
      <c r="E410">
        <f t="shared" si="64"/>
        <v>4.258000000000095E-3</v>
      </c>
      <c r="F410">
        <f t="shared" si="65"/>
        <v>4.9999999998107114E-6</v>
      </c>
      <c r="G410" t="s">
        <v>5</v>
      </c>
      <c r="H410" t="s">
        <v>6</v>
      </c>
      <c r="I410">
        <f>COUNTIF($G$5:G410,G410)</f>
        <v>287</v>
      </c>
      <c r="J410" t="str">
        <f t="shared" si="61"/>
        <v>UP287</v>
      </c>
      <c r="K410">
        <v>1514</v>
      </c>
      <c r="L410">
        <f t="shared" si="66"/>
        <v>439492</v>
      </c>
      <c r="O410" t="s">
        <v>1485</v>
      </c>
      <c r="P410" t="str">
        <f t="shared" si="62"/>
        <v>12.245950</v>
      </c>
      <c r="Q410" t="s">
        <v>1118</v>
      </c>
      <c r="R410">
        <f t="shared" si="67"/>
        <v>3.8450000000000983E-3</v>
      </c>
      <c r="S410">
        <f t="shared" si="68"/>
        <v>7.0000000000902673E-6</v>
      </c>
      <c r="T410" t="s">
        <v>5</v>
      </c>
      <c r="U410" t="s">
        <v>6</v>
      </c>
      <c r="V410">
        <f>COUNTIF($T$5:T410,T410)</f>
        <v>292</v>
      </c>
      <c r="W410" t="str">
        <f t="shared" si="63"/>
        <v>UP292</v>
      </c>
      <c r="X410">
        <v>1514</v>
      </c>
      <c r="Y410">
        <f t="shared" si="69"/>
        <v>446732</v>
      </c>
    </row>
    <row r="411" spans="2:25">
      <c r="B411" t="s">
        <v>400</v>
      </c>
      <c r="C411" t="str">
        <f t="shared" si="60"/>
        <v>12.246363</v>
      </c>
      <c r="D411" t="s">
        <v>1118</v>
      </c>
      <c r="E411">
        <f t="shared" si="64"/>
        <v>4.258000000000095E-3</v>
      </c>
      <c r="F411">
        <f t="shared" si="65"/>
        <v>0</v>
      </c>
      <c r="G411" t="s">
        <v>6</v>
      </c>
      <c r="H411" t="s">
        <v>5</v>
      </c>
      <c r="I411">
        <f>COUNTIF($G$5:G411,G411)</f>
        <v>120</v>
      </c>
      <c r="J411" t="str">
        <f t="shared" si="61"/>
        <v>DOWN120</v>
      </c>
      <c r="K411">
        <v>66</v>
      </c>
      <c r="L411">
        <f t="shared" si="66"/>
        <v>439558</v>
      </c>
      <c r="O411" t="s">
        <v>1486</v>
      </c>
      <c r="P411" t="str">
        <f t="shared" si="62"/>
        <v>12.245954</v>
      </c>
      <c r="Q411" t="s">
        <v>1118</v>
      </c>
      <c r="R411">
        <f t="shared" si="67"/>
        <v>3.8489999999988811E-3</v>
      </c>
      <c r="S411">
        <f t="shared" si="68"/>
        <v>3.999999998782755E-6</v>
      </c>
      <c r="T411" t="s">
        <v>5</v>
      </c>
      <c r="U411" t="s">
        <v>6</v>
      </c>
      <c r="V411">
        <f>COUNTIF($T$5:T411,T411)</f>
        <v>293</v>
      </c>
      <c r="W411" t="str">
        <f t="shared" si="63"/>
        <v>UP293</v>
      </c>
      <c r="X411">
        <v>1514</v>
      </c>
      <c r="Y411">
        <f t="shared" si="69"/>
        <v>448246</v>
      </c>
    </row>
    <row r="412" spans="2:25">
      <c r="B412" t="s">
        <v>401</v>
      </c>
      <c r="C412" t="str">
        <f t="shared" si="60"/>
        <v>12.246373</v>
      </c>
      <c r="D412" t="s">
        <v>1118</v>
      </c>
      <c r="E412">
        <f t="shared" si="64"/>
        <v>4.2679999999997165E-3</v>
      </c>
      <c r="F412">
        <f t="shared" si="65"/>
        <v>9.9999999996214228E-6</v>
      </c>
      <c r="G412" t="s">
        <v>5</v>
      </c>
      <c r="H412" t="s">
        <v>6</v>
      </c>
      <c r="I412">
        <f>COUNTIF($G$5:G412,G412)</f>
        <v>288</v>
      </c>
      <c r="J412" t="str">
        <f t="shared" si="61"/>
        <v>UP288</v>
      </c>
      <c r="K412">
        <v>1514</v>
      </c>
      <c r="L412">
        <f t="shared" si="66"/>
        <v>441072</v>
      </c>
      <c r="O412" t="s">
        <v>1487</v>
      </c>
      <c r="P412" t="str">
        <f t="shared" si="62"/>
        <v>12.245956</v>
      </c>
      <c r="Q412" t="s">
        <v>1118</v>
      </c>
      <c r="R412">
        <f t="shared" si="67"/>
        <v>3.8509999999991607E-3</v>
      </c>
      <c r="S412">
        <f t="shared" si="68"/>
        <v>2.0000000002795559E-6</v>
      </c>
      <c r="T412" t="s">
        <v>5</v>
      </c>
      <c r="U412" t="s">
        <v>6</v>
      </c>
      <c r="V412">
        <f>COUNTIF($T$5:T412,T412)</f>
        <v>294</v>
      </c>
      <c r="W412" t="str">
        <f t="shared" si="63"/>
        <v>UP294</v>
      </c>
      <c r="X412">
        <v>1514</v>
      </c>
      <c r="Y412">
        <f t="shared" si="69"/>
        <v>449760</v>
      </c>
    </row>
    <row r="413" spans="2:25">
      <c r="B413" t="s">
        <v>402</v>
      </c>
      <c r="C413" t="str">
        <f t="shared" si="60"/>
        <v>12.246379</v>
      </c>
      <c r="D413" t="s">
        <v>1118</v>
      </c>
      <c r="E413">
        <f t="shared" si="64"/>
        <v>4.2739999999987788E-3</v>
      </c>
      <c r="F413">
        <f t="shared" si="65"/>
        <v>5.999999999062311E-6</v>
      </c>
      <c r="G413" t="s">
        <v>5</v>
      </c>
      <c r="H413" t="s">
        <v>6</v>
      </c>
      <c r="I413">
        <f>COUNTIF($G$5:G413,G413)</f>
        <v>289</v>
      </c>
      <c r="J413" t="str">
        <f t="shared" si="61"/>
        <v>UP289</v>
      </c>
      <c r="K413">
        <v>1514</v>
      </c>
      <c r="L413">
        <f t="shared" si="66"/>
        <v>442586</v>
      </c>
      <c r="O413" t="s">
        <v>1488</v>
      </c>
      <c r="P413" t="str">
        <f t="shared" si="62"/>
        <v>12.245959</v>
      </c>
      <c r="Q413" t="s">
        <v>1118</v>
      </c>
      <c r="R413">
        <f t="shared" si="67"/>
        <v>3.8539999999986918E-3</v>
      </c>
      <c r="S413">
        <f t="shared" si="68"/>
        <v>2.9999999995311555E-6</v>
      </c>
      <c r="T413" t="s">
        <v>5</v>
      </c>
      <c r="U413" t="s">
        <v>6</v>
      </c>
      <c r="V413">
        <f>COUNTIF($T$5:T413,T413)</f>
        <v>295</v>
      </c>
      <c r="W413" t="str">
        <f t="shared" si="63"/>
        <v>UP295</v>
      </c>
      <c r="X413">
        <v>1514</v>
      </c>
      <c r="Y413">
        <f t="shared" si="69"/>
        <v>451274</v>
      </c>
    </row>
    <row r="414" spans="2:25">
      <c r="B414" t="s">
        <v>403</v>
      </c>
      <c r="C414" t="str">
        <f t="shared" si="60"/>
        <v>12.246383</v>
      </c>
      <c r="D414" t="s">
        <v>1118</v>
      </c>
      <c r="E414">
        <f t="shared" si="64"/>
        <v>4.2779999999993379E-3</v>
      </c>
      <c r="F414">
        <f t="shared" si="65"/>
        <v>4.0000000005591119E-6</v>
      </c>
      <c r="G414" t="s">
        <v>5</v>
      </c>
      <c r="H414" t="s">
        <v>6</v>
      </c>
      <c r="I414">
        <f>COUNTIF($G$5:G414,G414)</f>
        <v>290</v>
      </c>
      <c r="J414" t="str">
        <f t="shared" si="61"/>
        <v>UP290</v>
      </c>
      <c r="K414">
        <v>1514</v>
      </c>
      <c r="L414">
        <f t="shared" si="66"/>
        <v>444100</v>
      </c>
      <c r="O414" t="s">
        <v>1489</v>
      </c>
      <c r="P414" t="str">
        <f t="shared" si="62"/>
        <v>12.245961</v>
      </c>
      <c r="Q414" t="s">
        <v>1118</v>
      </c>
      <c r="R414">
        <f t="shared" si="67"/>
        <v>3.8559999999989714E-3</v>
      </c>
      <c r="S414">
        <f t="shared" si="68"/>
        <v>2.0000000002795559E-6</v>
      </c>
      <c r="T414" t="s">
        <v>5</v>
      </c>
      <c r="U414" t="s">
        <v>6</v>
      </c>
      <c r="V414">
        <f>COUNTIF($T$5:T414,T414)</f>
        <v>296</v>
      </c>
      <c r="W414" t="str">
        <f t="shared" si="63"/>
        <v>UP296</v>
      </c>
      <c r="X414">
        <v>1514</v>
      </c>
      <c r="Y414">
        <f t="shared" si="69"/>
        <v>452788</v>
      </c>
    </row>
    <row r="415" spans="2:25">
      <c r="B415" t="s">
        <v>404</v>
      </c>
      <c r="C415" t="str">
        <f t="shared" si="60"/>
        <v>12.246389</v>
      </c>
      <c r="D415" t="s">
        <v>1118</v>
      </c>
      <c r="E415">
        <f t="shared" si="64"/>
        <v>4.2840000000001766E-3</v>
      </c>
      <c r="F415">
        <f t="shared" si="65"/>
        <v>6.0000000008386678E-6</v>
      </c>
      <c r="G415" t="s">
        <v>5</v>
      </c>
      <c r="H415" t="s">
        <v>6</v>
      </c>
      <c r="I415">
        <f>COUNTIF($G$5:G415,G415)</f>
        <v>291</v>
      </c>
      <c r="J415" t="str">
        <f t="shared" si="61"/>
        <v>UP291</v>
      </c>
      <c r="K415">
        <v>1514</v>
      </c>
      <c r="L415">
        <f t="shared" si="66"/>
        <v>445614</v>
      </c>
      <c r="O415" t="s">
        <v>1490</v>
      </c>
      <c r="P415" t="str">
        <f t="shared" si="62"/>
        <v>12.245964</v>
      </c>
      <c r="Q415" t="s">
        <v>1118</v>
      </c>
      <c r="R415">
        <f t="shared" si="67"/>
        <v>3.8590000000002789E-3</v>
      </c>
      <c r="S415">
        <f t="shared" si="68"/>
        <v>3.0000000013075123E-6</v>
      </c>
      <c r="T415" t="s">
        <v>5</v>
      </c>
      <c r="U415" t="s">
        <v>6</v>
      </c>
      <c r="V415">
        <f>COUNTIF($T$5:T415,T415)</f>
        <v>297</v>
      </c>
      <c r="W415" t="str">
        <f t="shared" si="63"/>
        <v>UP297</v>
      </c>
      <c r="X415">
        <v>1514</v>
      </c>
      <c r="Y415">
        <f t="shared" si="69"/>
        <v>454302</v>
      </c>
    </row>
    <row r="416" spans="2:25">
      <c r="B416" t="s">
        <v>405</v>
      </c>
      <c r="C416" t="str">
        <f t="shared" si="60"/>
        <v>12.246395</v>
      </c>
      <c r="D416" t="s">
        <v>1118</v>
      </c>
      <c r="E416">
        <f t="shared" si="64"/>
        <v>4.2899999999992389E-3</v>
      </c>
      <c r="F416">
        <f t="shared" si="65"/>
        <v>5.999999999062311E-6</v>
      </c>
      <c r="G416" t="s">
        <v>5</v>
      </c>
      <c r="H416" t="s">
        <v>6</v>
      </c>
      <c r="I416">
        <f>COUNTIF($G$5:G416,G416)</f>
        <v>292</v>
      </c>
      <c r="J416" t="str">
        <f t="shared" si="61"/>
        <v>UP292</v>
      </c>
      <c r="K416">
        <v>1514</v>
      </c>
      <c r="L416">
        <f t="shared" si="66"/>
        <v>447128</v>
      </c>
      <c r="O416" t="s">
        <v>1491</v>
      </c>
      <c r="P416" t="str">
        <f t="shared" si="62"/>
        <v>12.245984</v>
      </c>
      <c r="Q416" t="s">
        <v>1118</v>
      </c>
      <c r="R416">
        <f t="shared" si="67"/>
        <v>3.8789999999995217E-3</v>
      </c>
      <c r="S416">
        <f t="shared" si="68"/>
        <v>1.9999999999242846E-5</v>
      </c>
      <c r="T416" t="s">
        <v>6</v>
      </c>
      <c r="U416" t="s">
        <v>5</v>
      </c>
      <c r="V416">
        <f>COUNTIF($T$5:T416,T416)</f>
        <v>115</v>
      </c>
      <c r="W416" t="str">
        <f t="shared" si="63"/>
        <v>DOWN115</v>
      </c>
      <c r="X416">
        <v>66</v>
      </c>
      <c r="Y416">
        <f t="shared" si="69"/>
        <v>454368</v>
      </c>
    </row>
    <row r="417" spans="2:25">
      <c r="B417" t="s">
        <v>406</v>
      </c>
      <c r="C417" t="str">
        <f t="shared" si="60"/>
        <v>12.246400</v>
      </c>
      <c r="D417" t="s">
        <v>1118</v>
      </c>
      <c r="E417">
        <f t="shared" si="64"/>
        <v>4.2949999999990496E-3</v>
      </c>
      <c r="F417">
        <f t="shared" si="65"/>
        <v>4.9999999998107114E-6</v>
      </c>
      <c r="G417" t="s">
        <v>5</v>
      </c>
      <c r="H417" t="s">
        <v>6</v>
      </c>
      <c r="I417">
        <f>COUNTIF($G$5:G417,G417)</f>
        <v>293</v>
      </c>
      <c r="J417" t="str">
        <f t="shared" si="61"/>
        <v>UP293</v>
      </c>
      <c r="K417">
        <v>1514</v>
      </c>
      <c r="L417">
        <f t="shared" si="66"/>
        <v>448642</v>
      </c>
      <c r="O417" t="s">
        <v>1492</v>
      </c>
      <c r="P417" t="str">
        <f t="shared" si="62"/>
        <v>12.246024</v>
      </c>
      <c r="Q417" t="s">
        <v>1118</v>
      </c>
      <c r="R417">
        <f t="shared" si="67"/>
        <v>3.9189999999997838E-3</v>
      </c>
      <c r="S417">
        <f t="shared" si="68"/>
        <v>4.0000000000262048E-5</v>
      </c>
      <c r="T417" t="s">
        <v>5</v>
      </c>
      <c r="U417" t="s">
        <v>6</v>
      </c>
      <c r="V417">
        <f>COUNTIF($T$5:T417,T417)</f>
        <v>298</v>
      </c>
      <c r="W417" t="str">
        <f t="shared" si="63"/>
        <v>UP298</v>
      </c>
      <c r="X417">
        <v>1514</v>
      </c>
      <c r="Y417">
        <f t="shared" si="69"/>
        <v>455882</v>
      </c>
    </row>
    <row r="418" spans="2:25">
      <c r="B418" t="s">
        <v>407</v>
      </c>
      <c r="C418" t="str">
        <f t="shared" si="60"/>
        <v>12.246405</v>
      </c>
      <c r="D418" t="s">
        <v>1118</v>
      </c>
      <c r="E418">
        <f t="shared" si="64"/>
        <v>4.2999999999988603E-3</v>
      </c>
      <c r="F418">
        <f t="shared" si="65"/>
        <v>4.9999999998107114E-6</v>
      </c>
      <c r="G418" t="s">
        <v>6</v>
      </c>
      <c r="H418" t="s">
        <v>5</v>
      </c>
      <c r="I418">
        <f>COUNTIF($G$5:G418,G418)</f>
        <v>121</v>
      </c>
      <c r="J418" t="str">
        <f t="shared" si="61"/>
        <v>DOWN121</v>
      </c>
      <c r="K418">
        <v>66</v>
      </c>
      <c r="L418">
        <f t="shared" si="66"/>
        <v>448708</v>
      </c>
      <c r="O418" t="s">
        <v>372</v>
      </c>
      <c r="P418" t="str">
        <f t="shared" si="62"/>
        <v>12.246033</v>
      </c>
      <c r="Q418" t="s">
        <v>1118</v>
      </c>
      <c r="R418">
        <f t="shared" si="67"/>
        <v>3.9280000000001536E-3</v>
      </c>
      <c r="S418">
        <f t="shared" si="68"/>
        <v>9.0000000003698233E-6</v>
      </c>
      <c r="T418" t="s">
        <v>5</v>
      </c>
      <c r="U418" t="s">
        <v>6</v>
      </c>
      <c r="V418">
        <f>COUNTIF($T$5:T418,T418)</f>
        <v>299</v>
      </c>
      <c r="W418" t="str">
        <f t="shared" si="63"/>
        <v>UP299</v>
      </c>
      <c r="X418">
        <v>1514</v>
      </c>
      <c r="Y418">
        <f t="shared" si="69"/>
        <v>457396</v>
      </c>
    </row>
    <row r="419" spans="2:25">
      <c r="B419" t="s">
        <v>407</v>
      </c>
      <c r="C419" t="str">
        <f t="shared" si="60"/>
        <v>12.246405</v>
      </c>
      <c r="D419" t="s">
        <v>1118</v>
      </c>
      <c r="E419">
        <f t="shared" si="64"/>
        <v>4.2999999999988603E-3</v>
      </c>
      <c r="F419">
        <f t="shared" si="65"/>
        <v>0</v>
      </c>
      <c r="G419" t="s">
        <v>5</v>
      </c>
      <c r="H419" t="s">
        <v>6</v>
      </c>
      <c r="I419">
        <f>COUNTIF($G$5:G419,G419)</f>
        <v>294</v>
      </c>
      <c r="J419" t="str">
        <f t="shared" si="61"/>
        <v>UP294</v>
      </c>
      <c r="K419">
        <v>1514</v>
      </c>
      <c r="L419">
        <f t="shared" si="66"/>
        <v>450222</v>
      </c>
      <c r="O419" t="s">
        <v>1493</v>
      </c>
      <c r="P419" t="str">
        <f t="shared" si="62"/>
        <v>12.246040</v>
      </c>
      <c r="Q419" t="s">
        <v>1118</v>
      </c>
      <c r="R419">
        <f t="shared" si="67"/>
        <v>3.9350000000002439E-3</v>
      </c>
      <c r="S419">
        <f t="shared" si="68"/>
        <v>7.0000000000902673E-6</v>
      </c>
      <c r="T419" t="s">
        <v>5</v>
      </c>
      <c r="U419" t="s">
        <v>6</v>
      </c>
      <c r="V419">
        <f>COUNTIF($T$5:T419,T419)</f>
        <v>300</v>
      </c>
      <c r="W419" t="str">
        <f t="shared" si="63"/>
        <v>UP300</v>
      </c>
      <c r="X419">
        <v>1514</v>
      </c>
      <c r="Y419">
        <f t="shared" si="69"/>
        <v>458910</v>
      </c>
    </row>
    <row r="420" spans="2:25">
      <c r="B420" t="s">
        <v>408</v>
      </c>
      <c r="C420" t="str">
        <f t="shared" si="60"/>
        <v>12.246409</v>
      </c>
      <c r="D420" t="s">
        <v>1118</v>
      </c>
      <c r="E420">
        <f t="shared" si="64"/>
        <v>4.3039999999994194E-3</v>
      </c>
      <c r="F420">
        <f t="shared" si="65"/>
        <v>4.0000000005591119E-6</v>
      </c>
      <c r="G420" t="s">
        <v>5</v>
      </c>
      <c r="H420" t="s">
        <v>6</v>
      </c>
      <c r="I420">
        <f>COUNTIF($G$5:G420,G420)</f>
        <v>295</v>
      </c>
      <c r="J420" t="str">
        <f t="shared" si="61"/>
        <v>UP295</v>
      </c>
      <c r="K420">
        <v>1514</v>
      </c>
      <c r="L420">
        <f t="shared" si="66"/>
        <v>451736</v>
      </c>
      <c r="O420" t="s">
        <v>1494</v>
      </c>
      <c r="P420" t="str">
        <f t="shared" si="62"/>
        <v>12.246048</v>
      </c>
      <c r="Q420" t="s">
        <v>1118</v>
      </c>
      <c r="R420">
        <f t="shared" si="67"/>
        <v>3.9429999999995857E-3</v>
      </c>
      <c r="S420">
        <f t="shared" si="68"/>
        <v>7.9999999993418669E-6</v>
      </c>
      <c r="T420" t="s">
        <v>5</v>
      </c>
      <c r="U420" t="s">
        <v>6</v>
      </c>
      <c r="V420">
        <f>COUNTIF($T$5:T420,T420)</f>
        <v>301</v>
      </c>
      <c r="W420" t="str">
        <f t="shared" si="63"/>
        <v>UP301</v>
      </c>
      <c r="X420">
        <v>1514</v>
      </c>
      <c r="Y420">
        <f t="shared" si="69"/>
        <v>460424</v>
      </c>
    </row>
    <row r="421" spans="2:25">
      <c r="B421" t="s">
        <v>409</v>
      </c>
      <c r="C421" t="str">
        <f t="shared" si="60"/>
        <v>12.246415</v>
      </c>
      <c r="D421" t="s">
        <v>1118</v>
      </c>
      <c r="E421">
        <f t="shared" si="64"/>
        <v>4.3100000000002581E-3</v>
      </c>
      <c r="F421">
        <f t="shared" si="65"/>
        <v>6.0000000008386678E-6</v>
      </c>
      <c r="G421" t="s">
        <v>5</v>
      </c>
      <c r="H421" t="s">
        <v>6</v>
      </c>
      <c r="I421">
        <f>COUNTIF($G$5:G421,G421)</f>
        <v>296</v>
      </c>
      <c r="J421" t="str">
        <f t="shared" si="61"/>
        <v>UP296</v>
      </c>
      <c r="K421">
        <v>1514</v>
      </c>
      <c r="L421">
        <f t="shared" si="66"/>
        <v>453250</v>
      </c>
      <c r="O421" t="s">
        <v>1495</v>
      </c>
      <c r="P421" t="str">
        <f t="shared" si="62"/>
        <v>12.246056</v>
      </c>
      <c r="Q421" t="s">
        <v>1118</v>
      </c>
      <c r="R421">
        <f t="shared" si="67"/>
        <v>3.9509999999989276E-3</v>
      </c>
      <c r="S421">
        <f t="shared" si="68"/>
        <v>7.9999999993418669E-6</v>
      </c>
      <c r="T421" t="s">
        <v>5</v>
      </c>
      <c r="U421" t="s">
        <v>6</v>
      </c>
      <c r="V421">
        <f>COUNTIF($T$5:T421,T421)</f>
        <v>302</v>
      </c>
      <c r="W421" t="str">
        <f t="shared" si="63"/>
        <v>UP302</v>
      </c>
      <c r="X421">
        <v>1514</v>
      </c>
      <c r="Y421">
        <f t="shared" si="69"/>
        <v>461938</v>
      </c>
    </row>
    <row r="422" spans="2:25">
      <c r="B422" t="s">
        <v>410</v>
      </c>
      <c r="C422" t="str">
        <f t="shared" si="60"/>
        <v>12.246420</v>
      </c>
      <c r="D422" t="s">
        <v>1118</v>
      </c>
      <c r="E422">
        <f t="shared" si="64"/>
        <v>4.3150000000000688E-3</v>
      </c>
      <c r="F422">
        <f t="shared" si="65"/>
        <v>4.9999999998107114E-6</v>
      </c>
      <c r="G422" t="s">
        <v>5</v>
      </c>
      <c r="H422" t="s">
        <v>6</v>
      </c>
      <c r="I422">
        <f>COUNTIF($G$5:G422,G422)</f>
        <v>297</v>
      </c>
      <c r="J422" t="str">
        <f t="shared" si="61"/>
        <v>UP297</v>
      </c>
      <c r="K422">
        <v>1514</v>
      </c>
      <c r="L422">
        <f t="shared" si="66"/>
        <v>454764</v>
      </c>
      <c r="O422" t="s">
        <v>1496</v>
      </c>
      <c r="P422" t="str">
        <f t="shared" si="62"/>
        <v>12.246063</v>
      </c>
      <c r="Q422" t="s">
        <v>1118</v>
      </c>
      <c r="R422">
        <f t="shared" si="67"/>
        <v>3.9579999999990179E-3</v>
      </c>
      <c r="S422">
        <f t="shared" si="68"/>
        <v>7.0000000000902673E-6</v>
      </c>
      <c r="T422" t="s">
        <v>5</v>
      </c>
      <c r="U422" t="s">
        <v>6</v>
      </c>
      <c r="V422">
        <f>COUNTIF($T$5:T422,T422)</f>
        <v>303</v>
      </c>
      <c r="W422" t="str">
        <f t="shared" si="63"/>
        <v>UP303</v>
      </c>
      <c r="X422">
        <v>1514</v>
      </c>
      <c r="Y422">
        <f t="shared" si="69"/>
        <v>463452</v>
      </c>
    </row>
    <row r="423" spans="2:25">
      <c r="B423" t="s">
        <v>411</v>
      </c>
      <c r="C423" t="str">
        <f t="shared" si="60"/>
        <v>12.246425</v>
      </c>
      <c r="D423" t="s">
        <v>1118</v>
      </c>
      <c r="E423">
        <f t="shared" si="64"/>
        <v>4.3199999999998795E-3</v>
      </c>
      <c r="F423">
        <f t="shared" si="65"/>
        <v>4.9999999998107114E-6</v>
      </c>
      <c r="G423" t="s">
        <v>5</v>
      </c>
      <c r="H423" t="s">
        <v>6</v>
      </c>
      <c r="I423">
        <f>COUNTIF($G$5:G423,G423)</f>
        <v>298</v>
      </c>
      <c r="J423" t="str">
        <f t="shared" si="61"/>
        <v>UP298</v>
      </c>
      <c r="K423">
        <v>1514</v>
      </c>
      <c r="L423">
        <f t="shared" si="66"/>
        <v>456278</v>
      </c>
      <c r="O423" t="s">
        <v>1497</v>
      </c>
      <c r="P423" t="str">
        <f t="shared" si="62"/>
        <v>12.246110</v>
      </c>
      <c r="Q423" t="s">
        <v>1118</v>
      </c>
      <c r="R423">
        <f t="shared" si="67"/>
        <v>4.0049999999993702E-3</v>
      </c>
      <c r="S423">
        <f t="shared" si="68"/>
        <v>4.7000000000352316E-5</v>
      </c>
      <c r="T423" t="s">
        <v>6</v>
      </c>
      <c r="U423" t="s">
        <v>5</v>
      </c>
      <c r="V423">
        <f>COUNTIF($T$5:T423,T423)</f>
        <v>116</v>
      </c>
      <c r="W423" t="str">
        <f t="shared" si="63"/>
        <v>DOWN116</v>
      </c>
      <c r="X423">
        <v>66</v>
      </c>
      <c r="Y423">
        <f t="shared" si="69"/>
        <v>463518</v>
      </c>
    </row>
    <row r="424" spans="2:25">
      <c r="B424" t="s">
        <v>412</v>
      </c>
      <c r="C424" t="str">
        <f t="shared" si="60"/>
        <v>12.246431</v>
      </c>
      <c r="D424" t="s">
        <v>1118</v>
      </c>
      <c r="E424">
        <f t="shared" si="64"/>
        <v>4.3259999999989418E-3</v>
      </c>
      <c r="F424">
        <f t="shared" si="65"/>
        <v>5.999999999062311E-6</v>
      </c>
      <c r="G424" t="s">
        <v>5</v>
      </c>
      <c r="H424" t="s">
        <v>6</v>
      </c>
      <c r="I424">
        <f>COUNTIF($G$5:G424,G424)</f>
        <v>299</v>
      </c>
      <c r="J424" t="str">
        <f t="shared" si="61"/>
        <v>UP299</v>
      </c>
      <c r="K424">
        <v>1514</v>
      </c>
      <c r="L424">
        <f t="shared" si="66"/>
        <v>457792</v>
      </c>
      <c r="O424" t="s">
        <v>1498</v>
      </c>
      <c r="P424" t="str">
        <f t="shared" si="62"/>
        <v>12.246122</v>
      </c>
      <c r="Q424" t="s">
        <v>1118</v>
      </c>
      <c r="R424">
        <f t="shared" si="67"/>
        <v>4.0169999999992712E-3</v>
      </c>
      <c r="S424">
        <f t="shared" si="68"/>
        <v>1.1999999999900979E-5</v>
      </c>
      <c r="T424" t="s">
        <v>5</v>
      </c>
      <c r="U424" t="s">
        <v>6</v>
      </c>
      <c r="V424">
        <f>COUNTIF($T$5:T424,T424)</f>
        <v>304</v>
      </c>
      <c r="W424" t="str">
        <f t="shared" si="63"/>
        <v>UP304</v>
      </c>
      <c r="X424">
        <v>1514</v>
      </c>
      <c r="Y424">
        <f t="shared" si="69"/>
        <v>465032</v>
      </c>
    </row>
    <row r="425" spans="2:25">
      <c r="B425" t="s">
        <v>413</v>
      </c>
      <c r="C425" t="str">
        <f t="shared" si="60"/>
        <v>12.246448</v>
      </c>
      <c r="D425" t="s">
        <v>1118</v>
      </c>
      <c r="E425">
        <f t="shared" si="64"/>
        <v>4.3430000000004298E-3</v>
      </c>
      <c r="F425">
        <f t="shared" si="65"/>
        <v>1.7000000001488047E-5</v>
      </c>
      <c r="G425" t="s">
        <v>6</v>
      </c>
      <c r="H425" t="s">
        <v>5</v>
      </c>
      <c r="I425">
        <f>COUNTIF($G$5:G425,G425)</f>
        <v>122</v>
      </c>
      <c r="J425" t="str">
        <f t="shared" si="61"/>
        <v>DOWN122</v>
      </c>
      <c r="K425">
        <v>66</v>
      </c>
      <c r="L425">
        <f t="shared" si="66"/>
        <v>457858</v>
      </c>
      <c r="O425" t="s">
        <v>1499</v>
      </c>
      <c r="P425" t="str">
        <f t="shared" si="62"/>
        <v>12.246125</v>
      </c>
      <c r="Q425" t="s">
        <v>1118</v>
      </c>
      <c r="R425">
        <f t="shared" si="67"/>
        <v>4.0199999999988023E-3</v>
      </c>
      <c r="S425">
        <f t="shared" si="68"/>
        <v>2.9999999995311555E-6</v>
      </c>
      <c r="T425" t="s">
        <v>5</v>
      </c>
      <c r="U425" t="s">
        <v>6</v>
      </c>
      <c r="V425">
        <f>COUNTIF($T$5:T425,T425)</f>
        <v>305</v>
      </c>
      <c r="W425" t="str">
        <f t="shared" si="63"/>
        <v>UP305</v>
      </c>
      <c r="X425">
        <v>1514</v>
      </c>
      <c r="Y425">
        <f t="shared" si="69"/>
        <v>466546</v>
      </c>
    </row>
    <row r="426" spans="2:25">
      <c r="B426" t="s">
        <v>414</v>
      </c>
      <c r="C426" t="str">
        <f t="shared" si="60"/>
        <v>12.246535</v>
      </c>
      <c r="D426" t="s">
        <v>1118</v>
      </c>
      <c r="E426">
        <f t="shared" si="64"/>
        <v>4.4299999999992679E-3</v>
      </c>
      <c r="F426">
        <f t="shared" si="65"/>
        <v>8.6999999998838007E-5</v>
      </c>
      <c r="G426" t="s">
        <v>5</v>
      </c>
      <c r="H426" t="s">
        <v>6</v>
      </c>
      <c r="I426">
        <f>COUNTIF($G$5:G426,G426)</f>
        <v>300</v>
      </c>
      <c r="J426" t="str">
        <f t="shared" si="61"/>
        <v>UP300</v>
      </c>
      <c r="K426">
        <v>1514</v>
      </c>
      <c r="L426">
        <f t="shared" si="66"/>
        <v>459372</v>
      </c>
      <c r="O426" t="s">
        <v>1500</v>
      </c>
      <c r="P426" t="str">
        <f t="shared" si="62"/>
        <v>12.246128</v>
      </c>
      <c r="Q426" t="s">
        <v>1118</v>
      </c>
      <c r="R426">
        <f t="shared" si="67"/>
        <v>4.0230000000001098E-3</v>
      </c>
      <c r="S426">
        <f t="shared" si="68"/>
        <v>3.0000000013075123E-6</v>
      </c>
      <c r="T426" t="s">
        <v>5</v>
      </c>
      <c r="U426" t="s">
        <v>6</v>
      </c>
      <c r="V426">
        <f>COUNTIF($T$5:T426,T426)</f>
        <v>306</v>
      </c>
      <c r="W426" t="str">
        <f t="shared" si="63"/>
        <v>UP306</v>
      </c>
      <c r="X426">
        <v>1514</v>
      </c>
      <c r="Y426">
        <f t="shared" si="69"/>
        <v>468060</v>
      </c>
    </row>
    <row r="427" spans="2:25">
      <c r="B427" t="s">
        <v>415</v>
      </c>
      <c r="C427" t="str">
        <f t="shared" si="60"/>
        <v>12.246543</v>
      </c>
      <c r="D427" t="s">
        <v>1118</v>
      </c>
      <c r="E427">
        <f t="shared" si="64"/>
        <v>4.4380000000003861E-3</v>
      </c>
      <c r="F427">
        <f t="shared" si="65"/>
        <v>8.0000000011182237E-6</v>
      </c>
      <c r="G427" t="s">
        <v>5</v>
      </c>
      <c r="H427" t="s">
        <v>6</v>
      </c>
      <c r="I427">
        <f>COUNTIF($G$5:G427,G427)</f>
        <v>301</v>
      </c>
      <c r="J427" t="str">
        <f t="shared" si="61"/>
        <v>UP301</v>
      </c>
      <c r="K427">
        <v>1514</v>
      </c>
      <c r="L427">
        <f t="shared" si="66"/>
        <v>460886</v>
      </c>
      <c r="O427" t="s">
        <v>1501</v>
      </c>
      <c r="P427" t="str">
        <f t="shared" si="62"/>
        <v>12.246130</v>
      </c>
      <c r="Q427" t="s">
        <v>1118</v>
      </c>
      <c r="R427">
        <f t="shared" si="67"/>
        <v>4.0250000000003894E-3</v>
      </c>
      <c r="S427">
        <f t="shared" si="68"/>
        <v>2.0000000002795559E-6</v>
      </c>
      <c r="T427" t="s">
        <v>5</v>
      </c>
      <c r="U427" t="s">
        <v>6</v>
      </c>
      <c r="V427">
        <f>COUNTIF($T$5:T427,T427)</f>
        <v>307</v>
      </c>
      <c r="W427" t="str">
        <f t="shared" si="63"/>
        <v>UP307</v>
      </c>
      <c r="X427">
        <v>1514</v>
      </c>
      <c r="Y427">
        <f t="shared" si="69"/>
        <v>469574</v>
      </c>
    </row>
    <row r="428" spans="2:25">
      <c r="B428" t="s">
        <v>416</v>
      </c>
      <c r="C428" t="str">
        <f t="shared" si="60"/>
        <v>12.246548</v>
      </c>
      <c r="D428" t="s">
        <v>1118</v>
      </c>
      <c r="E428">
        <f t="shared" si="64"/>
        <v>4.4430000000001968E-3</v>
      </c>
      <c r="F428">
        <f t="shared" si="65"/>
        <v>4.9999999998107114E-6</v>
      </c>
      <c r="G428" t="s">
        <v>5</v>
      </c>
      <c r="H428" t="s">
        <v>6</v>
      </c>
      <c r="I428">
        <f>COUNTIF($G$5:G428,G428)</f>
        <v>302</v>
      </c>
      <c r="J428" t="str">
        <f t="shared" si="61"/>
        <v>UP302</v>
      </c>
      <c r="K428">
        <v>1514</v>
      </c>
      <c r="L428">
        <f t="shared" si="66"/>
        <v>462400</v>
      </c>
      <c r="O428" t="s">
        <v>1502</v>
      </c>
      <c r="P428" t="str">
        <f t="shared" si="62"/>
        <v>12.246133</v>
      </c>
      <c r="Q428" t="s">
        <v>1118</v>
      </c>
      <c r="R428">
        <f t="shared" si="67"/>
        <v>4.0279999999999205E-3</v>
      </c>
      <c r="S428">
        <f t="shared" si="68"/>
        <v>2.9999999995311555E-6</v>
      </c>
      <c r="T428" t="s">
        <v>5</v>
      </c>
      <c r="U428" t="s">
        <v>6</v>
      </c>
      <c r="V428">
        <f>COUNTIF($T$5:T428,T428)</f>
        <v>308</v>
      </c>
      <c r="W428" t="str">
        <f t="shared" si="63"/>
        <v>UP308</v>
      </c>
      <c r="X428">
        <v>1514</v>
      </c>
      <c r="Y428">
        <f t="shared" si="69"/>
        <v>471088</v>
      </c>
    </row>
    <row r="429" spans="2:25">
      <c r="B429" t="s">
        <v>417</v>
      </c>
      <c r="C429" t="str">
        <f t="shared" si="60"/>
        <v>12.246553</v>
      </c>
      <c r="D429" t="s">
        <v>1118</v>
      </c>
      <c r="E429">
        <f t="shared" si="64"/>
        <v>4.4480000000000075E-3</v>
      </c>
      <c r="F429">
        <f t="shared" si="65"/>
        <v>4.9999999998107114E-6</v>
      </c>
      <c r="G429" t="s">
        <v>5</v>
      </c>
      <c r="H429" t="s">
        <v>6</v>
      </c>
      <c r="I429">
        <f>COUNTIF($G$5:G429,G429)</f>
        <v>303</v>
      </c>
      <c r="J429" t="str">
        <f t="shared" si="61"/>
        <v>UP303</v>
      </c>
      <c r="K429">
        <v>1514</v>
      </c>
      <c r="L429">
        <f t="shared" si="66"/>
        <v>463914</v>
      </c>
      <c r="O429" t="s">
        <v>1503</v>
      </c>
      <c r="P429" t="str">
        <f t="shared" si="62"/>
        <v>12.246136</v>
      </c>
      <c r="Q429" t="s">
        <v>1118</v>
      </c>
      <c r="R429">
        <f t="shared" si="67"/>
        <v>4.0309999999994517E-3</v>
      </c>
      <c r="S429">
        <f t="shared" si="68"/>
        <v>2.9999999995311555E-6</v>
      </c>
      <c r="T429" t="s">
        <v>5</v>
      </c>
      <c r="U429" t="s">
        <v>6</v>
      </c>
      <c r="V429">
        <f>COUNTIF($T$5:T429,T429)</f>
        <v>309</v>
      </c>
      <c r="W429" t="str">
        <f t="shared" si="63"/>
        <v>UP309</v>
      </c>
      <c r="X429">
        <v>1514</v>
      </c>
      <c r="Y429">
        <f t="shared" si="69"/>
        <v>472602</v>
      </c>
    </row>
    <row r="430" spans="2:25">
      <c r="B430" t="s">
        <v>418</v>
      </c>
      <c r="C430" t="str">
        <f t="shared" si="60"/>
        <v>12.246560</v>
      </c>
      <c r="D430" t="s">
        <v>1118</v>
      </c>
      <c r="E430">
        <f t="shared" si="64"/>
        <v>4.4550000000000978E-3</v>
      </c>
      <c r="F430">
        <f t="shared" si="65"/>
        <v>7.0000000000902673E-6</v>
      </c>
      <c r="G430" t="s">
        <v>5</v>
      </c>
      <c r="H430" t="s">
        <v>6</v>
      </c>
      <c r="I430">
        <f>COUNTIF($G$5:G430,G430)</f>
        <v>304</v>
      </c>
      <c r="J430" t="str">
        <f t="shared" si="61"/>
        <v>UP304</v>
      </c>
      <c r="K430">
        <v>1514</v>
      </c>
      <c r="L430">
        <f t="shared" si="66"/>
        <v>465428</v>
      </c>
      <c r="O430" t="s">
        <v>1504</v>
      </c>
      <c r="P430" t="str">
        <f t="shared" si="62"/>
        <v>12.246138</v>
      </c>
      <c r="Q430" t="s">
        <v>1118</v>
      </c>
      <c r="R430">
        <f t="shared" si="67"/>
        <v>4.0329999999997312E-3</v>
      </c>
      <c r="S430">
        <f t="shared" si="68"/>
        <v>2.0000000002795559E-6</v>
      </c>
      <c r="T430" t="s">
        <v>5</v>
      </c>
      <c r="U430" t="s">
        <v>6</v>
      </c>
      <c r="V430">
        <f>COUNTIF($T$5:T430,T430)</f>
        <v>310</v>
      </c>
      <c r="W430" t="str">
        <f t="shared" si="63"/>
        <v>UP310</v>
      </c>
      <c r="X430">
        <v>1514</v>
      </c>
      <c r="Y430">
        <f t="shared" si="69"/>
        <v>474116</v>
      </c>
    </row>
    <row r="431" spans="2:25">
      <c r="B431" t="s">
        <v>419</v>
      </c>
      <c r="C431" t="str">
        <f t="shared" si="60"/>
        <v>12.246566</v>
      </c>
      <c r="D431" t="s">
        <v>1118</v>
      </c>
      <c r="E431">
        <f t="shared" si="64"/>
        <v>4.4609999999991601E-3</v>
      </c>
      <c r="F431">
        <f t="shared" si="65"/>
        <v>5.999999999062311E-6</v>
      </c>
      <c r="G431" t="s">
        <v>5</v>
      </c>
      <c r="H431" t="s">
        <v>6</v>
      </c>
      <c r="I431">
        <f>COUNTIF($G$5:G431,G431)</f>
        <v>305</v>
      </c>
      <c r="J431" t="str">
        <f t="shared" si="61"/>
        <v>UP305</v>
      </c>
      <c r="K431">
        <v>1514</v>
      </c>
      <c r="L431">
        <f t="shared" si="66"/>
        <v>466942</v>
      </c>
      <c r="O431" t="s">
        <v>1505</v>
      </c>
      <c r="P431" t="str">
        <f t="shared" si="62"/>
        <v>12.246151</v>
      </c>
      <c r="Q431" t="s">
        <v>1118</v>
      </c>
      <c r="R431">
        <f t="shared" si="67"/>
        <v>4.0459999999988838E-3</v>
      </c>
      <c r="S431">
        <f t="shared" si="68"/>
        <v>1.2999999999152578E-5</v>
      </c>
      <c r="T431" t="s">
        <v>6</v>
      </c>
      <c r="U431" t="s">
        <v>5</v>
      </c>
      <c r="V431">
        <f>COUNTIF($T$5:T431,T431)</f>
        <v>117</v>
      </c>
      <c r="W431" t="str">
        <f t="shared" si="63"/>
        <v>DOWN117</v>
      </c>
      <c r="X431">
        <v>66</v>
      </c>
      <c r="Y431">
        <f t="shared" si="69"/>
        <v>474182</v>
      </c>
    </row>
    <row r="432" spans="2:25">
      <c r="B432" t="s">
        <v>420</v>
      </c>
      <c r="C432" t="str">
        <f t="shared" si="60"/>
        <v>12.246571</v>
      </c>
      <c r="D432" t="s">
        <v>1118</v>
      </c>
      <c r="E432">
        <f t="shared" si="64"/>
        <v>4.4659999999989708E-3</v>
      </c>
      <c r="F432">
        <f t="shared" si="65"/>
        <v>4.9999999998107114E-6</v>
      </c>
      <c r="G432" t="s">
        <v>5</v>
      </c>
      <c r="H432" t="s">
        <v>6</v>
      </c>
      <c r="I432">
        <f>COUNTIF($G$5:G432,G432)</f>
        <v>306</v>
      </c>
      <c r="J432" t="str">
        <f t="shared" si="61"/>
        <v>UP306</v>
      </c>
      <c r="K432">
        <v>1514</v>
      </c>
      <c r="L432">
        <f t="shared" si="66"/>
        <v>468456</v>
      </c>
      <c r="O432" t="s">
        <v>1506</v>
      </c>
      <c r="P432" t="str">
        <f t="shared" si="62"/>
        <v>12.246158</v>
      </c>
      <c r="Q432" t="s">
        <v>1118</v>
      </c>
      <c r="R432">
        <f t="shared" si="67"/>
        <v>4.0529999999989741E-3</v>
      </c>
      <c r="S432">
        <f t="shared" si="68"/>
        <v>7.0000000000902673E-6</v>
      </c>
      <c r="T432" t="s">
        <v>5</v>
      </c>
      <c r="U432" t="s">
        <v>6</v>
      </c>
      <c r="V432">
        <f>COUNTIF($T$5:T432,T432)</f>
        <v>311</v>
      </c>
      <c r="W432" t="str">
        <f t="shared" si="63"/>
        <v>UP311</v>
      </c>
      <c r="X432">
        <v>1514</v>
      </c>
      <c r="Y432">
        <f t="shared" si="69"/>
        <v>475696</v>
      </c>
    </row>
    <row r="433" spans="2:25">
      <c r="B433" t="s">
        <v>421</v>
      </c>
      <c r="C433" t="str">
        <f t="shared" si="60"/>
        <v>12.246572</v>
      </c>
      <c r="D433" t="s">
        <v>1118</v>
      </c>
      <c r="E433">
        <f t="shared" si="64"/>
        <v>4.4669999999999987E-3</v>
      </c>
      <c r="F433">
        <f t="shared" si="65"/>
        <v>1.0000000010279564E-6</v>
      </c>
      <c r="G433" t="s">
        <v>6</v>
      </c>
      <c r="H433" t="s">
        <v>5</v>
      </c>
      <c r="I433">
        <f>COUNTIF($G$5:G433,G433)</f>
        <v>123</v>
      </c>
      <c r="J433" t="str">
        <f t="shared" si="61"/>
        <v>DOWN123</v>
      </c>
      <c r="K433">
        <v>66</v>
      </c>
      <c r="L433">
        <f t="shared" si="66"/>
        <v>468522</v>
      </c>
      <c r="O433" t="s">
        <v>1507</v>
      </c>
      <c r="P433" t="str">
        <f t="shared" si="62"/>
        <v>12.246161</v>
      </c>
      <c r="Q433" t="s">
        <v>1118</v>
      </c>
      <c r="R433">
        <f t="shared" si="67"/>
        <v>4.0560000000002816E-3</v>
      </c>
      <c r="S433">
        <f t="shared" si="68"/>
        <v>3.0000000013075123E-6</v>
      </c>
      <c r="T433" t="s">
        <v>5</v>
      </c>
      <c r="U433" t="s">
        <v>6</v>
      </c>
      <c r="V433">
        <f>COUNTIF($T$5:T433,T433)</f>
        <v>312</v>
      </c>
      <c r="W433" t="str">
        <f t="shared" si="63"/>
        <v>UP312</v>
      </c>
      <c r="X433">
        <v>1514</v>
      </c>
      <c r="Y433">
        <f t="shared" si="69"/>
        <v>477210</v>
      </c>
    </row>
    <row r="434" spans="2:25">
      <c r="B434" t="s">
        <v>422</v>
      </c>
      <c r="C434" t="str">
        <f t="shared" si="60"/>
        <v>12.246576</v>
      </c>
      <c r="D434" t="s">
        <v>1118</v>
      </c>
      <c r="E434">
        <f t="shared" si="64"/>
        <v>4.4709999999987815E-3</v>
      </c>
      <c r="F434">
        <f t="shared" si="65"/>
        <v>3.999999998782755E-6</v>
      </c>
      <c r="G434" t="s">
        <v>5</v>
      </c>
      <c r="H434" t="s">
        <v>6</v>
      </c>
      <c r="I434">
        <f>COUNTIF($G$5:G434,G434)</f>
        <v>307</v>
      </c>
      <c r="J434" t="str">
        <f t="shared" si="61"/>
        <v>UP307</v>
      </c>
      <c r="K434">
        <v>1514</v>
      </c>
      <c r="L434">
        <f t="shared" si="66"/>
        <v>470036</v>
      </c>
      <c r="O434" t="s">
        <v>1508</v>
      </c>
      <c r="P434" t="str">
        <f t="shared" si="62"/>
        <v>12.246164</v>
      </c>
      <c r="Q434" t="s">
        <v>1118</v>
      </c>
      <c r="R434">
        <f t="shared" si="67"/>
        <v>4.0589999999998128E-3</v>
      </c>
      <c r="S434">
        <f t="shared" si="68"/>
        <v>2.9999999995311555E-6</v>
      </c>
      <c r="T434" t="s">
        <v>5</v>
      </c>
      <c r="U434" t="s">
        <v>6</v>
      </c>
      <c r="V434">
        <f>COUNTIF($T$5:T434,T434)</f>
        <v>313</v>
      </c>
      <c r="W434" t="str">
        <f t="shared" si="63"/>
        <v>UP313</v>
      </c>
      <c r="X434">
        <v>1514</v>
      </c>
      <c r="Y434">
        <f t="shared" si="69"/>
        <v>478724</v>
      </c>
    </row>
    <row r="435" spans="2:25">
      <c r="B435" t="s">
        <v>423</v>
      </c>
      <c r="C435" t="str">
        <f t="shared" si="60"/>
        <v>12.246581</v>
      </c>
      <c r="D435" t="s">
        <v>1118</v>
      </c>
      <c r="E435">
        <f t="shared" si="64"/>
        <v>4.4760000000003686E-3</v>
      </c>
      <c r="F435">
        <f t="shared" si="65"/>
        <v>5.0000000015870683E-6</v>
      </c>
      <c r="G435" t="s">
        <v>5</v>
      </c>
      <c r="H435" t="s">
        <v>6</v>
      </c>
      <c r="I435">
        <f>COUNTIF($G$5:G435,G435)</f>
        <v>308</v>
      </c>
      <c r="J435" t="str">
        <f t="shared" si="61"/>
        <v>UP308</v>
      </c>
      <c r="K435">
        <v>1514</v>
      </c>
      <c r="L435">
        <f t="shared" si="66"/>
        <v>471550</v>
      </c>
      <c r="O435" t="s">
        <v>1509</v>
      </c>
      <c r="P435" t="str">
        <f t="shared" si="62"/>
        <v>12.246167</v>
      </c>
      <c r="Q435" t="s">
        <v>1118</v>
      </c>
      <c r="R435">
        <f t="shared" si="67"/>
        <v>4.0619999999993439E-3</v>
      </c>
      <c r="S435">
        <f t="shared" si="68"/>
        <v>2.9999999995311555E-6</v>
      </c>
      <c r="T435" t="s">
        <v>5</v>
      </c>
      <c r="U435" t="s">
        <v>6</v>
      </c>
      <c r="V435">
        <f>COUNTIF($T$5:T435,T435)</f>
        <v>314</v>
      </c>
      <c r="W435" t="str">
        <f t="shared" si="63"/>
        <v>UP314</v>
      </c>
      <c r="X435">
        <v>1514</v>
      </c>
      <c r="Y435">
        <f t="shared" si="69"/>
        <v>480238</v>
      </c>
    </row>
    <row r="436" spans="2:25">
      <c r="B436" t="s">
        <v>424</v>
      </c>
      <c r="C436" t="str">
        <f t="shared" si="60"/>
        <v>12.246586</v>
      </c>
      <c r="D436" t="s">
        <v>1118</v>
      </c>
      <c r="E436">
        <f t="shared" si="64"/>
        <v>4.4810000000001793E-3</v>
      </c>
      <c r="F436">
        <f t="shared" si="65"/>
        <v>4.9999999998107114E-6</v>
      </c>
      <c r="G436" t="s">
        <v>5</v>
      </c>
      <c r="H436" t="s">
        <v>6</v>
      </c>
      <c r="I436">
        <f>COUNTIF($G$5:G436,G436)</f>
        <v>309</v>
      </c>
      <c r="J436" t="str">
        <f t="shared" si="61"/>
        <v>UP309</v>
      </c>
      <c r="K436">
        <v>1514</v>
      </c>
      <c r="L436">
        <f t="shared" si="66"/>
        <v>473064</v>
      </c>
      <c r="O436" t="s">
        <v>1510</v>
      </c>
      <c r="P436" t="str">
        <f t="shared" si="62"/>
        <v>12.246169</v>
      </c>
      <c r="Q436" t="s">
        <v>1118</v>
      </c>
      <c r="R436">
        <f t="shared" si="67"/>
        <v>4.0639999999996235E-3</v>
      </c>
      <c r="S436">
        <f t="shared" si="68"/>
        <v>2.0000000002795559E-6</v>
      </c>
      <c r="T436" t="s">
        <v>5</v>
      </c>
      <c r="U436" t="s">
        <v>6</v>
      </c>
      <c r="V436">
        <f>COUNTIF($T$5:T436,T436)</f>
        <v>315</v>
      </c>
      <c r="W436" t="str">
        <f t="shared" si="63"/>
        <v>UP315</v>
      </c>
      <c r="X436">
        <v>1514</v>
      </c>
      <c r="Y436">
        <f t="shared" si="69"/>
        <v>481752</v>
      </c>
    </row>
    <row r="437" spans="2:25">
      <c r="B437" t="s">
        <v>425</v>
      </c>
      <c r="C437" t="str">
        <f t="shared" si="60"/>
        <v>12.246590</v>
      </c>
      <c r="D437" t="s">
        <v>1118</v>
      </c>
      <c r="E437">
        <f t="shared" si="64"/>
        <v>4.484999999998962E-3</v>
      </c>
      <c r="F437">
        <f t="shared" si="65"/>
        <v>3.999999998782755E-6</v>
      </c>
      <c r="G437" t="s">
        <v>5</v>
      </c>
      <c r="H437" t="s">
        <v>6</v>
      </c>
      <c r="I437">
        <f>COUNTIF($G$5:G437,G437)</f>
        <v>310</v>
      </c>
      <c r="J437" t="str">
        <f t="shared" si="61"/>
        <v>UP310</v>
      </c>
      <c r="K437">
        <v>1514</v>
      </c>
      <c r="L437">
        <f t="shared" si="66"/>
        <v>474578</v>
      </c>
      <c r="O437" t="s">
        <v>1511</v>
      </c>
      <c r="P437" t="str">
        <f t="shared" si="62"/>
        <v>12.246171</v>
      </c>
      <c r="Q437" t="s">
        <v>1118</v>
      </c>
      <c r="R437">
        <f t="shared" si="67"/>
        <v>4.065999999999903E-3</v>
      </c>
      <c r="S437">
        <f t="shared" si="68"/>
        <v>2.0000000002795559E-6</v>
      </c>
      <c r="T437" t="s">
        <v>5</v>
      </c>
      <c r="U437" t="s">
        <v>6</v>
      </c>
      <c r="V437">
        <f>COUNTIF($T$5:T437,T437)</f>
        <v>316</v>
      </c>
      <c r="W437" t="str">
        <f t="shared" si="63"/>
        <v>UP316</v>
      </c>
      <c r="X437">
        <v>1514</v>
      </c>
      <c r="Y437">
        <f t="shared" si="69"/>
        <v>483266</v>
      </c>
    </row>
    <row r="438" spans="2:25">
      <c r="B438" t="s">
        <v>426</v>
      </c>
      <c r="C438" t="str">
        <f t="shared" si="60"/>
        <v>12.246597</v>
      </c>
      <c r="D438" t="s">
        <v>1118</v>
      </c>
      <c r="E438">
        <f t="shared" si="64"/>
        <v>4.4919999999990523E-3</v>
      </c>
      <c r="F438">
        <f t="shared" si="65"/>
        <v>7.0000000000902673E-6</v>
      </c>
      <c r="G438" t="s">
        <v>5</v>
      </c>
      <c r="H438" t="s">
        <v>6</v>
      </c>
      <c r="I438">
        <f>COUNTIF($G$5:G438,G438)</f>
        <v>311</v>
      </c>
      <c r="J438" t="str">
        <f t="shared" si="61"/>
        <v>UP311</v>
      </c>
      <c r="K438">
        <v>1514</v>
      </c>
      <c r="L438">
        <f t="shared" si="66"/>
        <v>476092</v>
      </c>
      <c r="O438" t="s">
        <v>1512</v>
      </c>
      <c r="P438" t="str">
        <f t="shared" si="62"/>
        <v>12.246334</v>
      </c>
      <c r="Q438" t="s">
        <v>1118</v>
      </c>
      <c r="R438">
        <f t="shared" si="67"/>
        <v>4.228999999998706E-3</v>
      </c>
      <c r="S438">
        <f t="shared" si="68"/>
        <v>1.6299999999880299E-4</v>
      </c>
      <c r="T438" t="s">
        <v>6</v>
      </c>
      <c r="U438" t="s">
        <v>5</v>
      </c>
      <c r="V438">
        <f>COUNTIF($T$5:T438,T438)</f>
        <v>118</v>
      </c>
      <c r="W438" t="str">
        <f t="shared" si="63"/>
        <v>DOWN118</v>
      </c>
      <c r="X438">
        <v>66</v>
      </c>
      <c r="Y438">
        <f t="shared" si="69"/>
        <v>483332</v>
      </c>
    </row>
    <row r="439" spans="2:25">
      <c r="B439" t="s">
        <v>427</v>
      </c>
      <c r="C439" t="str">
        <f t="shared" si="60"/>
        <v>12.246615</v>
      </c>
      <c r="D439" t="s">
        <v>1118</v>
      </c>
      <c r="E439">
        <f t="shared" si="64"/>
        <v>4.509999999999792E-3</v>
      </c>
      <c r="F439">
        <f t="shared" si="65"/>
        <v>1.8000000000739647E-5</v>
      </c>
      <c r="G439" t="s">
        <v>6</v>
      </c>
      <c r="H439" t="s">
        <v>5</v>
      </c>
      <c r="I439">
        <f>COUNTIF($G$5:G439,G439)</f>
        <v>124</v>
      </c>
      <c r="J439" t="str">
        <f t="shared" si="61"/>
        <v>DOWN124</v>
      </c>
      <c r="K439">
        <v>66</v>
      </c>
      <c r="L439">
        <f t="shared" si="66"/>
        <v>476158</v>
      </c>
      <c r="O439" t="s">
        <v>397</v>
      </c>
      <c r="P439" t="str">
        <f t="shared" si="62"/>
        <v>12.246341</v>
      </c>
      <c r="Q439" t="s">
        <v>1118</v>
      </c>
      <c r="R439">
        <f t="shared" si="67"/>
        <v>4.2359999999987963E-3</v>
      </c>
      <c r="S439">
        <f t="shared" si="68"/>
        <v>7.0000000000902673E-6</v>
      </c>
      <c r="T439" t="s">
        <v>5</v>
      </c>
      <c r="U439" t="s">
        <v>6</v>
      </c>
      <c r="V439">
        <f>COUNTIF($T$5:T439,T439)</f>
        <v>317</v>
      </c>
      <c r="W439" t="str">
        <f t="shared" si="63"/>
        <v>UP317</v>
      </c>
      <c r="X439">
        <v>1514</v>
      </c>
      <c r="Y439">
        <f t="shared" si="69"/>
        <v>484846</v>
      </c>
    </row>
    <row r="440" spans="2:25">
      <c r="B440" t="s">
        <v>428</v>
      </c>
      <c r="C440" t="str">
        <f t="shared" si="60"/>
        <v>12.246762</v>
      </c>
      <c r="D440" t="s">
        <v>1118</v>
      </c>
      <c r="E440">
        <f t="shared" si="64"/>
        <v>4.6569999999999112E-3</v>
      </c>
      <c r="F440">
        <f t="shared" si="65"/>
        <v>1.4700000000011926E-4</v>
      </c>
      <c r="G440" t="s">
        <v>5</v>
      </c>
      <c r="H440" t="s">
        <v>6</v>
      </c>
      <c r="I440">
        <f>COUNTIF($G$5:G440,G440)</f>
        <v>312</v>
      </c>
      <c r="J440" t="str">
        <f t="shared" si="61"/>
        <v>UP312</v>
      </c>
      <c r="K440">
        <v>1514</v>
      </c>
      <c r="L440">
        <f t="shared" si="66"/>
        <v>477672</v>
      </c>
      <c r="O440" t="s">
        <v>1513</v>
      </c>
      <c r="P440" t="str">
        <f t="shared" si="62"/>
        <v>12.246345</v>
      </c>
      <c r="Q440" t="s">
        <v>1118</v>
      </c>
      <c r="R440">
        <f t="shared" si="67"/>
        <v>4.2399999999993554E-3</v>
      </c>
      <c r="S440">
        <f t="shared" si="68"/>
        <v>4.0000000005591119E-6</v>
      </c>
      <c r="T440" t="s">
        <v>5</v>
      </c>
      <c r="U440" t="s">
        <v>6</v>
      </c>
      <c r="V440">
        <f>COUNTIF($T$5:T440,T440)</f>
        <v>318</v>
      </c>
      <c r="W440" t="str">
        <f t="shared" si="63"/>
        <v>UP318</v>
      </c>
      <c r="X440">
        <v>1514</v>
      </c>
      <c r="Y440">
        <f t="shared" si="69"/>
        <v>486360</v>
      </c>
    </row>
    <row r="441" spans="2:25">
      <c r="B441" t="s">
        <v>429</v>
      </c>
      <c r="C441" t="str">
        <f t="shared" si="60"/>
        <v>12.246777</v>
      </c>
      <c r="D441" t="s">
        <v>1118</v>
      </c>
      <c r="E441">
        <f t="shared" si="64"/>
        <v>4.6719999999993433E-3</v>
      </c>
      <c r="F441">
        <f t="shared" si="65"/>
        <v>1.4999999999432134E-5</v>
      </c>
      <c r="G441" t="s">
        <v>5</v>
      </c>
      <c r="H441" t="s">
        <v>6</v>
      </c>
      <c r="I441">
        <f>COUNTIF($G$5:G441,G441)</f>
        <v>313</v>
      </c>
      <c r="J441" t="str">
        <f t="shared" si="61"/>
        <v>UP313</v>
      </c>
      <c r="K441">
        <v>1514</v>
      </c>
      <c r="L441">
        <f t="shared" si="66"/>
        <v>479186</v>
      </c>
      <c r="O441" t="s">
        <v>1514</v>
      </c>
      <c r="P441" t="str">
        <f t="shared" si="62"/>
        <v>12.246374</v>
      </c>
      <c r="Q441" t="s">
        <v>1118</v>
      </c>
      <c r="R441">
        <f t="shared" si="67"/>
        <v>4.2689999999989681E-3</v>
      </c>
      <c r="S441">
        <f t="shared" si="68"/>
        <v>2.8999999999612669E-5</v>
      </c>
      <c r="T441" t="s">
        <v>6</v>
      </c>
      <c r="U441" t="s">
        <v>5</v>
      </c>
      <c r="V441">
        <f>COUNTIF($T$5:T441,T441)</f>
        <v>119</v>
      </c>
      <c r="W441" t="str">
        <f t="shared" si="63"/>
        <v>DOWN119</v>
      </c>
      <c r="X441">
        <v>66</v>
      </c>
      <c r="Y441">
        <f t="shared" si="69"/>
        <v>486426</v>
      </c>
    </row>
    <row r="442" spans="2:25">
      <c r="B442" t="s">
        <v>430</v>
      </c>
      <c r="C442" t="str">
        <f t="shared" si="60"/>
        <v>12.246789</v>
      </c>
      <c r="D442" t="s">
        <v>1118</v>
      </c>
      <c r="E442">
        <f t="shared" si="64"/>
        <v>4.6839999999992443E-3</v>
      </c>
      <c r="F442">
        <f t="shared" si="65"/>
        <v>1.1999999999900979E-5</v>
      </c>
      <c r="G442" t="s">
        <v>5</v>
      </c>
      <c r="H442" t="s">
        <v>6</v>
      </c>
      <c r="I442">
        <f>COUNTIF($G$5:G442,G442)</f>
        <v>314</v>
      </c>
      <c r="J442" t="str">
        <f t="shared" si="61"/>
        <v>UP314</v>
      </c>
      <c r="K442">
        <v>1514</v>
      </c>
      <c r="L442">
        <f t="shared" si="66"/>
        <v>480700</v>
      </c>
      <c r="O442" t="s">
        <v>1515</v>
      </c>
      <c r="P442" t="str">
        <f t="shared" si="62"/>
        <v>12.246382</v>
      </c>
      <c r="Q442" t="s">
        <v>1118</v>
      </c>
      <c r="R442">
        <f t="shared" si="67"/>
        <v>4.2770000000000863E-3</v>
      </c>
      <c r="S442">
        <f t="shared" si="68"/>
        <v>8.0000000011182237E-6</v>
      </c>
      <c r="T442" t="s">
        <v>5</v>
      </c>
      <c r="U442" t="s">
        <v>6</v>
      </c>
      <c r="V442">
        <f>COUNTIF($T$5:T442,T442)</f>
        <v>319</v>
      </c>
      <c r="W442" t="str">
        <f t="shared" si="63"/>
        <v>UP319</v>
      </c>
      <c r="X442">
        <v>1514</v>
      </c>
      <c r="Y442">
        <f t="shared" si="69"/>
        <v>487940</v>
      </c>
    </row>
    <row r="443" spans="2:25">
      <c r="B443" t="s">
        <v>431</v>
      </c>
      <c r="C443" t="str">
        <f t="shared" si="60"/>
        <v>12.246796</v>
      </c>
      <c r="D443" t="s">
        <v>1118</v>
      </c>
      <c r="E443">
        <f t="shared" si="64"/>
        <v>4.6909999999993346E-3</v>
      </c>
      <c r="F443">
        <f t="shared" si="65"/>
        <v>7.0000000000902673E-6</v>
      </c>
      <c r="G443" t="s">
        <v>5</v>
      </c>
      <c r="H443" t="s">
        <v>6</v>
      </c>
      <c r="I443">
        <f>COUNTIF($G$5:G443,G443)</f>
        <v>315</v>
      </c>
      <c r="J443" t="str">
        <f t="shared" si="61"/>
        <v>UP315</v>
      </c>
      <c r="K443">
        <v>1514</v>
      </c>
      <c r="L443">
        <f t="shared" si="66"/>
        <v>482214</v>
      </c>
      <c r="O443" t="s">
        <v>1516</v>
      </c>
      <c r="P443" t="str">
        <f t="shared" si="62"/>
        <v>12.246385</v>
      </c>
      <c r="Q443" t="s">
        <v>1118</v>
      </c>
      <c r="R443">
        <f t="shared" si="67"/>
        <v>4.2799999999996174E-3</v>
      </c>
      <c r="S443">
        <f t="shared" si="68"/>
        <v>2.9999999995311555E-6</v>
      </c>
      <c r="T443" t="s">
        <v>5</v>
      </c>
      <c r="U443" t="s">
        <v>6</v>
      </c>
      <c r="V443">
        <f>COUNTIF($T$5:T443,T443)</f>
        <v>320</v>
      </c>
      <c r="W443" t="str">
        <f t="shared" si="63"/>
        <v>UP320</v>
      </c>
      <c r="X443">
        <v>1514</v>
      </c>
      <c r="Y443">
        <f t="shared" si="69"/>
        <v>489454</v>
      </c>
    </row>
    <row r="444" spans="2:25">
      <c r="B444" t="s">
        <v>432</v>
      </c>
      <c r="C444" t="str">
        <f t="shared" si="60"/>
        <v>12.246802</v>
      </c>
      <c r="D444" t="s">
        <v>1118</v>
      </c>
      <c r="E444">
        <f t="shared" si="64"/>
        <v>4.6970000000001733E-3</v>
      </c>
      <c r="F444">
        <f t="shared" si="65"/>
        <v>6.0000000008386678E-6</v>
      </c>
      <c r="G444" t="s">
        <v>5</v>
      </c>
      <c r="H444" t="s">
        <v>6</v>
      </c>
      <c r="I444">
        <f>COUNTIF($G$5:G444,G444)</f>
        <v>316</v>
      </c>
      <c r="J444" t="str">
        <f t="shared" si="61"/>
        <v>UP316</v>
      </c>
      <c r="K444">
        <v>1514</v>
      </c>
      <c r="L444">
        <f t="shared" si="66"/>
        <v>483728</v>
      </c>
      <c r="O444" t="s">
        <v>1517</v>
      </c>
      <c r="P444" t="str">
        <f t="shared" si="62"/>
        <v>12.246388</v>
      </c>
      <c r="Q444" t="s">
        <v>1118</v>
      </c>
      <c r="R444">
        <f t="shared" si="67"/>
        <v>4.2829999999991486E-3</v>
      </c>
      <c r="S444">
        <f t="shared" si="68"/>
        <v>2.9999999995311555E-6</v>
      </c>
      <c r="T444" t="s">
        <v>5</v>
      </c>
      <c r="U444" t="s">
        <v>6</v>
      </c>
      <c r="V444">
        <f>COUNTIF($T$5:T444,T444)</f>
        <v>321</v>
      </c>
      <c r="W444" t="str">
        <f t="shared" si="63"/>
        <v>UP321</v>
      </c>
      <c r="X444">
        <v>1514</v>
      </c>
      <c r="Y444">
        <f t="shared" si="69"/>
        <v>490968</v>
      </c>
    </row>
    <row r="445" spans="2:25">
      <c r="B445" t="s">
        <v>433</v>
      </c>
      <c r="C445" t="str">
        <f t="shared" si="60"/>
        <v>12.246808</v>
      </c>
      <c r="D445" t="s">
        <v>1118</v>
      </c>
      <c r="E445">
        <f t="shared" si="64"/>
        <v>4.7029999999992356E-3</v>
      </c>
      <c r="F445">
        <f t="shared" si="65"/>
        <v>5.999999999062311E-6</v>
      </c>
      <c r="G445" t="s">
        <v>5</v>
      </c>
      <c r="H445" t="s">
        <v>6</v>
      </c>
      <c r="I445">
        <f>COUNTIF($G$5:G445,G445)</f>
        <v>317</v>
      </c>
      <c r="J445" t="str">
        <f t="shared" si="61"/>
        <v>UP317</v>
      </c>
      <c r="K445">
        <v>1514</v>
      </c>
      <c r="L445">
        <f t="shared" si="66"/>
        <v>485242</v>
      </c>
      <c r="O445" t="s">
        <v>1518</v>
      </c>
      <c r="P445" t="str">
        <f t="shared" si="62"/>
        <v>12.246390</v>
      </c>
      <c r="Q445" t="s">
        <v>1118</v>
      </c>
      <c r="R445">
        <f t="shared" si="67"/>
        <v>4.2849999999994282E-3</v>
      </c>
      <c r="S445">
        <f t="shared" si="68"/>
        <v>2.0000000002795559E-6</v>
      </c>
      <c r="T445" t="s">
        <v>5</v>
      </c>
      <c r="U445" t="s">
        <v>6</v>
      </c>
      <c r="V445">
        <f>COUNTIF($T$5:T445,T445)</f>
        <v>322</v>
      </c>
      <c r="W445" t="str">
        <f t="shared" si="63"/>
        <v>UP322</v>
      </c>
      <c r="X445">
        <v>1514</v>
      </c>
      <c r="Y445">
        <f t="shared" si="69"/>
        <v>492482</v>
      </c>
    </row>
    <row r="446" spans="2:25">
      <c r="B446" t="s">
        <v>434</v>
      </c>
      <c r="C446" t="str">
        <f t="shared" si="60"/>
        <v>12.246813</v>
      </c>
      <c r="D446" t="s">
        <v>1118</v>
      </c>
      <c r="E446">
        <f t="shared" si="64"/>
        <v>4.7079999999990463E-3</v>
      </c>
      <c r="F446">
        <f t="shared" si="65"/>
        <v>4.9999999998107114E-6</v>
      </c>
      <c r="G446" t="s">
        <v>5</v>
      </c>
      <c r="H446" t="s">
        <v>6</v>
      </c>
      <c r="I446">
        <f>COUNTIF($G$5:G446,G446)</f>
        <v>318</v>
      </c>
      <c r="J446" t="str">
        <f t="shared" si="61"/>
        <v>UP318</v>
      </c>
      <c r="K446">
        <v>1514</v>
      </c>
      <c r="L446">
        <f t="shared" si="66"/>
        <v>486756</v>
      </c>
      <c r="O446" t="s">
        <v>1519</v>
      </c>
      <c r="P446" t="str">
        <f t="shared" si="62"/>
        <v>12.246392</v>
      </c>
      <c r="Q446" t="s">
        <v>1118</v>
      </c>
      <c r="R446">
        <f t="shared" si="67"/>
        <v>4.2869999999997077E-3</v>
      </c>
      <c r="S446">
        <f t="shared" si="68"/>
        <v>2.0000000002795559E-6</v>
      </c>
      <c r="T446" t="s">
        <v>5</v>
      </c>
      <c r="U446" t="s">
        <v>6</v>
      </c>
      <c r="V446">
        <f>COUNTIF($T$5:T446,T446)</f>
        <v>323</v>
      </c>
      <c r="W446" t="str">
        <f t="shared" si="63"/>
        <v>UP323</v>
      </c>
      <c r="X446">
        <v>1514</v>
      </c>
      <c r="Y446">
        <f t="shared" si="69"/>
        <v>493996</v>
      </c>
    </row>
    <row r="447" spans="2:25">
      <c r="B447" t="s">
        <v>434</v>
      </c>
      <c r="C447" t="str">
        <f t="shared" si="60"/>
        <v>12.246813</v>
      </c>
      <c r="D447" t="s">
        <v>1118</v>
      </c>
      <c r="E447">
        <f t="shared" si="64"/>
        <v>4.7079999999990463E-3</v>
      </c>
      <c r="F447">
        <f t="shared" si="65"/>
        <v>0</v>
      </c>
      <c r="G447" t="s">
        <v>6</v>
      </c>
      <c r="H447" t="s">
        <v>5</v>
      </c>
      <c r="I447">
        <f>COUNTIF($G$5:G447,G447)</f>
        <v>125</v>
      </c>
      <c r="J447" t="str">
        <f t="shared" si="61"/>
        <v>DOWN125</v>
      </c>
      <c r="K447">
        <v>66</v>
      </c>
      <c r="L447">
        <f t="shared" si="66"/>
        <v>486822</v>
      </c>
      <c r="O447" t="s">
        <v>1520</v>
      </c>
      <c r="P447" t="str">
        <f t="shared" si="62"/>
        <v>12.246413</v>
      </c>
      <c r="Q447" t="s">
        <v>1118</v>
      </c>
      <c r="R447">
        <f t="shared" si="67"/>
        <v>4.3079999999999785E-3</v>
      </c>
      <c r="S447">
        <f t="shared" si="68"/>
        <v>2.1000000000270802E-5</v>
      </c>
      <c r="T447" t="s">
        <v>6</v>
      </c>
      <c r="U447" t="s">
        <v>5</v>
      </c>
      <c r="V447">
        <f>COUNTIF($T$5:T447,T447)</f>
        <v>120</v>
      </c>
      <c r="W447" t="str">
        <f t="shared" si="63"/>
        <v>DOWN120</v>
      </c>
      <c r="X447">
        <v>66</v>
      </c>
      <c r="Y447">
        <f t="shared" si="69"/>
        <v>494062</v>
      </c>
    </row>
    <row r="448" spans="2:25">
      <c r="B448" t="s">
        <v>435</v>
      </c>
      <c r="C448" t="str">
        <f t="shared" si="60"/>
        <v>12.246818</v>
      </c>
      <c r="D448" t="s">
        <v>1118</v>
      </c>
      <c r="E448">
        <f t="shared" si="64"/>
        <v>4.712999999998857E-3</v>
      </c>
      <c r="F448">
        <f t="shared" si="65"/>
        <v>4.9999999998107114E-6</v>
      </c>
      <c r="G448" t="s">
        <v>5</v>
      </c>
      <c r="H448" t="s">
        <v>6</v>
      </c>
      <c r="I448">
        <f>COUNTIF($G$5:G448,G448)</f>
        <v>319</v>
      </c>
      <c r="J448" t="str">
        <f t="shared" si="61"/>
        <v>UP319</v>
      </c>
      <c r="K448">
        <v>1514</v>
      </c>
      <c r="L448">
        <f t="shared" si="66"/>
        <v>488336</v>
      </c>
      <c r="O448" t="s">
        <v>410</v>
      </c>
      <c r="P448" t="str">
        <f t="shared" si="62"/>
        <v>12.246420</v>
      </c>
      <c r="Q448" t="s">
        <v>1118</v>
      </c>
      <c r="R448">
        <f t="shared" si="67"/>
        <v>4.3150000000000688E-3</v>
      </c>
      <c r="S448">
        <f t="shared" si="68"/>
        <v>7.0000000000902673E-6</v>
      </c>
      <c r="T448" t="s">
        <v>5</v>
      </c>
      <c r="U448" t="s">
        <v>6</v>
      </c>
      <c r="V448">
        <f>COUNTIF($T$5:T448,T448)</f>
        <v>324</v>
      </c>
      <c r="W448" t="str">
        <f t="shared" si="63"/>
        <v>UP324</v>
      </c>
      <c r="X448">
        <v>1514</v>
      </c>
      <c r="Y448">
        <f t="shared" si="69"/>
        <v>495576</v>
      </c>
    </row>
    <row r="449" spans="2:25">
      <c r="B449" t="s">
        <v>436</v>
      </c>
      <c r="C449" t="str">
        <f t="shared" si="60"/>
        <v>12.246824</v>
      </c>
      <c r="D449" t="s">
        <v>1118</v>
      </c>
      <c r="E449">
        <f t="shared" si="64"/>
        <v>4.7189999999996957E-3</v>
      </c>
      <c r="F449">
        <f t="shared" si="65"/>
        <v>6.0000000008386678E-6</v>
      </c>
      <c r="G449" t="s">
        <v>5</v>
      </c>
      <c r="H449" t="s">
        <v>6</v>
      </c>
      <c r="I449">
        <f>COUNTIF($G$5:G449,G449)</f>
        <v>320</v>
      </c>
      <c r="J449" t="str">
        <f t="shared" si="61"/>
        <v>UP320</v>
      </c>
      <c r="K449">
        <v>1514</v>
      </c>
      <c r="L449">
        <f t="shared" si="66"/>
        <v>489850</v>
      </c>
      <c r="O449" t="s">
        <v>1521</v>
      </c>
      <c r="P449" t="str">
        <f t="shared" si="62"/>
        <v>12.246423</v>
      </c>
      <c r="Q449" t="s">
        <v>1118</v>
      </c>
      <c r="R449">
        <f t="shared" si="67"/>
        <v>4.3179999999995999E-3</v>
      </c>
      <c r="S449">
        <f t="shared" si="68"/>
        <v>2.9999999995311555E-6</v>
      </c>
      <c r="T449" t="s">
        <v>5</v>
      </c>
      <c r="U449" t="s">
        <v>6</v>
      </c>
      <c r="V449">
        <f>COUNTIF($T$5:T449,T449)</f>
        <v>325</v>
      </c>
      <c r="W449" t="str">
        <f t="shared" si="63"/>
        <v>UP325</v>
      </c>
      <c r="X449">
        <v>1514</v>
      </c>
      <c r="Y449">
        <f t="shared" si="69"/>
        <v>497090</v>
      </c>
    </row>
    <row r="450" spans="2:25">
      <c r="B450" t="s">
        <v>437</v>
      </c>
      <c r="C450" t="str">
        <f t="shared" si="60"/>
        <v>12.246829</v>
      </c>
      <c r="D450" t="s">
        <v>1118</v>
      </c>
      <c r="E450">
        <f t="shared" si="64"/>
        <v>4.7239999999995064E-3</v>
      </c>
      <c r="F450">
        <f t="shared" si="65"/>
        <v>4.9999999998107114E-6</v>
      </c>
      <c r="G450" t="s">
        <v>5</v>
      </c>
      <c r="H450" t="s">
        <v>6</v>
      </c>
      <c r="I450">
        <f>COUNTIF($G$5:G450,G450)</f>
        <v>321</v>
      </c>
      <c r="J450" t="str">
        <f t="shared" si="61"/>
        <v>UP321</v>
      </c>
      <c r="K450">
        <v>1514</v>
      </c>
      <c r="L450">
        <f t="shared" si="66"/>
        <v>491364</v>
      </c>
      <c r="O450" t="s">
        <v>1522</v>
      </c>
      <c r="P450" t="str">
        <f t="shared" si="62"/>
        <v>12.246426</v>
      </c>
      <c r="Q450" t="s">
        <v>1118</v>
      </c>
      <c r="R450">
        <f t="shared" si="67"/>
        <v>4.3209999999991311E-3</v>
      </c>
      <c r="S450">
        <f t="shared" si="68"/>
        <v>2.9999999995311555E-6</v>
      </c>
      <c r="T450" t="s">
        <v>5</v>
      </c>
      <c r="U450" t="s">
        <v>6</v>
      </c>
      <c r="V450">
        <f>COUNTIF($T$5:T450,T450)</f>
        <v>326</v>
      </c>
      <c r="W450" t="str">
        <f t="shared" si="63"/>
        <v>UP326</v>
      </c>
      <c r="X450">
        <v>1514</v>
      </c>
      <c r="Y450">
        <f t="shared" si="69"/>
        <v>498604</v>
      </c>
    </row>
    <row r="451" spans="2:25">
      <c r="B451" t="s">
        <v>438</v>
      </c>
      <c r="C451" t="str">
        <f t="shared" si="60"/>
        <v>12.246835</v>
      </c>
      <c r="D451" t="s">
        <v>1118</v>
      </c>
      <c r="E451">
        <f t="shared" si="64"/>
        <v>4.730000000000345E-3</v>
      </c>
      <c r="F451">
        <f t="shared" si="65"/>
        <v>6.0000000008386678E-6</v>
      </c>
      <c r="G451" t="s">
        <v>5</v>
      </c>
      <c r="H451" t="s">
        <v>6</v>
      </c>
      <c r="I451">
        <f>COUNTIF($G$5:G451,G451)</f>
        <v>322</v>
      </c>
      <c r="J451" t="str">
        <f t="shared" si="61"/>
        <v>UP322</v>
      </c>
      <c r="K451">
        <v>1514</v>
      </c>
      <c r="L451">
        <f t="shared" si="66"/>
        <v>492878</v>
      </c>
      <c r="O451" t="s">
        <v>1523</v>
      </c>
      <c r="P451" t="str">
        <f t="shared" si="62"/>
        <v>12.246428</v>
      </c>
      <c r="Q451" t="s">
        <v>1118</v>
      </c>
      <c r="R451">
        <f t="shared" si="67"/>
        <v>4.3229999999994106E-3</v>
      </c>
      <c r="S451">
        <f t="shared" si="68"/>
        <v>2.0000000002795559E-6</v>
      </c>
      <c r="T451" t="s">
        <v>5</v>
      </c>
      <c r="U451" t="s">
        <v>6</v>
      </c>
      <c r="V451">
        <f>COUNTIF($T$5:T451,T451)</f>
        <v>327</v>
      </c>
      <c r="W451" t="str">
        <f t="shared" si="63"/>
        <v>UP327</v>
      </c>
      <c r="X451">
        <v>1514</v>
      </c>
      <c r="Y451">
        <f t="shared" si="69"/>
        <v>500118</v>
      </c>
    </row>
    <row r="452" spans="2:25">
      <c r="B452" t="s">
        <v>439</v>
      </c>
      <c r="C452" t="str">
        <f t="shared" si="60"/>
        <v>12.246842</v>
      </c>
      <c r="D452" t="s">
        <v>1118</v>
      </c>
      <c r="E452">
        <f t="shared" si="64"/>
        <v>4.736999999998659E-3</v>
      </c>
      <c r="F452">
        <f t="shared" si="65"/>
        <v>6.9999999983139105E-6</v>
      </c>
      <c r="G452" t="s">
        <v>5</v>
      </c>
      <c r="H452" t="s">
        <v>6</v>
      </c>
      <c r="I452">
        <f>COUNTIF($G$5:G452,G452)</f>
        <v>323</v>
      </c>
      <c r="J452" t="str">
        <f t="shared" si="61"/>
        <v>UP323</v>
      </c>
      <c r="K452">
        <v>1514</v>
      </c>
      <c r="L452">
        <f t="shared" si="66"/>
        <v>494392</v>
      </c>
      <c r="O452" t="s">
        <v>1524</v>
      </c>
      <c r="P452" t="str">
        <f t="shared" si="62"/>
        <v>12.246430</v>
      </c>
      <c r="Q452" t="s">
        <v>1118</v>
      </c>
      <c r="R452">
        <f t="shared" si="67"/>
        <v>4.3249999999996902E-3</v>
      </c>
      <c r="S452">
        <f t="shared" si="68"/>
        <v>2.0000000002795559E-6</v>
      </c>
      <c r="T452" t="s">
        <v>5</v>
      </c>
      <c r="U452" t="s">
        <v>6</v>
      </c>
      <c r="V452">
        <f>COUNTIF($T$5:T452,T452)</f>
        <v>328</v>
      </c>
      <c r="W452" t="str">
        <f t="shared" si="63"/>
        <v>UP328</v>
      </c>
      <c r="X452">
        <v>1514</v>
      </c>
      <c r="Y452">
        <f t="shared" si="69"/>
        <v>501632</v>
      </c>
    </row>
    <row r="453" spans="2:25">
      <c r="B453" t="s">
        <v>440</v>
      </c>
      <c r="C453" t="str">
        <f t="shared" ref="C453:C516" si="70">LEFT(B453, LEN(B453)-1)</f>
        <v>12.246849</v>
      </c>
      <c r="D453" t="s">
        <v>1118</v>
      </c>
      <c r="E453">
        <f t="shared" si="64"/>
        <v>4.7439999999987492E-3</v>
      </c>
      <c r="F453">
        <f t="shared" si="65"/>
        <v>7.0000000000902673E-6</v>
      </c>
      <c r="G453" t="s">
        <v>5</v>
      </c>
      <c r="H453" t="s">
        <v>6</v>
      </c>
      <c r="I453">
        <f>COUNTIF($G$5:G453,G453)</f>
        <v>324</v>
      </c>
      <c r="J453" t="str">
        <f t="shared" ref="J453:J516" si="71">IF(G453="192.168.0.41","UP","DOWN")&amp;I453</f>
        <v>UP324</v>
      </c>
      <c r="K453">
        <v>1514</v>
      </c>
      <c r="L453">
        <f t="shared" si="66"/>
        <v>495906</v>
      </c>
      <c r="O453" t="s">
        <v>1525</v>
      </c>
      <c r="P453" t="str">
        <f t="shared" ref="P453:P516" si="72">LEFT(O453, LEN(O453)-1)</f>
        <v>12.246432</v>
      </c>
      <c r="Q453" t="s">
        <v>1118</v>
      </c>
      <c r="R453">
        <f t="shared" si="67"/>
        <v>4.3269999999999698E-3</v>
      </c>
      <c r="S453">
        <f t="shared" si="68"/>
        <v>2.0000000002795559E-6</v>
      </c>
      <c r="T453" t="s">
        <v>5</v>
      </c>
      <c r="U453" t="s">
        <v>6</v>
      </c>
      <c r="V453">
        <f>COUNTIF($T$5:T453,T453)</f>
        <v>329</v>
      </c>
      <c r="W453" t="str">
        <f t="shared" ref="W453:W516" si="73">IF(T453="192.168.0.41","UP","DOWN")&amp;V453</f>
        <v>UP329</v>
      </c>
      <c r="X453">
        <v>1514</v>
      </c>
      <c r="Y453">
        <f t="shared" si="69"/>
        <v>503146</v>
      </c>
    </row>
    <row r="454" spans="2:25">
      <c r="B454" t="s">
        <v>441</v>
      </c>
      <c r="C454" t="str">
        <f t="shared" si="70"/>
        <v>12.246854</v>
      </c>
      <c r="D454" t="s">
        <v>1118</v>
      </c>
      <c r="E454">
        <f t="shared" ref="E454:E517" si="74">(C454)-12.242105</f>
        <v>4.7490000000003363E-3</v>
      </c>
      <c r="F454">
        <f t="shared" ref="F454:F517" si="75">E454-E453</f>
        <v>5.0000000015870683E-6</v>
      </c>
      <c r="G454" t="s">
        <v>5</v>
      </c>
      <c r="H454" t="s">
        <v>6</v>
      </c>
      <c r="I454">
        <f>COUNTIF($G$5:G454,G454)</f>
        <v>325</v>
      </c>
      <c r="J454" t="str">
        <f t="shared" si="71"/>
        <v>UP325</v>
      </c>
      <c r="K454">
        <v>1514</v>
      </c>
      <c r="L454">
        <f t="shared" ref="L454:L517" si="76">K454+L453</f>
        <v>497420</v>
      </c>
      <c r="O454" t="s">
        <v>1526</v>
      </c>
      <c r="P454" t="str">
        <f t="shared" si="72"/>
        <v>12.246435</v>
      </c>
      <c r="Q454" t="s">
        <v>1118</v>
      </c>
      <c r="R454">
        <f t="shared" ref="R454:R517" si="77">(P454)-12.242105</f>
        <v>4.3299999999995009E-3</v>
      </c>
      <c r="S454">
        <f t="shared" ref="S454:S517" si="78">R454-R453</f>
        <v>2.9999999995311555E-6</v>
      </c>
      <c r="T454" t="s">
        <v>5</v>
      </c>
      <c r="U454" t="s">
        <v>6</v>
      </c>
      <c r="V454">
        <f>COUNTIF($T$5:T454,T454)</f>
        <v>330</v>
      </c>
      <c r="W454" t="str">
        <f t="shared" si="73"/>
        <v>UP330</v>
      </c>
      <c r="X454">
        <v>1514</v>
      </c>
      <c r="Y454">
        <f t="shared" ref="Y454:Y517" si="79">X454+Y453</f>
        <v>504660</v>
      </c>
    </row>
    <row r="455" spans="2:25">
      <c r="B455" t="s">
        <v>442</v>
      </c>
      <c r="C455" t="str">
        <f t="shared" si="70"/>
        <v>12.246855</v>
      </c>
      <c r="D455" t="s">
        <v>1118</v>
      </c>
      <c r="E455">
        <f t="shared" si="74"/>
        <v>4.7499999999995879E-3</v>
      </c>
      <c r="F455">
        <f t="shared" si="75"/>
        <v>9.9999999925159955E-7</v>
      </c>
      <c r="G455" t="s">
        <v>6</v>
      </c>
      <c r="H455" t="s">
        <v>5</v>
      </c>
      <c r="I455">
        <f>COUNTIF($G$5:G455,G455)</f>
        <v>126</v>
      </c>
      <c r="J455" t="str">
        <f t="shared" si="71"/>
        <v>DOWN126</v>
      </c>
      <c r="K455">
        <v>66</v>
      </c>
      <c r="L455">
        <f t="shared" si="76"/>
        <v>497486</v>
      </c>
      <c r="O455" t="s">
        <v>1527</v>
      </c>
      <c r="P455" t="str">
        <f t="shared" si="72"/>
        <v>12.246456</v>
      </c>
      <c r="Q455" t="s">
        <v>1118</v>
      </c>
      <c r="R455">
        <f t="shared" si="77"/>
        <v>4.3509999999997717E-3</v>
      </c>
      <c r="S455">
        <f t="shared" si="78"/>
        <v>2.1000000000270802E-5</v>
      </c>
      <c r="T455" t="s">
        <v>6</v>
      </c>
      <c r="U455" t="s">
        <v>5</v>
      </c>
      <c r="V455">
        <f>COUNTIF($T$5:T455,T455)</f>
        <v>121</v>
      </c>
      <c r="W455" t="str">
        <f t="shared" si="73"/>
        <v>DOWN121</v>
      </c>
      <c r="X455">
        <v>66</v>
      </c>
      <c r="Y455">
        <f t="shared" si="79"/>
        <v>504726</v>
      </c>
    </row>
    <row r="456" spans="2:25">
      <c r="B456" t="s">
        <v>443</v>
      </c>
      <c r="C456" t="str">
        <f t="shared" si="70"/>
        <v>12.246859</v>
      </c>
      <c r="D456" t="s">
        <v>1118</v>
      </c>
      <c r="E456">
        <f t="shared" si="74"/>
        <v>4.754000000000147E-3</v>
      </c>
      <c r="F456">
        <f t="shared" si="75"/>
        <v>4.0000000005591119E-6</v>
      </c>
      <c r="G456" t="s">
        <v>5</v>
      </c>
      <c r="H456" t="s">
        <v>6</v>
      </c>
      <c r="I456">
        <f>COUNTIF($G$5:G456,G456)</f>
        <v>326</v>
      </c>
      <c r="J456" t="str">
        <f t="shared" si="71"/>
        <v>UP326</v>
      </c>
      <c r="K456">
        <v>1514</v>
      </c>
      <c r="L456">
        <f t="shared" si="76"/>
        <v>499000</v>
      </c>
      <c r="O456" t="s">
        <v>1528</v>
      </c>
      <c r="P456" t="str">
        <f t="shared" si="72"/>
        <v>12.246498</v>
      </c>
      <c r="Q456" t="s">
        <v>1118</v>
      </c>
      <c r="R456">
        <f t="shared" si="77"/>
        <v>4.3930000000003133E-3</v>
      </c>
      <c r="S456">
        <f t="shared" si="78"/>
        <v>4.2000000000541604E-5</v>
      </c>
      <c r="T456" t="s">
        <v>5</v>
      </c>
      <c r="U456" t="s">
        <v>6</v>
      </c>
      <c r="V456">
        <f>COUNTIF($T$5:T456,T456)</f>
        <v>331</v>
      </c>
      <c r="W456" t="str">
        <f t="shared" si="73"/>
        <v>UP331</v>
      </c>
      <c r="X456">
        <v>1514</v>
      </c>
      <c r="Y456">
        <f t="shared" si="79"/>
        <v>506240</v>
      </c>
    </row>
    <row r="457" spans="2:25">
      <c r="B457" t="s">
        <v>444</v>
      </c>
      <c r="C457" t="str">
        <f t="shared" si="70"/>
        <v>12.246865</v>
      </c>
      <c r="D457" t="s">
        <v>1118</v>
      </c>
      <c r="E457">
        <f t="shared" si="74"/>
        <v>4.7599999999992093E-3</v>
      </c>
      <c r="F457">
        <f t="shared" si="75"/>
        <v>5.999999999062311E-6</v>
      </c>
      <c r="G457" t="s">
        <v>5</v>
      </c>
      <c r="H457" t="s">
        <v>6</v>
      </c>
      <c r="I457">
        <f>COUNTIF($G$5:G457,G457)</f>
        <v>327</v>
      </c>
      <c r="J457" t="str">
        <f t="shared" si="71"/>
        <v>UP327</v>
      </c>
      <c r="K457">
        <v>1514</v>
      </c>
      <c r="L457">
        <f t="shared" si="76"/>
        <v>500514</v>
      </c>
      <c r="O457" t="s">
        <v>1529</v>
      </c>
      <c r="P457" t="str">
        <f t="shared" si="72"/>
        <v>12.246500</v>
      </c>
      <c r="Q457" t="s">
        <v>1118</v>
      </c>
      <c r="R457">
        <f t="shared" si="77"/>
        <v>4.3949999999988165E-3</v>
      </c>
      <c r="S457">
        <f t="shared" si="78"/>
        <v>1.9999999985031991E-6</v>
      </c>
      <c r="T457" t="s">
        <v>6</v>
      </c>
      <c r="U457" t="s">
        <v>5</v>
      </c>
      <c r="V457">
        <f>COUNTIF($T$5:T457,T457)</f>
        <v>122</v>
      </c>
      <c r="W457" t="str">
        <f t="shared" si="73"/>
        <v>DOWN122</v>
      </c>
      <c r="X457">
        <v>66</v>
      </c>
      <c r="Y457">
        <f t="shared" si="79"/>
        <v>506306</v>
      </c>
    </row>
    <row r="458" spans="2:25">
      <c r="B458" t="s">
        <v>445</v>
      </c>
      <c r="C458" t="str">
        <f t="shared" si="70"/>
        <v>12.246878</v>
      </c>
      <c r="D458" t="s">
        <v>1118</v>
      </c>
      <c r="E458">
        <f t="shared" si="74"/>
        <v>4.7730000000001382E-3</v>
      </c>
      <c r="F458">
        <f t="shared" si="75"/>
        <v>1.3000000000928935E-5</v>
      </c>
      <c r="G458" t="s">
        <v>5</v>
      </c>
      <c r="H458" t="s">
        <v>6</v>
      </c>
      <c r="I458">
        <f>COUNTIF($G$5:G458,G458)</f>
        <v>328</v>
      </c>
      <c r="J458" t="str">
        <f t="shared" si="71"/>
        <v>UP328</v>
      </c>
      <c r="K458">
        <v>1514</v>
      </c>
      <c r="L458">
        <f t="shared" si="76"/>
        <v>502028</v>
      </c>
      <c r="O458" t="s">
        <v>1530</v>
      </c>
      <c r="P458" t="str">
        <f t="shared" si="72"/>
        <v>12.246505</v>
      </c>
      <c r="Q458" t="s">
        <v>1118</v>
      </c>
      <c r="R458">
        <f t="shared" si="77"/>
        <v>4.4000000000004036E-3</v>
      </c>
      <c r="S458">
        <f t="shared" si="78"/>
        <v>5.0000000015870683E-6</v>
      </c>
      <c r="T458" t="s">
        <v>5</v>
      </c>
      <c r="U458" t="s">
        <v>6</v>
      </c>
      <c r="V458">
        <f>COUNTIF($T$5:T458,T458)</f>
        <v>332</v>
      </c>
      <c r="W458" t="str">
        <f t="shared" si="73"/>
        <v>UP332</v>
      </c>
      <c r="X458">
        <v>1514</v>
      </c>
      <c r="Y458">
        <f t="shared" si="79"/>
        <v>507820</v>
      </c>
    </row>
    <row r="459" spans="2:25">
      <c r="B459" t="s">
        <v>446</v>
      </c>
      <c r="C459" t="str">
        <f t="shared" si="70"/>
        <v>12.246886</v>
      </c>
      <c r="D459" t="s">
        <v>1118</v>
      </c>
      <c r="E459">
        <f t="shared" si="74"/>
        <v>4.7809999999994801E-3</v>
      </c>
      <c r="F459">
        <f t="shared" si="75"/>
        <v>7.9999999993418669E-6</v>
      </c>
      <c r="G459" t="s">
        <v>5</v>
      </c>
      <c r="H459" t="s">
        <v>6</v>
      </c>
      <c r="I459">
        <f>COUNTIF($G$5:G459,G459)</f>
        <v>329</v>
      </c>
      <c r="J459" t="str">
        <f t="shared" si="71"/>
        <v>UP329</v>
      </c>
      <c r="K459">
        <v>1514</v>
      </c>
      <c r="L459">
        <f t="shared" si="76"/>
        <v>503542</v>
      </c>
      <c r="O459" t="s">
        <v>1531</v>
      </c>
      <c r="P459" t="str">
        <f t="shared" si="72"/>
        <v>12.246509</v>
      </c>
      <c r="Q459" t="s">
        <v>1118</v>
      </c>
      <c r="R459">
        <f t="shared" si="77"/>
        <v>4.4039999999991863E-3</v>
      </c>
      <c r="S459">
        <f t="shared" si="78"/>
        <v>3.999999998782755E-6</v>
      </c>
      <c r="T459" t="s">
        <v>5</v>
      </c>
      <c r="U459" t="s">
        <v>6</v>
      </c>
      <c r="V459">
        <f>COUNTIF($T$5:T459,T459)</f>
        <v>333</v>
      </c>
      <c r="W459" t="str">
        <f t="shared" si="73"/>
        <v>UP333</v>
      </c>
      <c r="X459">
        <v>1514</v>
      </c>
      <c r="Y459">
        <f t="shared" si="79"/>
        <v>509334</v>
      </c>
    </row>
    <row r="460" spans="2:25">
      <c r="B460" t="s">
        <v>447</v>
      </c>
      <c r="C460" t="str">
        <f t="shared" si="70"/>
        <v>12.246891</v>
      </c>
      <c r="D460" t="s">
        <v>1118</v>
      </c>
      <c r="E460">
        <f t="shared" si="74"/>
        <v>4.7859999999992908E-3</v>
      </c>
      <c r="F460">
        <f t="shared" si="75"/>
        <v>4.9999999998107114E-6</v>
      </c>
      <c r="G460" t="s">
        <v>5</v>
      </c>
      <c r="H460" t="s">
        <v>6</v>
      </c>
      <c r="I460">
        <f>COUNTIF($G$5:G460,G460)</f>
        <v>330</v>
      </c>
      <c r="J460" t="str">
        <f t="shared" si="71"/>
        <v>UP330</v>
      </c>
      <c r="K460">
        <v>1514</v>
      </c>
      <c r="L460">
        <f t="shared" si="76"/>
        <v>505056</v>
      </c>
      <c r="O460" t="s">
        <v>1532</v>
      </c>
      <c r="P460" t="str">
        <f t="shared" si="72"/>
        <v>12.246513</v>
      </c>
      <c r="Q460" t="s">
        <v>1118</v>
      </c>
      <c r="R460">
        <f t="shared" si="77"/>
        <v>4.4079999999997455E-3</v>
      </c>
      <c r="S460">
        <f t="shared" si="78"/>
        <v>4.0000000005591119E-6</v>
      </c>
      <c r="T460" t="s">
        <v>5</v>
      </c>
      <c r="U460" t="s">
        <v>6</v>
      </c>
      <c r="V460">
        <f>COUNTIF($T$5:T460,T460)</f>
        <v>334</v>
      </c>
      <c r="W460" t="str">
        <f t="shared" si="73"/>
        <v>UP334</v>
      </c>
      <c r="X460">
        <v>1514</v>
      </c>
      <c r="Y460">
        <f t="shared" si="79"/>
        <v>510848</v>
      </c>
    </row>
    <row r="461" spans="2:25">
      <c r="B461" t="s">
        <v>448</v>
      </c>
      <c r="C461" t="str">
        <f t="shared" si="70"/>
        <v>12.246896</v>
      </c>
      <c r="D461" t="s">
        <v>1118</v>
      </c>
      <c r="E461">
        <f t="shared" si="74"/>
        <v>4.7909999999991015E-3</v>
      </c>
      <c r="F461">
        <f t="shared" si="75"/>
        <v>4.9999999998107114E-6</v>
      </c>
      <c r="G461" t="s">
        <v>5</v>
      </c>
      <c r="H461" t="s">
        <v>6</v>
      </c>
      <c r="I461">
        <f>COUNTIF($G$5:G461,G461)</f>
        <v>331</v>
      </c>
      <c r="J461" t="str">
        <f t="shared" si="71"/>
        <v>UP331</v>
      </c>
      <c r="K461">
        <v>1514</v>
      </c>
      <c r="L461">
        <f t="shared" si="76"/>
        <v>506570</v>
      </c>
      <c r="O461" t="s">
        <v>1533</v>
      </c>
      <c r="P461" t="str">
        <f t="shared" si="72"/>
        <v>12.246518</v>
      </c>
      <c r="Q461" t="s">
        <v>1118</v>
      </c>
      <c r="R461">
        <f t="shared" si="77"/>
        <v>4.4129999999995562E-3</v>
      </c>
      <c r="S461">
        <f t="shared" si="78"/>
        <v>4.9999999998107114E-6</v>
      </c>
      <c r="T461" t="s">
        <v>5</v>
      </c>
      <c r="U461" t="s">
        <v>6</v>
      </c>
      <c r="V461">
        <f>COUNTIF($T$5:T461,T461)</f>
        <v>335</v>
      </c>
      <c r="W461" t="str">
        <f t="shared" si="73"/>
        <v>UP335</v>
      </c>
      <c r="X461">
        <v>1514</v>
      </c>
      <c r="Y461">
        <f t="shared" si="79"/>
        <v>512362</v>
      </c>
    </row>
    <row r="462" spans="2:25">
      <c r="B462" t="s">
        <v>449</v>
      </c>
      <c r="C462" t="str">
        <f t="shared" si="70"/>
        <v>12.246898</v>
      </c>
      <c r="D462" t="s">
        <v>1118</v>
      </c>
      <c r="E462">
        <f t="shared" si="74"/>
        <v>4.7929999999993811E-3</v>
      </c>
      <c r="F462">
        <f t="shared" si="75"/>
        <v>2.0000000002795559E-6</v>
      </c>
      <c r="G462" t="s">
        <v>6</v>
      </c>
      <c r="H462" t="s">
        <v>5</v>
      </c>
      <c r="I462">
        <f>COUNTIF($G$5:G462,G462)</f>
        <v>127</v>
      </c>
      <c r="J462" t="str">
        <f t="shared" si="71"/>
        <v>DOWN127</v>
      </c>
      <c r="K462">
        <v>66</v>
      </c>
      <c r="L462">
        <f t="shared" si="76"/>
        <v>506636</v>
      </c>
      <c r="O462" t="s">
        <v>1534</v>
      </c>
      <c r="P462" t="str">
        <f t="shared" si="72"/>
        <v>12.246522</v>
      </c>
      <c r="Q462" t="s">
        <v>1118</v>
      </c>
      <c r="R462">
        <f t="shared" si="77"/>
        <v>4.4170000000001153E-3</v>
      </c>
      <c r="S462">
        <f t="shared" si="78"/>
        <v>4.0000000005591119E-6</v>
      </c>
      <c r="T462" t="s">
        <v>5</v>
      </c>
      <c r="U462" t="s">
        <v>6</v>
      </c>
      <c r="V462">
        <f>COUNTIF($T$5:T462,T462)</f>
        <v>336</v>
      </c>
      <c r="W462" t="str">
        <f t="shared" si="73"/>
        <v>UP336</v>
      </c>
      <c r="X462">
        <v>1514</v>
      </c>
      <c r="Y462">
        <f t="shared" si="79"/>
        <v>513876</v>
      </c>
    </row>
    <row r="463" spans="2:25">
      <c r="B463" t="s">
        <v>450</v>
      </c>
      <c r="C463" t="str">
        <f t="shared" si="70"/>
        <v>12.246902</v>
      </c>
      <c r="D463" t="s">
        <v>1118</v>
      </c>
      <c r="E463">
        <f t="shared" si="74"/>
        <v>4.7969999999999402E-3</v>
      </c>
      <c r="F463">
        <f t="shared" si="75"/>
        <v>4.0000000005591119E-6</v>
      </c>
      <c r="G463" t="s">
        <v>5</v>
      </c>
      <c r="H463" t="s">
        <v>6</v>
      </c>
      <c r="I463">
        <f>COUNTIF($G$5:G463,G463)</f>
        <v>332</v>
      </c>
      <c r="J463" t="str">
        <f t="shared" si="71"/>
        <v>UP332</v>
      </c>
      <c r="K463">
        <v>1514</v>
      </c>
      <c r="L463">
        <f t="shared" si="76"/>
        <v>508150</v>
      </c>
      <c r="O463" t="s">
        <v>1535</v>
      </c>
      <c r="P463" t="str">
        <f t="shared" si="72"/>
        <v>12.246526</v>
      </c>
      <c r="Q463" t="s">
        <v>1118</v>
      </c>
      <c r="R463">
        <f t="shared" si="77"/>
        <v>4.420999999998898E-3</v>
      </c>
      <c r="S463">
        <f t="shared" si="78"/>
        <v>3.999999998782755E-6</v>
      </c>
      <c r="T463" t="s">
        <v>5</v>
      </c>
      <c r="U463" t="s">
        <v>6</v>
      </c>
      <c r="V463">
        <f>COUNTIF($T$5:T463,T463)</f>
        <v>337</v>
      </c>
      <c r="W463" t="str">
        <f t="shared" si="73"/>
        <v>UP337</v>
      </c>
      <c r="X463">
        <v>1514</v>
      </c>
      <c r="Y463">
        <f t="shared" si="79"/>
        <v>515390</v>
      </c>
    </row>
    <row r="464" spans="2:25">
      <c r="B464" t="s">
        <v>451</v>
      </c>
      <c r="C464" t="str">
        <f t="shared" si="70"/>
        <v>12.246908</v>
      </c>
      <c r="D464" t="s">
        <v>1118</v>
      </c>
      <c r="E464">
        <f t="shared" si="74"/>
        <v>4.8029999999990025E-3</v>
      </c>
      <c r="F464">
        <f t="shared" si="75"/>
        <v>5.999999999062311E-6</v>
      </c>
      <c r="G464" t="s">
        <v>5</v>
      </c>
      <c r="H464" t="s">
        <v>6</v>
      </c>
      <c r="I464">
        <f>COUNTIF($G$5:G464,G464)</f>
        <v>333</v>
      </c>
      <c r="J464" t="str">
        <f t="shared" si="71"/>
        <v>UP333</v>
      </c>
      <c r="K464">
        <v>1514</v>
      </c>
      <c r="L464">
        <f t="shared" si="76"/>
        <v>509664</v>
      </c>
      <c r="O464" t="s">
        <v>1536</v>
      </c>
      <c r="P464" t="str">
        <f t="shared" si="72"/>
        <v>12.246540</v>
      </c>
      <c r="Q464" t="s">
        <v>1118</v>
      </c>
      <c r="R464">
        <f t="shared" si="77"/>
        <v>4.4349999999990786E-3</v>
      </c>
      <c r="S464">
        <f t="shared" si="78"/>
        <v>1.4000000000180535E-5</v>
      </c>
      <c r="T464" t="s">
        <v>5</v>
      </c>
      <c r="U464" t="s">
        <v>6</v>
      </c>
      <c r="V464">
        <f>COUNTIF($T$5:T464,T464)</f>
        <v>338</v>
      </c>
      <c r="W464" t="str">
        <f t="shared" si="73"/>
        <v>UP338</v>
      </c>
      <c r="X464">
        <v>1514</v>
      </c>
      <c r="Y464">
        <f t="shared" si="79"/>
        <v>516904</v>
      </c>
    </row>
    <row r="465" spans="2:25">
      <c r="B465" t="s">
        <v>452</v>
      </c>
      <c r="C465" t="str">
        <f t="shared" si="70"/>
        <v>12.246914</v>
      </c>
      <c r="D465" t="s">
        <v>1118</v>
      </c>
      <c r="E465">
        <f t="shared" si="74"/>
        <v>4.8089999999998412E-3</v>
      </c>
      <c r="F465">
        <f t="shared" si="75"/>
        <v>6.0000000008386678E-6</v>
      </c>
      <c r="G465" t="s">
        <v>5</v>
      </c>
      <c r="H465" t="s">
        <v>6</v>
      </c>
      <c r="I465">
        <f>COUNTIF($G$5:G465,G465)</f>
        <v>334</v>
      </c>
      <c r="J465" t="str">
        <f t="shared" si="71"/>
        <v>UP334</v>
      </c>
      <c r="K465">
        <v>1514</v>
      </c>
      <c r="L465">
        <f t="shared" si="76"/>
        <v>511178</v>
      </c>
      <c r="O465" t="s">
        <v>1537</v>
      </c>
      <c r="P465" t="str">
        <f t="shared" si="72"/>
        <v>12.246544</v>
      </c>
      <c r="Q465" t="s">
        <v>1118</v>
      </c>
      <c r="R465">
        <f t="shared" si="77"/>
        <v>4.4389999999996377E-3</v>
      </c>
      <c r="S465">
        <f t="shared" si="78"/>
        <v>4.0000000005591119E-6</v>
      </c>
      <c r="T465" t="s">
        <v>5</v>
      </c>
      <c r="U465" t="s">
        <v>6</v>
      </c>
      <c r="V465">
        <f>COUNTIF($T$5:T465,T465)</f>
        <v>339</v>
      </c>
      <c r="W465" t="str">
        <f t="shared" si="73"/>
        <v>UP339</v>
      </c>
      <c r="X465">
        <v>1514</v>
      </c>
      <c r="Y465">
        <f t="shared" si="79"/>
        <v>518418</v>
      </c>
    </row>
    <row r="466" spans="2:25">
      <c r="B466" t="s">
        <v>453</v>
      </c>
      <c r="C466" t="str">
        <f t="shared" si="70"/>
        <v>12.246919</v>
      </c>
      <c r="D466" t="s">
        <v>1118</v>
      </c>
      <c r="E466">
        <f t="shared" si="74"/>
        <v>4.8139999999996519E-3</v>
      </c>
      <c r="F466">
        <f t="shared" si="75"/>
        <v>4.9999999998107114E-6</v>
      </c>
      <c r="G466" t="s">
        <v>5</v>
      </c>
      <c r="H466" t="s">
        <v>6</v>
      </c>
      <c r="I466">
        <f>COUNTIF($G$5:G466,G466)</f>
        <v>335</v>
      </c>
      <c r="J466" t="str">
        <f t="shared" si="71"/>
        <v>UP335</v>
      </c>
      <c r="K466">
        <v>1514</v>
      </c>
      <c r="L466">
        <f t="shared" si="76"/>
        <v>512692</v>
      </c>
      <c r="O466" t="s">
        <v>416</v>
      </c>
      <c r="P466" t="str">
        <f t="shared" si="72"/>
        <v>12.246548</v>
      </c>
      <c r="Q466" t="s">
        <v>1118</v>
      </c>
      <c r="R466">
        <f t="shared" si="77"/>
        <v>4.4430000000001968E-3</v>
      </c>
      <c r="S466">
        <f t="shared" si="78"/>
        <v>4.0000000005591119E-6</v>
      </c>
      <c r="T466" t="s">
        <v>5</v>
      </c>
      <c r="U466" t="s">
        <v>6</v>
      </c>
      <c r="V466">
        <f>COUNTIF($T$5:T466,T466)</f>
        <v>340</v>
      </c>
      <c r="W466" t="str">
        <f t="shared" si="73"/>
        <v>UP340</v>
      </c>
      <c r="X466">
        <v>1514</v>
      </c>
      <c r="Y466">
        <f t="shared" si="79"/>
        <v>519932</v>
      </c>
    </row>
    <row r="467" spans="2:25">
      <c r="B467" t="s">
        <v>454</v>
      </c>
      <c r="C467" t="str">
        <f t="shared" si="70"/>
        <v>12.246942</v>
      </c>
      <c r="D467" t="s">
        <v>1118</v>
      </c>
      <c r="E467">
        <f t="shared" si="74"/>
        <v>4.8370000000002022E-3</v>
      </c>
      <c r="F467">
        <f t="shared" si="75"/>
        <v>2.3000000000550358E-5</v>
      </c>
      <c r="G467" t="s">
        <v>6</v>
      </c>
      <c r="H467" t="s">
        <v>5</v>
      </c>
      <c r="I467">
        <f>COUNTIF($G$5:G467,G467)</f>
        <v>128</v>
      </c>
      <c r="J467" t="str">
        <f t="shared" si="71"/>
        <v>DOWN128</v>
      </c>
      <c r="K467">
        <v>66</v>
      </c>
      <c r="L467">
        <f t="shared" si="76"/>
        <v>512758</v>
      </c>
      <c r="O467" t="s">
        <v>1538</v>
      </c>
      <c r="P467" t="str">
        <f t="shared" si="72"/>
        <v>12.246552</v>
      </c>
      <c r="Q467" t="s">
        <v>1118</v>
      </c>
      <c r="R467">
        <f t="shared" si="77"/>
        <v>4.4469999999989795E-3</v>
      </c>
      <c r="S467">
        <f t="shared" si="78"/>
        <v>3.999999998782755E-6</v>
      </c>
      <c r="T467" t="s">
        <v>5</v>
      </c>
      <c r="U467" t="s">
        <v>6</v>
      </c>
      <c r="V467">
        <f>COUNTIF($T$5:T467,T467)</f>
        <v>341</v>
      </c>
      <c r="W467" t="str">
        <f t="shared" si="73"/>
        <v>UP341</v>
      </c>
      <c r="X467">
        <v>1514</v>
      </c>
      <c r="Y467">
        <f t="shared" si="79"/>
        <v>521446</v>
      </c>
    </row>
    <row r="468" spans="2:25">
      <c r="B468" t="s">
        <v>455</v>
      </c>
      <c r="C468" t="str">
        <f t="shared" si="70"/>
        <v>12.247072</v>
      </c>
      <c r="D468" t="s">
        <v>1118</v>
      </c>
      <c r="E468">
        <f t="shared" si="74"/>
        <v>4.9669999999988335E-3</v>
      </c>
      <c r="F468">
        <f t="shared" si="75"/>
        <v>1.2999999999863121E-4</v>
      </c>
      <c r="G468" t="s">
        <v>5</v>
      </c>
      <c r="H468" t="s">
        <v>6</v>
      </c>
      <c r="I468">
        <f>COUNTIF($G$5:G468,G468)</f>
        <v>336</v>
      </c>
      <c r="J468" t="str">
        <f t="shared" si="71"/>
        <v>UP336</v>
      </c>
      <c r="K468">
        <v>1514</v>
      </c>
      <c r="L468">
        <f t="shared" si="76"/>
        <v>514272</v>
      </c>
      <c r="O468" t="s">
        <v>1539</v>
      </c>
      <c r="P468" t="str">
        <f t="shared" si="72"/>
        <v>12.246556</v>
      </c>
      <c r="Q468" t="s">
        <v>1118</v>
      </c>
      <c r="R468">
        <f t="shared" si="77"/>
        <v>4.4509999999995387E-3</v>
      </c>
      <c r="S468">
        <f t="shared" si="78"/>
        <v>4.0000000005591119E-6</v>
      </c>
      <c r="T468" t="s">
        <v>5</v>
      </c>
      <c r="U468" t="s">
        <v>6</v>
      </c>
      <c r="V468">
        <f>COUNTIF($T$5:T468,T468)</f>
        <v>342</v>
      </c>
      <c r="W468" t="str">
        <f t="shared" si="73"/>
        <v>UP342</v>
      </c>
      <c r="X468">
        <v>1514</v>
      </c>
      <c r="Y468">
        <f t="shared" si="79"/>
        <v>522960</v>
      </c>
    </row>
    <row r="469" spans="2:25">
      <c r="B469" t="s">
        <v>456</v>
      </c>
      <c r="C469" t="str">
        <f t="shared" si="70"/>
        <v>12.247081</v>
      </c>
      <c r="D469" t="s">
        <v>1118</v>
      </c>
      <c r="E469">
        <f t="shared" si="74"/>
        <v>4.9759999999992033E-3</v>
      </c>
      <c r="F469">
        <f t="shared" si="75"/>
        <v>9.0000000003698233E-6</v>
      </c>
      <c r="G469" t="s">
        <v>5</v>
      </c>
      <c r="H469" t="s">
        <v>6</v>
      </c>
      <c r="I469">
        <f>COUNTIF($G$5:G469,G469)</f>
        <v>337</v>
      </c>
      <c r="J469" t="str">
        <f t="shared" si="71"/>
        <v>UP337</v>
      </c>
      <c r="K469">
        <v>1514</v>
      </c>
      <c r="L469">
        <f t="shared" si="76"/>
        <v>515786</v>
      </c>
      <c r="O469" t="s">
        <v>418</v>
      </c>
      <c r="P469" t="str">
        <f t="shared" si="72"/>
        <v>12.246560</v>
      </c>
      <c r="Q469" t="s">
        <v>1118</v>
      </c>
      <c r="R469">
        <f t="shared" si="77"/>
        <v>4.4550000000000978E-3</v>
      </c>
      <c r="S469">
        <f t="shared" si="78"/>
        <v>4.0000000005591119E-6</v>
      </c>
      <c r="T469" t="s">
        <v>5</v>
      </c>
      <c r="U469" t="s">
        <v>6</v>
      </c>
      <c r="V469">
        <f>COUNTIF($T$5:T469,T469)</f>
        <v>343</v>
      </c>
      <c r="W469" t="str">
        <f t="shared" si="73"/>
        <v>UP343</v>
      </c>
      <c r="X469">
        <v>1514</v>
      </c>
      <c r="Y469">
        <f t="shared" si="79"/>
        <v>524474</v>
      </c>
    </row>
    <row r="470" spans="2:25">
      <c r="B470" t="s">
        <v>457</v>
      </c>
      <c r="C470" t="str">
        <f t="shared" si="70"/>
        <v>12.247093</v>
      </c>
      <c r="D470" t="s">
        <v>1118</v>
      </c>
      <c r="E470">
        <f t="shared" si="74"/>
        <v>4.9879999999991043E-3</v>
      </c>
      <c r="F470">
        <f t="shared" si="75"/>
        <v>1.1999999999900979E-5</v>
      </c>
      <c r="G470" t="s">
        <v>6</v>
      </c>
      <c r="H470" t="s">
        <v>5</v>
      </c>
      <c r="I470">
        <f>COUNTIF($G$5:G470,G470)</f>
        <v>129</v>
      </c>
      <c r="J470" t="str">
        <f t="shared" si="71"/>
        <v>DOWN129</v>
      </c>
      <c r="K470">
        <v>66</v>
      </c>
      <c r="L470">
        <f t="shared" si="76"/>
        <v>515852</v>
      </c>
      <c r="O470" t="s">
        <v>1540</v>
      </c>
      <c r="P470" t="str">
        <f t="shared" si="72"/>
        <v>12.246564</v>
      </c>
      <c r="Q470" t="s">
        <v>1118</v>
      </c>
      <c r="R470">
        <f t="shared" si="77"/>
        <v>4.4589999999988805E-3</v>
      </c>
      <c r="S470">
        <f t="shared" si="78"/>
        <v>3.999999998782755E-6</v>
      </c>
      <c r="T470" t="s">
        <v>5</v>
      </c>
      <c r="U470" t="s">
        <v>6</v>
      </c>
      <c r="V470">
        <f>COUNTIF($T$5:T470,T470)</f>
        <v>344</v>
      </c>
      <c r="W470" t="str">
        <f t="shared" si="73"/>
        <v>UP344</v>
      </c>
      <c r="X470">
        <v>1514</v>
      </c>
      <c r="Y470">
        <f t="shared" si="79"/>
        <v>525988</v>
      </c>
    </row>
    <row r="471" spans="2:25">
      <c r="B471" t="s">
        <v>458</v>
      </c>
      <c r="C471" t="str">
        <f t="shared" si="70"/>
        <v>12.247096</v>
      </c>
      <c r="D471" t="s">
        <v>1118</v>
      </c>
      <c r="E471">
        <f t="shared" si="74"/>
        <v>4.9910000000004118E-3</v>
      </c>
      <c r="F471">
        <f t="shared" si="75"/>
        <v>3.0000000013075123E-6</v>
      </c>
      <c r="G471" t="s">
        <v>5</v>
      </c>
      <c r="H471" t="s">
        <v>6</v>
      </c>
      <c r="I471">
        <f>COUNTIF($G$5:G471,G471)</f>
        <v>338</v>
      </c>
      <c r="J471" t="str">
        <f t="shared" si="71"/>
        <v>UP338</v>
      </c>
      <c r="K471">
        <v>1514</v>
      </c>
      <c r="L471">
        <f t="shared" si="76"/>
        <v>517366</v>
      </c>
      <c r="O471" t="s">
        <v>1541</v>
      </c>
      <c r="P471" t="str">
        <f t="shared" si="72"/>
        <v>12.246624</v>
      </c>
      <c r="Q471" t="s">
        <v>1118</v>
      </c>
      <c r="R471">
        <f t="shared" si="77"/>
        <v>4.5190000000001618E-3</v>
      </c>
      <c r="S471">
        <f t="shared" si="78"/>
        <v>6.0000000001281251E-5</v>
      </c>
      <c r="T471" t="s">
        <v>6</v>
      </c>
      <c r="U471" t="s">
        <v>5</v>
      </c>
      <c r="V471">
        <f>COUNTIF($T$5:T471,T471)</f>
        <v>123</v>
      </c>
      <c r="W471" t="str">
        <f t="shared" si="73"/>
        <v>DOWN123</v>
      </c>
      <c r="X471">
        <v>66</v>
      </c>
      <c r="Y471">
        <f t="shared" si="79"/>
        <v>526054</v>
      </c>
    </row>
    <row r="472" spans="2:25">
      <c r="B472" t="s">
        <v>459</v>
      </c>
      <c r="C472" t="str">
        <f t="shared" si="70"/>
        <v>12.247103</v>
      </c>
      <c r="D472" t="s">
        <v>1118</v>
      </c>
      <c r="E472">
        <f t="shared" si="74"/>
        <v>4.9979999999987257E-3</v>
      </c>
      <c r="F472">
        <f t="shared" si="75"/>
        <v>6.9999999983139105E-6</v>
      </c>
      <c r="G472" t="s">
        <v>5</v>
      </c>
      <c r="H472" t="s">
        <v>6</v>
      </c>
      <c r="I472">
        <f>COUNTIF($G$5:G472,G472)</f>
        <v>339</v>
      </c>
      <c r="J472" t="str">
        <f t="shared" si="71"/>
        <v>UP339</v>
      </c>
      <c r="K472">
        <v>1514</v>
      </c>
      <c r="L472">
        <f t="shared" si="76"/>
        <v>518880</v>
      </c>
      <c r="O472" t="s">
        <v>1542</v>
      </c>
      <c r="P472" t="str">
        <f t="shared" si="72"/>
        <v>12.246634</v>
      </c>
      <c r="Q472" t="s">
        <v>1118</v>
      </c>
      <c r="R472">
        <f t="shared" si="77"/>
        <v>4.5289999999997832E-3</v>
      </c>
      <c r="S472">
        <f t="shared" si="78"/>
        <v>9.9999999996214228E-6</v>
      </c>
      <c r="T472" t="s">
        <v>5</v>
      </c>
      <c r="U472" t="s">
        <v>6</v>
      </c>
      <c r="V472">
        <f>COUNTIF($T$5:T472,T472)</f>
        <v>345</v>
      </c>
      <c r="W472" t="str">
        <f t="shared" si="73"/>
        <v>UP345</v>
      </c>
      <c r="X472">
        <v>1514</v>
      </c>
      <c r="Y472">
        <f t="shared" si="79"/>
        <v>527568</v>
      </c>
    </row>
    <row r="473" spans="2:25">
      <c r="B473" t="s">
        <v>460</v>
      </c>
      <c r="C473" t="str">
        <f t="shared" si="70"/>
        <v>12.247109</v>
      </c>
      <c r="D473" t="s">
        <v>1118</v>
      </c>
      <c r="E473">
        <f t="shared" si="74"/>
        <v>5.0039999999995644E-3</v>
      </c>
      <c r="F473">
        <f t="shared" si="75"/>
        <v>6.0000000008386678E-6</v>
      </c>
      <c r="G473" t="s">
        <v>5</v>
      </c>
      <c r="H473" t="s">
        <v>6</v>
      </c>
      <c r="I473">
        <f>COUNTIF($G$5:G473,G473)</f>
        <v>340</v>
      </c>
      <c r="J473" t="str">
        <f t="shared" si="71"/>
        <v>UP340</v>
      </c>
      <c r="K473">
        <v>1514</v>
      </c>
      <c r="L473">
        <f t="shared" si="76"/>
        <v>520394</v>
      </c>
      <c r="O473" t="s">
        <v>1543</v>
      </c>
      <c r="P473" t="str">
        <f t="shared" si="72"/>
        <v>12.246636</v>
      </c>
      <c r="Q473" t="s">
        <v>1118</v>
      </c>
      <c r="R473">
        <f t="shared" si="77"/>
        <v>4.5310000000000628E-3</v>
      </c>
      <c r="S473">
        <f t="shared" si="78"/>
        <v>2.0000000002795559E-6</v>
      </c>
      <c r="T473" t="s">
        <v>5</v>
      </c>
      <c r="U473" t="s">
        <v>6</v>
      </c>
      <c r="V473">
        <f>COUNTIF($T$5:T473,T473)</f>
        <v>346</v>
      </c>
      <c r="W473" t="str">
        <f t="shared" si="73"/>
        <v>UP346</v>
      </c>
      <c r="X473">
        <v>1514</v>
      </c>
      <c r="Y473">
        <f t="shared" si="79"/>
        <v>529082</v>
      </c>
    </row>
    <row r="474" spans="2:25">
      <c r="B474" t="s">
        <v>461</v>
      </c>
      <c r="C474" t="str">
        <f t="shared" si="70"/>
        <v>12.247120</v>
      </c>
      <c r="D474" t="s">
        <v>1118</v>
      </c>
      <c r="E474">
        <f t="shared" si="74"/>
        <v>5.0150000000002137E-3</v>
      </c>
      <c r="F474">
        <f t="shared" si="75"/>
        <v>1.1000000000649379E-5</v>
      </c>
      <c r="G474" t="s">
        <v>5</v>
      </c>
      <c r="H474" t="s">
        <v>6</v>
      </c>
      <c r="I474">
        <f>COUNTIF($G$5:G474,G474)</f>
        <v>341</v>
      </c>
      <c r="J474" t="str">
        <f t="shared" si="71"/>
        <v>UP341</v>
      </c>
      <c r="K474">
        <v>1514</v>
      </c>
      <c r="L474">
        <f t="shared" si="76"/>
        <v>521908</v>
      </c>
      <c r="O474" t="s">
        <v>1544</v>
      </c>
      <c r="P474" t="str">
        <f t="shared" si="72"/>
        <v>12.246640</v>
      </c>
      <c r="Q474" t="s">
        <v>1118</v>
      </c>
      <c r="R474">
        <f t="shared" si="77"/>
        <v>4.5349999999988455E-3</v>
      </c>
      <c r="S474">
        <f t="shared" si="78"/>
        <v>3.999999998782755E-6</v>
      </c>
      <c r="T474" t="s">
        <v>5</v>
      </c>
      <c r="U474" t="s">
        <v>6</v>
      </c>
      <c r="V474">
        <f>COUNTIF($T$5:T474,T474)</f>
        <v>347</v>
      </c>
      <c r="W474" t="str">
        <f t="shared" si="73"/>
        <v>UP347</v>
      </c>
      <c r="X474">
        <v>1514</v>
      </c>
      <c r="Y474">
        <f t="shared" si="79"/>
        <v>530596</v>
      </c>
    </row>
    <row r="475" spans="2:25">
      <c r="B475" t="s">
        <v>462</v>
      </c>
      <c r="C475" t="str">
        <f t="shared" si="70"/>
        <v>12.247126</v>
      </c>
      <c r="D475" t="s">
        <v>1118</v>
      </c>
      <c r="E475">
        <f t="shared" si="74"/>
        <v>5.020999999999276E-3</v>
      </c>
      <c r="F475">
        <f t="shared" si="75"/>
        <v>5.999999999062311E-6</v>
      </c>
      <c r="G475" t="s">
        <v>5</v>
      </c>
      <c r="H475" t="s">
        <v>6</v>
      </c>
      <c r="I475">
        <f>COUNTIF($G$5:G475,G475)</f>
        <v>342</v>
      </c>
      <c r="J475" t="str">
        <f t="shared" si="71"/>
        <v>UP342</v>
      </c>
      <c r="K475">
        <v>1514</v>
      </c>
      <c r="L475">
        <f t="shared" si="76"/>
        <v>523422</v>
      </c>
      <c r="O475" t="s">
        <v>1545</v>
      </c>
      <c r="P475" t="str">
        <f t="shared" si="72"/>
        <v>12.246642</v>
      </c>
      <c r="Q475" t="s">
        <v>1118</v>
      </c>
      <c r="R475">
        <f t="shared" si="77"/>
        <v>4.5369999999991251E-3</v>
      </c>
      <c r="S475">
        <f t="shared" si="78"/>
        <v>2.0000000002795559E-6</v>
      </c>
      <c r="T475" t="s">
        <v>5</v>
      </c>
      <c r="U475" t="s">
        <v>6</v>
      </c>
      <c r="V475">
        <f>COUNTIF($T$5:T475,T475)</f>
        <v>348</v>
      </c>
      <c r="W475" t="str">
        <f t="shared" si="73"/>
        <v>UP348</v>
      </c>
      <c r="X475">
        <v>1514</v>
      </c>
      <c r="Y475">
        <f t="shared" si="79"/>
        <v>532110</v>
      </c>
    </row>
    <row r="476" spans="2:25">
      <c r="B476" t="s">
        <v>463</v>
      </c>
      <c r="C476" t="str">
        <f t="shared" si="70"/>
        <v>12.247132</v>
      </c>
      <c r="D476" t="s">
        <v>1118</v>
      </c>
      <c r="E476">
        <f t="shared" si="74"/>
        <v>5.0270000000001147E-3</v>
      </c>
      <c r="F476">
        <f t="shared" si="75"/>
        <v>6.0000000008386678E-6</v>
      </c>
      <c r="G476" t="s">
        <v>5</v>
      </c>
      <c r="H476" t="s">
        <v>6</v>
      </c>
      <c r="I476">
        <f>COUNTIF($G$5:G476,G476)</f>
        <v>343</v>
      </c>
      <c r="J476" t="str">
        <f t="shared" si="71"/>
        <v>UP343</v>
      </c>
      <c r="K476">
        <v>1514</v>
      </c>
      <c r="L476">
        <f t="shared" si="76"/>
        <v>524936</v>
      </c>
      <c r="O476" t="s">
        <v>1546</v>
      </c>
      <c r="P476" t="str">
        <f t="shared" si="72"/>
        <v>12.246644</v>
      </c>
      <c r="Q476" t="s">
        <v>1118</v>
      </c>
      <c r="R476">
        <f t="shared" si="77"/>
        <v>4.5389999999994046E-3</v>
      </c>
      <c r="S476">
        <f t="shared" si="78"/>
        <v>2.0000000002795559E-6</v>
      </c>
      <c r="T476" t="s">
        <v>5</v>
      </c>
      <c r="U476" t="s">
        <v>6</v>
      </c>
      <c r="V476">
        <f>COUNTIF($T$5:T476,T476)</f>
        <v>349</v>
      </c>
      <c r="W476" t="str">
        <f t="shared" si="73"/>
        <v>UP349</v>
      </c>
      <c r="X476">
        <v>1514</v>
      </c>
      <c r="Y476">
        <f t="shared" si="79"/>
        <v>533624</v>
      </c>
    </row>
    <row r="477" spans="2:25">
      <c r="B477" t="s">
        <v>464</v>
      </c>
      <c r="C477" t="str">
        <f t="shared" si="70"/>
        <v>12.247134</v>
      </c>
      <c r="D477" t="s">
        <v>1118</v>
      </c>
      <c r="E477">
        <f t="shared" si="74"/>
        <v>5.0290000000003943E-3</v>
      </c>
      <c r="F477">
        <f t="shared" si="75"/>
        <v>2.0000000002795559E-6</v>
      </c>
      <c r="G477" t="s">
        <v>6</v>
      </c>
      <c r="H477" t="s">
        <v>5</v>
      </c>
      <c r="I477">
        <f>COUNTIF($G$5:G477,G477)</f>
        <v>130</v>
      </c>
      <c r="J477" t="str">
        <f t="shared" si="71"/>
        <v>DOWN130</v>
      </c>
      <c r="K477">
        <v>66</v>
      </c>
      <c r="L477">
        <f t="shared" si="76"/>
        <v>525002</v>
      </c>
      <c r="O477" t="s">
        <v>1547</v>
      </c>
      <c r="P477" t="str">
        <f t="shared" si="72"/>
        <v>12.246646</v>
      </c>
      <c r="Q477" t="s">
        <v>1118</v>
      </c>
      <c r="R477">
        <f t="shared" si="77"/>
        <v>4.5409999999996842E-3</v>
      </c>
      <c r="S477">
        <f t="shared" si="78"/>
        <v>2.0000000002795559E-6</v>
      </c>
      <c r="T477" t="s">
        <v>5</v>
      </c>
      <c r="U477" t="s">
        <v>6</v>
      </c>
      <c r="V477">
        <f>COUNTIF($T$5:T477,T477)</f>
        <v>350</v>
      </c>
      <c r="W477" t="str">
        <f t="shared" si="73"/>
        <v>UP350</v>
      </c>
      <c r="X477">
        <v>1514</v>
      </c>
      <c r="Y477">
        <f t="shared" si="79"/>
        <v>535138</v>
      </c>
    </row>
    <row r="478" spans="2:25">
      <c r="B478" t="s">
        <v>465</v>
      </c>
      <c r="C478" t="str">
        <f t="shared" si="70"/>
        <v>12.247137</v>
      </c>
      <c r="D478" t="s">
        <v>1118</v>
      </c>
      <c r="E478">
        <f t="shared" si="74"/>
        <v>5.0319999999999254E-3</v>
      </c>
      <c r="F478">
        <f t="shared" si="75"/>
        <v>2.9999999995311555E-6</v>
      </c>
      <c r="G478" t="s">
        <v>5</v>
      </c>
      <c r="H478" t="s">
        <v>6</v>
      </c>
      <c r="I478">
        <f>COUNTIF($G$5:G478,G478)</f>
        <v>344</v>
      </c>
      <c r="J478" t="str">
        <f t="shared" si="71"/>
        <v>UP344</v>
      </c>
      <c r="K478">
        <v>1514</v>
      </c>
      <c r="L478">
        <f t="shared" si="76"/>
        <v>526516</v>
      </c>
      <c r="O478" t="s">
        <v>1548</v>
      </c>
      <c r="P478" t="str">
        <f t="shared" si="72"/>
        <v>12.246664</v>
      </c>
      <c r="Q478" t="s">
        <v>1118</v>
      </c>
      <c r="R478">
        <f t="shared" si="77"/>
        <v>4.5590000000004238E-3</v>
      </c>
      <c r="S478">
        <f t="shared" si="78"/>
        <v>1.8000000000739647E-5</v>
      </c>
      <c r="T478" t="s">
        <v>6</v>
      </c>
      <c r="U478" t="s">
        <v>5</v>
      </c>
      <c r="V478">
        <f>COUNTIF($T$5:T478,T478)</f>
        <v>124</v>
      </c>
      <c r="W478" t="str">
        <f t="shared" si="73"/>
        <v>DOWN124</v>
      </c>
      <c r="X478">
        <v>66</v>
      </c>
      <c r="Y478">
        <f t="shared" si="79"/>
        <v>535204</v>
      </c>
    </row>
    <row r="479" spans="2:25">
      <c r="B479" t="s">
        <v>466</v>
      </c>
      <c r="C479" t="str">
        <f t="shared" si="70"/>
        <v>12.247143</v>
      </c>
      <c r="D479" t="s">
        <v>1118</v>
      </c>
      <c r="E479">
        <f t="shared" si="74"/>
        <v>5.0379999999989877E-3</v>
      </c>
      <c r="F479">
        <f t="shared" si="75"/>
        <v>5.999999999062311E-6</v>
      </c>
      <c r="G479" t="s">
        <v>5</v>
      </c>
      <c r="H479" t="s">
        <v>6</v>
      </c>
      <c r="I479">
        <f>COUNTIF($G$5:G479,G479)</f>
        <v>345</v>
      </c>
      <c r="J479" t="str">
        <f t="shared" si="71"/>
        <v>UP345</v>
      </c>
      <c r="K479">
        <v>1514</v>
      </c>
      <c r="L479">
        <f t="shared" si="76"/>
        <v>528030</v>
      </c>
      <c r="O479" t="s">
        <v>1549</v>
      </c>
      <c r="P479" t="str">
        <f t="shared" si="72"/>
        <v>12.246671</v>
      </c>
      <c r="Q479" t="s">
        <v>1118</v>
      </c>
      <c r="R479">
        <f t="shared" si="77"/>
        <v>4.5659999999987377E-3</v>
      </c>
      <c r="S479">
        <f t="shared" si="78"/>
        <v>6.9999999983139105E-6</v>
      </c>
      <c r="T479" t="s">
        <v>5</v>
      </c>
      <c r="U479" t="s">
        <v>6</v>
      </c>
      <c r="V479">
        <f>COUNTIF($T$5:T479,T479)</f>
        <v>351</v>
      </c>
      <c r="W479" t="str">
        <f t="shared" si="73"/>
        <v>UP351</v>
      </c>
      <c r="X479">
        <v>1514</v>
      </c>
      <c r="Y479">
        <f t="shared" si="79"/>
        <v>536718</v>
      </c>
    </row>
    <row r="480" spans="2:25">
      <c r="B480" t="s">
        <v>467</v>
      </c>
      <c r="C480" t="str">
        <f t="shared" si="70"/>
        <v>12.247148</v>
      </c>
      <c r="D480" t="s">
        <v>1118</v>
      </c>
      <c r="E480">
        <f t="shared" si="74"/>
        <v>5.0429999999987984E-3</v>
      </c>
      <c r="F480">
        <f t="shared" si="75"/>
        <v>4.9999999998107114E-6</v>
      </c>
      <c r="G480" t="s">
        <v>5</v>
      </c>
      <c r="H480" t="s">
        <v>6</v>
      </c>
      <c r="I480">
        <f>COUNTIF($G$5:G480,G480)</f>
        <v>346</v>
      </c>
      <c r="J480" t="str">
        <f t="shared" si="71"/>
        <v>UP346</v>
      </c>
      <c r="K480">
        <v>1514</v>
      </c>
      <c r="L480">
        <f t="shared" si="76"/>
        <v>529544</v>
      </c>
      <c r="O480" t="s">
        <v>1550</v>
      </c>
      <c r="P480" t="str">
        <f t="shared" si="72"/>
        <v>12.246674</v>
      </c>
      <c r="Q480" t="s">
        <v>1118</v>
      </c>
      <c r="R480">
        <f t="shared" si="77"/>
        <v>4.5690000000000452E-3</v>
      </c>
      <c r="S480">
        <f t="shared" si="78"/>
        <v>3.0000000013075123E-6</v>
      </c>
      <c r="T480" t="s">
        <v>5</v>
      </c>
      <c r="U480" t="s">
        <v>6</v>
      </c>
      <c r="V480">
        <f>COUNTIF($T$5:T480,T480)</f>
        <v>352</v>
      </c>
      <c r="W480" t="str">
        <f t="shared" si="73"/>
        <v>UP352</v>
      </c>
      <c r="X480">
        <v>1514</v>
      </c>
      <c r="Y480">
        <f t="shared" si="79"/>
        <v>538232</v>
      </c>
    </row>
    <row r="481" spans="2:25">
      <c r="B481" t="s">
        <v>468</v>
      </c>
      <c r="C481" t="str">
        <f t="shared" si="70"/>
        <v>12.247153</v>
      </c>
      <c r="D481" t="s">
        <v>1118</v>
      </c>
      <c r="E481">
        <f t="shared" si="74"/>
        <v>5.0480000000003855E-3</v>
      </c>
      <c r="F481">
        <f t="shared" si="75"/>
        <v>5.0000000015870683E-6</v>
      </c>
      <c r="G481" t="s">
        <v>5</v>
      </c>
      <c r="H481" t="s">
        <v>6</v>
      </c>
      <c r="I481">
        <f>COUNTIF($G$5:G481,G481)</f>
        <v>347</v>
      </c>
      <c r="J481" t="str">
        <f t="shared" si="71"/>
        <v>UP347</v>
      </c>
      <c r="K481">
        <v>1514</v>
      </c>
      <c r="L481">
        <f t="shared" si="76"/>
        <v>531058</v>
      </c>
      <c r="O481" t="s">
        <v>1551</v>
      </c>
      <c r="P481" t="str">
        <f t="shared" si="72"/>
        <v>12.246677</v>
      </c>
      <c r="Q481" t="s">
        <v>1118</v>
      </c>
      <c r="R481">
        <f t="shared" si="77"/>
        <v>4.5719999999995764E-3</v>
      </c>
      <c r="S481">
        <f t="shared" si="78"/>
        <v>2.9999999995311555E-6</v>
      </c>
      <c r="T481" t="s">
        <v>5</v>
      </c>
      <c r="U481" t="s">
        <v>6</v>
      </c>
      <c r="V481">
        <f>COUNTIF($T$5:T481,T481)</f>
        <v>353</v>
      </c>
      <c r="W481" t="str">
        <f t="shared" si="73"/>
        <v>UP353</v>
      </c>
      <c r="X481">
        <v>1514</v>
      </c>
      <c r="Y481">
        <f t="shared" si="79"/>
        <v>539746</v>
      </c>
    </row>
    <row r="482" spans="2:25">
      <c r="B482" t="s">
        <v>469</v>
      </c>
      <c r="C482" t="str">
        <f t="shared" si="70"/>
        <v>12.247159</v>
      </c>
      <c r="D482" t="s">
        <v>1118</v>
      </c>
      <c r="E482">
        <f t="shared" si="74"/>
        <v>5.0539999999994478E-3</v>
      </c>
      <c r="F482">
        <f t="shared" si="75"/>
        <v>5.999999999062311E-6</v>
      </c>
      <c r="G482" t="s">
        <v>5</v>
      </c>
      <c r="H482" t="s">
        <v>6</v>
      </c>
      <c r="I482">
        <f>COUNTIF($G$5:G482,G482)</f>
        <v>348</v>
      </c>
      <c r="J482" t="str">
        <f t="shared" si="71"/>
        <v>UP348</v>
      </c>
      <c r="K482">
        <v>1514</v>
      </c>
      <c r="L482">
        <f t="shared" si="76"/>
        <v>532572</v>
      </c>
      <c r="O482" t="s">
        <v>1552</v>
      </c>
      <c r="P482" t="str">
        <f t="shared" si="72"/>
        <v>12.246679</v>
      </c>
      <c r="Q482" t="s">
        <v>1118</v>
      </c>
      <c r="R482">
        <f t="shared" si="77"/>
        <v>4.573999999999856E-3</v>
      </c>
      <c r="S482">
        <f t="shared" si="78"/>
        <v>2.0000000002795559E-6</v>
      </c>
      <c r="T482" t="s">
        <v>5</v>
      </c>
      <c r="U482" t="s">
        <v>6</v>
      </c>
      <c r="V482">
        <f>COUNTIF($T$5:T482,T482)</f>
        <v>354</v>
      </c>
      <c r="W482" t="str">
        <f t="shared" si="73"/>
        <v>UP354</v>
      </c>
      <c r="X482">
        <v>1514</v>
      </c>
      <c r="Y482">
        <f t="shared" si="79"/>
        <v>541260</v>
      </c>
    </row>
    <row r="483" spans="2:25">
      <c r="B483" t="s">
        <v>470</v>
      </c>
      <c r="C483" t="str">
        <f t="shared" si="70"/>
        <v>12.247167</v>
      </c>
      <c r="D483" t="s">
        <v>1118</v>
      </c>
      <c r="E483">
        <f t="shared" si="74"/>
        <v>5.0619999999987897E-3</v>
      </c>
      <c r="F483">
        <f t="shared" si="75"/>
        <v>7.9999999993418669E-6</v>
      </c>
      <c r="G483" t="s">
        <v>5</v>
      </c>
      <c r="H483" t="s">
        <v>6</v>
      </c>
      <c r="I483">
        <f>COUNTIF($G$5:G483,G483)</f>
        <v>349</v>
      </c>
      <c r="J483" t="str">
        <f t="shared" si="71"/>
        <v>UP349</v>
      </c>
      <c r="K483">
        <v>1514</v>
      </c>
      <c r="L483">
        <f t="shared" si="76"/>
        <v>534086</v>
      </c>
      <c r="O483" t="s">
        <v>1553</v>
      </c>
      <c r="P483" t="str">
        <f t="shared" si="72"/>
        <v>12.246681</v>
      </c>
      <c r="Q483" t="s">
        <v>1118</v>
      </c>
      <c r="R483">
        <f t="shared" si="77"/>
        <v>4.5760000000001355E-3</v>
      </c>
      <c r="S483">
        <f t="shared" si="78"/>
        <v>2.0000000002795559E-6</v>
      </c>
      <c r="T483" t="s">
        <v>5</v>
      </c>
      <c r="U483" t="s">
        <v>6</v>
      </c>
      <c r="V483">
        <f>COUNTIF($T$5:T483,T483)</f>
        <v>355</v>
      </c>
      <c r="W483" t="str">
        <f t="shared" si="73"/>
        <v>UP355</v>
      </c>
      <c r="X483">
        <v>1514</v>
      </c>
      <c r="Y483">
        <f t="shared" si="79"/>
        <v>542774</v>
      </c>
    </row>
    <row r="484" spans="2:25">
      <c r="B484" t="s">
        <v>471</v>
      </c>
      <c r="C484" t="str">
        <f t="shared" si="70"/>
        <v>12.247172</v>
      </c>
      <c r="D484" t="s">
        <v>1118</v>
      </c>
      <c r="E484">
        <f t="shared" si="74"/>
        <v>5.0670000000003768E-3</v>
      </c>
      <c r="F484">
        <f t="shared" si="75"/>
        <v>5.0000000015870683E-6</v>
      </c>
      <c r="G484" t="s">
        <v>5</v>
      </c>
      <c r="H484" t="s">
        <v>6</v>
      </c>
      <c r="I484">
        <f>COUNTIF($G$5:G484,G484)</f>
        <v>350</v>
      </c>
      <c r="J484" t="str">
        <f t="shared" si="71"/>
        <v>UP350</v>
      </c>
      <c r="K484">
        <v>1514</v>
      </c>
      <c r="L484">
        <f t="shared" si="76"/>
        <v>535600</v>
      </c>
      <c r="O484" t="s">
        <v>1554</v>
      </c>
      <c r="P484" t="str">
        <f t="shared" si="72"/>
        <v>12.246684</v>
      </c>
      <c r="Q484" t="s">
        <v>1118</v>
      </c>
      <c r="R484">
        <f t="shared" si="77"/>
        <v>4.5789999999996667E-3</v>
      </c>
      <c r="S484">
        <f t="shared" si="78"/>
        <v>2.9999999995311555E-6</v>
      </c>
      <c r="T484" t="s">
        <v>5</v>
      </c>
      <c r="U484" t="s">
        <v>6</v>
      </c>
      <c r="V484">
        <f>COUNTIF($T$5:T484,T484)</f>
        <v>356</v>
      </c>
      <c r="W484" t="str">
        <f t="shared" si="73"/>
        <v>UP356</v>
      </c>
      <c r="X484">
        <v>1514</v>
      </c>
      <c r="Y484">
        <f t="shared" si="79"/>
        <v>544288</v>
      </c>
    </row>
    <row r="485" spans="2:25">
      <c r="B485" t="s">
        <v>472</v>
      </c>
      <c r="C485" t="str">
        <f t="shared" si="70"/>
        <v>12.247174</v>
      </c>
      <c r="D485" t="s">
        <v>1118</v>
      </c>
      <c r="E485">
        <f t="shared" si="74"/>
        <v>5.06899999999888E-3</v>
      </c>
      <c r="F485">
        <f t="shared" si="75"/>
        <v>1.9999999985031991E-6</v>
      </c>
      <c r="G485" t="s">
        <v>6</v>
      </c>
      <c r="H485" t="s">
        <v>5</v>
      </c>
      <c r="I485">
        <f>COUNTIF($G$5:G485,G485)</f>
        <v>131</v>
      </c>
      <c r="J485" t="str">
        <f t="shared" si="71"/>
        <v>DOWN131</v>
      </c>
      <c r="K485">
        <v>66</v>
      </c>
      <c r="L485">
        <f t="shared" si="76"/>
        <v>535666</v>
      </c>
      <c r="O485" t="s">
        <v>1555</v>
      </c>
      <c r="P485" t="str">
        <f t="shared" si="72"/>
        <v>12.246866</v>
      </c>
      <c r="Q485" t="s">
        <v>1118</v>
      </c>
      <c r="R485">
        <f t="shared" si="77"/>
        <v>4.7610000000002373E-3</v>
      </c>
      <c r="S485">
        <f t="shared" si="78"/>
        <v>1.8200000000057059E-4</v>
      </c>
      <c r="T485" t="s">
        <v>6</v>
      </c>
      <c r="U485" t="s">
        <v>5</v>
      </c>
      <c r="V485">
        <f>COUNTIF($T$5:T485,T485)</f>
        <v>125</v>
      </c>
      <c r="W485" t="str">
        <f t="shared" si="73"/>
        <v>DOWN125</v>
      </c>
      <c r="X485">
        <v>66</v>
      </c>
      <c r="Y485">
        <f t="shared" si="79"/>
        <v>544354</v>
      </c>
    </row>
    <row r="486" spans="2:25">
      <c r="B486" t="s">
        <v>473</v>
      </c>
      <c r="C486" t="str">
        <f t="shared" si="70"/>
        <v>12.247177</v>
      </c>
      <c r="D486" t="s">
        <v>1118</v>
      </c>
      <c r="E486">
        <f t="shared" si="74"/>
        <v>5.0720000000001875E-3</v>
      </c>
      <c r="F486">
        <f t="shared" si="75"/>
        <v>3.0000000013075123E-6</v>
      </c>
      <c r="G486" t="s">
        <v>5</v>
      </c>
      <c r="H486" t="s">
        <v>6</v>
      </c>
      <c r="I486">
        <f>COUNTIF($G$5:G486,G486)</f>
        <v>351</v>
      </c>
      <c r="J486" t="str">
        <f t="shared" si="71"/>
        <v>UP351</v>
      </c>
      <c r="K486">
        <v>1514</v>
      </c>
      <c r="L486">
        <f t="shared" si="76"/>
        <v>537180</v>
      </c>
      <c r="O486" t="s">
        <v>1556</v>
      </c>
      <c r="P486" t="str">
        <f t="shared" si="72"/>
        <v>12.246874</v>
      </c>
      <c r="Q486" t="s">
        <v>1118</v>
      </c>
      <c r="R486">
        <f t="shared" si="77"/>
        <v>4.7689999999995791E-3</v>
      </c>
      <c r="S486">
        <f t="shared" si="78"/>
        <v>7.9999999993418669E-6</v>
      </c>
      <c r="T486" t="s">
        <v>5</v>
      </c>
      <c r="U486" t="s">
        <v>6</v>
      </c>
      <c r="V486">
        <f>COUNTIF($T$5:T486,T486)</f>
        <v>357</v>
      </c>
      <c r="W486" t="str">
        <f t="shared" si="73"/>
        <v>UP357</v>
      </c>
      <c r="X486">
        <v>1514</v>
      </c>
      <c r="Y486">
        <f t="shared" si="79"/>
        <v>545868</v>
      </c>
    </row>
    <row r="487" spans="2:25">
      <c r="B487" t="s">
        <v>474</v>
      </c>
      <c r="C487" t="str">
        <f t="shared" si="70"/>
        <v>12.247190</v>
      </c>
      <c r="D487" t="s">
        <v>1118</v>
      </c>
      <c r="E487">
        <f t="shared" si="74"/>
        <v>5.08499999999934E-3</v>
      </c>
      <c r="F487">
        <f t="shared" si="75"/>
        <v>1.2999999999152578E-5</v>
      </c>
      <c r="G487" t="s">
        <v>5</v>
      </c>
      <c r="H487" t="s">
        <v>6</v>
      </c>
      <c r="I487">
        <f>COUNTIF($G$5:G487,G487)</f>
        <v>352</v>
      </c>
      <c r="J487" t="str">
        <f t="shared" si="71"/>
        <v>UP352</v>
      </c>
      <c r="K487">
        <v>1514</v>
      </c>
      <c r="L487">
        <f t="shared" si="76"/>
        <v>538694</v>
      </c>
      <c r="O487" t="s">
        <v>1557</v>
      </c>
      <c r="P487" t="str">
        <f t="shared" si="72"/>
        <v>12.246876</v>
      </c>
      <c r="Q487" t="s">
        <v>1118</v>
      </c>
      <c r="R487">
        <f t="shared" si="77"/>
        <v>4.7709999999998587E-3</v>
      </c>
      <c r="S487">
        <f t="shared" si="78"/>
        <v>2.0000000002795559E-6</v>
      </c>
      <c r="T487" t="s">
        <v>5</v>
      </c>
      <c r="U487" t="s">
        <v>6</v>
      </c>
      <c r="V487">
        <f>COUNTIF($T$5:T487,T487)</f>
        <v>358</v>
      </c>
      <c r="W487" t="str">
        <f t="shared" si="73"/>
        <v>UP358</v>
      </c>
      <c r="X487">
        <v>1514</v>
      </c>
      <c r="Y487">
        <f t="shared" si="79"/>
        <v>547382</v>
      </c>
    </row>
    <row r="488" spans="2:25">
      <c r="B488" t="s">
        <v>475</v>
      </c>
      <c r="C488" t="str">
        <f t="shared" si="70"/>
        <v>12.247196</v>
      </c>
      <c r="D488" t="s">
        <v>1118</v>
      </c>
      <c r="E488">
        <f t="shared" si="74"/>
        <v>5.0910000000001787E-3</v>
      </c>
      <c r="F488">
        <f t="shared" si="75"/>
        <v>6.0000000008386678E-6</v>
      </c>
      <c r="G488" t="s">
        <v>5</v>
      </c>
      <c r="H488" t="s">
        <v>6</v>
      </c>
      <c r="I488">
        <f>COUNTIF($G$5:G488,G488)</f>
        <v>353</v>
      </c>
      <c r="J488" t="str">
        <f t="shared" si="71"/>
        <v>UP353</v>
      </c>
      <c r="K488">
        <v>1514</v>
      </c>
      <c r="L488">
        <f t="shared" si="76"/>
        <v>540208</v>
      </c>
      <c r="O488" t="s">
        <v>445</v>
      </c>
      <c r="P488" t="str">
        <f t="shared" si="72"/>
        <v>12.246878</v>
      </c>
      <c r="Q488" t="s">
        <v>1118</v>
      </c>
      <c r="R488">
        <f t="shared" si="77"/>
        <v>4.7730000000001382E-3</v>
      </c>
      <c r="S488">
        <f t="shared" si="78"/>
        <v>2.0000000002795559E-6</v>
      </c>
      <c r="T488" t="s">
        <v>5</v>
      </c>
      <c r="U488" t="s">
        <v>6</v>
      </c>
      <c r="V488">
        <f>COUNTIF($T$5:T488,T488)</f>
        <v>359</v>
      </c>
      <c r="W488" t="str">
        <f t="shared" si="73"/>
        <v>UP359</v>
      </c>
      <c r="X488">
        <v>1514</v>
      </c>
      <c r="Y488">
        <f t="shared" si="79"/>
        <v>548896</v>
      </c>
    </row>
    <row r="489" spans="2:25">
      <c r="B489" t="s">
        <v>476</v>
      </c>
      <c r="C489" t="str">
        <f t="shared" si="70"/>
        <v>12.247203</v>
      </c>
      <c r="D489" t="s">
        <v>1118</v>
      </c>
      <c r="E489">
        <f t="shared" si="74"/>
        <v>5.098000000000269E-3</v>
      </c>
      <c r="F489">
        <f t="shared" si="75"/>
        <v>7.0000000000902673E-6</v>
      </c>
      <c r="G489" t="s">
        <v>5</v>
      </c>
      <c r="H489" t="s">
        <v>6</v>
      </c>
      <c r="I489">
        <f>COUNTIF($G$5:G489,G489)</f>
        <v>354</v>
      </c>
      <c r="J489" t="str">
        <f t="shared" si="71"/>
        <v>UP354</v>
      </c>
      <c r="K489">
        <v>1514</v>
      </c>
      <c r="L489">
        <f t="shared" si="76"/>
        <v>541722</v>
      </c>
      <c r="O489" t="s">
        <v>1558</v>
      </c>
      <c r="P489" t="str">
        <f t="shared" si="72"/>
        <v>12.246881</v>
      </c>
      <c r="Q489" t="s">
        <v>1118</v>
      </c>
      <c r="R489">
        <f t="shared" si="77"/>
        <v>4.7759999999996694E-3</v>
      </c>
      <c r="S489">
        <f t="shared" si="78"/>
        <v>2.9999999995311555E-6</v>
      </c>
      <c r="T489" t="s">
        <v>5</v>
      </c>
      <c r="U489" t="s">
        <v>6</v>
      </c>
      <c r="V489">
        <f>COUNTIF($T$5:T489,T489)</f>
        <v>360</v>
      </c>
      <c r="W489" t="str">
        <f t="shared" si="73"/>
        <v>UP360</v>
      </c>
      <c r="X489">
        <v>1514</v>
      </c>
      <c r="Y489">
        <f t="shared" si="79"/>
        <v>550410</v>
      </c>
    </row>
    <row r="490" spans="2:25">
      <c r="B490" t="s">
        <v>477</v>
      </c>
      <c r="C490" t="str">
        <f t="shared" si="70"/>
        <v>12.247210</v>
      </c>
      <c r="D490" t="s">
        <v>1118</v>
      </c>
      <c r="E490">
        <f t="shared" si="74"/>
        <v>5.1050000000003593E-3</v>
      </c>
      <c r="F490">
        <f t="shared" si="75"/>
        <v>7.0000000000902673E-6</v>
      </c>
      <c r="G490" t="s">
        <v>5</v>
      </c>
      <c r="H490" t="s">
        <v>6</v>
      </c>
      <c r="I490">
        <f>COUNTIF($G$5:G490,G490)</f>
        <v>355</v>
      </c>
      <c r="J490" t="str">
        <f t="shared" si="71"/>
        <v>UP355</v>
      </c>
      <c r="K490">
        <v>1514</v>
      </c>
      <c r="L490">
        <f t="shared" si="76"/>
        <v>543236</v>
      </c>
      <c r="O490" t="s">
        <v>1559</v>
      </c>
      <c r="P490" t="str">
        <f t="shared" si="72"/>
        <v>12.246883</v>
      </c>
      <c r="Q490" t="s">
        <v>1118</v>
      </c>
      <c r="R490">
        <f t="shared" si="77"/>
        <v>4.777999999999949E-3</v>
      </c>
      <c r="S490">
        <f t="shared" si="78"/>
        <v>2.0000000002795559E-6</v>
      </c>
      <c r="T490" t="s">
        <v>5</v>
      </c>
      <c r="U490" t="s">
        <v>6</v>
      </c>
      <c r="V490">
        <f>COUNTIF($T$5:T490,T490)</f>
        <v>361</v>
      </c>
      <c r="W490" t="str">
        <f t="shared" si="73"/>
        <v>UP361</v>
      </c>
      <c r="X490">
        <v>1514</v>
      </c>
      <c r="Y490">
        <f t="shared" si="79"/>
        <v>551924</v>
      </c>
    </row>
    <row r="491" spans="2:25">
      <c r="B491" t="s">
        <v>478</v>
      </c>
      <c r="C491" t="str">
        <f t="shared" si="70"/>
        <v>12.247215</v>
      </c>
      <c r="D491" t="s">
        <v>1118</v>
      </c>
      <c r="E491">
        <f t="shared" si="74"/>
        <v>5.11000000000017E-3</v>
      </c>
      <c r="F491">
        <f t="shared" si="75"/>
        <v>4.9999999998107114E-6</v>
      </c>
      <c r="G491" t="s">
        <v>5</v>
      </c>
      <c r="H491" t="s">
        <v>6</v>
      </c>
      <c r="I491">
        <f>COUNTIF($G$5:G491,G491)</f>
        <v>356</v>
      </c>
      <c r="J491" t="str">
        <f t="shared" si="71"/>
        <v>UP356</v>
      </c>
      <c r="K491">
        <v>1514</v>
      </c>
      <c r="L491">
        <f t="shared" si="76"/>
        <v>544750</v>
      </c>
      <c r="O491" t="s">
        <v>446</v>
      </c>
      <c r="P491" t="str">
        <f t="shared" si="72"/>
        <v>12.246886</v>
      </c>
      <c r="Q491" t="s">
        <v>1118</v>
      </c>
      <c r="R491">
        <f t="shared" si="77"/>
        <v>4.7809999999994801E-3</v>
      </c>
      <c r="S491">
        <f t="shared" si="78"/>
        <v>2.9999999995311555E-6</v>
      </c>
      <c r="T491" t="s">
        <v>5</v>
      </c>
      <c r="U491" t="s">
        <v>6</v>
      </c>
      <c r="V491">
        <f>COUNTIF($T$5:T491,T491)</f>
        <v>362</v>
      </c>
      <c r="W491" t="str">
        <f t="shared" si="73"/>
        <v>UP362</v>
      </c>
      <c r="X491">
        <v>1514</v>
      </c>
      <c r="Y491">
        <f t="shared" si="79"/>
        <v>553438</v>
      </c>
    </row>
    <row r="492" spans="2:25">
      <c r="B492" t="s">
        <v>479</v>
      </c>
      <c r="C492" t="str">
        <f t="shared" si="70"/>
        <v>12.247216</v>
      </c>
      <c r="D492" t="s">
        <v>1118</v>
      </c>
      <c r="E492">
        <f t="shared" si="74"/>
        <v>5.1109999999994216E-3</v>
      </c>
      <c r="F492">
        <f t="shared" si="75"/>
        <v>9.9999999925159955E-7</v>
      </c>
      <c r="G492" t="s">
        <v>6</v>
      </c>
      <c r="H492" t="s">
        <v>5</v>
      </c>
      <c r="I492">
        <f>COUNTIF($G$5:G492,G492)</f>
        <v>132</v>
      </c>
      <c r="J492" t="str">
        <f t="shared" si="71"/>
        <v>DOWN132</v>
      </c>
      <c r="K492">
        <v>66</v>
      </c>
      <c r="L492">
        <f t="shared" si="76"/>
        <v>544816</v>
      </c>
      <c r="O492" t="s">
        <v>1560</v>
      </c>
      <c r="P492" t="str">
        <f t="shared" si="72"/>
        <v>12.246906</v>
      </c>
      <c r="Q492" t="s">
        <v>1118</v>
      </c>
      <c r="R492">
        <f t="shared" si="77"/>
        <v>4.800999999998723E-3</v>
      </c>
      <c r="S492">
        <f t="shared" si="78"/>
        <v>1.9999999999242846E-5</v>
      </c>
      <c r="T492" t="s">
        <v>6</v>
      </c>
      <c r="U492" t="s">
        <v>5</v>
      </c>
      <c r="V492">
        <f>COUNTIF($T$5:T492,T492)</f>
        <v>126</v>
      </c>
      <c r="W492" t="str">
        <f t="shared" si="73"/>
        <v>DOWN126</v>
      </c>
      <c r="X492">
        <v>66</v>
      </c>
      <c r="Y492">
        <f t="shared" si="79"/>
        <v>553504</v>
      </c>
    </row>
    <row r="493" spans="2:25">
      <c r="B493" t="s">
        <v>480</v>
      </c>
      <c r="C493" t="str">
        <f t="shared" si="70"/>
        <v>12.247220</v>
      </c>
      <c r="D493" t="s">
        <v>1118</v>
      </c>
      <c r="E493">
        <f t="shared" si="74"/>
        <v>5.1149999999999807E-3</v>
      </c>
      <c r="F493">
        <f t="shared" si="75"/>
        <v>4.0000000005591119E-6</v>
      </c>
      <c r="G493" t="s">
        <v>5</v>
      </c>
      <c r="H493" t="s">
        <v>6</v>
      </c>
      <c r="I493">
        <f>COUNTIF($G$5:G493,G493)</f>
        <v>357</v>
      </c>
      <c r="J493" t="str">
        <f t="shared" si="71"/>
        <v>UP357</v>
      </c>
      <c r="K493">
        <v>1514</v>
      </c>
      <c r="L493">
        <f t="shared" si="76"/>
        <v>546330</v>
      </c>
      <c r="O493" t="s">
        <v>1561</v>
      </c>
      <c r="P493" t="str">
        <f t="shared" si="72"/>
        <v>12.246913</v>
      </c>
      <c r="Q493" t="s">
        <v>1118</v>
      </c>
      <c r="R493">
        <f t="shared" si="77"/>
        <v>4.8079999999988132E-3</v>
      </c>
      <c r="S493">
        <f t="shared" si="78"/>
        <v>7.0000000000902673E-6</v>
      </c>
      <c r="T493" t="s">
        <v>5</v>
      </c>
      <c r="U493" t="s">
        <v>6</v>
      </c>
      <c r="V493">
        <f>COUNTIF($T$5:T493,T493)</f>
        <v>363</v>
      </c>
      <c r="W493" t="str">
        <f t="shared" si="73"/>
        <v>UP363</v>
      </c>
      <c r="X493">
        <v>1514</v>
      </c>
      <c r="Y493">
        <f t="shared" si="79"/>
        <v>555018</v>
      </c>
    </row>
    <row r="494" spans="2:25">
      <c r="B494" t="s">
        <v>481</v>
      </c>
      <c r="C494" t="str">
        <f t="shared" si="70"/>
        <v>12.247226</v>
      </c>
      <c r="D494" t="s">
        <v>1118</v>
      </c>
      <c r="E494">
        <f t="shared" si="74"/>
        <v>5.120999999999043E-3</v>
      </c>
      <c r="F494">
        <f t="shared" si="75"/>
        <v>5.999999999062311E-6</v>
      </c>
      <c r="G494" t="s">
        <v>5</v>
      </c>
      <c r="H494" t="s">
        <v>6</v>
      </c>
      <c r="I494">
        <f>COUNTIF($G$5:G494,G494)</f>
        <v>358</v>
      </c>
      <c r="J494" t="str">
        <f t="shared" si="71"/>
        <v>UP358</v>
      </c>
      <c r="K494">
        <v>1514</v>
      </c>
      <c r="L494">
        <f t="shared" si="76"/>
        <v>547844</v>
      </c>
      <c r="O494" t="s">
        <v>1562</v>
      </c>
      <c r="P494" t="str">
        <f t="shared" si="72"/>
        <v>12.246917</v>
      </c>
      <c r="Q494" t="s">
        <v>1118</v>
      </c>
      <c r="R494">
        <f t="shared" si="77"/>
        <v>4.8119999999993723E-3</v>
      </c>
      <c r="S494">
        <f t="shared" si="78"/>
        <v>4.0000000005591119E-6</v>
      </c>
      <c r="T494" t="s">
        <v>5</v>
      </c>
      <c r="U494" t="s">
        <v>6</v>
      </c>
      <c r="V494">
        <f>COUNTIF($T$5:T494,T494)</f>
        <v>364</v>
      </c>
      <c r="W494" t="str">
        <f t="shared" si="73"/>
        <v>UP364</v>
      </c>
      <c r="X494">
        <v>1514</v>
      </c>
      <c r="Y494">
        <f t="shared" si="79"/>
        <v>556532</v>
      </c>
    </row>
    <row r="495" spans="2:25">
      <c r="B495" t="s">
        <v>482</v>
      </c>
      <c r="C495" t="str">
        <f t="shared" si="70"/>
        <v>12.247231</v>
      </c>
      <c r="D495" t="s">
        <v>1118</v>
      </c>
      <c r="E495">
        <f t="shared" si="74"/>
        <v>5.1259999999988537E-3</v>
      </c>
      <c r="F495">
        <f t="shared" si="75"/>
        <v>4.9999999998107114E-6</v>
      </c>
      <c r="G495" t="s">
        <v>5</v>
      </c>
      <c r="H495" t="s">
        <v>6</v>
      </c>
      <c r="I495">
        <f>COUNTIF($G$5:G495,G495)</f>
        <v>359</v>
      </c>
      <c r="J495" t="str">
        <f t="shared" si="71"/>
        <v>UP359</v>
      </c>
      <c r="K495">
        <v>1514</v>
      </c>
      <c r="L495">
        <f t="shared" si="76"/>
        <v>549358</v>
      </c>
      <c r="O495" t="s">
        <v>453</v>
      </c>
      <c r="P495" t="str">
        <f t="shared" si="72"/>
        <v>12.246919</v>
      </c>
      <c r="Q495" t="s">
        <v>1118</v>
      </c>
      <c r="R495">
        <f t="shared" si="77"/>
        <v>4.8139999999996519E-3</v>
      </c>
      <c r="S495">
        <f t="shared" si="78"/>
        <v>2.0000000002795559E-6</v>
      </c>
      <c r="T495" t="s">
        <v>5</v>
      </c>
      <c r="U495" t="s">
        <v>6</v>
      </c>
      <c r="V495">
        <f>COUNTIF($T$5:T495,T495)</f>
        <v>365</v>
      </c>
      <c r="W495" t="str">
        <f t="shared" si="73"/>
        <v>UP365</v>
      </c>
      <c r="X495">
        <v>1514</v>
      </c>
      <c r="Y495">
        <f t="shared" si="79"/>
        <v>558046</v>
      </c>
    </row>
    <row r="496" spans="2:25">
      <c r="B496" t="s">
        <v>483</v>
      </c>
      <c r="C496" t="str">
        <f t="shared" si="70"/>
        <v>12.247257</v>
      </c>
      <c r="D496" t="s">
        <v>1118</v>
      </c>
      <c r="E496">
        <f t="shared" si="74"/>
        <v>5.1519999999989352E-3</v>
      </c>
      <c r="F496">
        <f t="shared" si="75"/>
        <v>2.6000000000081513E-5</v>
      </c>
      <c r="G496" t="s">
        <v>6</v>
      </c>
      <c r="H496" t="s">
        <v>5</v>
      </c>
      <c r="I496">
        <f>COUNTIF($G$5:G496,G496)</f>
        <v>133</v>
      </c>
      <c r="J496" t="str">
        <f t="shared" si="71"/>
        <v>DOWN133</v>
      </c>
      <c r="K496">
        <v>66</v>
      </c>
      <c r="L496">
        <f t="shared" si="76"/>
        <v>549424</v>
      </c>
      <c r="O496" t="s">
        <v>1563</v>
      </c>
      <c r="P496" t="str">
        <f t="shared" si="72"/>
        <v>12.246921</v>
      </c>
      <c r="Q496" t="s">
        <v>1118</v>
      </c>
      <c r="R496">
        <f t="shared" si="77"/>
        <v>4.8159999999999314E-3</v>
      </c>
      <c r="S496">
        <f t="shared" si="78"/>
        <v>2.0000000002795559E-6</v>
      </c>
      <c r="T496" t="s">
        <v>5</v>
      </c>
      <c r="U496" t="s">
        <v>6</v>
      </c>
      <c r="V496">
        <f>COUNTIF($T$5:T496,T496)</f>
        <v>366</v>
      </c>
      <c r="W496" t="str">
        <f t="shared" si="73"/>
        <v>UP366</v>
      </c>
      <c r="X496">
        <v>1514</v>
      </c>
      <c r="Y496">
        <f t="shared" si="79"/>
        <v>559560</v>
      </c>
    </row>
    <row r="497" spans="2:25">
      <c r="B497" t="s">
        <v>484</v>
      </c>
      <c r="C497" t="str">
        <f t="shared" si="70"/>
        <v>12.247261</v>
      </c>
      <c r="D497" t="s">
        <v>1118</v>
      </c>
      <c r="E497">
        <f t="shared" si="74"/>
        <v>5.1559999999994943E-3</v>
      </c>
      <c r="F497">
        <f t="shared" si="75"/>
        <v>4.0000000005591119E-6</v>
      </c>
      <c r="G497" t="s">
        <v>5</v>
      </c>
      <c r="H497" t="s">
        <v>6</v>
      </c>
      <c r="I497">
        <f>COUNTIF($G$5:G497,G497)</f>
        <v>360</v>
      </c>
      <c r="J497" t="str">
        <f t="shared" si="71"/>
        <v>UP360</v>
      </c>
      <c r="K497">
        <v>1514</v>
      </c>
      <c r="L497">
        <f t="shared" si="76"/>
        <v>550938</v>
      </c>
      <c r="O497" t="s">
        <v>1564</v>
      </c>
      <c r="P497" t="str">
        <f t="shared" si="72"/>
        <v>12.246923</v>
      </c>
      <c r="Q497" t="s">
        <v>1118</v>
      </c>
      <c r="R497">
        <f t="shared" si="77"/>
        <v>4.818000000000211E-3</v>
      </c>
      <c r="S497">
        <f t="shared" si="78"/>
        <v>2.0000000002795559E-6</v>
      </c>
      <c r="T497" t="s">
        <v>5</v>
      </c>
      <c r="U497" t="s">
        <v>6</v>
      </c>
      <c r="V497">
        <f>COUNTIF($T$5:T497,T497)</f>
        <v>367</v>
      </c>
      <c r="W497" t="str">
        <f t="shared" si="73"/>
        <v>UP367</v>
      </c>
      <c r="X497">
        <v>1514</v>
      </c>
      <c r="Y497">
        <f t="shared" si="79"/>
        <v>561074</v>
      </c>
    </row>
    <row r="498" spans="2:25">
      <c r="B498" t="s">
        <v>485</v>
      </c>
      <c r="C498" t="str">
        <f t="shared" si="70"/>
        <v>12.247269</v>
      </c>
      <c r="D498" t="s">
        <v>1118</v>
      </c>
      <c r="E498">
        <f t="shared" si="74"/>
        <v>5.1639999999988362E-3</v>
      </c>
      <c r="F498">
        <f t="shared" si="75"/>
        <v>7.9999999993418669E-6</v>
      </c>
      <c r="G498" t="s">
        <v>5</v>
      </c>
      <c r="H498" t="s">
        <v>6</v>
      </c>
      <c r="I498">
        <f>COUNTIF($G$5:G498,G498)</f>
        <v>361</v>
      </c>
      <c r="J498" t="str">
        <f t="shared" si="71"/>
        <v>UP361</v>
      </c>
      <c r="K498">
        <v>1514</v>
      </c>
      <c r="L498">
        <f t="shared" si="76"/>
        <v>552452</v>
      </c>
      <c r="O498" t="s">
        <v>1565</v>
      </c>
      <c r="P498" t="str">
        <f t="shared" si="72"/>
        <v>12.246926</v>
      </c>
      <c r="Q498" t="s">
        <v>1118</v>
      </c>
      <c r="R498">
        <f t="shared" si="77"/>
        <v>4.8209999999997422E-3</v>
      </c>
      <c r="S498">
        <f t="shared" si="78"/>
        <v>2.9999999995311555E-6</v>
      </c>
      <c r="T498" t="s">
        <v>5</v>
      </c>
      <c r="U498" t="s">
        <v>6</v>
      </c>
      <c r="V498">
        <f>COUNTIF($T$5:T498,T498)</f>
        <v>368</v>
      </c>
      <c r="W498" t="str">
        <f t="shared" si="73"/>
        <v>UP368</v>
      </c>
      <c r="X498">
        <v>1514</v>
      </c>
      <c r="Y498">
        <f t="shared" si="79"/>
        <v>562588</v>
      </c>
    </row>
    <row r="499" spans="2:25">
      <c r="B499" t="s">
        <v>486</v>
      </c>
      <c r="C499" t="str">
        <f t="shared" si="70"/>
        <v>12.247274</v>
      </c>
      <c r="D499" t="s">
        <v>1118</v>
      </c>
      <c r="E499">
        <f t="shared" si="74"/>
        <v>5.1690000000004233E-3</v>
      </c>
      <c r="F499">
        <f t="shared" si="75"/>
        <v>5.0000000015870683E-6</v>
      </c>
      <c r="G499" t="s">
        <v>5</v>
      </c>
      <c r="H499" t="s">
        <v>6</v>
      </c>
      <c r="I499">
        <f>COUNTIF($G$5:G499,G499)</f>
        <v>362</v>
      </c>
      <c r="J499" t="str">
        <f t="shared" si="71"/>
        <v>UP362</v>
      </c>
      <c r="K499">
        <v>1514</v>
      </c>
      <c r="L499">
        <f t="shared" si="76"/>
        <v>553966</v>
      </c>
      <c r="O499" t="s">
        <v>1566</v>
      </c>
      <c r="P499" t="str">
        <f t="shared" si="72"/>
        <v>12.246928</v>
      </c>
      <c r="Q499" t="s">
        <v>1118</v>
      </c>
      <c r="R499">
        <f t="shared" si="77"/>
        <v>4.8230000000000217E-3</v>
      </c>
      <c r="S499">
        <f t="shared" si="78"/>
        <v>2.0000000002795559E-6</v>
      </c>
      <c r="T499" t="s">
        <v>5</v>
      </c>
      <c r="U499" t="s">
        <v>6</v>
      </c>
      <c r="V499">
        <f>COUNTIF($T$5:T499,T499)</f>
        <v>369</v>
      </c>
      <c r="W499" t="str">
        <f t="shared" si="73"/>
        <v>UP369</v>
      </c>
      <c r="X499">
        <v>1514</v>
      </c>
      <c r="Y499">
        <f t="shared" si="79"/>
        <v>564102</v>
      </c>
    </row>
    <row r="500" spans="2:25">
      <c r="B500" t="s">
        <v>487</v>
      </c>
      <c r="C500" t="str">
        <f t="shared" si="70"/>
        <v>12.247281</v>
      </c>
      <c r="D500" t="s">
        <v>1118</v>
      </c>
      <c r="E500">
        <f t="shared" si="74"/>
        <v>5.1759999999987372E-3</v>
      </c>
      <c r="F500">
        <f t="shared" si="75"/>
        <v>6.9999999983139105E-6</v>
      </c>
      <c r="G500" t="s">
        <v>5</v>
      </c>
      <c r="H500" t="s">
        <v>6</v>
      </c>
      <c r="I500">
        <f>COUNTIF($G$5:G500,G500)</f>
        <v>363</v>
      </c>
      <c r="J500" t="str">
        <f t="shared" si="71"/>
        <v>UP363</v>
      </c>
      <c r="K500">
        <v>1514</v>
      </c>
      <c r="L500">
        <f t="shared" si="76"/>
        <v>555480</v>
      </c>
      <c r="O500" t="s">
        <v>1567</v>
      </c>
      <c r="P500" t="str">
        <f t="shared" si="72"/>
        <v>12.246930</v>
      </c>
      <c r="Q500" t="s">
        <v>1118</v>
      </c>
      <c r="R500">
        <f t="shared" si="77"/>
        <v>4.8250000000003013E-3</v>
      </c>
      <c r="S500">
        <f t="shared" si="78"/>
        <v>2.0000000002795559E-6</v>
      </c>
      <c r="T500" t="s">
        <v>5</v>
      </c>
      <c r="U500" t="s">
        <v>6</v>
      </c>
      <c r="V500">
        <f>COUNTIF($T$5:T500,T500)</f>
        <v>370</v>
      </c>
      <c r="W500" t="str">
        <f t="shared" si="73"/>
        <v>UP370</v>
      </c>
      <c r="X500">
        <v>1514</v>
      </c>
      <c r="Y500">
        <f t="shared" si="79"/>
        <v>565616</v>
      </c>
    </row>
    <row r="501" spans="2:25">
      <c r="B501" t="s">
        <v>488</v>
      </c>
      <c r="C501" t="str">
        <f t="shared" si="70"/>
        <v>12.247296</v>
      </c>
      <c r="D501" t="s">
        <v>1118</v>
      </c>
      <c r="E501">
        <f t="shared" si="74"/>
        <v>5.1909999999999457E-3</v>
      </c>
      <c r="F501">
        <f t="shared" si="75"/>
        <v>1.5000000001208491E-5</v>
      </c>
      <c r="G501" t="s">
        <v>6</v>
      </c>
      <c r="H501" t="s">
        <v>5</v>
      </c>
      <c r="I501">
        <f>COUNTIF($G$5:G501,G501)</f>
        <v>134</v>
      </c>
      <c r="J501" t="str">
        <f t="shared" si="71"/>
        <v>DOWN134</v>
      </c>
      <c r="K501">
        <v>66</v>
      </c>
      <c r="L501">
        <f t="shared" si="76"/>
        <v>555546</v>
      </c>
      <c r="O501" t="s">
        <v>1568</v>
      </c>
      <c r="P501" t="str">
        <f t="shared" si="72"/>
        <v>12.246949</v>
      </c>
      <c r="Q501" t="s">
        <v>1118</v>
      </c>
      <c r="R501">
        <f t="shared" si="77"/>
        <v>4.8440000000002925E-3</v>
      </c>
      <c r="S501">
        <f t="shared" si="78"/>
        <v>1.8999999999991246E-5</v>
      </c>
      <c r="T501" t="s">
        <v>6</v>
      </c>
      <c r="U501" t="s">
        <v>5</v>
      </c>
      <c r="V501">
        <f>COUNTIF($T$5:T501,T501)</f>
        <v>127</v>
      </c>
      <c r="W501" t="str">
        <f t="shared" si="73"/>
        <v>DOWN127</v>
      </c>
      <c r="X501">
        <v>66</v>
      </c>
      <c r="Y501">
        <f t="shared" si="79"/>
        <v>565682</v>
      </c>
    </row>
    <row r="502" spans="2:25">
      <c r="B502" t="s">
        <v>489</v>
      </c>
      <c r="C502" t="str">
        <f t="shared" si="70"/>
        <v>12.247510</v>
      </c>
      <c r="D502" t="s">
        <v>1118</v>
      </c>
      <c r="E502">
        <f t="shared" si="74"/>
        <v>5.4049999999996601E-3</v>
      </c>
      <c r="F502">
        <f t="shared" si="75"/>
        <v>2.1399999999971442E-4</v>
      </c>
      <c r="G502" t="s">
        <v>5</v>
      </c>
      <c r="H502" t="s">
        <v>6</v>
      </c>
      <c r="I502">
        <f>COUNTIF($G$5:G502,G502)</f>
        <v>364</v>
      </c>
      <c r="J502" t="str">
        <f t="shared" si="71"/>
        <v>UP364</v>
      </c>
      <c r="K502">
        <v>1514</v>
      </c>
      <c r="L502">
        <f t="shared" si="76"/>
        <v>557060</v>
      </c>
      <c r="O502" t="s">
        <v>1569</v>
      </c>
      <c r="P502" t="str">
        <f t="shared" si="72"/>
        <v>12.246955</v>
      </c>
      <c r="Q502" t="s">
        <v>1118</v>
      </c>
      <c r="R502">
        <f t="shared" si="77"/>
        <v>4.8499999999993548E-3</v>
      </c>
      <c r="S502">
        <f t="shared" si="78"/>
        <v>5.999999999062311E-6</v>
      </c>
      <c r="T502" t="s">
        <v>5</v>
      </c>
      <c r="U502" t="s">
        <v>6</v>
      </c>
      <c r="V502">
        <f>COUNTIF($T$5:T502,T502)</f>
        <v>371</v>
      </c>
      <c r="W502" t="str">
        <f t="shared" si="73"/>
        <v>UP371</v>
      </c>
      <c r="X502">
        <v>1514</v>
      </c>
      <c r="Y502">
        <f t="shared" si="79"/>
        <v>567196</v>
      </c>
    </row>
    <row r="503" spans="2:25">
      <c r="B503" t="s">
        <v>490</v>
      </c>
      <c r="C503" t="str">
        <f t="shared" si="70"/>
        <v>12.247520</v>
      </c>
      <c r="D503" t="s">
        <v>1118</v>
      </c>
      <c r="E503">
        <f t="shared" si="74"/>
        <v>5.4149999999992815E-3</v>
      </c>
      <c r="F503">
        <f t="shared" si="75"/>
        <v>9.9999999996214228E-6</v>
      </c>
      <c r="G503" t="s">
        <v>5</v>
      </c>
      <c r="H503" t="s">
        <v>6</v>
      </c>
      <c r="I503">
        <f>COUNTIF($G$5:G503,G503)</f>
        <v>365</v>
      </c>
      <c r="J503" t="str">
        <f t="shared" si="71"/>
        <v>UP365</v>
      </c>
      <c r="K503">
        <v>1514</v>
      </c>
      <c r="L503">
        <f t="shared" si="76"/>
        <v>558574</v>
      </c>
      <c r="O503" t="s">
        <v>1570</v>
      </c>
      <c r="P503" t="str">
        <f t="shared" si="72"/>
        <v>12.246958</v>
      </c>
      <c r="Q503" t="s">
        <v>1118</v>
      </c>
      <c r="R503">
        <f t="shared" si="77"/>
        <v>4.852999999998886E-3</v>
      </c>
      <c r="S503">
        <f t="shared" si="78"/>
        <v>2.9999999995311555E-6</v>
      </c>
      <c r="T503" t="s">
        <v>5</v>
      </c>
      <c r="U503" t="s">
        <v>6</v>
      </c>
      <c r="V503">
        <f>COUNTIF($T$5:T503,T503)</f>
        <v>372</v>
      </c>
      <c r="W503" t="str">
        <f t="shared" si="73"/>
        <v>UP372</v>
      </c>
      <c r="X503">
        <v>1514</v>
      </c>
      <c r="Y503">
        <f t="shared" si="79"/>
        <v>568710</v>
      </c>
    </row>
    <row r="504" spans="2:25">
      <c r="B504" t="s">
        <v>491</v>
      </c>
      <c r="C504" t="str">
        <f t="shared" si="70"/>
        <v>12.247532</v>
      </c>
      <c r="D504" t="s">
        <v>1118</v>
      </c>
      <c r="E504">
        <f t="shared" si="74"/>
        <v>5.4269999999991825E-3</v>
      </c>
      <c r="F504">
        <f t="shared" si="75"/>
        <v>1.1999999999900979E-5</v>
      </c>
      <c r="G504" t="s">
        <v>6</v>
      </c>
      <c r="H504" t="s">
        <v>5</v>
      </c>
      <c r="I504">
        <f>COUNTIF($G$5:G504,G504)</f>
        <v>135</v>
      </c>
      <c r="J504" t="str">
        <f t="shared" si="71"/>
        <v>DOWN135</v>
      </c>
      <c r="K504">
        <v>66</v>
      </c>
      <c r="L504">
        <f t="shared" si="76"/>
        <v>558640</v>
      </c>
      <c r="O504" t="s">
        <v>1571</v>
      </c>
      <c r="P504" t="str">
        <f t="shared" si="72"/>
        <v>12.246961</v>
      </c>
      <c r="Q504" t="s">
        <v>1118</v>
      </c>
      <c r="R504">
        <f t="shared" si="77"/>
        <v>4.8560000000001935E-3</v>
      </c>
      <c r="S504">
        <f t="shared" si="78"/>
        <v>3.0000000013075123E-6</v>
      </c>
      <c r="T504" t="s">
        <v>5</v>
      </c>
      <c r="U504" t="s">
        <v>6</v>
      </c>
      <c r="V504">
        <f>COUNTIF($T$5:T504,T504)</f>
        <v>373</v>
      </c>
      <c r="W504" t="str">
        <f t="shared" si="73"/>
        <v>UP373</v>
      </c>
      <c r="X504">
        <v>1514</v>
      </c>
      <c r="Y504">
        <f t="shared" si="79"/>
        <v>570224</v>
      </c>
    </row>
    <row r="505" spans="2:25">
      <c r="B505" t="s">
        <v>492</v>
      </c>
      <c r="C505" t="str">
        <f t="shared" si="70"/>
        <v>12.247535</v>
      </c>
      <c r="D505" t="s">
        <v>1118</v>
      </c>
      <c r="E505">
        <f t="shared" si="74"/>
        <v>5.4299999999987136E-3</v>
      </c>
      <c r="F505">
        <f t="shared" si="75"/>
        <v>2.9999999995311555E-6</v>
      </c>
      <c r="G505" t="s">
        <v>5</v>
      </c>
      <c r="H505" t="s">
        <v>6</v>
      </c>
      <c r="I505">
        <f>COUNTIF($G$5:G505,G505)</f>
        <v>366</v>
      </c>
      <c r="J505" t="str">
        <f t="shared" si="71"/>
        <v>UP366</v>
      </c>
      <c r="K505">
        <v>1514</v>
      </c>
      <c r="L505">
        <f t="shared" si="76"/>
        <v>560154</v>
      </c>
      <c r="O505" t="s">
        <v>1572</v>
      </c>
      <c r="P505" t="str">
        <f t="shared" si="72"/>
        <v>12.246979</v>
      </c>
      <c r="Q505" t="s">
        <v>1118</v>
      </c>
      <c r="R505">
        <f t="shared" si="77"/>
        <v>4.8739999999991568E-3</v>
      </c>
      <c r="S505">
        <f t="shared" si="78"/>
        <v>1.799999999896329E-5</v>
      </c>
      <c r="T505" t="s">
        <v>5</v>
      </c>
      <c r="U505" t="s">
        <v>6</v>
      </c>
      <c r="V505">
        <f>COUNTIF($T$5:T505,T505)</f>
        <v>374</v>
      </c>
      <c r="W505" t="str">
        <f t="shared" si="73"/>
        <v>UP374</v>
      </c>
      <c r="X505">
        <v>1514</v>
      </c>
      <c r="Y505">
        <f t="shared" si="79"/>
        <v>571738</v>
      </c>
    </row>
    <row r="506" spans="2:25">
      <c r="B506" t="s">
        <v>493</v>
      </c>
      <c r="C506" t="str">
        <f t="shared" si="70"/>
        <v>12.247542</v>
      </c>
      <c r="D506" t="s">
        <v>1118</v>
      </c>
      <c r="E506">
        <f t="shared" si="74"/>
        <v>5.4369999999988039E-3</v>
      </c>
      <c r="F506">
        <f t="shared" si="75"/>
        <v>7.0000000000902673E-6</v>
      </c>
      <c r="G506" t="s">
        <v>5</v>
      </c>
      <c r="H506" t="s">
        <v>6</v>
      </c>
      <c r="I506">
        <f>COUNTIF($G$5:G506,G506)</f>
        <v>367</v>
      </c>
      <c r="J506" t="str">
        <f t="shared" si="71"/>
        <v>UP367</v>
      </c>
      <c r="K506">
        <v>1514</v>
      </c>
      <c r="L506">
        <f t="shared" si="76"/>
        <v>561668</v>
      </c>
      <c r="O506" t="s">
        <v>1573</v>
      </c>
      <c r="P506" t="str">
        <f t="shared" si="72"/>
        <v>12.246987</v>
      </c>
      <c r="Q506" t="s">
        <v>1118</v>
      </c>
      <c r="R506">
        <f t="shared" si="77"/>
        <v>4.882000000000275E-3</v>
      </c>
      <c r="S506">
        <f t="shared" si="78"/>
        <v>8.0000000011182237E-6</v>
      </c>
      <c r="T506" t="s">
        <v>5</v>
      </c>
      <c r="U506" t="s">
        <v>6</v>
      </c>
      <c r="V506">
        <f>COUNTIF($T$5:T506,T506)</f>
        <v>375</v>
      </c>
      <c r="W506" t="str">
        <f t="shared" si="73"/>
        <v>UP375</v>
      </c>
      <c r="X506">
        <v>1514</v>
      </c>
      <c r="Y506">
        <f t="shared" si="79"/>
        <v>573252</v>
      </c>
    </row>
    <row r="507" spans="2:25">
      <c r="B507" t="s">
        <v>494</v>
      </c>
      <c r="C507" t="str">
        <f t="shared" si="70"/>
        <v>12.247548</v>
      </c>
      <c r="D507" t="s">
        <v>1118</v>
      </c>
      <c r="E507">
        <f t="shared" si="74"/>
        <v>5.4429999999996426E-3</v>
      </c>
      <c r="F507">
        <f t="shared" si="75"/>
        <v>6.0000000008386678E-6</v>
      </c>
      <c r="G507" t="s">
        <v>5</v>
      </c>
      <c r="H507" t="s">
        <v>6</v>
      </c>
      <c r="I507">
        <f>COUNTIF($G$5:G507,G507)</f>
        <v>368</v>
      </c>
      <c r="J507" t="str">
        <f t="shared" si="71"/>
        <v>UP368</v>
      </c>
      <c r="K507">
        <v>1514</v>
      </c>
      <c r="L507">
        <f t="shared" si="76"/>
        <v>563182</v>
      </c>
      <c r="O507" t="s">
        <v>1574</v>
      </c>
      <c r="P507" t="str">
        <f t="shared" si="72"/>
        <v>12.246994</v>
      </c>
      <c r="Q507" t="s">
        <v>1118</v>
      </c>
      <c r="R507">
        <f t="shared" si="77"/>
        <v>4.8890000000003653E-3</v>
      </c>
      <c r="S507">
        <f t="shared" si="78"/>
        <v>7.0000000000902673E-6</v>
      </c>
      <c r="T507" t="s">
        <v>6</v>
      </c>
      <c r="U507" t="s">
        <v>5</v>
      </c>
      <c r="V507">
        <f>COUNTIF($T$5:T507,T507)</f>
        <v>128</v>
      </c>
      <c r="W507" t="str">
        <f t="shared" si="73"/>
        <v>DOWN128</v>
      </c>
      <c r="X507">
        <v>66</v>
      </c>
      <c r="Y507">
        <f t="shared" si="79"/>
        <v>573318</v>
      </c>
    </row>
    <row r="508" spans="2:25">
      <c r="B508" t="s">
        <v>495</v>
      </c>
      <c r="C508" t="str">
        <f t="shared" si="70"/>
        <v>12.247554</v>
      </c>
      <c r="D508" t="s">
        <v>1118</v>
      </c>
      <c r="E508">
        <f t="shared" si="74"/>
        <v>5.4489999999987049E-3</v>
      </c>
      <c r="F508">
        <f t="shared" si="75"/>
        <v>5.999999999062311E-6</v>
      </c>
      <c r="G508" t="s">
        <v>5</v>
      </c>
      <c r="H508" t="s">
        <v>6</v>
      </c>
      <c r="I508">
        <f>COUNTIF($G$5:G508,G508)</f>
        <v>369</v>
      </c>
      <c r="J508" t="str">
        <f t="shared" si="71"/>
        <v>UP369</v>
      </c>
      <c r="K508">
        <v>1514</v>
      </c>
      <c r="L508">
        <f t="shared" si="76"/>
        <v>564696</v>
      </c>
      <c r="O508" t="s">
        <v>1575</v>
      </c>
      <c r="P508" t="str">
        <f t="shared" si="72"/>
        <v>12.247088</v>
      </c>
      <c r="Q508" t="s">
        <v>1118</v>
      </c>
      <c r="R508">
        <f t="shared" si="77"/>
        <v>4.9829999999992935E-3</v>
      </c>
      <c r="S508">
        <f t="shared" si="78"/>
        <v>9.3999999998928274E-5</v>
      </c>
      <c r="T508" t="s">
        <v>5</v>
      </c>
      <c r="U508" t="s">
        <v>6</v>
      </c>
      <c r="V508">
        <f>COUNTIF($T$5:T508,T508)</f>
        <v>376</v>
      </c>
      <c r="W508" t="str">
        <f t="shared" si="73"/>
        <v>UP376</v>
      </c>
      <c r="X508">
        <v>1514</v>
      </c>
      <c r="Y508">
        <f t="shared" si="79"/>
        <v>574832</v>
      </c>
    </row>
    <row r="509" spans="2:25">
      <c r="B509" t="s">
        <v>496</v>
      </c>
      <c r="C509" t="str">
        <f t="shared" si="70"/>
        <v>12.247559</v>
      </c>
      <c r="D509" t="s">
        <v>1118</v>
      </c>
      <c r="E509">
        <f t="shared" si="74"/>
        <v>5.4540000000002919E-3</v>
      </c>
      <c r="F509">
        <f t="shared" si="75"/>
        <v>5.0000000015870683E-6</v>
      </c>
      <c r="G509" t="s">
        <v>5</v>
      </c>
      <c r="H509" t="s">
        <v>6</v>
      </c>
      <c r="I509">
        <f>COUNTIF($G$5:G509,G509)</f>
        <v>370</v>
      </c>
      <c r="J509" t="str">
        <f t="shared" si="71"/>
        <v>UP370</v>
      </c>
      <c r="K509">
        <v>1514</v>
      </c>
      <c r="L509">
        <f t="shared" si="76"/>
        <v>566210</v>
      </c>
      <c r="O509" t="s">
        <v>457</v>
      </c>
      <c r="P509" t="str">
        <f t="shared" si="72"/>
        <v>12.247093</v>
      </c>
      <c r="Q509" t="s">
        <v>1118</v>
      </c>
      <c r="R509">
        <f t="shared" si="77"/>
        <v>4.9879999999991043E-3</v>
      </c>
      <c r="S509">
        <f t="shared" si="78"/>
        <v>4.9999999998107114E-6</v>
      </c>
      <c r="T509" t="s">
        <v>5</v>
      </c>
      <c r="U509" t="s">
        <v>6</v>
      </c>
      <c r="V509">
        <f>COUNTIF($T$5:T509,T509)</f>
        <v>377</v>
      </c>
      <c r="W509" t="str">
        <f t="shared" si="73"/>
        <v>UP377</v>
      </c>
      <c r="X509">
        <v>1514</v>
      </c>
      <c r="Y509">
        <f t="shared" si="79"/>
        <v>576346</v>
      </c>
    </row>
    <row r="510" spans="2:25">
      <c r="B510" t="s">
        <v>497</v>
      </c>
      <c r="C510" t="str">
        <f t="shared" si="70"/>
        <v>12.247565</v>
      </c>
      <c r="D510" t="s">
        <v>1118</v>
      </c>
      <c r="E510">
        <f t="shared" si="74"/>
        <v>5.4599999999993543E-3</v>
      </c>
      <c r="F510">
        <f t="shared" si="75"/>
        <v>5.999999999062311E-6</v>
      </c>
      <c r="G510" t="s">
        <v>5</v>
      </c>
      <c r="H510" t="s">
        <v>6</v>
      </c>
      <c r="I510">
        <f>COUNTIF($G$5:G510,G510)</f>
        <v>371</v>
      </c>
      <c r="J510" t="str">
        <f t="shared" si="71"/>
        <v>UP371</v>
      </c>
      <c r="K510">
        <v>1514</v>
      </c>
      <c r="L510">
        <f t="shared" si="76"/>
        <v>567724</v>
      </c>
      <c r="O510" t="s">
        <v>1576</v>
      </c>
      <c r="P510" t="str">
        <f t="shared" si="72"/>
        <v>12.247097</v>
      </c>
      <c r="Q510" t="s">
        <v>1118</v>
      </c>
      <c r="R510">
        <f t="shared" si="77"/>
        <v>4.9919999999996634E-3</v>
      </c>
      <c r="S510">
        <f t="shared" si="78"/>
        <v>4.0000000005591119E-6</v>
      </c>
      <c r="T510" t="s">
        <v>5</v>
      </c>
      <c r="U510" t="s">
        <v>6</v>
      </c>
      <c r="V510">
        <f>COUNTIF($T$5:T510,T510)</f>
        <v>378</v>
      </c>
      <c r="W510" t="str">
        <f t="shared" si="73"/>
        <v>UP378</v>
      </c>
      <c r="X510">
        <v>1514</v>
      </c>
      <c r="Y510">
        <f t="shared" si="79"/>
        <v>577860</v>
      </c>
    </row>
    <row r="511" spans="2:25">
      <c r="B511" t="s">
        <v>498</v>
      </c>
      <c r="C511" t="str">
        <f t="shared" si="70"/>
        <v>12.247572</v>
      </c>
      <c r="D511" t="s">
        <v>1118</v>
      </c>
      <c r="E511">
        <f t="shared" si="74"/>
        <v>5.4669999999994445E-3</v>
      </c>
      <c r="F511">
        <f t="shared" si="75"/>
        <v>7.0000000000902673E-6</v>
      </c>
      <c r="G511" t="s">
        <v>5</v>
      </c>
      <c r="H511" t="s">
        <v>6</v>
      </c>
      <c r="I511">
        <f>COUNTIF($G$5:G511,G511)</f>
        <v>372</v>
      </c>
      <c r="J511" t="str">
        <f t="shared" si="71"/>
        <v>UP372</v>
      </c>
      <c r="K511">
        <v>1514</v>
      </c>
      <c r="L511">
        <f t="shared" si="76"/>
        <v>569238</v>
      </c>
      <c r="O511" t="s">
        <v>1577</v>
      </c>
      <c r="P511" t="str">
        <f t="shared" si="72"/>
        <v>12.247101</v>
      </c>
      <c r="Q511" t="s">
        <v>1118</v>
      </c>
      <c r="R511">
        <f t="shared" si="77"/>
        <v>4.9960000000002225E-3</v>
      </c>
      <c r="S511">
        <f t="shared" si="78"/>
        <v>4.0000000005591119E-6</v>
      </c>
      <c r="T511" t="s">
        <v>5</v>
      </c>
      <c r="U511" t="s">
        <v>6</v>
      </c>
      <c r="V511">
        <f>COUNTIF($T$5:T511,T511)</f>
        <v>379</v>
      </c>
      <c r="W511" t="str">
        <f t="shared" si="73"/>
        <v>UP379</v>
      </c>
      <c r="X511">
        <v>1514</v>
      </c>
      <c r="Y511">
        <f t="shared" si="79"/>
        <v>579374</v>
      </c>
    </row>
    <row r="512" spans="2:25">
      <c r="B512" t="s">
        <v>499</v>
      </c>
      <c r="C512" t="str">
        <f t="shared" si="70"/>
        <v>12.247577</v>
      </c>
      <c r="D512" t="s">
        <v>1118</v>
      </c>
      <c r="E512">
        <f t="shared" si="74"/>
        <v>5.4719999999992552E-3</v>
      </c>
      <c r="F512">
        <f t="shared" si="75"/>
        <v>4.9999999998107114E-6</v>
      </c>
      <c r="G512" t="s">
        <v>5</v>
      </c>
      <c r="H512" t="s">
        <v>6</v>
      </c>
      <c r="I512">
        <f>COUNTIF($G$5:G512,G512)</f>
        <v>373</v>
      </c>
      <c r="J512" t="str">
        <f t="shared" si="71"/>
        <v>UP373</v>
      </c>
      <c r="K512">
        <v>1514</v>
      </c>
      <c r="L512">
        <f t="shared" si="76"/>
        <v>570752</v>
      </c>
      <c r="O512" t="s">
        <v>1578</v>
      </c>
      <c r="P512" t="str">
        <f t="shared" si="72"/>
        <v>12.247105</v>
      </c>
      <c r="Q512" t="s">
        <v>1118</v>
      </c>
      <c r="R512">
        <f t="shared" si="77"/>
        <v>4.9999999999990052E-3</v>
      </c>
      <c r="S512">
        <f t="shared" si="78"/>
        <v>3.999999998782755E-6</v>
      </c>
      <c r="T512" t="s">
        <v>5</v>
      </c>
      <c r="U512" t="s">
        <v>6</v>
      </c>
      <c r="V512">
        <f>COUNTIF($T$5:T512,T512)</f>
        <v>380</v>
      </c>
      <c r="W512" t="str">
        <f t="shared" si="73"/>
        <v>UP380</v>
      </c>
      <c r="X512">
        <v>1514</v>
      </c>
      <c r="Y512">
        <f t="shared" si="79"/>
        <v>580888</v>
      </c>
    </row>
    <row r="513" spans="2:25">
      <c r="B513" t="s">
        <v>500</v>
      </c>
      <c r="C513" t="str">
        <f t="shared" si="70"/>
        <v>12.247578</v>
      </c>
      <c r="D513" t="s">
        <v>1118</v>
      </c>
      <c r="E513">
        <f t="shared" si="74"/>
        <v>5.4730000000002832E-3</v>
      </c>
      <c r="F513">
        <f t="shared" si="75"/>
        <v>1.0000000010279564E-6</v>
      </c>
      <c r="G513" t="s">
        <v>6</v>
      </c>
      <c r="H513" t="s">
        <v>5</v>
      </c>
      <c r="I513">
        <f>COUNTIF($G$5:G513,G513)</f>
        <v>136</v>
      </c>
      <c r="J513" t="str">
        <f t="shared" si="71"/>
        <v>DOWN136</v>
      </c>
      <c r="K513">
        <v>66</v>
      </c>
      <c r="L513">
        <f t="shared" si="76"/>
        <v>570818</v>
      </c>
      <c r="O513" t="s">
        <v>1579</v>
      </c>
      <c r="P513" t="str">
        <f t="shared" si="72"/>
        <v>12.247110</v>
      </c>
      <c r="Q513" t="s">
        <v>1118</v>
      </c>
      <c r="R513">
        <f t="shared" si="77"/>
        <v>5.004999999998816E-3</v>
      </c>
      <c r="S513">
        <f t="shared" si="78"/>
        <v>4.9999999998107114E-6</v>
      </c>
      <c r="T513" t="s">
        <v>5</v>
      </c>
      <c r="U513" t="s">
        <v>6</v>
      </c>
      <c r="V513">
        <f>COUNTIF($T$5:T513,T513)</f>
        <v>381</v>
      </c>
      <c r="W513" t="str">
        <f t="shared" si="73"/>
        <v>UP381</v>
      </c>
      <c r="X513">
        <v>1514</v>
      </c>
      <c r="Y513">
        <f t="shared" si="79"/>
        <v>582402</v>
      </c>
    </row>
    <row r="514" spans="2:25">
      <c r="B514" t="s">
        <v>501</v>
      </c>
      <c r="C514" t="str">
        <f t="shared" si="70"/>
        <v>12.247582</v>
      </c>
      <c r="D514" t="s">
        <v>1118</v>
      </c>
      <c r="E514">
        <f t="shared" si="74"/>
        <v>5.4769999999990659E-3</v>
      </c>
      <c r="F514">
        <f t="shared" si="75"/>
        <v>3.999999998782755E-6</v>
      </c>
      <c r="G514" t="s">
        <v>5</v>
      </c>
      <c r="H514" t="s">
        <v>6</v>
      </c>
      <c r="I514">
        <f>COUNTIF($G$5:G514,G514)</f>
        <v>374</v>
      </c>
      <c r="J514" t="str">
        <f t="shared" si="71"/>
        <v>UP374</v>
      </c>
      <c r="K514">
        <v>1514</v>
      </c>
      <c r="L514">
        <f t="shared" si="76"/>
        <v>572332</v>
      </c>
      <c r="O514" t="s">
        <v>1580</v>
      </c>
      <c r="P514" t="str">
        <f t="shared" si="72"/>
        <v>12.247146</v>
      </c>
      <c r="Q514" t="s">
        <v>1118</v>
      </c>
      <c r="R514">
        <f t="shared" si="77"/>
        <v>5.0410000000002952E-3</v>
      </c>
      <c r="S514">
        <f t="shared" si="78"/>
        <v>3.6000000001479293E-5</v>
      </c>
      <c r="T514" t="s">
        <v>6</v>
      </c>
      <c r="U514" t="s">
        <v>5</v>
      </c>
      <c r="V514">
        <f>COUNTIF($T$5:T514,T514)</f>
        <v>129</v>
      </c>
      <c r="W514" t="str">
        <f t="shared" si="73"/>
        <v>DOWN129</v>
      </c>
      <c r="X514">
        <v>66</v>
      </c>
      <c r="Y514">
        <f t="shared" si="79"/>
        <v>582468</v>
      </c>
    </row>
    <row r="515" spans="2:25">
      <c r="B515" t="s">
        <v>502</v>
      </c>
      <c r="C515" t="str">
        <f t="shared" si="70"/>
        <v>12.247587</v>
      </c>
      <c r="D515" t="s">
        <v>1118</v>
      </c>
      <c r="E515">
        <f t="shared" si="74"/>
        <v>5.4819999999988767E-3</v>
      </c>
      <c r="F515">
        <f t="shared" si="75"/>
        <v>4.9999999998107114E-6</v>
      </c>
      <c r="G515" t="s">
        <v>5</v>
      </c>
      <c r="H515" t="s">
        <v>6</v>
      </c>
      <c r="I515">
        <f>COUNTIF($G$5:G515,G515)</f>
        <v>375</v>
      </c>
      <c r="J515" t="str">
        <f t="shared" si="71"/>
        <v>UP375</v>
      </c>
      <c r="K515">
        <v>1514</v>
      </c>
      <c r="L515">
        <f t="shared" si="76"/>
        <v>573846</v>
      </c>
      <c r="O515" t="s">
        <v>1581</v>
      </c>
      <c r="P515" t="str">
        <f t="shared" si="72"/>
        <v>12.247155</v>
      </c>
      <c r="Q515" t="s">
        <v>1118</v>
      </c>
      <c r="R515">
        <f t="shared" si="77"/>
        <v>5.0499999999988887E-3</v>
      </c>
      <c r="S515">
        <f t="shared" si="78"/>
        <v>8.9999999985934664E-6</v>
      </c>
      <c r="T515" t="s">
        <v>5</v>
      </c>
      <c r="U515" t="s">
        <v>6</v>
      </c>
      <c r="V515">
        <f>COUNTIF($T$5:T515,T515)</f>
        <v>382</v>
      </c>
      <c r="W515" t="str">
        <f t="shared" si="73"/>
        <v>UP382</v>
      </c>
      <c r="X515">
        <v>1514</v>
      </c>
      <c r="Y515">
        <f t="shared" si="79"/>
        <v>583982</v>
      </c>
    </row>
    <row r="516" spans="2:25">
      <c r="B516" t="s">
        <v>503</v>
      </c>
      <c r="C516" t="str">
        <f t="shared" si="70"/>
        <v>12.247592</v>
      </c>
      <c r="D516" t="s">
        <v>1118</v>
      </c>
      <c r="E516">
        <f t="shared" si="74"/>
        <v>5.4869999999986874E-3</v>
      </c>
      <c r="F516">
        <f t="shared" si="75"/>
        <v>4.9999999998107114E-6</v>
      </c>
      <c r="G516" t="s">
        <v>5</v>
      </c>
      <c r="H516" t="s">
        <v>6</v>
      </c>
      <c r="I516">
        <f>COUNTIF($G$5:G516,G516)</f>
        <v>376</v>
      </c>
      <c r="J516" t="str">
        <f t="shared" si="71"/>
        <v>UP376</v>
      </c>
      <c r="K516">
        <v>1514</v>
      </c>
      <c r="L516">
        <f t="shared" si="76"/>
        <v>575360</v>
      </c>
      <c r="O516" t="s">
        <v>1582</v>
      </c>
      <c r="P516" t="str">
        <f t="shared" si="72"/>
        <v>12.247157</v>
      </c>
      <c r="Q516" t="s">
        <v>1118</v>
      </c>
      <c r="R516">
        <f t="shared" si="77"/>
        <v>5.0519999999991683E-3</v>
      </c>
      <c r="S516">
        <f t="shared" si="78"/>
        <v>2.0000000002795559E-6</v>
      </c>
      <c r="T516" t="s">
        <v>5</v>
      </c>
      <c r="U516" t="s">
        <v>6</v>
      </c>
      <c r="V516">
        <f>COUNTIF($T$5:T516,T516)</f>
        <v>383</v>
      </c>
      <c r="W516" t="str">
        <f t="shared" si="73"/>
        <v>UP383</v>
      </c>
      <c r="X516">
        <v>1514</v>
      </c>
      <c r="Y516">
        <f t="shared" si="79"/>
        <v>585496</v>
      </c>
    </row>
    <row r="517" spans="2:25">
      <c r="B517" t="s">
        <v>504</v>
      </c>
      <c r="C517" t="str">
        <f t="shared" ref="C517:C580" si="80">LEFT(B517, LEN(B517)-1)</f>
        <v>12.247597</v>
      </c>
      <c r="D517" t="s">
        <v>1118</v>
      </c>
      <c r="E517">
        <f t="shared" si="74"/>
        <v>5.4920000000002744E-3</v>
      </c>
      <c r="F517">
        <f t="shared" si="75"/>
        <v>5.0000000015870683E-6</v>
      </c>
      <c r="G517" t="s">
        <v>5</v>
      </c>
      <c r="H517" t="s">
        <v>6</v>
      </c>
      <c r="I517">
        <f>COUNTIF($G$5:G517,G517)</f>
        <v>377</v>
      </c>
      <c r="J517" t="str">
        <f t="shared" ref="J517:J580" si="81">IF(G517="192.168.0.41","UP","DOWN")&amp;I517</f>
        <v>UP377</v>
      </c>
      <c r="K517">
        <v>1514</v>
      </c>
      <c r="L517">
        <f t="shared" si="76"/>
        <v>576874</v>
      </c>
      <c r="O517" t="s">
        <v>469</v>
      </c>
      <c r="P517" t="str">
        <f t="shared" ref="P517:P580" si="82">LEFT(O517, LEN(O517)-1)</f>
        <v>12.247159</v>
      </c>
      <c r="Q517" t="s">
        <v>1118</v>
      </c>
      <c r="R517">
        <f t="shared" si="77"/>
        <v>5.0539999999994478E-3</v>
      </c>
      <c r="S517">
        <f t="shared" si="78"/>
        <v>2.0000000002795559E-6</v>
      </c>
      <c r="T517" t="s">
        <v>5</v>
      </c>
      <c r="U517" t="s">
        <v>6</v>
      </c>
      <c r="V517">
        <f>COUNTIF($T$5:T517,T517)</f>
        <v>384</v>
      </c>
      <c r="W517" t="str">
        <f t="shared" ref="W517:W580" si="83">IF(T517="192.168.0.41","UP","DOWN")&amp;V517</f>
        <v>UP384</v>
      </c>
      <c r="X517">
        <v>1514</v>
      </c>
      <c r="Y517">
        <f t="shared" si="79"/>
        <v>587010</v>
      </c>
    </row>
    <row r="518" spans="2:25">
      <c r="B518" t="s">
        <v>505</v>
      </c>
      <c r="C518" t="str">
        <f t="shared" si="80"/>
        <v>12.247614</v>
      </c>
      <c r="D518" t="s">
        <v>1118</v>
      </c>
      <c r="E518">
        <f t="shared" ref="E518:E581" si="84">(C518)-12.242105</f>
        <v>5.5089999999999861E-3</v>
      </c>
      <c r="F518">
        <f t="shared" ref="F518:F581" si="85">E518-E517</f>
        <v>1.699999999971169E-5</v>
      </c>
      <c r="G518" t="s">
        <v>5</v>
      </c>
      <c r="H518" t="s">
        <v>6</v>
      </c>
      <c r="I518">
        <f>COUNTIF($G$5:G518,G518)</f>
        <v>378</v>
      </c>
      <c r="J518" t="str">
        <f t="shared" si="81"/>
        <v>UP378</v>
      </c>
      <c r="K518">
        <v>1514</v>
      </c>
      <c r="L518">
        <f t="shared" ref="L518:L581" si="86">K518+L517</f>
        <v>578388</v>
      </c>
      <c r="O518" t="s">
        <v>1583</v>
      </c>
      <c r="P518" t="str">
        <f t="shared" si="82"/>
        <v>12.247162</v>
      </c>
      <c r="Q518" t="s">
        <v>1118</v>
      </c>
      <c r="R518">
        <f t="shared" ref="R518:R581" si="87">(P518)-12.242105</f>
        <v>5.056999999998979E-3</v>
      </c>
      <c r="S518">
        <f t="shared" ref="S518:S581" si="88">R518-R517</f>
        <v>2.9999999995311555E-6</v>
      </c>
      <c r="T518" t="s">
        <v>5</v>
      </c>
      <c r="U518" t="s">
        <v>6</v>
      </c>
      <c r="V518">
        <f>COUNTIF($T$5:T518,T518)</f>
        <v>385</v>
      </c>
      <c r="W518" t="str">
        <f t="shared" si="83"/>
        <v>UP385</v>
      </c>
      <c r="X518">
        <v>1514</v>
      </c>
      <c r="Y518">
        <f t="shared" ref="Y518:Y581" si="89">X518+Y517</f>
        <v>588524</v>
      </c>
    </row>
    <row r="519" spans="2:25">
      <c r="B519" t="s">
        <v>506</v>
      </c>
      <c r="C519" t="str">
        <f t="shared" si="80"/>
        <v>12.247620</v>
      </c>
      <c r="D519" t="s">
        <v>1118</v>
      </c>
      <c r="E519">
        <f t="shared" si="84"/>
        <v>5.5149999999990484E-3</v>
      </c>
      <c r="F519">
        <f t="shared" si="85"/>
        <v>5.999999999062311E-6</v>
      </c>
      <c r="G519" t="s">
        <v>5</v>
      </c>
      <c r="H519" t="s">
        <v>6</v>
      </c>
      <c r="I519">
        <f>COUNTIF($G$5:G519,G519)</f>
        <v>379</v>
      </c>
      <c r="J519" t="str">
        <f t="shared" si="81"/>
        <v>UP379</v>
      </c>
      <c r="K519">
        <v>1514</v>
      </c>
      <c r="L519">
        <f t="shared" si="86"/>
        <v>579902</v>
      </c>
      <c r="O519" t="s">
        <v>1584</v>
      </c>
      <c r="P519" t="str">
        <f t="shared" si="82"/>
        <v>12.247183</v>
      </c>
      <c r="Q519" t="s">
        <v>1118</v>
      </c>
      <c r="R519">
        <f t="shared" si="87"/>
        <v>5.0779999999992498E-3</v>
      </c>
      <c r="S519">
        <f t="shared" si="88"/>
        <v>2.1000000000270802E-5</v>
      </c>
      <c r="T519" t="s">
        <v>6</v>
      </c>
      <c r="U519" t="s">
        <v>5</v>
      </c>
      <c r="V519">
        <f>COUNTIF($T$5:T519,T519)</f>
        <v>130</v>
      </c>
      <c r="W519" t="str">
        <f t="shared" si="83"/>
        <v>DOWN130</v>
      </c>
      <c r="X519">
        <v>66</v>
      </c>
      <c r="Y519">
        <f t="shared" si="89"/>
        <v>588590</v>
      </c>
    </row>
    <row r="520" spans="2:25">
      <c r="B520" t="s">
        <v>507</v>
      </c>
      <c r="C520" t="str">
        <f t="shared" si="80"/>
        <v>12.247634</v>
      </c>
      <c r="D520" t="s">
        <v>1118</v>
      </c>
      <c r="E520">
        <f t="shared" si="84"/>
        <v>5.528999999999229E-3</v>
      </c>
      <c r="F520">
        <f t="shared" si="85"/>
        <v>1.4000000000180535E-5</v>
      </c>
      <c r="G520" t="s">
        <v>5</v>
      </c>
      <c r="H520" t="s">
        <v>6</v>
      </c>
      <c r="I520">
        <f>COUNTIF($G$5:G520,G520)</f>
        <v>380</v>
      </c>
      <c r="J520" t="str">
        <f t="shared" si="81"/>
        <v>UP380</v>
      </c>
      <c r="K520">
        <v>1514</v>
      </c>
      <c r="L520">
        <f t="shared" si="86"/>
        <v>581416</v>
      </c>
      <c r="O520" t="s">
        <v>474</v>
      </c>
      <c r="P520" t="str">
        <f t="shared" si="82"/>
        <v>12.247190</v>
      </c>
      <c r="Q520" t="s">
        <v>1118</v>
      </c>
      <c r="R520">
        <f t="shared" si="87"/>
        <v>5.08499999999934E-3</v>
      </c>
      <c r="S520">
        <f t="shared" si="88"/>
        <v>7.0000000000902673E-6</v>
      </c>
      <c r="T520" t="s">
        <v>5</v>
      </c>
      <c r="U520" t="s">
        <v>6</v>
      </c>
      <c r="V520">
        <f>COUNTIF($T$5:T520,T520)</f>
        <v>386</v>
      </c>
      <c r="W520" t="str">
        <f t="shared" si="83"/>
        <v>UP386</v>
      </c>
      <c r="X520">
        <v>1514</v>
      </c>
      <c r="Y520">
        <f t="shared" si="89"/>
        <v>590104</v>
      </c>
    </row>
    <row r="521" spans="2:25">
      <c r="B521" t="s">
        <v>508</v>
      </c>
      <c r="C521" t="str">
        <f t="shared" si="80"/>
        <v>12.247639</v>
      </c>
      <c r="D521" t="s">
        <v>1118</v>
      </c>
      <c r="E521">
        <f t="shared" si="84"/>
        <v>5.5339999999990397E-3</v>
      </c>
      <c r="F521">
        <f t="shared" si="85"/>
        <v>4.9999999998107114E-6</v>
      </c>
      <c r="G521" t="s">
        <v>5</v>
      </c>
      <c r="H521" t="s">
        <v>6</v>
      </c>
      <c r="I521">
        <f>COUNTIF($G$5:G521,G521)</f>
        <v>381</v>
      </c>
      <c r="J521" t="str">
        <f t="shared" si="81"/>
        <v>UP381</v>
      </c>
      <c r="K521">
        <v>1514</v>
      </c>
      <c r="L521">
        <f t="shared" si="86"/>
        <v>582930</v>
      </c>
      <c r="O521" t="s">
        <v>1585</v>
      </c>
      <c r="P521" t="str">
        <f t="shared" si="82"/>
        <v>12.247192</v>
      </c>
      <c r="Q521" t="s">
        <v>1118</v>
      </c>
      <c r="R521">
        <f t="shared" si="87"/>
        <v>5.0869999999996196E-3</v>
      </c>
      <c r="S521">
        <f t="shared" si="88"/>
        <v>2.0000000002795559E-6</v>
      </c>
      <c r="T521" t="s">
        <v>5</v>
      </c>
      <c r="U521" t="s">
        <v>6</v>
      </c>
      <c r="V521">
        <f>COUNTIF($T$5:T521,T521)</f>
        <v>387</v>
      </c>
      <c r="W521" t="str">
        <f t="shared" si="83"/>
        <v>UP387</v>
      </c>
      <c r="X521">
        <v>1514</v>
      </c>
      <c r="Y521">
        <f t="shared" si="89"/>
        <v>591618</v>
      </c>
    </row>
    <row r="522" spans="2:25">
      <c r="B522" t="s">
        <v>509</v>
      </c>
      <c r="C522" t="str">
        <f t="shared" si="80"/>
        <v>12.247643</v>
      </c>
      <c r="D522" t="s">
        <v>1118</v>
      </c>
      <c r="E522">
        <f t="shared" si="84"/>
        <v>5.5379999999995988E-3</v>
      </c>
      <c r="F522">
        <f t="shared" si="85"/>
        <v>4.0000000005591119E-6</v>
      </c>
      <c r="G522" t="s">
        <v>5</v>
      </c>
      <c r="H522" t="s">
        <v>6</v>
      </c>
      <c r="I522">
        <f>COUNTIF($G$5:G522,G522)</f>
        <v>382</v>
      </c>
      <c r="J522" t="str">
        <f t="shared" si="81"/>
        <v>UP382</v>
      </c>
      <c r="K522">
        <v>1514</v>
      </c>
      <c r="L522">
        <f t="shared" si="86"/>
        <v>584444</v>
      </c>
      <c r="O522" t="s">
        <v>1586</v>
      </c>
      <c r="P522" t="str">
        <f t="shared" si="82"/>
        <v>12.247195</v>
      </c>
      <c r="Q522" t="s">
        <v>1118</v>
      </c>
      <c r="R522">
        <f t="shared" si="87"/>
        <v>5.0899999999991508E-3</v>
      </c>
      <c r="S522">
        <f t="shared" si="88"/>
        <v>2.9999999995311555E-6</v>
      </c>
      <c r="T522" t="s">
        <v>5</v>
      </c>
      <c r="U522" t="s">
        <v>6</v>
      </c>
      <c r="V522">
        <f>COUNTIF($T$5:T522,T522)</f>
        <v>388</v>
      </c>
      <c r="W522" t="str">
        <f t="shared" si="83"/>
        <v>UP388</v>
      </c>
      <c r="X522">
        <v>1514</v>
      </c>
      <c r="Y522">
        <f t="shared" si="89"/>
        <v>593132</v>
      </c>
    </row>
    <row r="523" spans="2:25">
      <c r="B523" t="s">
        <v>510</v>
      </c>
      <c r="C523" t="str">
        <f t="shared" si="80"/>
        <v>12.247644</v>
      </c>
      <c r="D523" t="s">
        <v>1118</v>
      </c>
      <c r="E523">
        <f t="shared" si="84"/>
        <v>5.5389999999988504E-3</v>
      </c>
      <c r="F523">
        <f t="shared" si="85"/>
        <v>9.9999999925159955E-7</v>
      </c>
      <c r="G523" t="s">
        <v>6</v>
      </c>
      <c r="H523" t="s">
        <v>5</v>
      </c>
      <c r="I523">
        <f>COUNTIF($G$5:G523,G523)</f>
        <v>137</v>
      </c>
      <c r="J523" t="str">
        <f t="shared" si="81"/>
        <v>DOWN137</v>
      </c>
      <c r="K523">
        <v>66</v>
      </c>
      <c r="L523">
        <f t="shared" si="86"/>
        <v>584510</v>
      </c>
      <c r="O523" t="s">
        <v>1587</v>
      </c>
      <c r="P523" t="str">
        <f t="shared" si="82"/>
        <v>12.247197</v>
      </c>
      <c r="Q523" t="s">
        <v>1118</v>
      </c>
      <c r="R523">
        <f t="shared" si="87"/>
        <v>5.0919999999994303E-3</v>
      </c>
      <c r="S523">
        <f t="shared" si="88"/>
        <v>2.0000000002795559E-6</v>
      </c>
      <c r="T523" t="s">
        <v>5</v>
      </c>
      <c r="U523" t="s">
        <v>6</v>
      </c>
      <c r="V523">
        <f>COUNTIF($T$5:T523,T523)</f>
        <v>389</v>
      </c>
      <c r="W523" t="str">
        <f t="shared" si="83"/>
        <v>UP389</v>
      </c>
      <c r="X523">
        <v>1514</v>
      </c>
      <c r="Y523">
        <f t="shared" si="89"/>
        <v>594646</v>
      </c>
    </row>
    <row r="524" spans="2:25">
      <c r="B524" t="s">
        <v>511</v>
      </c>
      <c r="C524" t="str">
        <f t="shared" si="80"/>
        <v>12.247648</v>
      </c>
      <c r="D524" t="s">
        <v>1118</v>
      </c>
      <c r="E524">
        <f t="shared" si="84"/>
        <v>5.5429999999994095E-3</v>
      </c>
      <c r="F524">
        <f t="shared" si="85"/>
        <v>4.0000000005591119E-6</v>
      </c>
      <c r="G524" t="s">
        <v>5</v>
      </c>
      <c r="H524" t="s">
        <v>6</v>
      </c>
      <c r="I524">
        <f>COUNTIF($G$5:G524,G524)</f>
        <v>383</v>
      </c>
      <c r="J524" t="str">
        <f t="shared" si="81"/>
        <v>UP383</v>
      </c>
      <c r="K524">
        <v>1514</v>
      </c>
      <c r="L524">
        <f t="shared" si="86"/>
        <v>586024</v>
      </c>
      <c r="O524" t="s">
        <v>1588</v>
      </c>
      <c r="P524" t="str">
        <f t="shared" si="82"/>
        <v>12.247224</v>
      </c>
      <c r="Q524" t="s">
        <v>1118</v>
      </c>
      <c r="R524">
        <f t="shared" si="87"/>
        <v>5.1189999999987634E-3</v>
      </c>
      <c r="S524">
        <f t="shared" si="88"/>
        <v>2.6999999999333113E-5</v>
      </c>
      <c r="T524" t="s">
        <v>6</v>
      </c>
      <c r="U524" t="s">
        <v>5</v>
      </c>
      <c r="V524">
        <f>COUNTIF($T$5:T524,T524)</f>
        <v>131</v>
      </c>
      <c r="W524" t="str">
        <f t="shared" si="83"/>
        <v>DOWN131</v>
      </c>
      <c r="X524">
        <v>66</v>
      </c>
      <c r="Y524">
        <f t="shared" si="89"/>
        <v>594712</v>
      </c>
    </row>
    <row r="525" spans="2:25">
      <c r="B525" t="s">
        <v>512</v>
      </c>
      <c r="C525" t="str">
        <f t="shared" si="80"/>
        <v>12.247652</v>
      </c>
      <c r="D525" t="s">
        <v>1118</v>
      </c>
      <c r="E525">
        <f t="shared" si="84"/>
        <v>5.5469999999999686E-3</v>
      </c>
      <c r="F525">
        <f t="shared" si="85"/>
        <v>4.0000000005591119E-6</v>
      </c>
      <c r="G525" t="s">
        <v>5</v>
      </c>
      <c r="H525" t="s">
        <v>6</v>
      </c>
      <c r="I525">
        <f>COUNTIF($G$5:G525,G525)</f>
        <v>384</v>
      </c>
      <c r="J525" t="str">
        <f t="shared" si="81"/>
        <v>UP384</v>
      </c>
      <c r="K525">
        <v>1514</v>
      </c>
      <c r="L525">
        <f t="shared" si="86"/>
        <v>587538</v>
      </c>
      <c r="O525" t="s">
        <v>1589</v>
      </c>
      <c r="P525" t="str">
        <f t="shared" si="82"/>
        <v>12.247235</v>
      </c>
      <c r="Q525" t="s">
        <v>1118</v>
      </c>
      <c r="R525">
        <f t="shared" si="87"/>
        <v>5.1299999999994128E-3</v>
      </c>
      <c r="S525">
        <f t="shared" si="88"/>
        <v>1.1000000000649379E-5</v>
      </c>
      <c r="T525" t="s">
        <v>5</v>
      </c>
      <c r="U525" t="s">
        <v>6</v>
      </c>
      <c r="V525">
        <f>COUNTIF($T$5:T525,T525)</f>
        <v>390</v>
      </c>
      <c r="W525" t="str">
        <f t="shared" si="83"/>
        <v>UP390</v>
      </c>
      <c r="X525">
        <v>1514</v>
      </c>
      <c r="Y525">
        <f t="shared" si="89"/>
        <v>596226</v>
      </c>
    </row>
    <row r="526" spans="2:25">
      <c r="B526" t="s">
        <v>513</v>
      </c>
      <c r="C526" t="str">
        <f t="shared" si="80"/>
        <v>12.247653</v>
      </c>
      <c r="D526" t="s">
        <v>1118</v>
      </c>
      <c r="E526">
        <f t="shared" si="84"/>
        <v>5.5479999999992202E-3</v>
      </c>
      <c r="F526">
        <f t="shared" si="85"/>
        <v>9.9999999925159955E-7</v>
      </c>
      <c r="G526" t="s">
        <v>6</v>
      </c>
      <c r="H526" t="s">
        <v>5</v>
      </c>
      <c r="I526">
        <f>COUNTIF($G$5:G526,G526)</f>
        <v>138</v>
      </c>
      <c r="J526" t="str">
        <f t="shared" si="81"/>
        <v>DOWN138</v>
      </c>
      <c r="K526">
        <v>66</v>
      </c>
      <c r="L526">
        <f t="shared" si="86"/>
        <v>587604</v>
      </c>
      <c r="O526" t="s">
        <v>1590</v>
      </c>
      <c r="P526" t="str">
        <f t="shared" si="82"/>
        <v>12.247238</v>
      </c>
      <c r="Q526" t="s">
        <v>1118</v>
      </c>
      <c r="R526">
        <f t="shared" si="87"/>
        <v>5.132999999998944E-3</v>
      </c>
      <c r="S526">
        <f t="shared" si="88"/>
        <v>2.9999999995311555E-6</v>
      </c>
      <c r="T526" t="s">
        <v>5</v>
      </c>
      <c r="U526" t="s">
        <v>6</v>
      </c>
      <c r="V526">
        <f>COUNTIF($T$5:T526,T526)</f>
        <v>391</v>
      </c>
      <c r="W526" t="str">
        <f t="shared" si="83"/>
        <v>UP391</v>
      </c>
      <c r="X526">
        <v>1514</v>
      </c>
      <c r="Y526">
        <f t="shared" si="89"/>
        <v>597740</v>
      </c>
    </row>
    <row r="527" spans="2:25">
      <c r="B527" t="s">
        <v>514</v>
      </c>
      <c r="C527" t="str">
        <f t="shared" si="80"/>
        <v>12.247656</v>
      </c>
      <c r="D527" t="s">
        <v>1118</v>
      </c>
      <c r="E527">
        <f t="shared" si="84"/>
        <v>5.5509999999987514E-3</v>
      </c>
      <c r="F527">
        <f t="shared" si="85"/>
        <v>2.9999999995311555E-6</v>
      </c>
      <c r="G527" t="s">
        <v>5</v>
      </c>
      <c r="H527" t="s">
        <v>6</v>
      </c>
      <c r="I527">
        <f>COUNTIF($G$5:G527,G527)</f>
        <v>385</v>
      </c>
      <c r="J527" t="str">
        <f t="shared" si="81"/>
        <v>UP385</v>
      </c>
      <c r="K527">
        <v>1514</v>
      </c>
      <c r="L527">
        <f t="shared" si="86"/>
        <v>589118</v>
      </c>
      <c r="O527" t="s">
        <v>1591</v>
      </c>
      <c r="P527" t="str">
        <f t="shared" si="82"/>
        <v>12.247241</v>
      </c>
      <c r="Q527" t="s">
        <v>1118</v>
      </c>
      <c r="R527">
        <f t="shared" si="87"/>
        <v>5.1360000000002515E-3</v>
      </c>
      <c r="S527">
        <f t="shared" si="88"/>
        <v>3.0000000013075123E-6</v>
      </c>
      <c r="T527" t="s">
        <v>5</v>
      </c>
      <c r="U527" t="s">
        <v>6</v>
      </c>
      <c r="V527">
        <f>COUNTIF($T$5:T527,T527)</f>
        <v>392</v>
      </c>
      <c r="W527" t="str">
        <f t="shared" si="83"/>
        <v>UP392</v>
      </c>
      <c r="X527">
        <v>1514</v>
      </c>
      <c r="Y527">
        <f t="shared" si="89"/>
        <v>599254</v>
      </c>
    </row>
    <row r="528" spans="2:25">
      <c r="B528" t="s">
        <v>515</v>
      </c>
      <c r="C528" t="str">
        <f t="shared" si="80"/>
        <v>12.247660</v>
      </c>
      <c r="D528" t="s">
        <v>1118</v>
      </c>
      <c r="E528">
        <f t="shared" si="84"/>
        <v>5.5549999999993105E-3</v>
      </c>
      <c r="F528">
        <f t="shared" si="85"/>
        <v>4.0000000005591119E-6</v>
      </c>
      <c r="G528" t="s">
        <v>6</v>
      </c>
      <c r="H528" t="s">
        <v>5</v>
      </c>
      <c r="I528">
        <f>COUNTIF($G$5:G528,G528)</f>
        <v>139</v>
      </c>
      <c r="J528" t="str">
        <f t="shared" si="81"/>
        <v>DOWN139</v>
      </c>
      <c r="K528">
        <v>66</v>
      </c>
      <c r="L528">
        <f t="shared" si="86"/>
        <v>589184</v>
      </c>
      <c r="O528" t="s">
        <v>1592</v>
      </c>
      <c r="P528" t="str">
        <f t="shared" si="82"/>
        <v>12.247243</v>
      </c>
      <c r="Q528" t="s">
        <v>1118</v>
      </c>
      <c r="R528">
        <f t="shared" si="87"/>
        <v>5.1379999999987547E-3</v>
      </c>
      <c r="S528">
        <f t="shared" si="88"/>
        <v>1.9999999985031991E-6</v>
      </c>
      <c r="T528" t="s">
        <v>5</v>
      </c>
      <c r="U528" t="s">
        <v>6</v>
      </c>
      <c r="V528">
        <f>COUNTIF($T$5:T528,T528)</f>
        <v>393</v>
      </c>
      <c r="W528" t="str">
        <f t="shared" si="83"/>
        <v>UP393</v>
      </c>
      <c r="X528">
        <v>1514</v>
      </c>
      <c r="Y528">
        <f t="shared" si="89"/>
        <v>600768</v>
      </c>
    </row>
    <row r="529" spans="2:25">
      <c r="B529" t="s">
        <v>515</v>
      </c>
      <c r="C529" t="str">
        <f t="shared" si="80"/>
        <v>12.247660</v>
      </c>
      <c r="D529" t="s">
        <v>1118</v>
      </c>
      <c r="E529">
        <f t="shared" si="84"/>
        <v>5.5549999999993105E-3</v>
      </c>
      <c r="F529">
        <f t="shared" si="85"/>
        <v>0</v>
      </c>
      <c r="G529" t="s">
        <v>5</v>
      </c>
      <c r="H529" t="s">
        <v>6</v>
      </c>
      <c r="I529">
        <f>COUNTIF($G$5:G529,G529)</f>
        <v>386</v>
      </c>
      <c r="J529" t="str">
        <f t="shared" si="81"/>
        <v>UP386</v>
      </c>
      <c r="K529">
        <v>1514</v>
      </c>
      <c r="L529">
        <f t="shared" si="86"/>
        <v>590698</v>
      </c>
      <c r="O529" t="s">
        <v>1593</v>
      </c>
      <c r="P529" t="str">
        <f t="shared" si="82"/>
        <v>12.247245</v>
      </c>
      <c r="Q529" t="s">
        <v>1118</v>
      </c>
      <c r="R529">
        <f t="shared" si="87"/>
        <v>5.1399999999990342E-3</v>
      </c>
      <c r="S529">
        <f t="shared" si="88"/>
        <v>2.0000000002795559E-6</v>
      </c>
      <c r="T529" t="s">
        <v>5</v>
      </c>
      <c r="U529" t="s">
        <v>6</v>
      </c>
      <c r="V529">
        <f>COUNTIF($T$5:T529,T529)</f>
        <v>394</v>
      </c>
      <c r="W529" t="str">
        <f t="shared" si="83"/>
        <v>UP394</v>
      </c>
      <c r="X529">
        <v>1514</v>
      </c>
      <c r="Y529">
        <f t="shared" si="89"/>
        <v>602282</v>
      </c>
    </row>
    <row r="530" spans="2:25">
      <c r="B530" t="s">
        <v>516</v>
      </c>
      <c r="C530" t="str">
        <f t="shared" si="80"/>
        <v>12.247665</v>
      </c>
      <c r="D530" t="s">
        <v>1118</v>
      </c>
      <c r="E530">
        <f t="shared" si="84"/>
        <v>5.5599999999991212E-3</v>
      </c>
      <c r="F530">
        <f t="shared" si="85"/>
        <v>4.9999999998107114E-6</v>
      </c>
      <c r="G530" t="s">
        <v>5</v>
      </c>
      <c r="H530" t="s">
        <v>6</v>
      </c>
      <c r="I530">
        <f>COUNTIF($G$5:G530,G530)</f>
        <v>387</v>
      </c>
      <c r="J530" t="str">
        <f t="shared" si="81"/>
        <v>UP387</v>
      </c>
      <c r="K530">
        <v>1514</v>
      </c>
      <c r="L530">
        <f t="shared" si="86"/>
        <v>592212</v>
      </c>
      <c r="O530" t="s">
        <v>1594</v>
      </c>
      <c r="P530" t="str">
        <f t="shared" si="82"/>
        <v>12.247248</v>
      </c>
      <c r="Q530" t="s">
        <v>1118</v>
      </c>
      <c r="R530">
        <f t="shared" si="87"/>
        <v>5.1430000000003417E-3</v>
      </c>
      <c r="S530">
        <f t="shared" si="88"/>
        <v>3.0000000013075123E-6</v>
      </c>
      <c r="T530" t="s">
        <v>5</v>
      </c>
      <c r="U530" t="s">
        <v>6</v>
      </c>
      <c r="V530">
        <f>COUNTIF($T$5:T530,T530)</f>
        <v>395</v>
      </c>
      <c r="W530" t="str">
        <f t="shared" si="83"/>
        <v>UP395</v>
      </c>
      <c r="X530">
        <v>1514</v>
      </c>
      <c r="Y530">
        <f t="shared" si="89"/>
        <v>603796</v>
      </c>
    </row>
    <row r="531" spans="2:25">
      <c r="B531" t="s">
        <v>517</v>
      </c>
      <c r="C531" t="str">
        <f t="shared" si="80"/>
        <v>12.247667</v>
      </c>
      <c r="D531" t="s">
        <v>1118</v>
      </c>
      <c r="E531">
        <f t="shared" si="84"/>
        <v>5.5619999999994008E-3</v>
      </c>
      <c r="F531">
        <f t="shared" si="85"/>
        <v>2.0000000002795559E-6</v>
      </c>
      <c r="G531" t="s">
        <v>6</v>
      </c>
      <c r="H531" t="s">
        <v>5</v>
      </c>
      <c r="I531">
        <f>COUNTIF($G$5:G531,G531)</f>
        <v>140</v>
      </c>
      <c r="J531" t="str">
        <f t="shared" si="81"/>
        <v>DOWN140</v>
      </c>
      <c r="K531">
        <v>66</v>
      </c>
      <c r="L531">
        <f t="shared" si="86"/>
        <v>592278</v>
      </c>
      <c r="O531" t="s">
        <v>1595</v>
      </c>
      <c r="P531" t="str">
        <f t="shared" si="82"/>
        <v>12.247251</v>
      </c>
      <c r="Q531" t="s">
        <v>1118</v>
      </c>
      <c r="R531">
        <f t="shared" si="87"/>
        <v>5.1459999999998729E-3</v>
      </c>
      <c r="S531">
        <f t="shared" si="88"/>
        <v>2.9999999995311555E-6</v>
      </c>
      <c r="T531" t="s">
        <v>5</v>
      </c>
      <c r="U531" t="s">
        <v>6</v>
      </c>
      <c r="V531">
        <f>COUNTIF($T$5:T531,T531)</f>
        <v>396</v>
      </c>
      <c r="W531" t="str">
        <f t="shared" si="83"/>
        <v>UP396</v>
      </c>
      <c r="X531">
        <v>1514</v>
      </c>
      <c r="Y531">
        <f t="shared" si="89"/>
        <v>605310</v>
      </c>
    </row>
    <row r="532" spans="2:25">
      <c r="B532" t="s">
        <v>518</v>
      </c>
      <c r="C532" t="str">
        <f t="shared" si="80"/>
        <v>12.247669</v>
      </c>
      <c r="D532" t="s">
        <v>1118</v>
      </c>
      <c r="E532">
        <f t="shared" si="84"/>
        <v>5.5639999999996803E-3</v>
      </c>
      <c r="F532">
        <f t="shared" si="85"/>
        <v>2.0000000002795559E-6</v>
      </c>
      <c r="G532" t="s">
        <v>5</v>
      </c>
      <c r="H532" t="s">
        <v>6</v>
      </c>
      <c r="I532">
        <f>COUNTIF($G$5:G532,G532)</f>
        <v>388</v>
      </c>
      <c r="J532" t="str">
        <f t="shared" si="81"/>
        <v>UP388</v>
      </c>
      <c r="K532">
        <v>1514</v>
      </c>
      <c r="L532">
        <f t="shared" si="86"/>
        <v>593792</v>
      </c>
      <c r="O532" t="s">
        <v>1596</v>
      </c>
      <c r="P532" t="str">
        <f t="shared" si="82"/>
        <v>12.247267</v>
      </c>
      <c r="Q532" t="s">
        <v>1118</v>
      </c>
      <c r="R532">
        <f t="shared" si="87"/>
        <v>5.162000000000333E-3</v>
      </c>
      <c r="S532">
        <f t="shared" si="88"/>
        <v>1.6000000000460091E-5</v>
      </c>
      <c r="T532" t="s">
        <v>6</v>
      </c>
      <c r="U532" t="s">
        <v>5</v>
      </c>
      <c r="V532">
        <f>COUNTIF($T$5:T532,T532)</f>
        <v>132</v>
      </c>
      <c r="W532" t="str">
        <f t="shared" si="83"/>
        <v>DOWN132</v>
      </c>
      <c r="X532">
        <v>66</v>
      </c>
      <c r="Y532">
        <f t="shared" si="89"/>
        <v>605376</v>
      </c>
    </row>
    <row r="533" spans="2:25">
      <c r="B533" t="s">
        <v>519</v>
      </c>
      <c r="C533" t="str">
        <f t="shared" si="80"/>
        <v>12.247674</v>
      </c>
      <c r="D533" t="s">
        <v>1118</v>
      </c>
      <c r="E533">
        <f t="shared" si="84"/>
        <v>5.568999999999491E-3</v>
      </c>
      <c r="F533">
        <f t="shared" si="85"/>
        <v>4.9999999998107114E-6</v>
      </c>
      <c r="G533" t="s">
        <v>6</v>
      </c>
      <c r="H533" t="s">
        <v>5</v>
      </c>
      <c r="I533">
        <f>COUNTIF($G$5:G533,G533)</f>
        <v>141</v>
      </c>
      <c r="J533" t="str">
        <f t="shared" si="81"/>
        <v>DOWN141</v>
      </c>
      <c r="K533">
        <v>66</v>
      </c>
      <c r="L533">
        <f t="shared" si="86"/>
        <v>593858</v>
      </c>
      <c r="O533" t="s">
        <v>1597</v>
      </c>
      <c r="P533" t="str">
        <f t="shared" si="82"/>
        <v>12.247276</v>
      </c>
      <c r="Q533" t="s">
        <v>1118</v>
      </c>
      <c r="R533">
        <f t="shared" si="87"/>
        <v>5.1709999999989265E-3</v>
      </c>
      <c r="S533">
        <f t="shared" si="88"/>
        <v>8.9999999985934664E-6</v>
      </c>
      <c r="T533" t="s">
        <v>5</v>
      </c>
      <c r="U533" t="s">
        <v>6</v>
      </c>
      <c r="V533">
        <f>COUNTIF($T$5:T533,T533)</f>
        <v>397</v>
      </c>
      <c r="W533" t="str">
        <f t="shared" si="83"/>
        <v>UP397</v>
      </c>
      <c r="X533">
        <v>1514</v>
      </c>
      <c r="Y533">
        <f t="shared" si="89"/>
        <v>606890</v>
      </c>
    </row>
    <row r="534" spans="2:25">
      <c r="B534" t="s">
        <v>519</v>
      </c>
      <c r="C534" t="str">
        <f t="shared" si="80"/>
        <v>12.247674</v>
      </c>
      <c r="D534" t="s">
        <v>1118</v>
      </c>
      <c r="E534">
        <f t="shared" si="84"/>
        <v>5.568999999999491E-3</v>
      </c>
      <c r="F534">
        <f t="shared" si="85"/>
        <v>0</v>
      </c>
      <c r="G534" t="s">
        <v>5</v>
      </c>
      <c r="H534" t="s">
        <v>6</v>
      </c>
      <c r="I534">
        <f>COUNTIF($G$5:G534,G534)</f>
        <v>389</v>
      </c>
      <c r="J534" t="str">
        <f t="shared" si="81"/>
        <v>UP389</v>
      </c>
      <c r="K534">
        <v>1514</v>
      </c>
      <c r="L534">
        <f t="shared" si="86"/>
        <v>595372</v>
      </c>
      <c r="O534" t="s">
        <v>1598</v>
      </c>
      <c r="P534" t="str">
        <f t="shared" si="82"/>
        <v>12.247280</v>
      </c>
      <c r="Q534" t="s">
        <v>1118</v>
      </c>
      <c r="R534">
        <f t="shared" si="87"/>
        <v>5.1749999999994856E-3</v>
      </c>
      <c r="S534">
        <f t="shared" si="88"/>
        <v>4.0000000005591119E-6</v>
      </c>
      <c r="T534" t="s">
        <v>5</v>
      </c>
      <c r="U534" t="s">
        <v>6</v>
      </c>
      <c r="V534">
        <f>COUNTIF($T$5:T534,T534)</f>
        <v>398</v>
      </c>
      <c r="W534" t="str">
        <f t="shared" si="83"/>
        <v>UP398</v>
      </c>
      <c r="X534">
        <v>1514</v>
      </c>
      <c r="Y534">
        <f t="shared" si="89"/>
        <v>608404</v>
      </c>
    </row>
    <row r="535" spans="2:25">
      <c r="B535" t="s">
        <v>520</v>
      </c>
      <c r="C535" t="str">
        <f t="shared" si="80"/>
        <v>12.247679</v>
      </c>
      <c r="D535" t="s">
        <v>1118</v>
      </c>
      <c r="E535">
        <f t="shared" si="84"/>
        <v>5.5739999999993017E-3</v>
      </c>
      <c r="F535">
        <f t="shared" si="85"/>
        <v>4.9999999998107114E-6</v>
      </c>
      <c r="G535" t="s">
        <v>5</v>
      </c>
      <c r="H535" t="s">
        <v>6</v>
      </c>
      <c r="I535">
        <f>COUNTIF($G$5:G535,G535)</f>
        <v>390</v>
      </c>
      <c r="J535" t="str">
        <f t="shared" si="81"/>
        <v>UP390</v>
      </c>
      <c r="K535">
        <v>1514</v>
      </c>
      <c r="L535">
        <f t="shared" si="86"/>
        <v>596886</v>
      </c>
      <c r="O535" t="s">
        <v>1599</v>
      </c>
      <c r="P535" t="str">
        <f t="shared" si="82"/>
        <v>12.247282</v>
      </c>
      <c r="Q535" t="s">
        <v>1118</v>
      </c>
      <c r="R535">
        <f t="shared" si="87"/>
        <v>5.1769999999997651E-3</v>
      </c>
      <c r="S535">
        <f t="shared" si="88"/>
        <v>2.0000000002795559E-6</v>
      </c>
      <c r="T535" t="s">
        <v>5</v>
      </c>
      <c r="U535" t="s">
        <v>6</v>
      </c>
      <c r="V535">
        <f>COUNTIF($T$5:T535,T535)</f>
        <v>399</v>
      </c>
      <c r="W535" t="str">
        <f t="shared" si="83"/>
        <v>UP399</v>
      </c>
      <c r="X535">
        <v>1514</v>
      </c>
      <c r="Y535">
        <f t="shared" si="89"/>
        <v>609918</v>
      </c>
    </row>
    <row r="536" spans="2:25">
      <c r="B536" t="s">
        <v>521</v>
      </c>
      <c r="C536" t="str">
        <f t="shared" si="80"/>
        <v>12.247680</v>
      </c>
      <c r="D536" t="s">
        <v>1118</v>
      </c>
      <c r="E536">
        <f t="shared" si="84"/>
        <v>5.5750000000003297E-3</v>
      </c>
      <c r="F536">
        <f t="shared" si="85"/>
        <v>1.0000000010279564E-6</v>
      </c>
      <c r="G536" t="s">
        <v>6</v>
      </c>
      <c r="H536" t="s">
        <v>5</v>
      </c>
      <c r="I536">
        <f>COUNTIF($G$5:G536,G536)</f>
        <v>142</v>
      </c>
      <c r="J536" t="str">
        <f t="shared" si="81"/>
        <v>DOWN142</v>
      </c>
      <c r="K536">
        <v>66</v>
      </c>
      <c r="L536">
        <f t="shared" si="86"/>
        <v>596952</v>
      </c>
      <c r="O536" t="s">
        <v>1600</v>
      </c>
      <c r="P536" t="str">
        <f t="shared" si="82"/>
        <v>12.247285</v>
      </c>
      <c r="Q536" t="s">
        <v>1118</v>
      </c>
      <c r="R536">
        <f t="shared" si="87"/>
        <v>5.1799999999992963E-3</v>
      </c>
      <c r="S536">
        <f t="shared" si="88"/>
        <v>2.9999999995311555E-6</v>
      </c>
      <c r="T536" t="s">
        <v>5</v>
      </c>
      <c r="U536" t="s">
        <v>6</v>
      </c>
      <c r="V536">
        <f>COUNTIF($T$5:T536,T536)</f>
        <v>400</v>
      </c>
      <c r="W536" t="str">
        <f t="shared" si="83"/>
        <v>UP400</v>
      </c>
      <c r="X536">
        <v>1514</v>
      </c>
      <c r="Y536">
        <f t="shared" si="89"/>
        <v>611432</v>
      </c>
    </row>
    <row r="537" spans="2:25">
      <c r="B537" t="s">
        <v>522</v>
      </c>
      <c r="C537" t="str">
        <f t="shared" si="80"/>
        <v>12.247683</v>
      </c>
      <c r="D537" t="s">
        <v>1118</v>
      </c>
      <c r="E537">
        <f t="shared" si="84"/>
        <v>5.5779999999998608E-3</v>
      </c>
      <c r="F537">
        <f t="shared" si="85"/>
        <v>2.9999999995311555E-6</v>
      </c>
      <c r="G537" t="s">
        <v>5</v>
      </c>
      <c r="H537" t="s">
        <v>6</v>
      </c>
      <c r="I537">
        <f>COUNTIF($G$5:G537,G537)</f>
        <v>391</v>
      </c>
      <c r="J537" t="str">
        <f t="shared" si="81"/>
        <v>UP391</v>
      </c>
      <c r="K537">
        <v>1514</v>
      </c>
      <c r="L537">
        <f t="shared" si="86"/>
        <v>598466</v>
      </c>
      <c r="O537" t="s">
        <v>1601</v>
      </c>
      <c r="P537" t="str">
        <f t="shared" si="82"/>
        <v>12.247287</v>
      </c>
      <c r="Q537" t="s">
        <v>1118</v>
      </c>
      <c r="R537">
        <f t="shared" si="87"/>
        <v>5.1819999999995758E-3</v>
      </c>
      <c r="S537">
        <f t="shared" si="88"/>
        <v>2.0000000002795559E-6</v>
      </c>
      <c r="T537" t="s">
        <v>5</v>
      </c>
      <c r="U537" t="s">
        <v>6</v>
      </c>
      <c r="V537">
        <f>COUNTIF($T$5:T537,T537)</f>
        <v>401</v>
      </c>
      <c r="W537" t="str">
        <f t="shared" si="83"/>
        <v>UP401</v>
      </c>
      <c r="X537">
        <v>1514</v>
      </c>
      <c r="Y537">
        <f t="shared" si="89"/>
        <v>612946</v>
      </c>
    </row>
    <row r="538" spans="2:25">
      <c r="B538" t="s">
        <v>523</v>
      </c>
      <c r="C538" t="str">
        <f t="shared" si="80"/>
        <v>12.247688</v>
      </c>
      <c r="D538" t="s">
        <v>1118</v>
      </c>
      <c r="E538">
        <f t="shared" si="84"/>
        <v>5.5829999999996716E-3</v>
      </c>
      <c r="F538">
        <f t="shared" si="85"/>
        <v>4.9999999998107114E-6</v>
      </c>
      <c r="G538" t="s">
        <v>6</v>
      </c>
      <c r="H538" t="s">
        <v>5</v>
      </c>
      <c r="I538">
        <f>COUNTIF($G$5:G538,G538)</f>
        <v>143</v>
      </c>
      <c r="J538" t="str">
        <f t="shared" si="81"/>
        <v>DOWN143</v>
      </c>
      <c r="K538">
        <v>66</v>
      </c>
      <c r="L538">
        <f t="shared" si="86"/>
        <v>598532</v>
      </c>
      <c r="O538" t="s">
        <v>1602</v>
      </c>
      <c r="P538" t="str">
        <f t="shared" si="82"/>
        <v>12.247290</v>
      </c>
      <c r="Q538" t="s">
        <v>1118</v>
      </c>
      <c r="R538">
        <f t="shared" si="87"/>
        <v>5.184999999999107E-3</v>
      </c>
      <c r="S538">
        <f t="shared" si="88"/>
        <v>2.9999999995311555E-6</v>
      </c>
      <c r="T538" t="s">
        <v>5</v>
      </c>
      <c r="U538" t="s">
        <v>6</v>
      </c>
      <c r="V538">
        <f>COUNTIF($T$5:T538,T538)</f>
        <v>402</v>
      </c>
      <c r="W538" t="str">
        <f t="shared" si="83"/>
        <v>UP402</v>
      </c>
      <c r="X538">
        <v>1514</v>
      </c>
      <c r="Y538">
        <f t="shared" si="89"/>
        <v>614460</v>
      </c>
    </row>
    <row r="539" spans="2:25">
      <c r="B539" t="s">
        <v>524</v>
      </c>
      <c r="C539" t="str">
        <f t="shared" si="80"/>
        <v>12.247687</v>
      </c>
      <c r="D539" t="s">
        <v>1118</v>
      </c>
      <c r="E539">
        <f t="shared" si="84"/>
        <v>5.58200000000042E-3</v>
      </c>
      <c r="F539">
        <f t="shared" si="85"/>
        <v>-9.9999999925159955E-7</v>
      </c>
      <c r="G539" t="s">
        <v>5</v>
      </c>
      <c r="H539" t="s">
        <v>6</v>
      </c>
      <c r="I539">
        <f>COUNTIF($G$5:G539,G539)</f>
        <v>392</v>
      </c>
      <c r="J539" t="str">
        <f t="shared" si="81"/>
        <v>UP392</v>
      </c>
      <c r="K539">
        <v>1514</v>
      </c>
      <c r="L539">
        <f t="shared" si="86"/>
        <v>600046</v>
      </c>
      <c r="O539" t="s">
        <v>1603</v>
      </c>
      <c r="P539" t="str">
        <f t="shared" si="82"/>
        <v>12.247309</v>
      </c>
      <c r="Q539" t="s">
        <v>1118</v>
      </c>
      <c r="R539">
        <f t="shared" si="87"/>
        <v>5.2039999999990982E-3</v>
      </c>
      <c r="S539">
        <f t="shared" si="88"/>
        <v>1.8999999999991246E-5</v>
      </c>
      <c r="T539" t="s">
        <v>6</v>
      </c>
      <c r="U539" t="s">
        <v>5</v>
      </c>
      <c r="V539">
        <f>COUNTIF($T$5:T539,T539)</f>
        <v>133</v>
      </c>
      <c r="W539" t="str">
        <f t="shared" si="83"/>
        <v>DOWN133</v>
      </c>
      <c r="X539">
        <v>66</v>
      </c>
      <c r="Y539">
        <f t="shared" si="89"/>
        <v>614526</v>
      </c>
    </row>
    <row r="540" spans="2:25">
      <c r="B540" t="s">
        <v>525</v>
      </c>
      <c r="C540" t="str">
        <f t="shared" si="80"/>
        <v>12.247692</v>
      </c>
      <c r="D540" t="s">
        <v>1118</v>
      </c>
      <c r="E540">
        <f t="shared" si="84"/>
        <v>5.5870000000002307E-3</v>
      </c>
      <c r="F540">
        <f t="shared" si="85"/>
        <v>4.9999999998107114E-6</v>
      </c>
      <c r="G540" t="s">
        <v>5</v>
      </c>
      <c r="H540" t="s">
        <v>6</v>
      </c>
      <c r="I540">
        <f>COUNTIF($G$5:G540,G540)</f>
        <v>393</v>
      </c>
      <c r="J540" t="str">
        <f t="shared" si="81"/>
        <v>UP393</v>
      </c>
      <c r="K540">
        <v>1514</v>
      </c>
      <c r="L540">
        <f t="shared" si="86"/>
        <v>601560</v>
      </c>
      <c r="O540" t="s">
        <v>1604</v>
      </c>
      <c r="P540" t="str">
        <f t="shared" si="82"/>
        <v>12.247316</v>
      </c>
      <c r="Q540" t="s">
        <v>1118</v>
      </c>
      <c r="R540">
        <f t="shared" si="87"/>
        <v>5.2109999999991885E-3</v>
      </c>
      <c r="S540">
        <f t="shared" si="88"/>
        <v>7.0000000000902673E-6</v>
      </c>
      <c r="T540" t="s">
        <v>5</v>
      </c>
      <c r="U540" t="s">
        <v>6</v>
      </c>
      <c r="V540">
        <f>COUNTIF($T$5:T540,T540)</f>
        <v>403</v>
      </c>
      <c r="W540" t="str">
        <f t="shared" si="83"/>
        <v>UP403</v>
      </c>
      <c r="X540">
        <v>1514</v>
      </c>
      <c r="Y540">
        <f t="shared" si="89"/>
        <v>616040</v>
      </c>
    </row>
    <row r="541" spans="2:25">
      <c r="B541" t="s">
        <v>526</v>
      </c>
      <c r="C541" t="str">
        <f t="shared" si="80"/>
        <v>12.247694</v>
      </c>
      <c r="D541" t="s">
        <v>1118</v>
      </c>
      <c r="E541">
        <f t="shared" si="84"/>
        <v>5.5889999999987339E-3</v>
      </c>
      <c r="F541">
        <f t="shared" si="85"/>
        <v>1.9999999985031991E-6</v>
      </c>
      <c r="G541" t="s">
        <v>6</v>
      </c>
      <c r="H541" t="s">
        <v>5</v>
      </c>
      <c r="I541">
        <f>COUNTIF($G$5:G541,G541)</f>
        <v>144</v>
      </c>
      <c r="J541" t="str">
        <f t="shared" si="81"/>
        <v>DOWN144</v>
      </c>
      <c r="K541">
        <v>66</v>
      </c>
      <c r="L541">
        <f t="shared" si="86"/>
        <v>601626</v>
      </c>
      <c r="O541" t="s">
        <v>1605</v>
      </c>
      <c r="P541" t="str">
        <f t="shared" si="82"/>
        <v>12.247319</v>
      </c>
      <c r="Q541" t="s">
        <v>1118</v>
      </c>
      <c r="R541">
        <f t="shared" si="87"/>
        <v>5.2139999999987197E-3</v>
      </c>
      <c r="S541">
        <f t="shared" si="88"/>
        <v>2.9999999995311555E-6</v>
      </c>
      <c r="T541" t="s">
        <v>5</v>
      </c>
      <c r="U541" t="s">
        <v>6</v>
      </c>
      <c r="V541">
        <f>COUNTIF($T$5:T541,T541)</f>
        <v>404</v>
      </c>
      <c r="W541" t="str">
        <f t="shared" si="83"/>
        <v>UP404</v>
      </c>
      <c r="X541">
        <v>1514</v>
      </c>
      <c r="Y541">
        <f t="shared" si="89"/>
        <v>617554</v>
      </c>
    </row>
    <row r="542" spans="2:25">
      <c r="B542" t="s">
        <v>527</v>
      </c>
      <c r="C542" t="str">
        <f t="shared" si="80"/>
        <v>12.247697</v>
      </c>
      <c r="D542" t="s">
        <v>1118</v>
      </c>
      <c r="E542">
        <f t="shared" si="84"/>
        <v>5.5920000000000414E-3</v>
      </c>
      <c r="F542">
        <f t="shared" si="85"/>
        <v>3.0000000013075123E-6</v>
      </c>
      <c r="G542" t="s">
        <v>5</v>
      </c>
      <c r="H542" t="s">
        <v>6</v>
      </c>
      <c r="I542">
        <f>COUNTIF($G$5:G542,G542)</f>
        <v>394</v>
      </c>
      <c r="J542" t="str">
        <f t="shared" si="81"/>
        <v>UP394</v>
      </c>
      <c r="K542">
        <v>1514</v>
      </c>
      <c r="L542">
        <f t="shared" si="86"/>
        <v>603140</v>
      </c>
      <c r="O542" t="s">
        <v>1606</v>
      </c>
      <c r="P542" t="str">
        <f t="shared" si="82"/>
        <v>12.247323</v>
      </c>
      <c r="Q542" t="s">
        <v>1118</v>
      </c>
      <c r="R542">
        <f t="shared" si="87"/>
        <v>5.2179999999992788E-3</v>
      </c>
      <c r="S542">
        <f t="shared" si="88"/>
        <v>4.0000000005591119E-6</v>
      </c>
      <c r="T542" t="s">
        <v>5</v>
      </c>
      <c r="U542" t="s">
        <v>6</v>
      </c>
      <c r="V542">
        <f>COUNTIF($T$5:T542,T542)</f>
        <v>405</v>
      </c>
      <c r="W542" t="str">
        <f t="shared" si="83"/>
        <v>UP405</v>
      </c>
      <c r="X542">
        <v>1514</v>
      </c>
      <c r="Y542">
        <f t="shared" si="89"/>
        <v>619068</v>
      </c>
    </row>
    <row r="543" spans="2:25">
      <c r="B543" t="s">
        <v>528</v>
      </c>
      <c r="C543" t="str">
        <f t="shared" si="80"/>
        <v>12.247701</v>
      </c>
      <c r="D543" t="s">
        <v>1118</v>
      </c>
      <c r="E543">
        <f t="shared" si="84"/>
        <v>5.5959999999988241E-3</v>
      </c>
      <c r="F543">
        <f t="shared" si="85"/>
        <v>3.999999998782755E-6</v>
      </c>
      <c r="G543" t="s">
        <v>5</v>
      </c>
      <c r="H543" t="s">
        <v>6</v>
      </c>
      <c r="I543">
        <f>COUNTIF($G$5:G543,G543)</f>
        <v>395</v>
      </c>
      <c r="J543" t="str">
        <f t="shared" si="81"/>
        <v>UP395</v>
      </c>
      <c r="K543">
        <v>1514</v>
      </c>
      <c r="L543">
        <f t="shared" si="86"/>
        <v>604654</v>
      </c>
      <c r="O543" t="s">
        <v>1607</v>
      </c>
      <c r="P543" t="str">
        <f t="shared" si="82"/>
        <v>12.247347</v>
      </c>
      <c r="Q543" t="s">
        <v>1118</v>
      </c>
      <c r="R543">
        <f t="shared" si="87"/>
        <v>5.2419999999990807E-3</v>
      </c>
      <c r="S543">
        <f t="shared" si="88"/>
        <v>2.3999999999801958E-5</v>
      </c>
      <c r="T543" t="s">
        <v>6</v>
      </c>
      <c r="U543" t="s">
        <v>5</v>
      </c>
      <c r="V543">
        <f>COUNTIF($T$5:T543,T543)</f>
        <v>134</v>
      </c>
      <c r="W543" t="str">
        <f t="shared" si="83"/>
        <v>DOWN134</v>
      </c>
      <c r="X543">
        <v>66</v>
      </c>
      <c r="Y543">
        <f t="shared" si="89"/>
        <v>619134</v>
      </c>
    </row>
    <row r="544" spans="2:25">
      <c r="B544" t="s">
        <v>529</v>
      </c>
      <c r="C544" t="str">
        <f t="shared" si="80"/>
        <v>12.247702</v>
      </c>
      <c r="D544" t="s">
        <v>1118</v>
      </c>
      <c r="E544">
        <f t="shared" si="84"/>
        <v>5.5969999999998521E-3</v>
      </c>
      <c r="F544">
        <f t="shared" si="85"/>
        <v>1.0000000010279564E-6</v>
      </c>
      <c r="G544" t="s">
        <v>6</v>
      </c>
      <c r="H544" t="s">
        <v>5</v>
      </c>
      <c r="I544">
        <f>COUNTIF($G$5:G544,G544)</f>
        <v>145</v>
      </c>
      <c r="J544" t="str">
        <f t="shared" si="81"/>
        <v>DOWN145</v>
      </c>
      <c r="K544">
        <v>66</v>
      </c>
      <c r="L544">
        <f t="shared" si="86"/>
        <v>604720</v>
      </c>
      <c r="O544" t="s">
        <v>1608</v>
      </c>
      <c r="P544" t="str">
        <f t="shared" si="82"/>
        <v>12.247354</v>
      </c>
      <c r="Q544" t="s">
        <v>1118</v>
      </c>
      <c r="R544">
        <f t="shared" si="87"/>
        <v>5.248999999999171E-3</v>
      </c>
      <c r="S544">
        <f t="shared" si="88"/>
        <v>7.0000000000902673E-6</v>
      </c>
      <c r="T544" t="s">
        <v>5</v>
      </c>
      <c r="U544" t="s">
        <v>6</v>
      </c>
      <c r="V544">
        <f>COUNTIF($T$5:T544,T544)</f>
        <v>406</v>
      </c>
      <c r="W544" t="str">
        <f t="shared" si="83"/>
        <v>UP406</v>
      </c>
      <c r="X544">
        <v>1514</v>
      </c>
      <c r="Y544">
        <f t="shared" si="89"/>
        <v>620648</v>
      </c>
    </row>
    <row r="545" spans="2:25">
      <c r="B545" t="s">
        <v>530</v>
      </c>
      <c r="C545" t="str">
        <f t="shared" si="80"/>
        <v>12.247709</v>
      </c>
      <c r="D545" t="s">
        <v>1118</v>
      </c>
      <c r="E545">
        <f t="shared" si="84"/>
        <v>5.6039999999999424E-3</v>
      </c>
      <c r="F545">
        <f t="shared" si="85"/>
        <v>7.0000000000902673E-6</v>
      </c>
      <c r="G545" t="s">
        <v>6</v>
      </c>
      <c r="H545" t="s">
        <v>5</v>
      </c>
      <c r="I545">
        <f>COUNTIF($G$5:G545,G545)</f>
        <v>146</v>
      </c>
      <c r="J545" t="str">
        <f t="shared" si="81"/>
        <v>DOWN146</v>
      </c>
      <c r="K545">
        <v>66</v>
      </c>
      <c r="L545">
        <f t="shared" si="86"/>
        <v>604786</v>
      </c>
      <c r="O545" t="s">
        <v>1609</v>
      </c>
      <c r="P545" t="str">
        <f t="shared" si="82"/>
        <v>12.247356</v>
      </c>
      <c r="Q545" t="s">
        <v>1118</v>
      </c>
      <c r="R545">
        <f t="shared" si="87"/>
        <v>5.2509999999994506E-3</v>
      </c>
      <c r="S545">
        <f t="shared" si="88"/>
        <v>2.0000000002795559E-6</v>
      </c>
      <c r="T545" t="s">
        <v>5</v>
      </c>
      <c r="U545" t="s">
        <v>6</v>
      </c>
      <c r="V545">
        <f>COUNTIF($T$5:T545,T545)</f>
        <v>407</v>
      </c>
      <c r="W545" t="str">
        <f t="shared" si="83"/>
        <v>UP407</v>
      </c>
      <c r="X545">
        <v>1514</v>
      </c>
      <c r="Y545">
        <f t="shared" si="89"/>
        <v>622162</v>
      </c>
    </row>
    <row r="546" spans="2:25">
      <c r="B546" t="s">
        <v>531</v>
      </c>
      <c r="C546" t="str">
        <f t="shared" si="80"/>
        <v>12.247716</v>
      </c>
      <c r="D546" t="s">
        <v>1118</v>
      </c>
      <c r="E546">
        <f t="shared" si="84"/>
        <v>5.6110000000000326E-3</v>
      </c>
      <c r="F546">
        <f t="shared" si="85"/>
        <v>7.0000000000902673E-6</v>
      </c>
      <c r="G546" t="s">
        <v>6</v>
      </c>
      <c r="H546" t="s">
        <v>5</v>
      </c>
      <c r="I546">
        <f>COUNTIF($G$5:G546,G546)</f>
        <v>147</v>
      </c>
      <c r="J546" t="str">
        <f t="shared" si="81"/>
        <v>DOWN147</v>
      </c>
      <c r="K546">
        <v>66</v>
      </c>
      <c r="L546">
        <f t="shared" si="86"/>
        <v>604852</v>
      </c>
      <c r="O546" t="s">
        <v>1610</v>
      </c>
      <c r="P546" t="str">
        <f t="shared" si="82"/>
        <v>12.247586</v>
      </c>
      <c r="Q546" t="s">
        <v>1118</v>
      </c>
      <c r="R546">
        <f t="shared" si="87"/>
        <v>5.4809999999996251E-3</v>
      </c>
      <c r="S546">
        <f t="shared" si="88"/>
        <v>2.3000000000017451E-4</v>
      </c>
      <c r="T546" t="s">
        <v>6</v>
      </c>
      <c r="U546" t="s">
        <v>5</v>
      </c>
      <c r="V546">
        <f>COUNTIF($T$5:T546,T546)</f>
        <v>135</v>
      </c>
      <c r="W546" t="str">
        <f t="shared" si="83"/>
        <v>DOWN135</v>
      </c>
      <c r="X546">
        <v>66</v>
      </c>
      <c r="Y546">
        <f t="shared" si="89"/>
        <v>622228</v>
      </c>
    </row>
    <row r="547" spans="2:25">
      <c r="B547" t="s">
        <v>532</v>
      </c>
      <c r="C547" t="str">
        <f t="shared" si="80"/>
        <v>12.247728</v>
      </c>
      <c r="D547" t="s">
        <v>1118</v>
      </c>
      <c r="E547">
        <f t="shared" si="84"/>
        <v>5.6229999999999336E-3</v>
      </c>
      <c r="F547">
        <f t="shared" si="85"/>
        <v>1.1999999999900979E-5</v>
      </c>
      <c r="G547" t="s">
        <v>6</v>
      </c>
      <c r="H547" t="s">
        <v>5</v>
      </c>
      <c r="I547">
        <f>COUNTIF($G$5:G547,G547)</f>
        <v>148</v>
      </c>
      <c r="J547" t="str">
        <f t="shared" si="81"/>
        <v>DOWN148</v>
      </c>
      <c r="K547">
        <v>66</v>
      </c>
      <c r="L547">
        <f t="shared" si="86"/>
        <v>604918</v>
      </c>
      <c r="O547" t="s">
        <v>1611</v>
      </c>
      <c r="P547" t="str">
        <f t="shared" si="82"/>
        <v>12.247593</v>
      </c>
      <c r="Q547" t="s">
        <v>1118</v>
      </c>
      <c r="R547">
        <f t="shared" si="87"/>
        <v>5.4879999999997153E-3</v>
      </c>
      <c r="S547">
        <f t="shared" si="88"/>
        <v>7.0000000000902673E-6</v>
      </c>
      <c r="T547" t="s">
        <v>5</v>
      </c>
      <c r="U547" t="s">
        <v>6</v>
      </c>
      <c r="V547">
        <f>COUNTIF($T$5:T547,T547)</f>
        <v>408</v>
      </c>
      <c r="W547" t="str">
        <f t="shared" si="83"/>
        <v>UP408</v>
      </c>
      <c r="X547">
        <v>1514</v>
      </c>
      <c r="Y547">
        <f t="shared" si="89"/>
        <v>623742</v>
      </c>
    </row>
    <row r="548" spans="2:25">
      <c r="B548" t="s">
        <v>533</v>
      </c>
      <c r="C548" t="str">
        <f t="shared" si="80"/>
        <v>12.247732</v>
      </c>
      <c r="D548" t="s">
        <v>1118</v>
      </c>
      <c r="E548">
        <f t="shared" si="84"/>
        <v>5.6269999999987164E-3</v>
      </c>
      <c r="F548">
        <f t="shared" si="85"/>
        <v>3.999999998782755E-6</v>
      </c>
      <c r="G548" t="s">
        <v>6</v>
      </c>
      <c r="H548" t="s">
        <v>5</v>
      </c>
      <c r="I548">
        <f>COUNTIF($G$5:G548,G548)</f>
        <v>149</v>
      </c>
      <c r="J548" t="str">
        <f t="shared" si="81"/>
        <v>DOWN149</v>
      </c>
      <c r="K548">
        <v>66</v>
      </c>
      <c r="L548">
        <f t="shared" si="86"/>
        <v>604984</v>
      </c>
      <c r="O548" t="s">
        <v>1612</v>
      </c>
      <c r="P548" t="str">
        <f t="shared" si="82"/>
        <v>12.247595</v>
      </c>
      <c r="Q548" t="s">
        <v>1118</v>
      </c>
      <c r="R548">
        <f t="shared" si="87"/>
        <v>5.4899999999999949E-3</v>
      </c>
      <c r="S548">
        <f t="shared" si="88"/>
        <v>2.0000000002795559E-6</v>
      </c>
      <c r="T548" t="s">
        <v>5</v>
      </c>
      <c r="U548" t="s">
        <v>6</v>
      </c>
      <c r="V548">
        <f>COUNTIF($T$5:T548,T548)</f>
        <v>409</v>
      </c>
      <c r="W548" t="str">
        <f t="shared" si="83"/>
        <v>UP409</v>
      </c>
      <c r="X548">
        <v>1514</v>
      </c>
      <c r="Y548">
        <f t="shared" si="89"/>
        <v>625256</v>
      </c>
    </row>
    <row r="549" spans="2:25">
      <c r="B549" t="s">
        <v>534</v>
      </c>
      <c r="C549" t="str">
        <f t="shared" si="80"/>
        <v>12.247735</v>
      </c>
      <c r="D549" t="s">
        <v>1118</v>
      </c>
      <c r="E549">
        <f t="shared" si="84"/>
        <v>5.6300000000000239E-3</v>
      </c>
      <c r="F549">
        <f t="shared" si="85"/>
        <v>3.0000000013075123E-6</v>
      </c>
      <c r="G549" t="s">
        <v>6</v>
      </c>
      <c r="H549" t="s">
        <v>5</v>
      </c>
      <c r="I549">
        <f>COUNTIF($G$5:G549,G549)</f>
        <v>150</v>
      </c>
      <c r="J549" t="str">
        <f t="shared" si="81"/>
        <v>DOWN150</v>
      </c>
      <c r="K549">
        <v>66</v>
      </c>
      <c r="L549">
        <f t="shared" si="86"/>
        <v>605050</v>
      </c>
      <c r="O549" t="s">
        <v>1613</v>
      </c>
      <c r="P549" t="str">
        <f t="shared" si="82"/>
        <v>12.247596</v>
      </c>
      <c r="Q549" t="s">
        <v>1118</v>
      </c>
      <c r="R549">
        <f t="shared" si="87"/>
        <v>5.4909999999992465E-3</v>
      </c>
      <c r="S549">
        <f t="shared" si="88"/>
        <v>9.9999999925159955E-7</v>
      </c>
      <c r="T549" t="s">
        <v>5</v>
      </c>
      <c r="U549" t="s">
        <v>6</v>
      </c>
      <c r="V549">
        <f>COUNTIF($T$5:T549,T549)</f>
        <v>410</v>
      </c>
      <c r="W549" t="str">
        <f t="shared" si="83"/>
        <v>UP410</v>
      </c>
      <c r="X549">
        <v>1514</v>
      </c>
      <c r="Y549">
        <f t="shared" si="89"/>
        <v>626770</v>
      </c>
    </row>
    <row r="550" spans="2:25">
      <c r="B550" t="s">
        <v>535</v>
      </c>
      <c r="C550" t="str">
        <f t="shared" si="80"/>
        <v>12.247739</v>
      </c>
      <c r="D550" t="s">
        <v>1118</v>
      </c>
      <c r="E550">
        <f t="shared" si="84"/>
        <v>5.6339999999988066E-3</v>
      </c>
      <c r="F550">
        <f t="shared" si="85"/>
        <v>3.999999998782755E-6</v>
      </c>
      <c r="G550" t="s">
        <v>6</v>
      </c>
      <c r="H550" t="s">
        <v>5</v>
      </c>
      <c r="I550">
        <f>COUNTIF($G$5:G550,G550)</f>
        <v>151</v>
      </c>
      <c r="J550" t="str">
        <f t="shared" si="81"/>
        <v>DOWN151</v>
      </c>
      <c r="K550">
        <v>66</v>
      </c>
      <c r="L550">
        <f t="shared" si="86"/>
        <v>605116</v>
      </c>
      <c r="O550" t="s">
        <v>1614</v>
      </c>
      <c r="P550" t="str">
        <f t="shared" si="82"/>
        <v>12.247598</v>
      </c>
      <c r="Q550" t="s">
        <v>1118</v>
      </c>
      <c r="R550">
        <f t="shared" si="87"/>
        <v>5.492999999999526E-3</v>
      </c>
      <c r="S550">
        <f t="shared" si="88"/>
        <v>2.0000000002795559E-6</v>
      </c>
      <c r="T550" t="s">
        <v>5</v>
      </c>
      <c r="U550" t="s">
        <v>6</v>
      </c>
      <c r="V550">
        <f>COUNTIF($T$5:T550,T550)</f>
        <v>411</v>
      </c>
      <c r="W550" t="str">
        <f t="shared" si="83"/>
        <v>UP411</v>
      </c>
      <c r="X550">
        <v>1514</v>
      </c>
      <c r="Y550">
        <f t="shared" si="89"/>
        <v>628284</v>
      </c>
    </row>
    <row r="551" spans="2:25">
      <c r="B551" t="s">
        <v>536</v>
      </c>
      <c r="C551" t="str">
        <f t="shared" si="80"/>
        <v>12.247744</v>
      </c>
      <c r="D551" t="s">
        <v>1118</v>
      </c>
      <c r="E551">
        <f t="shared" si="84"/>
        <v>5.6390000000003937E-3</v>
      </c>
      <c r="F551">
        <f t="shared" si="85"/>
        <v>5.0000000015870683E-6</v>
      </c>
      <c r="G551" t="s">
        <v>6</v>
      </c>
      <c r="H551" t="s">
        <v>5</v>
      </c>
      <c r="I551">
        <f>COUNTIF($G$5:G551,G551)</f>
        <v>152</v>
      </c>
      <c r="J551" t="str">
        <f t="shared" si="81"/>
        <v>DOWN152</v>
      </c>
      <c r="K551">
        <v>66</v>
      </c>
      <c r="L551">
        <f t="shared" si="86"/>
        <v>605182</v>
      </c>
      <c r="O551" t="s">
        <v>1615</v>
      </c>
      <c r="P551" t="str">
        <f t="shared" si="82"/>
        <v>12.247600</v>
      </c>
      <c r="Q551" t="s">
        <v>1118</v>
      </c>
      <c r="R551">
        <f t="shared" si="87"/>
        <v>5.4949999999998056E-3</v>
      </c>
      <c r="S551">
        <f t="shared" si="88"/>
        <v>2.0000000002795559E-6</v>
      </c>
      <c r="T551" t="s">
        <v>5</v>
      </c>
      <c r="U551" t="s">
        <v>6</v>
      </c>
      <c r="V551">
        <f>COUNTIF($T$5:T551,T551)</f>
        <v>412</v>
      </c>
      <c r="W551" t="str">
        <f t="shared" si="83"/>
        <v>UP412</v>
      </c>
      <c r="X551">
        <v>1514</v>
      </c>
      <c r="Y551">
        <f t="shared" si="89"/>
        <v>629798</v>
      </c>
    </row>
    <row r="552" spans="2:25">
      <c r="B552" t="s">
        <v>537</v>
      </c>
      <c r="C552" t="str">
        <f t="shared" si="80"/>
        <v>12.247748</v>
      </c>
      <c r="D552" t="s">
        <v>1118</v>
      </c>
      <c r="E552">
        <f t="shared" si="84"/>
        <v>5.6429999999991765E-3</v>
      </c>
      <c r="F552">
        <f t="shared" si="85"/>
        <v>3.999999998782755E-6</v>
      </c>
      <c r="G552" t="s">
        <v>6</v>
      </c>
      <c r="H552" t="s">
        <v>5</v>
      </c>
      <c r="I552">
        <f>COUNTIF($G$5:G552,G552)</f>
        <v>153</v>
      </c>
      <c r="J552" t="str">
        <f t="shared" si="81"/>
        <v>DOWN153</v>
      </c>
      <c r="K552">
        <v>66</v>
      </c>
      <c r="L552">
        <f t="shared" si="86"/>
        <v>605248</v>
      </c>
      <c r="O552" t="s">
        <v>1616</v>
      </c>
      <c r="P552" t="str">
        <f t="shared" si="82"/>
        <v>12.247602</v>
      </c>
      <c r="Q552" t="s">
        <v>1118</v>
      </c>
      <c r="R552">
        <f t="shared" si="87"/>
        <v>5.4970000000000852E-3</v>
      </c>
      <c r="S552">
        <f t="shared" si="88"/>
        <v>2.0000000002795559E-6</v>
      </c>
      <c r="T552" t="s">
        <v>5</v>
      </c>
      <c r="U552" t="s">
        <v>6</v>
      </c>
      <c r="V552">
        <f>COUNTIF($T$5:T552,T552)</f>
        <v>413</v>
      </c>
      <c r="W552" t="str">
        <f t="shared" si="83"/>
        <v>UP413</v>
      </c>
      <c r="X552">
        <v>1514</v>
      </c>
      <c r="Y552">
        <f t="shared" si="89"/>
        <v>631312</v>
      </c>
    </row>
    <row r="553" spans="2:25">
      <c r="B553" t="s">
        <v>538</v>
      </c>
      <c r="C553" t="str">
        <f t="shared" si="80"/>
        <v>12.247758</v>
      </c>
      <c r="D553" t="s">
        <v>1118</v>
      </c>
      <c r="E553">
        <f t="shared" si="84"/>
        <v>5.6529999999987979E-3</v>
      </c>
      <c r="F553">
        <f t="shared" si="85"/>
        <v>9.9999999996214228E-6</v>
      </c>
      <c r="G553" t="s">
        <v>5</v>
      </c>
      <c r="H553" t="s">
        <v>6</v>
      </c>
      <c r="I553">
        <f>COUNTIF($G$5:G553,G553)</f>
        <v>396</v>
      </c>
      <c r="J553" t="str">
        <f t="shared" si="81"/>
        <v>UP396</v>
      </c>
      <c r="K553">
        <v>1514</v>
      </c>
      <c r="L553">
        <f t="shared" si="86"/>
        <v>606762</v>
      </c>
      <c r="O553" t="s">
        <v>1617</v>
      </c>
      <c r="P553" t="str">
        <f t="shared" si="82"/>
        <v>12.247604</v>
      </c>
      <c r="Q553" t="s">
        <v>1118</v>
      </c>
      <c r="R553">
        <f t="shared" si="87"/>
        <v>5.4990000000003647E-3</v>
      </c>
      <c r="S553">
        <f t="shared" si="88"/>
        <v>2.0000000002795559E-6</v>
      </c>
      <c r="T553" t="s">
        <v>5</v>
      </c>
      <c r="U553" t="s">
        <v>6</v>
      </c>
      <c r="V553">
        <f>COUNTIF($T$5:T553,T553)</f>
        <v>414</v>
      </c>
      <c r="W553" t="str">
        <f t="shared" si="83"/>
        <v>UP414</v>
      </c>
      <c r="X553">
        <v>1514</v>
      </c>
      <c r="Y553">
        <f t="shared" si="89"/>
        <v>632826</v>
      </c>
    </row>
    <row r="554" spans="2:25">
      <c r="B554" t="s">
        <v>539</v>
      </c>
      <c r="C554" t="str">
        <f t="shared" si="80"/>
        <v>12.247766</v>
      </c>
      <c r="D554" t="s">
        <v>1118</v>
      </c>
      <c r="E554">
        <f t="shared" si="84"/>
        <v>5.6609999999999161E-3</v>
      </c>
      <c r="F554">
        <f t="shared" si="85"/>
        <v>8.0000000011182237E-6</v>
      </c>
      <c r="G554" t="s">
        <v>6</v>
      </c>
      <c r="H554" t="s">
        <v>5</v>
      </c>
      <c r="I554">
        <f>COUNTIF($G$5:G554,G554)</f>
        <v>154</v>
      </c>
      <c r="J554" t="str">
        <f t="shared" si="81"/>
        <v>DOWN154</v>
      </c>
      <c r="K554">
        <v>66</v>
      </c>
      <c r="L554">
        <f t="shared" si="86"/>
        <v>606828</v>
      </c>
      <c r="O554" t="s">
        <v>1618</v>
      </c>
      <c r="P554" t="str">
        <f t="shared" si="82"/>
        <v>12.247629</v>
      </c>
      <c r="Q554" t="s">
        <v>1118</v>
      </c>
      <c r="R554">
        <f t="shared" si="87"/>
        <v>5.5239999999994183E-3</v>
      </c>
      <c r="S554">
        <f t="shared" si="88"/>
        <v>2.4999999999053557E-5</v>
      </c>
      <c r="T554" t="s">
        <v>6</v>
      </c>
      <c r="U554" t="s">
        <v>5</v>
      </c>
      <c r="V554">
        <f>COUNTIF($T$5:T554,T554)</f>
        <v>136</v>
      </c>
      <c r="W554" t="str">
        <f t="shared" si="83"/>
        <v>DOWN136</v>
      </c>
      <c r="X554">
        <v>66</v>
      </c>
      <c r="Y554">
        <f t="shared" si="89"/>
        <v>632892</v>
      </c>
    </row>
    <row r="555" spans="2:25">
      <c r="B555" t="s">
        <v>540</v>
      </c>
      <c r="C555" t="str">
        <f t="shared" si="80"/>
        <v>12.247768</v>
      </c>
      <c r="D555" t="s">
        <v>1118</v>
      </c>
      <c r="E555">
        <f t="shared" si="84"/>
        <v>5.6630000000001957E-3</v>
      </c>
      <c r="F555">
        <f t="shared" si="85"/>
        <v>2.0000000002795559E-6</v>
      </c>
      <c r="G555" t="s">
        <v>5</v>
      </c>
      <c r="H555" t="s">
        <v>6</v>
      </c>
      <c r="I555">
        <f>COUNTIF($G$5:G555,G555)</f>
        <v>397</v>
      </c>
      <c r="J555" t="str">
        <f t="shared" si="81"/>
        <v>UP397</v>
      </c>
      <c r="K555">
        <v>1514</v>
      </c>
      <c r="L555">
        <f t="shared" si="86"/>
        <v>608342</v>
      </c>
      <c r="O555" t="s">
        <v>1619</v>
      </c>
      <c r="P555" t="str">
        <f t="shared" si="82"/>
        <v>12.247636</v>
      </c>
      <c r="Q555" t="s">
        <v>1118</v>
      </c>
      <c r="R555">
        <f t="shared" si="87"/>
        <v>5.5309999999995085E-3</v>
      </c>
      <c r="S555">
        <f t="shared" si="88"/>
        <v>7.0000000000902673E-6</v>
      </c>
      <c r="T555" t="s">
        <v>5</v>
      </c>
      <c r="U555" t="s">
        <v>6</v>
      </c>
      <c r="V555">
        <f>COUNTIF($T$5:T555,T555)</f>
        <v>415</v>
      </c>
      <c r="W555" t="str">
        <f t="shared" si="83"/>
        <v>UP415</v>
      </c>
      <c r="X555">
        <v>1514</v>
      </c>
      <c r="Y555">
        <f t="shared" si="89"/>
        <v>634406</v>
      </c>
    </row>
    <row r="556" spans="2:25">
      <c r="B556" t="s">
        <v>541</v>
      </c>
      <c r="C556" t="str">
        <f t="shared" si="80"/>
        <v>12.247774</v>
      </c>
      <c r="D556" t="s">
        <v>1118</v>
      </c>
      <c r="E556">
        <f t="shared" si="84"/>
        <v>5.668999999999258E-3</v>
      </c>
      <c r="F556">
        <f t="shared" si="85"/>
        <v>5.999999999062311E-6</v>
      </c>
      <c r="G556" t="s">
        <v>6</v>
      </c>
      <c r="H556" t="s">
        <v>5</v>
      </c>
      <c r="I556">
        <f>COUNTIF($G$5:G556,G556)</f>
        <v>155</v>
      </c>
      <c r="J556" t="str">
        <f t="shared" si="81"/>
        <v>DOWN155</v>
      </c>
      <c r="K556">
        <v>66</v>
      </c>
      <c r="L556">
        <f t="shared" si="86"/>
        <v>608408</v>
      </c>
      <c r="O556" t="s">
        <v>508</v>
      </c>
      <c r="P556" t="str">
        <f t="shared" si="82"/>
        <v>12.247639</v>
      </c>
      <c r="Q556" t="s">
        <v>1118</v>
      </c>
      <c r="R556">
        <f t="shared" si="87"/>
        <v>5.5339999999990397E-3</v>
      </c>
      <c r="S556">
        <f t="shared" si="88"/>
        <v>2.9999999995311555E-6</v>
      </c>
      <c r="T556" t="s">
        <v>5</v>
      </c>
      <c r="U556" t="s">
        <v>6</v>
      </c>
      <c r="V556">
        <f>COUNTIF($T$5:T556,T556)</f>
        <v>416</v>
      </c>
      <c r="W556" t="str">
        <f t="shared" si="83"/>
        <v>UP416</v>
      </c>
      <c r="X556">
        <v>1514</v>
      </c>
      <c r="Y556">
        <f t="shared" si="89"/>
        <v>635920</v>
      </c>
    </row>
    <row r="557" spans="2:25">
      <c r="B557" t="s">
        <v>542</v>
      </c>
      <c r="C557" t="str">
        <f t="shared" si="80"/>
        <v>12.247775</v>
      </c>
      <c r="D557" t="s">
        <v>1118</v>
      </c>
      <c r="E557">
        <f t="shared" si="84"/>
        <v>5.6700000000002859E-3</v>
      </c>
      <c r="F557">
        <f t="shared" si="85"/>
        <v>1.0000000010279564E-6</v>
      </c>
      <c r="G557" t="s">
        <v>5</v>
      </c>
      <c r="H557" t="s">
        <v>6</v>
      </c>
      <c r="I557">
        <f>COUNTIF($G$5:G557,G557)</f>
        <v>398</v>
      </c>
      <c r="J557" t="str">
        <f t="shared" si="81"/>
        <v>UP398</v>
      </c>
      <c r="K557">
        <v>1514</v>
      </c>
      <c r="L557">
        <f t="shared" si="86"/>
        <v>609922</v>
      </c>
      <c r="O557" t="s">
        <v>1620</v>
      </c>
      <c r="P557" t="str">
        <f t="shared" si="82"/>
        <v>12.247642</v>
      </c>
      <c r="Q557" t="s">
        <v>1118</v>
      </c>
      <c r="R557">
        <f t="shared" si="87"/>
        <v>5.5370000000003472E-3</v>
      </c>
      <c r="S557">
        <f t="shared" si="88"/>
        <v>3.0000000013075123E-6</v>
      </c>
      <c r="T557" t="s">
        <v>5</v>
      </c>
      <c r="U557" t="s">
        <v>6</v>
      </c>
      <c r="V557">
        <f>COUNTIF($T$5:T557,T557)</f>
        <v>417</v>
      </c>
      <c r="W557" t="str">
        <f t="shared" si="83"/>
        <v>UP417</v>
      </c>
      <c r="X557">
        <v>1514</v>
      </c>
      <c r="Y557">
        <f t="shared" si="89"/>
        <v>637434</v>
      </c>
    </row>
    <row r="558" spans="2:25">
      <c r="B558" t="s">
        <v>543</v>
      </c>
      <c r="C558" t="str">
        <f t="shared" si="80"/>
        <v>12.247780</v>
      </c>
      <c r="D558" t="s">
        <v>1118</v>
      </c>
      <c r="E558">
        <f t="shared" si="84"/>
        <v>5.6750000000000966E-3</v>
      </c>
      <c r="F558">
        <f t="shared" si="85"/>
        <v>4.9999999998107114E-6</v>
      </c>
      <c r="G558" t="s">
        <v>6</v>
      </c>
      <c r="H558" t="s">
        <v>5</v>
      </c>
      <c r="I558">
        <f>COUNTIF($G$5:G558,G558)</f>
        <v>156</v>
      </c>
      <c r="J558" t="str">
        <f t="shared" si="81"/>
        <v>DOWN156</v>
      </c>
      <c r="K558">
        <v>66</v>
      </c>
      <c r="L558">
        <f t="shared" si="86"/>
        <v>609988</v>
      </c>
      <c r="O558" t="s">
        <v>1621</v>
      </c>
      <c r="P558" t="str">
        <f t="shared" si="82"/>
        <v>12.247645</v>
      </c>
      <c r="Q558" t="s">
        <v>1118</v>
      </c>
      <c r="R558">
        <f t="shared" si="87"/>
        <v>5.5399999999998784E-3</v>
      </c>
      <c r="S558">
        <f t="shared" si="88"/>
        <v>2.9999999995311555E-6</v>
      </c>
      <c r="T558" t="s">
        <v>5</v>
      </c>
      <c r="U558" t="s">
        <v>6</v>
      </c>
      <c r="V558">
        <f>COUNTIF($T$5:T558,T558)</f>
        <v>418</v>
      </c>
      <c r="W558" t="str">
        <f t="shared" si="83"/>
        <v>UP418</v>
      </c>
      <c r="X558">
        <v>1514</v>
      </c>
      <c r="Y558">
        <f t="shared" si="89"/>
        <v>638948</v>
      </c>
    </row>
    <row r="559" spans="2:25">
      <c r="B559" t="s">
        <v>544</v>
      </c>
      <c r="C559" t="str">
        <f t="shared" si="80"/>
        <v>12.247781</v>
      </c>
      <c r="D559" t="s">
        <v>1118</v>
      </c>
      <c r="E559">
        <f t="shared" si="84"/>
        <v>5.6759999999993482E-3</v>
      </c>
      <c r="F559">
        <f t="shared" si="85"/>
        <v>9.9999999925159955E-7</v>
      </c>
      <c r="G559" t="s">
        <v>5</v>
      </c>
      <c r="H559" t="s">
        <v>6</v>
      </c>
      <c r="I559">
        <f>COUNTIF($G$5:G559,G559)</f>
        <v>399</v>
      </c>
      <c r="J559" t="str">
        <f t="shared" si="81"/>
        <v>UP399</v>
      </c>
      <c r="K559">
        <v>1514</v>
      </c>
      <c r="L559">
        <f t="shared" si="86"/>
        <v>611502</v>
      </c>
      <c r="O559" t="s">
        <v>1622</v>
      </c>
      <c r="P559" t="str">
        <f t="shared" si="82"/>
        <v>12.247647</v>
      </c>
      <c r="Q559" t="s">
        <v>1118</v>
      </c>
      <c r="R559">
        <f t="shared" si="87"/>
        <v>5.5420000000001579E-3</v>
      </c>
      <c r="S559">
        <f t="shared" si="88"/>
        <v>2.0000000002795559E-6</v>
      </c>
      <c r="T559" t="s">
        <v>5</v>
      </c>
      <c r="U559" t="s">
        <v>6</v>
      </c>
      <c r="V559">
        <f>COUNTIF($T$5:T559,T559)</f>
        <v>419</v>
      </c>
      <c r="W559" t="str">
        <f t="shared" si="83"/>
        <v>UP419</v>
      </c>
      <c r="X559">
        <v>1514</v>
      </c>
      <c r="Y559">
        <f t="shared" si="89"/>
        <v>640462</v>
      </c>
    </row>
    <row r="560" spans="2:25">
      <c r="B560" t="s">
        <v>545</v>
      </c>
      <c r="C560" t="str">
        <f t="shared" si="80"/>
        <v>12.247786</v>
      </c>
      <c r="D560" t="s">
        <v>1118</v>
      </c>
      <c r="E560">
        <f t="shared" si="84"/>
        <v>5.6809999999991589E-3</v>
      </c>
      <c r="F560">
        <f t="shared" si="85"/>
        <v>4.9999999998107114E-6</v>
      </c>
      <c r="G560" t="s">
        <v>6</v>
      </c>
      <c r="H560" t="s">
        <v>5</v>
      </c>
      <c r="I560">
        <f>COUNTIF($G$5:G560,G560)</f>
        <v>157</v>
      </c>
      <c r="J560" t="str">
        <f t="shared" si="81"/>
        <v>DOWN157</v>
      </c>
      <c r="K560">
        <v>66</v>
      </c>
      <c r="L560">
        <f t="shared" si="86"/>
        <v>611568</v>
      </c>
      <c r="O560" t="s">
        <v>1623</v>
      </c>
      <c r="P560" t="str">
        <f t="shared" si="82"/>
        <v>12.247649</v>
      </c>
      <c r="Q560" t="s">
        <v>1118</v>
      </c>
      <c r="R560">
        <f t="shared" si="87"/>
        <v>5.5439999999986611E-3</v>
      </c>
      <c r="S560">
        <f t="shared" si="88"/>
        <v>1.9999999985031991E-6</v>
      </c>
      <c r="T560" t="s">
        <v>5</v>
      </c>
      <c r="U560" t="s">
        <v>6</v>
      </c>
      <c r="V560">
        <f>COUNTIF($T$5:T560,T560)</f>
        <v>420</v>
      </c>
      <c r="W560" t="str">
        <f t="shared" si="83"/>
        <v>UP420</v>
      </c>
      <c r="X560">
        <v>1514</v>
      </c>
      <c r="Y560">
        <f t="shared" si="89"/>
        <v>641976</v>
      </c>
    </row>
    <row r="561" spans="2:25">
      <c r="B561" t="s">
        <v>546</v>
      </c>
      <c r="C561" t="str">
        <f t="shared" si="80"/>
        <v>12.247787</v>
      </c>
      <c r="D561" t="s">
        <v>1118</v>
      </c>
      <c r="E561">
        <f t="shared" si="84"/>
        <v>5.6820000000001869E-3</v>
      </c>
      <c r="F561">
        <f t="shared" si="85"/>
        <v>1.0000000010279564E-6</v>
      </c>
      <c r="G561" t="s">
        <v>5</v>
      </c>
      <c r="H561" t="s">
        <v>6</v>
      </c>
      <c r="I561">
        <f>COUNTIF($G$5:G561,G561)</f>
        <v>400</v>
      </c>
      <c r="J561" t="str">
        <f t="shared" si="81"/>
        <v>UP400</v>
      </c>
      <c r="K561">
        <v>1514</v>
      </c>
      <c r="L561">
        <f t="shared" si="86"/>
        <v>613082</v>
      </c>
      <c r="O561" t="s">
        <v>512</v>
      </c>
      <c r="P561" t="str">
        <f t="shared" si="82"/>
        <v>12.247652</v>
      </c>
      <c r="Q561" t="s">
        <v>1118</v>
      </c>
      <c r="R561">
        <f t="shared" si="87"/>
        <v>5.5469999999999686E-3</v>
      </c>
      <c r="S561">
        <f t="shared" si="88"/>
        <v>3.0000000013075123E-6</v>
      </c>
      <c r="T561" t="s">
        <v>5</v>
      </c>
      <c r="U561" t="s">
        <v>6</v>
      </c>
      <c r="V561">
        <f>COUNTIF($T$5:T561,T561)</f>
        <v>421</v>
      </c>
      <c r="W561" t="str">
        <f t="shared" si="83"/>
        <v>UP421</v>
      </c>
      <c r="X561">
        <v>1514</v>
      </c>
      <c r="Y561">
        <f t="shared" si="89"/>
        <v>643490</v>
      </c>
    </row>
    <row r="562" spans="2:25">
      <c r="B562" t="s">
        <v>547</v>
      </c>
      <c r="C562" t="str">
        <f t="shared" si="80"/>
        <v>12.247792</v>
      </c>
      <c r="D562" t="s">
        <v>1118</v>
      </c>
      <c r="E562">
        <f t="shared" si="84"/>
        <v>5.6869999999999976E-3</v>
      </c>
      <c r="F562">
        <f t="shared" si="85"/>
        <v>4.9999999998107114E-6</v>
      </c>
      <c r="G562" t="s">
        <v>6</v>
      </c>
      <c r="H562" t="s">
        <v>5</v>
      </c>
      <c r="I562">
        <f>COUNTIF($G$5:G562,G562)</f>
        <v>158</v>
      </c>
      <c r="J562" t="str">
        <f t="shared" si="81"/>
        <v>DOWN158</v>
      </c>
      <c r="K562">
        <v>66</v>
      </c>
      <c r="L562">
        <f t="shared" si="86"/>
        <v>613148</v>
      </c>
      <c r="O562" t="s">
        <v>1624</v>
      </c>
      <c r="P562" t="str">
        <f t="shared" si="82"/>
        <v>12.247705</v>
      </c>
      <c r="Q562" t="s">
        <v>1118</v>
      </c>
      <c r="R562">
        <f t="shared" si="87"/>
        <v>5.5999999999993832E-3</v>
      </c>
      <c r="S562">
        <f t="shared" si="88"/>
        <v>5.2999999999414626E-5</v>
      </c>
      <c r="T562" t="s">
        <v>6</v>
      </c>
      <c r="U562" t="s">
        <v>5</v>
      </c>
      <c r="V562">
        <f>COUNTIF($T$5:T562,T562)</f>
        <v>137</v>
      </c>
      <c r="W562" t="str">
        <f t="shared" si="83"/>
        <v>DOWN137</v>
      </c>
      <c r="X562">
        <v>66</v>
      </c>
      <c r="Y562">
        <f t="shared" si="89"/>
        <v>643556</v>
      </c>
    </row>
    <row r="563" spans="2:25">
      <c r="B563" t="s">
        <v>548</v>
      </c>
      <c r="C563" t="str">
        <f t="shared" si="80"/>
        <v>12.248007</v>
      </c>
      <c r="D563" t="s">
        <v>1118</v>
      </c>
      <c r="E563">
        <f t="shared" si="84"/>
        <v>5.9019999999989636E-3</v>
      </c>
      <c r="F563">
        <f t="shared" si="85"/>
        <v>2.1499999999896602E-4</v>
      </c>
      <c r="G563" t="s">
        <v>5</v>
      </c>
      <c r="H563" t="s">
        <v>6</v>
      </c>
      <c r="I563">
        <f>COUNTIF($G$5:G563,G563)</f>
        <v>401</v>
      </c>
      <c r="J563" t="str">
        <f t="shared" si="81"/>
        <v>UP401</v>
      </c>
      <c r="K563">
        <v>1514</v>
      </c>
      <c r="L563">
        <f t="shared" si="86"/>
        <v>614662</v>
      </c>
      <c r="O563" t="s">
        <v>530</v>
      </c>
      <c r="P563" t="str">
        <f t="shared" si="82"/>
        <v>12.247709</v>
      </c>
      <c r="Q563" t="s">
        <v>1118</v>
      </c>
      <c r="R563">
        <f t="shared" si="87"/>
        <v>5.6039999999999424E-3</v>
      </c>
      <c r="S563">
        <f t="shared" si="88"/>
        <v>4.0000000005591119E-6</v>
      </c>
      <c r="T563" t="s">
        <v>6</v>
      </c>
      <c r="U563" t="s">
        <v>5</v>
      </c>
      <c r="V563">
        <f>COUNTIF($T$5:T563,T563)</f>
        <v>138</v>
      </c>
      <c r="W563" t="str">
        <f t="shared" si="83"/>
        <v>DOWN138</v>
      </c>
      <c r="X563">
        <v>66</v>
      </c>
      <c r="Y563">
        <f t="shared" si="89"/>
        <v>643622</v>
      </c>
    </row>
    <row r="564" spans="2:25">
      <c r="B564" t="s">
        <v>549</v>
      </c>
      <c r="C564" t="str">
        <f t="shared" si="80"/>
        <v>12.248015</v>
      </c>
      <c r="D564" t="s">
        <v>1118</v>
      </c>
      <c r="E564">
        <f t="shared" si="84"/>
        <v>5.9100000000000819E-3</v>
      </c>
      <c r="F564">
        <f t="shared" si="85"/>
        <v>8.0000000011182237E-6</v>
      </c>
      <c r="G564" t="s">
        <v>6</v>
      </c>
      <c r="H564" t="s">
        <v>5</v>
      </c>
      <c r="I564">
        <f>COUNTIF($G$5:G564,G564)</f>
        <v>159</v>
      </c>
      <c r="J564" t="str">
        <f t="shared" si="81"/>
        <v>DOWN159</v>
      </c>
      <c r="K564">
        <v>66</v>
      </c>
      <c r="L564">
        <f t="shared" si="86"/>
        <v>614728</v>
      </c>
      <c r="O564" t="s">
        <v>1625</v>
      </c>
      <c r="P564" t="str">
        <f t="shared" si="82"/>
        <v>12.247712</v>
      </c>
      <c r="Q564" t="s">
        <v>1118</v>
      </c>
      <c r="R564">
        <f t="shared" si="87"/>
        <v>5.6069999999994735E-3</v>
      </c>
      <c r="S564">
        <f t="shared" si="88"/>
        <v>2.9999999995311555E-6</v>
      </c>
      <c r="T564" t="s">
        <v>6</v>
      </c>
      <c r="U564" t="s">
        <v>5</v>
      </c>
      <c r="V564">
        <f>COUNTIF($T$5:T564,T564)</f>
        <v>139</v>
      </c>
      <c r="W564" t="str">
        <f t="shared" si="83"/>
        <v>DOWN139</v>
      </c>
      <c r="X564">
        <v>66</v>
      </c>
      <c r="Y564">
        <f t="shared" si="89"/>
        <v>643688</v>
      </c>
    </row>
    <row r="565" spans="2:25">
      <c r="B565" t="s">
        <v>550</v>
      </c>
      <c r="C565" t="str">
        <f t="shared" si="80"/>
        <v>12.248017</v>
      </c>
      <c r="D565" t="s">
        <v>1118</v>
      </c>
      <c r="E565">
        <f t="shared" si="84"/>
        <v>5.9120000000003614E-3</v>
      </c>
      <c r="F565">
        <f t="shared" si="85"/>
        <v>2.0000000002795559E-6</v>
      </c>
      <c r="G565" t="s">
        <v>5</v>
      </c>
      <c r="H565" t="s">
        <v>6</v>
      </c>
      <c r="I565">
        <f>COUNTIF($G$5:G565,G565)</f>
        <v>402</v>
      </c>
      <c r="J565" t="str">
        <f t="shared" si="81"/>
        <v>UP402</v>
      </c>
      <c r="K565">
        <v>1514</v>
      </c>
      <c r="L565">
        <f t="shared" si="86"/>
        <v>616242</v>
      </c>
      <c r="O565" t="s">
        <v>531</v>
      </c>
      <c r="P565" t="str">
        <f t="shared" si="82"/>
        <v>12.247716</v>
      </c>
      <c r="Q565" t="s">
        <v>1118</v>
      </c>
      <c r="R565">
        <f t="shared" si="87"/>
        <v>5.6110000000000326E-3</v>
      </c>
      <c r="S565">
        <f t="shared" si="88"/>
        <v>4.0000000005591119E-6</v>
      </c>
      <c r="T565" t="s">
        <v>6</v>
      </c>
      <c r="U565" t="s">
        <v>5</v>
      </c>
      <c r="V565">
        <f>COUNTIF($T$5:T565,T565)</f>
        <v>140</v>
      </c>
      <c r="W565" t="str">
        <f t="shared" si="83"/>
        <v>DOWN140</v>
      </c>
      <c r="X565">
        <v>66</v>
      </c>
      <c r="Y565">
        <f t="shared" si="89"/>
        <v>643754</v>
      </c>
    </row>
    <row r="566" spans="2:25">
      <c r="B566" t="s">
        <v>551</v>
      </c>
      <c r="C566" t="str">
        <f t="shared" si="80"/>
        <v>12.248023</v>
      </c>
      <c r="D566" t="s">
        <v>1118</v>
      </c>
      <c r="E566">
        <f t="shared" si="84"/>
        <v>5.9179999999994237E-3</v>
      </c>
      <c r="F566">
        <f t="shared" si="85"/>
        <v>5.999999999062311E-6</v>
      </c>
      <c r="G566" t="s">
        <v>6</v>
      </c>
      <c r="H566" t="s">
        <v>5</v>
      </c>
      <c r="I566">
        <f>COUNTIF($G$5:G566,G566)</f>
        <v>160</v>
      </c>
      <c r="J566" t="str">
        <f t="shared" si="81"/>
        <v>DOWN160</v>
      </c>
      <c r="K566">
        <v>66</v>
      </c>
      <c r="L566">
        <f t="shared" si="86"/>
        <v>616308</v>
      </c>
      <c r="O566" t="s">
        <v>1626</v>
      </c>
      <c r="P566" t="str">
        <f t="shared" si="82"/>
        <v>12.247718</v>
      </c>
      <c r="Q566" t="s">
        <v>1118</v>
      </c>
      <c r="R566">
        <f t="shared" si="87"/>
        <v>5.6130000000003122E-3</v>
      </c>
      <c r="S566">
        <f t="shared" si="88"/>
        <v>2.0000000002795559E-6</v>
      </c>
      <c r="T566" t="s">
        <v>6</v>
      </c>
      <c r="U566" t="s">
        <v>5</v>
      </c>
      <c r="V566">
        <f>COUNTIF($T$5:T566,T566)</f>
        <v>141</v>
      </c>
      <c r="W566" t="str">
        <f t="shared" si="83"/>
        <v>DOWN141</v>
      </c>
      <c r="X566">
        <v>66</v>
      </c>
      <c r="Y566">
        <f t="shared" si="89"/>
        <v>643820</v>
      </c>
    </row>
    <row r="567" spans="2:25">
      <c r="B567" t="s">
        <v>552</v>
      </c>
      <c r="C567" t="str">
        <f t="shared" si="80"/>
        <v>12.248024</v>
      </c>
      <c r="D567" t="s">
        <v>1118</v>
      </c>
      <c r="E567">
        <f t="shared" si="84"/>
        <v>5.9189999999986753E-3</v>
      </c>
      <c r="F567">
        <f t="shared" si="85"/>
        <v>9.9999999925159955E-7</v>
      </c>
      <c r="G567" t="s">
        <v>5</v>
      </c>
      <c r="H567" t="s">
        <v>6</v>
      </c>
      <c r="I567">
        <f>COUNTIF($G$5:G567,G567)</f>
        <v>403</v>
      </c>
      <c r="J567" t="str">
        <f t="shared" si="81"/>
        <v>UP403</v>
      </c>
      <c r="K567">
        <v>1514</v>
      </c>
      <c r="L567">
        <f t="shared" si="86"/>
        <v>617822</v>
      </c>
      <c r="O567" t="s">
        <v>1627</v>
      </c>
      <c r="P567" t="str">
        <f t="shared" si="82"/>
        <v>12.247736</v>
      </c>
      <c r="Q567" t="s">
        <v>1118</v>
      </c>
      <c r="R567">
        <f t="shared" si="87"/>
        <v>5.6309999999992755E-3</v>
      </c>
      <c r="S567">
        <f t="shared" si="88"/>
        <v>1.799999999896329E-5</v>
      </c>
      <c r="T567" t="s">
        <v>5</v>
      </c>
      <c r="U567" t="s">
        <v>6</v>
      </c>
      <c r="V567">
        <f>COUNTIF($T$5:T567,T567)</f>
        <v>422</v>
      </c>
      <c r="W567" t="str">
        <f t="shared" si="83"/>
        <v>UP422</v>
      </c>
      <c r="X567">
        <v>1514</v>
      </c>
      <c r="Y567">
        <f t="shared" si="89"/>
        <v>645334</v>
      </c>
    </row>
    <row r="568" spans="2:25">
      <c r="B568" t="s">
        <v>553</v>
      </c>
      <c r="C568" t="str">
        <f t="shared" si="80"/>
        <v>12.248029</v>
      </c>
      <c r="D568" t="s">
        <v>1118</v>
      </c>
      <c r="E568">
        <f t="shared" si="84"/>
        <v>5.9240000000002624E-3</v>
      </c>
      <c r="F568">
        <f t="shared" si="85"/>
        <v>5.0000000015870683E-6</v>
      </c>
      <c r="G568" t="s">
        <v>6</v>
      </c>
      <c r="H568" t="s">
        <v>5</v>
      </c>
      <c r="I568">
        <f>COUNTIF($G$5:G568,G568)</f>
        <v>161</v>
      </c>
      <c r="J568" t="str">
        <f t="shared" si="81"/>
        <v>DOWN161</v>
      </c>
      <c r="K568">
        <v>66</v>
      </c>
      <c r="L568">
        <f t="shared" si="86"/>
        <v>617888</v>
      </c>
      <c r="O568" t="s">
        <v>1628</v>
      </c>
      <c r="P568" t="str">
        <f t="shared" si="82"/>
        <v>12.247742</v>
      </c>
      <c r="Q568" t="s">
        <v>1118</v>
      </c>
      <c r="R568">
        <f t="shared" si="87"/>
        <v>5.6370000000001141E-3</v>
      </c>
      <c r="S568">
        <f t="shared" si="88"/>
        <v>6.0000000008386678E-6</v>
      </c>
      <c r="T568" t="s">
        <v>5</v>
      </c>
      <c r="U568" t="s">
        <v>6</v>
      </c>
      <c r="V568">
        <f>COUNTIF($T$5:T568,T568)</f>
        <v>423</v>
      </c>
      <c r="W568" t="str">
        <f t="shared" si="83"/>
        <v>UP423</v>
      </c>
      <c r="X568">
        <v>1514</v>
      </c>
      <c r="Y568">
        <f t="shared" si="89"/>
        <v>646848</v>
      </c>
    </row>
    <row r="569" spans="2:25">
      <c r="B569" t="s">
        <v>554</v>
      </c>
      <c r="C569" t="str">
        <f t="shared" si="80"/>
        <v>12.248030</v>
      </c>
      <c r="D569" t="s">
        <v>1118</v>
      </c>
      <c r="E569">
        <f t="shared" si="84"/>
        <v>5.924999999999514E-3</v>
      </c>
      <c r="F569">
        <f t="shared" si="85"/>
        <v>9.9999999925159955E-7</v>
      </c>
      <c r="G569" t="s">
        <v>5</v>
      </c>
      <c r="H569" t="s">
        <v>6</v>
      </c>
      <c r="I569">
        <f>COUNTIF($G$5:G569,G569)</f>
        <v>404</v>
      </c>
      <c r="J569" t="str">
        <f t="shared" si="81"/>
        <v>UP404</v>
      </c>
      <c r="K569">
        <v>1514</v>
      </c>
      <c r="L569">
        <f t="shared" si="86"/>
        <v>619402</v>
      </c>
      <c r="O569" t="s">
        <v>1628</v>
      </c>
      <c r="P569" t="str">
        <f t="shared" si="82"/>
        <v>12.247742</v>
      </c>
      <c r="Q569" t="s">
        <v>1118</v>
      </c>
      <c r="R569">
        <f t="shared" si="87"/>
        <v>5.6370000000001141E-3</v>
      </c>
      <c r="S569">
        <f t="shared" si="88"/>
        <v>0</v>
      </c>
      <c r="T569" t="s">
        <v>6</v>
      </c>
      <c r="U569" t="s">
        <v>5</v>
      </c>
      <c r="V569">
        <f>COUNTIF($T$5:T569,T569)</f>
        <v>142</v>
      </c>
      <c r="W569" t="str">
        <f t="shared" si="83"/>
        <v>DOWN142</v>
      </c>
      <c r="X569">
        <v>66</v>
      </c>
      <c r="Y569">
        <f t="shared" si="89"/>
        <v>646914</v>
      </c>
    </row>
    <row r="570" spans="2:25">
      <c r="B570" t="s">
        <v>555</v>
      </c>
      <c r="C570" t="str">
        <f t="shared" si="80"/>
        <v>12.248035</v>
      </c>
      <c r="D570" t="s">
        <v>1118</v>
      </c>
      <c r="E570">
        <f t="shared" si="84"/>
        <v>5.9299999999993247E-3</v>
      </c>
      <c r="F570">
        <f t="shared" si="85"/>
        <v>4.9999999998107114E-6</v>
      </c>
      <c r="G570" t="s">
        <v>6</v>
      </c>
      <c r="H570" t="s">
        <v>5</v>
      </c>
      <c r="I570">
        <f>COUNTIF($G$5:G570,G570)</f>
        <v>162</v>
      </c>
      <c r="J570" t="str">
        <f t="shared" si="81"/>
        <v>DOWN162</v>
      </c>
      <c r="K570">
        <v>66</v>
      </c>
      <c r="L570">
        <f t="shared" si="86"/>
        <v>619468</v>
      </c>
      <c r="O570" t="s">
        <v>1629</v>
      </c>
      <c r="P570" t="str">
        <f t="shared" si="82"/>
        <v>12.247746</v>
      </c>
      <c r="Q570" t="s">
        <v>1118</v>
      </c>
      <c r="R570">
        <f t="shared" si="87"/>
        <v>5.6409999999988969E-3</v>
      </c>
      <c r="S570">
        <f t="shared" si="88"/>
        <v>3.999999998782755E-6</v>
      </c>
      <c r="T570" t="s">
        <v>6</v>
      </c>
      <c r="U570" t="s">
        <v>5</v>
      </c>
      <c r="V570">
        <f>COUNTIF($T$5:T570,T570)</f>
        <v>143</v>
      </c>
      <c r="W570" t="str">
        <f t="shared" si="83"/>
        <v>DOWN143</v>
      </c>
      <c r="X570">
        <v>66</v>
      </c>
      <c r="Y570">
        <f t="shared" si="89"/>
        <v>646980</v>
      </c>
    </row>
    <row r="571" spans="2:25">
      <c r="B571" t="s">
        <v>556</v>
      </c>
      <c r="C571" t="str">
        <f t="shared" si="80"/>
        <v>12.248037</v>
      </c>
      <c r="D571" t="s">
        <v>1118</v>
      </c>
      <c r="E571">
        <f t="shared" si="84"/>
        <v>5.9319999999996043E-3</v>
      </c>
      <c r="F571">
        <f t="shared" si="85"/>
        <v>2.0000000002795559E-6</v>
      </c>
      <c r="G571" t="s">
        <v>5</v>
      </c>
      <c r="H571" t="s">
        <v>6</v>
      </c>
      <c r="I571">
        <f>COUNTIF($G$5:G571,G571)</f>
        <v>405</v>
      </c>
      <c r="J571" t="str">
        <f t="shared" si="81"/>
        <v>UP405</v>
      </c>
      <c r="K571">
        <v>1514</v>
      </c>
      <c r="L571">
        <f t="shared" si="86"/>
        <v>620982</v>
      </c>
      <c r="O571" t="s">
        <v>1629</v>
      </c>
      <c r="P571" t="str">
        <f t="shared" si="82"/>
        <v>12.247746</v>
      </c>
      <c r="Q571" t="s">
        <v>1118</v>
      </c>
      <c r="R571">
        <f t="shared" si="87"/>
        <v>5.6409999999988969E-3</v>
      </c>
      <c r="S571">
        <f t="shared" si="88"/>
        <v>0</v>
      </c>
      <c r="T571" t="s">
        <v>5</v>
      </c>
      <c r="U571" t="s">
        <v>6</v>
      </c>
      <c r="V571">
        <f>COUNTIF($T$5:T571,T571)</f>
        <v>424</v>
      </c>
      <c r="W571" t="str">
        <f t="shared" si="83"/>
        <v>UP424</v>
      </c>
      <c r="X571">
        <v>1514</v>
      </c>
      <c r="Y571">
        <f t="shared" si="89"/>
        <v>648494</v>
      </c>
    </row>
    <row r="572" spans="2:25">
      <c r="B572" t="s">
        <v>557</v>
      </c>
      <c r="C572" t="str">
        <f t="shared" si="80"/>
        <v>12.248042</v>
      </c>
      <c r="D572" t="s">
        <v>1118</v>
      </c>
      <c r="E572">
        <f t="shared" si="84"/>
        <v>5.936999999999415E-3</v>
      </c>
      <c r="F572">
        <f t="shared" si="85"/>
        <v>4.9999999998107114E-6</v>
      </c>
      <c r="G572" t="s">
        <v>6</v>
      </c>
      <c r="H572" t="s">
        <v>5</v>
      </c>
      <c r="I572">
        <f>COUNTIF($G$5:G572,G572)</f>
        <v>163</v>
      </c>
      <c r="J572" t="str">
        <f t="shared" si="81"/>
        <v>DOWN163</v>
      </c>
      <c r="K572">
        <v>66</v>
      </c>
      <c r="L572">
        <f t="shared" si="86"/>
        <v>621048</v>
      </c>
      <c r="O572" t="s">
        <v>1630</v>
      </c>
      <c r="P572" t="str">
        <f t="shared" si="82"/>
        <v>12.247749</v>
      </c>
      <c r="Q572" t="s">
        <v>1118</v>
      </c>
      <c r="R572">
        <f t="shared" si="87"/>
        <v>5.6440000000002044E-3</v>
      </c>
      <c r="S572">
        <f t="shared" si="88"/>
        <v>3.0000000013075123E-6</v>
      </c>
      <c r="T572" t="s">
        <v>6</v>
      </c>
      <c r="U572" t="s">
        <v>5</v>
      </c>
      <c r="V572">
        <f>COUNTIF($T$5:T572,T572)</f>
        <v>144</v>
      </c>
      <c r="W572" t="str">
        <f t="shared" si="83"/>
        <v>DOWN144</v>
      </c>
      <c r="X572">
        <v>66</v>
      </c>
      <c r="Y572">
        <f t="shared" si="89"/>
        <v>648560</v>
      </c>
    </row>
    <row r="573" spans="2:25">
      <c r="B573" t="s">
        <v>558</v>
      </c>
      <c r="C573" t="str">
        <f t="shared" si="80"/>
        <v>12.248043</v>
      </c>
      <c r="D573" t="s">
        <v>1118</v>
      </c>
      <c r="E573">
        <f t="shared" si="84"/>
        <v>5.9379999999986666E-3</v>
      </c>
      <c r="F573">
        <f t="shared" si="85"/>
        <v>9.9999999925159955E-7</v>
      </c>
      <c r="G573" t="s">
        <v>5</v>
      </c>
      <c r="H573" t="s">
        <v>6</v>
      </c>
      <c r="I573">
        <f>COUNTIF($G$5:G573,G573)</f>
        <v>406</v>
      </c>
      <c r="J573" t="str">
        <f t="shared" si="81"/>
        <v>UP406</v>
      </c>
      <c r="K573">
        <v>1514</v>
      </c>
      <c r="L573">
        <f t="shared" si="86"/>
        <v>622562</v>
      </c>
      <c r="O573" t="s">
        <v>1631</v>
      </c>
      <c r="P573" t="str">
        <f t="shared" si="82"/>
        <v>12.247751</v>
      </c>
      <c r="Q573" t="s">
        <v>1118</v>
      </c>
      <c r="R573">
        <f t="shared" si="87"/>
        <v>5.6459999999987076E-3</v>
      </c>
      <c r="S573">
        <f t="shared" si="88"/>
        <v>1.9999999985031991E-6</v>
      </c>
      <c r="T573" t="s">
        <v>5</v>
      </c>
      <c r="U573" t="s">
        <v>6</v>
      </c>
      <c r="V573">
        <f>COUNTIF($T$5:T573,T573)</f>
        <v>425</v>
      </c>
      <c r="W573" t="str">
        <f t="shared" si="83"/>
        <v>UP425</v>
      </c>
      <c r="X573">
        <v>1514</v>
      </c>
      <c r="Y573">
        <f t="shared" si="89"/>
        <v>650074</v>
      </c>
    </row>
    <row r="574" spans="2:25">
      <c r="B574" t="s">
        <v>559</v>
      </c>
      <c r="C574" t="str">
        <f t="shared" si="80"/>
        <v>12.248048</v>
      </c>
      <c r="D574" t="s">
        <v>1118</v>
      </c>
      <c r="E574">
        <f t="shared" si="84"/>
        <v>5.9430000000002536E-3</v>
      </c>
      <c r="F574">
        <f t="shared" si="85"/>
        <v>5.0000000015870683E-6</v>
      </c>
      <c r="G574" t="s">
        <v>6</v>
      </c>
      <c r="H574" t="s">
        <v>5</v>
      </c>
      <c r="I574">
        <f>COUNTIF($G$5:G574,G574)</f>
        <v>164</v>
      </c>
      <c r="J574" t="str">
        <f t="shared" si="81"/>
        <v>DOWN164</v>
      </c>
      <c r="K574">
        <v>66</v>
      </c>
      <c r="L574">
        <f t="shared" si="86"/>
        <v>622628</v>
      </c>
      <c r="O574" t="s">
        <v>1632</v>
      </c>
      <c r="P574" t="str">
        <f t="shared" si="82"/>
        <v>12.247752</v>
      </c>
      <c r="Q574" t="s">
        <v>1118</v>
      </c>
      <c r="R574">
        <f t="shared" si="87"/>
        <v>5.6469999999997356E-3</v>
      </c>
      <c r="S574">
        <f t="shared" si="88"/>
        <v>1.0000000010279564E-6</v>
      </c>
      <c r="T574" t="s">
        <v>6</v>
      </c>
      <c r="U574" t="s">
        <v>5</v>
      </c>
      <c r="V574">
        <f>COUNTIF($T$5:T574,T574)</f>
        <v>145</v>
      </c>
      <c r="W574" t="str">
        <f t="shared" si="83"/>
        <v>DOWN145</v>
      </c>
      <c r="X574">
        <v>66</v>
      </c>
      <c r="Y574">
        <f t="shared" si="89"/>
        <v>650140</v>
      </c>
    </row>
    <row r="575" spans="2:25">
      <c r="B575" t="s">
        <v>560</v>
      </c>
      <c r="C575" t="str">
        <f t="shared" si="80"/>
        <v>12.248049</v>
      </c>
      <c r="D575" t="s">
        <v>1118</v>
      </c>
      <c r="E575">
        <f t="shared" si="84"/>
        <v>5.9439999999995052E-3</v>
      </c>
      <c r="F575">
        <f t="shared" si="85"/>
        <v>9.9999999925159955E-7</v>
      </c>
      <c r="G575" t="s">
        <v>5</v>
      </c>
      <c r="H575" t="s">
        <v>6</v>
      </c>
      <c r="I575">
        <f>COUNTIF($G$5:G575,G575)</f>
        <v>407</v>
      </c>
      <c r="J575" t="str">
        <f t="shared" si="81"/>
        <v>UP407</v>
      </c>
      <c r="K575">
        <v>1514</v>
      </c>
      <c r="L575">
        <f t="shared" si="86"/>
        <v>624142</v>
      </c>
      <c r="O575" t="s">
        <v>1633</v>
      </c>
      <c r="P575" t="str">
        <f t="shared" si="82"/>
        <v>12.247756</v>
      </c>
      <c r="Q575" t="s">
        <v>1118</v>
      </c>
      <c r="R575">
        <f t="shared" si="87"/>
        <v>5.6510000000002947E-3</v>
      </c>
      <c r="S575">
        <f t="shared" si="88"/>
        <v>4.0000000005591119E-6</v>
      </c>
      <c r="T575" t="s">
        <v>6</v>
      </c>
      <c r="U575" t="s">
        <v>5</v>
      </c>
      <c r="V575">
        <f>COUNTIF($T$5:T575,T575)</f>
        <v>146</v>
      </c>
      <c r="W575" t="str">
        <f t="shared" si="83"/>
        <v>DOWN146</v>
      </c>
      <c r="X575">
        <v>66</v>
      </c>
      <c r="Y575">
        <f t="shared" si="89"/>
        <v>650206</v>
      </c>
    </row>
    <row r="576" spans="2:25">
      <c r="B576" t="s">
        <v>561</v>
      </c>
      <c r="C576" t="str">
        <f t="shared" si="80"/>
        <v>12.248053</v>
      </c>
      <c r="D576" t="s">
        <v>1118</v>
      </c>
      <c r="E576">
        <f t="shared" si="84"/>
        <v>5.9480000000000643E-3</v>
      </c>
      <c r="F576">
        <f t="shared" si="85"/>
        <v>4.0000000005591119E-6</v>
      </c>
      <c r="G576" t="s">
        <v>6</v>
      </c>
      <c r="H576" t="s">
        <v>5</v>
      </c>
      <c r="I576">
        <f>COUNTIF($G$5:G576,G576)</f>
        <v>165</v>
      </c>
      <c r="J576" t="str">
        <f t="shared" si="81"/>
        <v>DOWN165</v>
      </c>
      <c r="K576">
        <v>66</v>
      </c>
      <c r="L576">
        <f t="shared" si="86"/>
        <v>624208</v>
      </c>
      <c r="O576" t="s">
        <v>1633</v>
      </c>
      <c r="P576" t="str">
        <f t="shared" si="82"/>
        <v>12.247756</v>
      </c>
      <c r="Q576" t="s">
        <v>1118</v>
      </c>
      <c r="R576">
        <f t="shared" si="87"/>
        <v>5.6510000000002947E-3</v>
      </c>
      <c r="S576">
        <f t="shared" si="88"/>
        <v>0</v>
      </c>
      <c r="T576" t="s">
        <v>5</v>
      </c>
      <c r="U576" t="s">
        <v>6</v>
      </c>
      <c r="V576">
        <f>COUNTIF($T$5:T576,T576)</f>
        <v>426</v>
      </c>
      <c r="W576" t="str">
        <f t="shared" si="83"/>
        <v>UP426</v>
      </c>
      <c r="X576">
        <v>1514</v>
      </c>
      <c r="Y576">
        <f t="shared" si="89"/>
        <v>651720</v>
      </c>
    </row>
    <row r="577" spans="2:25">
      <c r="B577" t="s">
        <v>562</v>
      </c>
      <c r="C577" t="str">
        <f t="shared" si="80"/>
        <v>12.248055</v>
      </c>
      <c r="D577" t="s">
        <v>1118</v>
      </c>
      <c r="E577">
        <f t="shared" si="84"/>
        <v>5.9500000000003439E-3</v>
      </c>
      <c r="F577">
        <f t="shared" si="85"/>
        <v>2.0000000002795559E-6</v>
      </c>
      <c r="G577" t="s">
        <v>5</v>
      </c>
      <c r="H577" t="s">
        <v>6</v>
      </c>
      <c r="I577">
        <f>COUNTIF($G$5:G577,G577)</f>
        <v>408</v>
      </c>
      <c r="J577" t="str">
        <f t="shared" si="81"/>
        <v>UP408</v>
      </c>
      <c r="K577">
        <v>1514</v>
      </c>
      <c r="L577">
        <f t="shared" si="86"/>
        <v>625722</v>
      </c>
      <c r="O577" t="s">
        <v>1634</v>
      </c>
      <c r="P577" t="str">
        <f t="shared" si="82"/>
        <v>12.247760</v>
      </c>
      <c r="Q577" t="s">
        <v>1118</v>
      </c>
      <c r="R577">
        <f t="shared" si="87"/>
        <v>5.6549999999990774E-3</v>
      </c>
      <c r="S577">
        <f t="shared" si="88"/>
        <v>3.999999998782755E-6</v>
      </c>
      <c r="T577" t="s">
        <v>5</v>
      </c>
      <c r="U577" t="s">
        <v>6</v>
      </c>
      <c r="V577">
        <f>COUNTIF($T$5:T577,T577)</f>
        <v>427</v>
      </c>
      <c r="W577" t="str">
        <f t="shared" si="83"/>
        <v>UP427</v>
      </c>
      <c r="X577">
        <v>1514</v>
      </c>
      <c r="Y577">
        <f t="shared" si="89"/>
        <v>653234</v>
      </c>
    </row>
    <row r="578" spans="2:25">
      <c r="B578" t="s">
        <v>563</v>
      </c>
      <c r="C578" t="str">
        <f t="shared" si="80"/>
        <v>12.248060</v>
      </c>
      <c r="D578" t="s">
        <v>1118</v>
      </c>
      <c r="E578">
        <f t="shared" si="84"/>
        <v>5.9550000000001546E-3</v>
      </c>
      <c r="F578">
        <f t="shared" si="85"/>
        <v>4.9999999998107114E-6</v>
      </c>
      <c r="G578" t="s">
        <v>6</v>
      </c>
      <c r="H578" t="s">
        <v>5</v>
      </c>
      <c r="I578">
        <f>COUNTIF($G$5:G578,G578)</f>
        <v>166</v>
      </c>
      <c r="J578" t="str">
        <f t="shared" si="81"/>
        <v>DOWN166</v>
      </c>
      <c r="K578">
        <v>66</v>
      </c>
      <c r="L578">
        <f t="shared" si="86"/>
        <v>625788</v>
      </c>
      <c r="O578" t="s">
        <v>1635</v>
      </c>
      <c r="P578" t="str">
        <f t="shared" si="82"/>
        <v>12.247764</v>
      </c>
      <c r="Q578" t="s">
        <v>1118</v>
      </c>
      <c r="R578">
        <f t="shared" si="87"/>
        <v>5.6589999999996365E-3</v>
      </c>
      <c r="S578">
        <f t="shared" si="88"/>
        <v>4.0000000005591119E-6</v>
      </c>
      <c r="T578" t="s">
        <v>5</v>
      </c>
      <c r="U578" t="s">
        <v>6</v>
      </c>
      <c r="V578">
        <f>COUNTIF($T$5:T578,T578)</f>
        <v>428</v>
      </c>
      <c r="W578" t="str">
        <f t="shared" si="83"/>
        <v>UP428</v>
      </c>
      <c r="X578">
        <v>1514</v>
      </c>
      <c r="Y578">
        <f t="shared" si="89"/>
        <v>654748</v>
      </c>
    </row>
    <row r="579" spans="2:25">
      <c r="B579" t="s">
        <v>564</v>
      </c>
      <c r="C579" t="str">
        <f t="shared" si="80"/>
        <v>12.248061</v>
      </c>
      <c r="D579" t="s">
        <v>1118</v>
      </c>
      <c r="E579">
        <f t="shared" si="84"/>
        <v>5.9559999999994062E-3</v>
      </c>
      <c r="F579">
        <f t="shared" si="85"/>
        <v>9.9999999925159955E-7</v>
      </c>
      <c r="G579" t="s">
        <v>5</v>
      </c>
      <c r="H579" t="s">
        <v>6</v>
      </c>
      <c r="I579">
        <f>COUNTIF($G$5:G579,G579)</f>
        <v>409</v>
      </c>
      <c r="J579" t="str">
        <f t="shared" si="81"/>
        <v>UP409</v>
      </c>
      <c r="K579">
        <v>1514</v>
      </c>
      <c r="L579">
        <f t="shared" si="86"/>
        <v>627302</v>
      </c>
      <c r="O579" t="s">
        <v>540</v>
      </c>
      <c r="P579" t="str">
        <f t="shared" si="82"/>
        <v>12.247768</v>
      </c>
      <c r="Q579" t="s">
        <v>1118</v>
      </c>
      <c r="R579">
        <f t="shared" si="87"/>
        <v>5.6630000000001957E-3</v>
      </c>
      <c r="S579">
        <f t="shared" si="88"/>
        <v>4.0000000005591119E-6</v>
      </c>
      <c r="T579" t="s">
        <v>5</v>
      </c>
      <c r="U579" t="s">
        <v>6</v>
      </c>
      <c r="V579">
        <f>COUNTIF($T$5:T579,T579)</f>
        <v>429</v>
      </c>
      <c r="W579" t="str">
        <f t="shared" si="83"/>
        <v>UP429</v>
      </c>
      <c r="X579">
        <v>1514</v>
      </c>
      <c r="Y579">
        <f t="shared" si="89"/>
        <v>656262</v>
      </c>
    </row>
    <row r="580" spans="2:25">
      <c r="B580" t="s">
        <v>565</v>
      </c>
      <c r="C580" t="str">
        <f t="shared" si="80"/>
        <v>12.248066</v>
      </c>
      <c r="D580" t="s">
        <v>1118</v>
      </c>
      <c r="E580">
        <f t="shared" si="84"/>
        <v>5.9609999999992169E-3</v>
      </c>
      <c r="F580">
        <f t="shared" si="85"/>
        <v>4.9999999998107114E-6</v>
      </c>
      <c r="G580" t="s">
        <v>6</v>
      </c>
      <c r="H580" t="s">
        <v>5</v>
      </c>
      <c r="I580">
        <f>COUNTIF($G$5:G580,G580)</f>
        <v>167</v>
      </c>
      <c r="J580" t="str">
        <f t="shared" si="81"/>
        <v>DOWN167</v>
      </c>
      <c r="K580">
        <v>66</v>
      </c>
      <c r="L580">
        <f t="shared" si="86"/>
        <v>627368</v>
      </c>
      <c r="O580" t="s">
        <v>1636</v>
      </c>
      <c r="P580" t="str">
        <f t="shared" si="82"/>
        <v>12.247770</v>
      </c>
      <c r="Q580" t="s">
        <v>1118</v>
      </c>
      <c r="R580">
        <f t="shared" si="87"/>
        <v>5.6649999999986989E-3</v>
      </c>
      <c r="S580">
        <f t="shared" si="88"/>
        <v>1.9999999985031991E-6</v>
      </c>
      <c r="T580" t="s">
        <v>6</v>
      </c>
      <c r="U580" t="s">
        <v>5</v>
      </c>
      <c r="V580">
        <f>COUNTIF($T$5:T580,T580)</f>
        <v>147</v>
      </c>
      <c r="W580" t="str">
        <f t="shared" si="83"/>
        <v>DOWN147</v>
      </c>
      <c r="X580">
        <v>66</v>
      </c>
      <c r="Y580">
        <f t="shared" si="89"/>
        <v>656328</v>
      </c>
    </row>
    <row r="581" spans="2:25">
      <c r="B581" t="s">
        <v>566</v>
      </c>
      <c r="C581" t="str">
        <f t="shared" ref="C581:C644" si="90">LEFT(B581, LEN(B581)-1)</f>
        <v>12.248067</v>
      </c>
      <c r="D581" t="s">
        <v>1118</v>
      </c>
      <c r="E581">
        <f t="shared" si="84"/>
        <v>5.9620000000002449E-3</v>
      </c>
      <c r="F581">
        <f t="shared" si="85"/>
        <v>1.0000000010279564E-6</v>
      </c>
      <c r="G581" t="s">
        <v>5</v>
      </c>
      <c r="H581" t="s">
        <v>6</v>
      </c>
      <c r="I581">
        <f>COUNTIF($G$5:G581,G581)</f>
        <v>410</v>
      </c>
      <c r="J581" t="str">
        <f t="shared" ref="J581:J644" si="91">IF(G581="192.168.0.41","UP","DOWN")&amp;I581</f>
        <v>UP410</v>
      </c>
      <c r="K581">
        <v>1514</v>
      </c>
      <c r="L581">
        <f t="shared" si="86"/>
        <v>628882</v>
      </c>
      <c r="O581" t="s">
        <v>541</v>
      </c>
      <c r="P581" t="str">
        <f t="shared" ref="P581:P644" si="92">LEFT(O581, LEN(O581)-1)</f>
        <v>12.247774</v>
      </c>
      <c r="Q581" t="s">
        <v>1118</v>
      </c>
      <c r="R581">
        <f t="shared" si="87"/>
        <v>5.668999999999258E-3</v>
      </c>
      <c r="S581">
        <f t="shared" si="88"/>
        <v>4.0000000005591119E-6</v>
      </c>
      <c r="T581" t="s">
        <v>6</v>
      </c>
      <c r="U581" t="s">
        <v>5</v>
      </c>
      <c r="V581">
        <f>COUNTIF($T$5:T581,T581)</f>
        <v>148</v>
      </c>
      <c r="W581" t="str">
        <f t="shared" ref="W581:W644" si="93">IF(T581="192.168.0.41","UP","DOWN")&amp;V581</f>
        <v>DOWN148</v>
      </c>
      <c r="X581">
        <v>66</v>
      </c>
      <c r="Y581">
        <f t="shared" si="89"/>
        <v>656394</v>
      </c>
    </row>
    <row r="582" spans="2:25">
      <c r="B582" t="s">
        <v>567</v>
      </c>
      <c r="C582" t="str">
        <f t="shared" si="90"/>
        <v>12.248072</v>
      </c>
      <c r="D582" t="s">
        <v>1118</v>
      </c>
      <c r="E582">
        <f t="shared" ref="E582:E645" si="94">(C582)-12.242105</f>
        <v>5.9670000000000556E-3</v>
      </c>
      <c r="F582">
        <f t="shared" ref="F582:F645" si="95">E582-E581</f>
        <v>4.9999999998107114E-6</v>
      </c>
      <c r="G582" t="s">
        <v>6</v>
      </c>
      <c r="H582" t="s">
        <v>5</v>
      </c>
      <c r="I582">
        <f>COUNTIF($G$5:G582,G582)</f>
        <v>168</v>
      </c>
      <c r="J582" t="str">
        <f t="shared" si="91"/>
        <v>DOWN168</v>
      </c>
      <c r="K582">
        <v>66</v>
      </c>
      <c r="L582">
        <f t="shared" ref="L582:L645" si="96">K582+L581</f>
        <v>628948</v>
      </c>
      <c r="O582" t="s">
        <v>1637</v>
      </c>
      <c r="P582" t="str">
        <f t="shared" si="92"/>
        <v>12.247777</v>
      </c>
      <c r="Q582" t="s">
        <v>1118</v>
      </c>
      <c r="R582">
        <f t="shared" ref="R582:R645" si="97">(P582)-12.242105</f>
        <v>5.6719999999987891E-3</v>
      </c>
      <c r="S582">
        <f t="shared" ref="S582:S645" si="98">R582-R581</f>
        <v>2.9999999995311555E-6</v>
      </c>
      <c r="T582" t="s">
        <v>6</v>
      </c>
      <c r="U582" t="s">
        <v>5</v>
      </c>
      <c r="V582">
        <f>COUNTIF($T$5:T582,T582)</f>
        <v>149</v>
      </c>
      <c r="W582" t="str">
        <f t="shared" si="93"/>
        <v>DOWN149</v>
      </c>
      <c r="X582">
        <v>66</v>
      </c>
      <c r="Y582">
        <f t="shared" ref="Y582:Y645" si="99">X582+Y581</f>
        <v>656460</v>
      </c>
    </row>
    <row r="583" spans="2:25">
      <c r="B583" t="s">
        <v>568</v>
      </c>
      <c r="C583" t="str">
        <f t="shared" si="90"/>
        <v>12.248073</v>
      </c>
      <c r="D583" t="s">
        <v>1118</v>
      </c>
      <c r="E583">
        <f t="shared" si="94"/>
        <v>5.9679999999993072E-3</v>
      </c>
      <c r="F583">
        <f t="shared" si="95"/>
        <v>9.9999999925159955E-7</v>
      </c>
      <c r="G583" t="s">
        <v>5</v>
      </c>
      <c r="H583" t="s">
        <v>6</v>
      </c>
      <c r="I583">
        <f>COUNTIF($G$5:G583,G583)</f>
        <v>411</v>
      </c>
      <c r="J583" t="str">
        <f t="shared" si="91"/>
        <v>UP411</v>
      </c>
      <c r="K583">
        <v>1514</v>
      </c>
      <c r="L583">
        <f t="shared" si="96"/>
        <v>630462</v>
      </c>
      <c r="O583" t="s">
        <v>543</v>
      </c>
      <c r="P583" t="str">
        <f t="shared" si="92"/>
        <v>12.247780</v>
      </c>
      <c r="Q583" t="s">
        <v>1118</v>
      </c>
      <c r="R583">
        <f t="shared" si="97"/>
        <v>5.6750000000000966E-3</v>
      </c>
      <c r="S583">
        <f t="shared" si="98"/>
        <v>3.0000000013075123E-6</v>
      </c>
      <c r="T583" t="s">
        <v>6</v>
      </c>
      <c r="U583" t="s">
        <v>5</v>
      </c>
      <c r="V583">
        <f>COUNTIF($T$5:T583,T583)</f>
        <v>150</v>
      </c>
      <c r="W583" t="str">
        <f t="shared" si="93"/>
        <v>DOWN150</v>
      </c>
      <c r="X583">
        <v>66</v>
      </c>
      <c r="Y583">
        <f t="shared" si="99"/>
        <v>656526</v>
      </c>
    </row>
    <row r="584" spans="2:25">
      <c r="B584" t="s">
        <v>569</v>
      </c>
      <c r="C584" t="str">
        <f t="shared" si="90"/>
        <v>12.248076</v>
      </c>
      <c r="D584" t="s">
        <v>1118</v>
      </c>
      <c r="E584">
        <f t="shared" si="94"/>
        <v>5.9709999999988383E-3</v>
      </c>
      <c r="F584">
        <f t="shared" si="95"/>
        <v>2.9999999995311555E-6</v>
      </c>
      <c r="G584" t="s">
        <v>5</v>
      </c>
      <c r="H584" t="s">
        <v>6</v>
      </c>
      <c r="I584">
        <f>COUNTIF($G$5:G584,G584)</f>
        <v>412</v>
      </c>
      <c r="J584" t="str">
        <f t="shared" si="91"/>
        <v>UP412</v>
      </c>
      <c r="K584">
        <v>1514</v>
      </c>
      <c r="L584">
        <f t="shared" si="96"/>
        <v>631976</v>
      </c>
      <c r="O584" t="s">
        <v>543</v>
      </c>
      <c r="P584" t="str">
        <f t="shared" si="92"/>
        <v>12.247780</v>
      </c>
      <c r="Q584" t="s">
        <v>1118</v>
      </c>
      <c r="R584">
        <f t="shared" si="97"/>
        <v>5.6750000000000966E-3</v>
      </c>
      <c r="S584">
        <f t="shared" si="98"/>
        <v>0</v>
      </c>
      <c r="T584" t="s">
        <v>5</v>
      </c>
      <c r="U584" t="s">
        <v>6</v>
      </c>
      <c r="V584">
        <f>COUNTIF($T$5:T584,T584)</f>
        <v>430</v>
      </c>
      <c r="W584" t="str">
        <f t="shared" si="93"/>
        <v>UP430</v>
      </c>
      <c r="X584">
        <v>1514</v>
      </c>
      <c r="Y584">
        <f t="shared" si="99"/>
        <v>658040</v>
      </c>
    </row>
    <row r="585" spans="2:25">
      <c r="B585" t="s">
        <v>570</v>
      </c>
      <c r="C585" t="str">
        <f t="shared" si="90"/>
        <v>12.248079</v>
      </c>
      <c r="D585" t="s">
        <v>1118</v>
      </c>
      <c r="E585">
        <f t="shared" si="94"/>
        <v>5.9740000000001459E-3</v>
      </c>
      <c r="F585">
        <f t="shared" si="95"/>
        <v>3.0000000013075123E-6</v>
      </c>
      <c r="G585" t="s">
        <v>5</v>
      </c>
      <c r="H585" t="s">
        <v>6</v>
      </c>
      <c r="I585">
        <f>COUNTIF($G$5:G585,G585)</f>
        <v>413</v>
      </c>
      <c r="J585" t="str">
        <f t="shared" si="91"/>
        <v>UP413</v>
      </c>
      <c r="K585">
        <v>1514</v>
      </c>
      <c r="L585">
        <f t="shared" si="96"/>
        <v>633490</v>
      </c>
      <c r="O585" t="s">
        <v>1638</v>
      </c>
      <c r="P585" t="str">
        <f t="shared" si="92"/>
        <v>12.247783</v>
      </c>
      <c r="Q585" t="s">
        <v>1118</v>
      </c>
      <c r="R585">
        <f t="shared" si="97"/>
        <v>5.6779999999996278E-3</v>
      </c>
      <c r="S585">
        <f t="shared" si="98"/>
        <v>2.9999999995311555E-6</v>
      </c>
      <c r="T585" t="s">
        <v>6</v>
      </c>
      <c r="U585" t="s">
        <v>5</v>
      </c>
      <c r="V585">
        <f>COUNTIF($T$5:T585,T585)</f>
        <v>151</v>
      </c>
      <c r="W585" t="str">
        <f t="shared" si="93"/>
        <v>DOWN151</v>
      </c>
      <c r="X585">
        <v>66</v>
      </c>
      <c r="Y585">
        <f t="shared" si="99"/>
        <v>658106</v>
      </c>
    </row>
    <row r="586" spans="2:25">
      <c r="B586" t="s">
        <v>571</v>
      </c>
      <c r="C586" t="str">
        <f t="shared" si="90"/>
        <v>12.248081</v>
      </c>
      <c r="D586" t="s">
        <v>1118</v>
      </c>
      <c r="E586">
        <f t="shared" si="94"/>
        <v>5.9760000000004254E-3</v>
      </c>
      <c r="F586">
        <f t="shared" si="95"/>
        <v>2.0000000002795559E-6</v>
      </c>
      <c r="G586" t="s">
        <v>6</v>
      </c>
      <c r="H586" t="s">
        <v>5</v>
      </c>
      <c r="I586">
        <f>COUNTIF($G$5:G586,G586)</f>
        <v>169</v>
      </c>
      <c r="J586" t="str">
        <f t="shared" si="91"/>
        <v>DOWN169</v>
      </c>
      <c r="K586">
        <v>66</v>
      </c>
      <c r="L586">
        <f t="shared" si="96"/>
        <v>633556</v>
      </c>
      <c r="O586" t="s">
        <v>1639</v>
      </c>
      <c r="P586" t="str">
        <f t="shared" si="92"/>
        <v>12.247789</v>
      </c>
      <c r="Q586" t="s">
        <v>1118</v>
      </c>
      <c r="R586">
        <f t="shared" si="97"/>
        <v>5.6839999999986901E-3</v>
      </c>
      <c r="S586">
        <f t="shared" si="98"/>
        <v>5.999999999062311E-6</v>
      </c>
      <c r="T586" t="s">
        <v>5</v>
      </c>
      <c r="U586" t="s">
        <v>6</v>
      </c>
      <c r="V586">
        <f>COUNTIF($T$5:T586,T586)</f>
        <v>431</v>
      </c>
      <c r="W586" t="str">
        <f t="shared" si="93"/>
        <v>UP431</v>
      </c>
      <c r="X586">
        <v>1514</v>
      </c>
      <c r="Y586">
        <f t="shared" si="99"/>
        <v>659620</v>
      </c>
    </row>
    <row r="587" spans="2:25">
      <c r="B587" t="s">
        <v>572</v>
      </c>
      <c r="C587" t="str">
        <f t="shared" si="90"/>
        <v>12.248082</v>
      </c>
      <c r="D587" t="s">
        <v>1118</v>
      </c>
      <c r="E587">
        <f t="shared" si="94"/>
        <v>5.976999999999677E-3</v>
      </c>
      <c r="F587">
        <f t="shared" si="95"/>
        <v>9.9999999925159955E-7</v>
      </c>
      <c r="G587" t="s">
        <v>5</v>
      </c>
      <c r="H587" t="s">
        <v>6</v>
      </c>
      <c r="I587">
        <f>COUNTIF($G$5:G587,G587)</f>
        <v>414</v>
      </c>
      <c r="J587" t="str">
        <f t="shared" si="91"/>
        <v>UP414</v>
      </c>
      <c r="K587">
        <v>1514</v>
      </c>
      <c r="L587">
        <f t="shared" si="96"/>
        <v>635070</v>
      </c>
      <c r="O587" t="s">
        <v>1640</v>
      </c>
      <c r="P587" t="str">
        <f t="shared" si="92"/>
        <v>12.247798</v>
      </c>
      <c r="Q587" t="s">
        <v>1118</v>
      </c>
      <c r="R587">
        <f t="shared" si="97"/>
        <v>5.6929999999990599E-3</v>
      </c>
      <c r="S587">
        <f t="shared" si="98"/>
        <v>9.0000000003698233E-6</v>
      </c>
      <c r="T587" t="s">
        <v>5</v>
      </c>
      <c r="U587" t="s">
        <v>6</v>
      </c>
      <c r="V587">
        <f>COUNTIF($T$5:T587,T587)</f>
        <v>432</v>
      </c>
      <c r="W587" t="str">
        <f t="shared" si="93"/>
        <v>UP432</v>
      </c>
      <c r="X587">
        <v>1514</v>
      </c>
      <c r="Y587">
        <f t="shared" si="99"/>
        <v>661134</v>
      </c>
    </row>
    <row r="588" spans="2:25">
      <c r="B588" t="s">
        <v>573</v>
      </c>
      <c r="C588" t="str">
        <f t="shared" si="90"/>
        <v>12.248084</v>
      </c>
      <c r="D588" t="s">
        <v>1118</v>
      </c>
      <c r="E588">
        <f t="shared" si="94"/>
        <v>5.9789999999999566E-3</v>
      </c>
      <c r="F588">
        <f t="shared" si="95"/>
        <v>2.0000000002795559E-6</v>
      </c>
      <c r="G588" t="s">
        <v>6</v>
      </c>
      <c r="H588" t="s">
        <v>5</v>
      </c>
      <c r="I588">
        <f>COUNTIF($G$5:G588,G588)</f>
        <v>170</v>
      </c>
      <c r="J588" t="str">
        <f t="shared" si="91"/>
        <v>DOWN170</v>
      </c>
      <c r="K588">
        <v>66</v>
      </c>
      <c r="L588">
        <f t="shared" si="96"/>
        <v>635136</v>
      </c>
      <c r="O588" t="s">
        <v>1641</v>
      </c>
      <c r="P588" t="str">
        <f t="shared" si="92"/>
        <v>12.247804</v>
      </c>
      <c r="Q588" t="s">
        <v>1118</v>
      </c>
      <c r="R588">
        <f t="shared" si="97"/>
        <v>5.6989999999998986E-3</v>
      </c>
      <c r="S588">
        <f t="shared" si="98"/>
        <v>6.0000000008386678E-6</v>
      </c>
      <c r="T588" t="s">
        <v>5</v>
      </c>
      <c r="U588" t="s">
        <v>6</v>
      </c>
      <c r="V588">
        <f>COUNTIF($T$5:T588,T588)</f>
        <v>433</v>
      </c>
      <c r="W588" t="str">
        <f t="shared" si="93"/>
        <v>UP433</v>
      </c>
      <c r="X588">
        <v>1514</v>
      </c>
      <c r="Y588">
        <f t="shared" si="99"/>
        <v>662648</v>
      </c>
    </row>
    <row r="589" spans="2:25">
      <c r="B589" t="s">
        <v>574</v>
      </c>
      <c r="C589" t="str">
        <f t="shared" si="90"/>
        <v>12.248085</v>
      </c>
      <c r="D589" t="s">
        <v>1118</v>
      </c>
      <c r="E589">
        <f t="shared" si="94"/>
        <v>5.9799999999992082E-3</v>
      </c>
      <c r="F589">
        <f t="shared" si="95"/>
        <v>9.9999999925159955E-7</v>
      </c>
      <c r="G589" t="s">
        <v>5</v>
      </c>
      <c r="H589" t="s">
        <v>6</v>
      </c>
      <c r="I589">
        <f>COUNTIF($G$5:G589,G589)</f>
        <v>415</v>
      </c>
      <c r="J589" t="str">
        <f t="shared" si="91"/>
        <v>UP415</v>
      </c>
      <c r="K589">
        <v>1514</v>
      </c>
      <c r="L589">
        <f t="shared" si="96"/>
        <v>636650</v>
      </c>
      <c r="O589" t="s">
        <v>1642</v>
      </c>
      <c r="P589" t="str">
        <f t="shared" si="92"/>
        <v>12.247812</v>
      </c>
      <c r="Q589" t="s">
        <v>1118</v>
      </c>
      <c r="R589">
        <f t="shared" si="97"/>
        <v>5.7069999999992405E-3</v>
      </c>
      <c r="S589">
        <f t="shared" si="98"/>
        <v>7.9999999993418669E-6</v>
      </c>
      <c r="T589" t="s">
        <v>6</v>
      </c>
      <c r="U589" t="s">
        <v>5</v>
      </c>
      <c r="V589">
        <f>COUNTIF($T$5:T589,T589)</f>
        <v>152</v>
      </c>
      <c r="W589" t="str">
        <f t="shared" si="93"/>
        <v>DOWN152</v>
      </c>
      <c r="X589">
        <v>66</v>
      </c>
      <c r="Y589">
        <f t="shared" si="99"/>
        <v>662714</v>
      </c>
    </row>
    <row r="590" spans="2:25">
      <c r="B590" t="s">
        <v>575</v>
      </c>
      <c r="C590" t="str">
        <f t="shared" si="90"/>
        <v>12.248088</v>
      </c>
      <c r="D590" t="s">
        <v>1118</v>
      </c>
      <c r="E590">
        <f t="shared" si="94"/>
        <v>5.9829999999987393E-3</v>
      </c>
      <c r="F590">
        <f t="shared" si="95"/>
        <v>2.9999999995311555E-6</v>
      </c>
      <c r="G590" t="s">
        <v>6</v>
      </c>
      <c r="H590" t="s">
        <v>5</v>
      </c>
      <c r="I590">
        <f>COUNTIF($G$5:G590,G590)</f>
        <v>171</v>
      </c>
      <c r="J590" t="str">
        <f t="shared" si="91"/>
        <v>DOWN171</v>
      </c>
      <c r="K590">
        <v>66</v>
      </c>
      <c r="L590">
        <f t="shared" si="96"/>
        <v>636716</v>
      </c>
      <c r="O590" t="s">
        <v>1643</v>
      </c>
      <c r="P590" t="str">
        <f t="shared" si="92"/>
        <v>12.247814</v>
      </c>
      <c r="Q590" t="s">
        <v>1118</v>
      </c>
      <c r="R590">
        <f t="shared" si="97"/>
        <v>5.70899999999952E-3</v>
      </c>
      <c r="S590">
        <f t="shared" si="98"/>
        <v>2.0000000002795559E-6</v>
      </c>
      <c r="T590" t="s">
        <v>5</v>
      </c>
      <c r="U590" t="s">
        <v>6</v>
      </c>
      <c r="V590">
        <f>COUNTIF($T$5:T590,T590)</f>
        <v>434</v>
      </c>
      <c r="W590" t="str">
        <f t="shared" si="93"/>
        <v>UP434</v>
      </c>
      <c r="X590">
        <v>1514</v>
      </c>
      <c r="Y590">
        <f t="shared" si="99"/>
        <v>664228</v>
      </c>
    </row>
    <row r="591" spans="2:25">
      <c r="B591" t="s">
        <v>575</v>
      </c>
      <c r="C591" t="str">
        <f t="shared" si="90"/>
        <v>12.248088</v>
      </c>
      <c r="D591" t="s">
        <v>1118</v>
      </c>
      <c r="E591">
        <f t="shared" si="94"/>
        <v>5.9829999999987393E-3</v>
      </c>
      <c r="F591">
        <f t="shared" si="95"/>
        <v>0</v>
      </c>
      <c r="G591" t="s">
        <v>5</v>
      </c>
      <c r="H591" t="s">
        <v>6</v>
      </c>
      <c r="I591">
        <f>COUNTIF($G$5:G591,G591)</f>
        <v>416</v>
      </c>
      <c r="J591" t="str">
        <f t="shared" si="91"/>
        <v>UP416</v>
      </c>
      <c r="K591">
        <v>1514</v>
      </c>
      <c r="L591">
        <f t="shared" si="96"/>
        <v>638230</v>
      </c>
      <c r="O591" t="s">
        <v>1644</v>
      </c>
      <c r="P591" t="str">
        <f t="shared" si="92"/>
        <v>12.247817</v>
      </c>
      <c r="Q591" t="s">
        <v>1118</v>
      </c>
      <c r="R591">
        <f t="shared" si="97"/>
        <v>5.7119999999990512E-3</v>
      </c>
      <c r="S591">
        <f t="shared" si="98"/>
        <v>2.9999999995311555E-6</v>
      </c>
      <c r="T591" t="s">
        <v>6</v>
      </c>
      <c r="U591" t="s">
        <v>5</v>
      </c>
      <c r="V591">
        <f>COUNTIF($T$5:T591,T591)</f>
        <v>153</v>
      </c>
      <c r="W591" t="str">
        <f t="shared" si="93"/>
        <v>DOWN153</v>
      </c>
      <c r="X591">
        <v>66</v>
      </c>
      <c r="Y591">
        <f t="shared" si="99"/>
        <v>664294</v>
      </c>
    </row>
    <row r="592" spans="2:25">
      <c r="B592" t="s">
        <v>576</v>
      </c>
      <c r="C592" t="str">
        <f t="shared" si="90"/>
        <v>12.248091</v>
      </c>
      <c r="D592" t="s">
        <v>1118</v>
      </c>
      <c r="E592">
        <f t="shared" si="94"/>
        <v>5.9860000000000468E-3</v>
      </c>
      <c r="F592">
        <f t="shared" si="95"/>
        <v>3.0000000013075123E-6</v>
      </c>
      <c r="G592" t="s">
        <v>6</v>
      </c>
      <c r="H592" t="s">
        <v>5</v>
      </c>
      <c r="I592">
        <f>COUNTIF($G$5:G592,G592)</f>
        <v>172</v>
      </c>
      <c r="J592" t="str">
        <f t="shared" si="91"/>
        <v>DOWN172</v>
      </c>
      <c r="K592">
        <v>66</v>
      </c>
      <c r="L592">
        <f t="shared" si="96"/>
        <v>638296</v>
      </c>
      <c r="O592" t="s">
        <v>1645</v>
      </c>
      <c r="P592" t="str">
        <f t="shared" si="92"/>
        <v>12.247820</v>
      </c>
      <c r="Q592" t="s">
        <v>1118</v>
      </c>
      <c r="R592">
        <f t="shared" si="97"/>
        <v>5.7150000000003587E-3</v>
      </c>
      <c r="S592">
        <f t="shared" si="98"/>
        <v>3.0000000013075123E-6</v>
      </c>
      <c r="T592" t="s">
        <v>6</v>
      </c>
      <c r="U592" t="s">
        <v>5</v>
      </c>
      <c r="V592">
        <f>COUNTIF($T$5:T592,T592)</f>
        <v>154</v>
      </c>
      <c r="W592" t="str">
        <f t="shared" si="93"/>
        <v>DOWN154</v>
      </c>
      <c r="X592">
        <v>66</v>
      </c>
      <c r="Y592">
        <f t="shared" si="99"/>
        <v>664360</v>
      </c>
    </row>
    <row r="593" spans="2:25">
      <c r="B593" t="s">
        <v>577</v>
      </c>
      <c r="C593" t="str">
        <f t="shared" si="90"/>
        <v>12.248094</v>
      </c>
      <c r="D593" t="s">
        <v>1118</v>
      </c>
      <c r="E593">
        <f t="shared" si="94"/>
        <v>5.988999999999578E-3</v>
      </c>
      <c r="F593">
        <f t="shared" si="95"/>
        <v>2.9999999995311555E-6</v>
      </c>
      <c r="G593" t="s">
        <v>5</v>
      </c>
      <c r="H593" t="s">
        <v>6</v>
      </c>
      <c r="I593">
        <f>COUNTIF($G$5:G593,G593)</f>
        <v>417</v>
      </c>
      <c r="J593" t="str">
        <f t="shared" si="91"/>
        <v>UP417</v>
      </c>
      <c r="K593">
        <v>1514</v>
      </c>
      <c r="L593">
        <f t="shared" si="96"/>
        <v>639810</v>
      </c>
      <c r="O593" t="s">
        <v>1646</v>
      </c>
      <c r="P593" t="str">
        <f t="shared" si="92"/>
        <v>12.247823</v>
      </c>
      <c r="Q593" t="s">
        <v>1118</v>
      </c>
      <c r="R593">
        <f t="shared" si="97"/>
        <v>5.7179999999998898E-3</v>
      </c>
      <c r="S593">
        <f t="shared" si="98"/>
        <v>2.9999999995311555E-6</v>
      </c>
      <c r="T593" t="s">
        <v>6</v>
      </c>
      <c r="U593" t="s">
        <v>5</v>
      </c>
      <c r="V593">
        <f>COUNTIF($T$5:T593,T593)</f>
        <v>155</v>
      </c>
      <c r="W593" t="str">
        <f t="shared" si="93"/>
        <v>DOWN155</v>
      </c>
      <c r="X593">
        <v>66</v>
      </c>
      <c r="Y593">
        <f t="shared" si="99"/>
        <v>664426</v>
      </c>
    </row>
    <row r="594" spans="2:25">
      <c r="B594" t="s">
        <v>578</v>
      </c>
      <c r="C594" t="str">
        <f t="shared" si="90"/>
        <v>12.248095</v>
      </c>
      <c r="D594" t="s">
        <v>1118</v>
      </c>
      <c r="E594">
        <f t="shared" si="94"/>
        <v>5.9899999999988296E-3</v>
      </c>
      <c r="F594">
        <f t="shared" si="95"/>
        <v>9.9999999925159955E-7</v>
      </c>
      <c r="G594" t="s">
        <v>6</v>
      </c>
      <c r="H594" t="s">
        <v>5</v>
      </c>
      <c r="I594">
        <f>COUNTIF($G$5:G594,G594)</f>
        <v>173</v>
      </c>
      <c r="J594" t="str">
        <f t="shared" si="91"/>
        <v>DOWN173</v>
      </c>
      <c r="K594">
        <v>66</v>
      </c>
      <c r="L594">
        <f t="shared" si="96"/>
        <v>639876</v>
      </c>
      <c r="O594" t="s">
        <v>1646</v>
      </c>
      <c r="P594" t="str">
        <f t="shared" si="92"/>
        <v>12.247823</v>
      </c>
      <c r="Q594" t="s">
        <v>1118</v>
      </c>
      <c r="R594">
        <f t="shared" si="97"/>
        <v>5.7179999999998898E-3</v>
      </c>
      <c r="S594">
        <f t="shared" si="98"/>
        <v>0</v>
      </c>
      <c r="T594" t="s">
        <v>5</v>
      </c>
      <c r="U594" t="s">
        <v>6</v>
      </c>
      <c r="V594">
        <f>COUNTIF($T$5:T594,T594)</f>
        <v>435</v>
      </c>
      <c r="W594" t="str">
        <f t="shared" si="93"/>
        <v>UP435</v>
      </c>
      <c r="X594">
        <v>1514</v>
      </c>
      <c r="Y594">
        <f t="shared" si="99"/>
        <v>665940</v>
      </c>
    </row>
    <row r="595" spans="2:25">
      <c r="B595" t="s">
        <v>579</v>
      </c>
      <c r="C595" t="str">
        <f t="shared" si="90"/>
        <v>12.248097</v>
      </c>
      <c r="D595" t="s">
        <v>1118</v>
      </c>
      <c r="E595">
        <f t="shared" si="94"/>
        <v>5.9919999999991091E-3</v>
      </c>
      <c r="F595">
        <f t="shared" si="95"/>
        <v>2.0000000002795559E-6</v>
      </c>
      <c r="G595" t="s">
        <v>5</v>
      </c>
      <c r="H595" t="s">
        <v>6</v>
      </c>
      <c r="I595">
        <f>COUNTIF($G$5:G595,G595)</f>
        <v>418</v>
      </c>
      <c r="J595" t="str">
        <f t="shared" si="91"/>
        <v>UP418</v>
      </c>
      <c r="K595">
        <v>1514</v>
      </c>
      <c r="L595">
        <f t="shared" si="96"/>
        <v>641390</v>
      </c>
      <c r="O595" t="s">
        <v>1647</v>
      </c>
      <c r="P595" t="str">
        <f t="shared" si="92"/>
        <v>12.247826</v>
      </c>
      <c r="Q595" t="s">
        <v>1118</v>
      </c>
      <c r="R595">
        <f t="shared" si="97"/>
        <v>5.720999999999421E-3</v>
      </c>
      <c r="S595">
        <f t="shared" si="98"/>
        <v>2.9999999995311555E-6</v>
      </c>
      <c r="T595" t="s">
        <v>6</v>
      </c>
      <c r="U595" t="s">
        <v>5</v>
      </c>
      <c r="V595">
        <f>COUNTIF($T$5:T595,T595)</f>
        <v>156</v>
      </c>
      <c r="W595" t="str">
        <f t="shared" si="93"/>
        <v>DOWN156</v>
      </c>
      <c r="X595">
        <v>66</v>
      </c>
      <c r="Y595">
        <f t="shared" si="99"/>
        <v>666006</v>
      </c>
    </row>
    <row r="596" spans="2:25">
      <c r="B596" t="s">
        <v>580</v>
      </c>
      <c r="C596" t="str">
        <f t="shared" si="90"/>
        <v>12.248099</v>
      </c>
      <c r="D596" t="s">
        <v>1118</v>
      </c>
      <c r="E596">
        <f t="shared" si="94"/>
        <v>5.9939999999993887E-3</v>
      </c>
      <c r="F596">
        <f t="shared" si="95"/>
        <v>2.0000000002795559E-6</v>
      </c>
      <c r="G596" t="s">
        <v>5</v>
      </c>
      <c r="H596" t="s">
        <v>6</v>
      </c>
      <c r="I596">
        <f>COUNTIF($G$5:G596,G596)</f>
        <v>419</v>
      </c>
      <c r="J596" t="str">
        <f t="shared" si="91"/>
        <v>UP419</v>
      </c>
      <c r="K596">
        <v>1514</v>
      </c>
      <c r="L596">
        <f t="shared" si="96"/>
        <v>642904</v>
      </c>
      <c r="O596" t="s">
        <v>1648</v>
      </c>
      <c r="P596" t="str">
        <f t="shared" si="92"/>
        <v>12.247832</v>
      </c>
      <c r="Q596" t="s">
        <v>1118</v>
      </c>
      <c r="R596">
        <f t="shared" si="97"/>
        <v>5.7270000000002597E-3</v>
      </c>
      <c r="S596">
        <f t="shared" si="98"/>
        <v>6.0000000008386678E-6</v>
      </c>
      <c r="T596" t="s">
        <v>5</v>
      </c>
      <c r="U596" t="s">
        <v>6</v>
      </c>
      <c r="V596">
        <f>COUNTIF($T$5:T596,T596)</f>
        <v>436</v>
      </c>
      <c r="W596" t="str">
        <f t="shared" si="93"/>
        <v>UP436</v>
      </c>
      <c r="X596">
        <v>1514</v>
      </c>
      <c r="Y596">
        <f t="shared" si="99"/>
        <v>667520</v>
      </c>
    </row>
    <row r="597" spans="2:25">
      <c r="B597" t="s">
        <v>581</v>
      </c>
      <c r="C597" t="str">
        <f t="shared" si="90"/>
        <v>12.248100</v>
      </c>
      <c r="D597" t="s">
        <v>1118</v>
      </c>
      <c r="E597">
        <f t="shared" si="94"/>
        <v>5.9950000000004167E-3</v>
      </c>
      <c r="F597">
        <f t="shared" si="95"/>
        <v>1.0000000010279564E-6</v>
      </c>
      <c r="G597" t="s">
        <v>6</v>
      </c>
      <c r="H597" t="s">
        <v>5</v>
      </c>
      <c r="I597">
        <f>COUNTIF($G$5:G597,G597)</f>
        <v>174</v>
      </c>
      <c r="J597" t="str">
        <f t="shared" si="91"/>
        <v>DOWN174</v>
      </c>
      <c r="K597">
        <v>66</v>
      </c>
      <c r="L597">
        <f t="shared" si="96"/>
        <v>642970</v>
      </c>
      <c r="O597" t="s">
        <v>1649</v>
      </c>
      <c r="P597" t="str">
        <f t="shared" si="92"/>
        <v>12.247840</v>
      </c>
      <c r="Q597" t="s">
        <v>1118</v>
      </c>
      <c r="R597">
        <f t="shared" si="97"/>
        <v>5.7349999999996015E-3</v>
      </c>
      <c r="S597">
        <f t="shared" si="98"/>
        <v>7.9999999993418669E-6</v>
      </c>
      <c r="T597" t="s">
        <v>5</v>
      </c>
      <c r="U597" t="s">
        <v>6</v>
      </c>
      <c r="V597">
        <f>COUNTIF($T$5:T597,T597)</f>
        <v>437</v>
      </c>
      <c r="W597" t="str">
        <f t="shared" si="93"/>
        <v>UP437</v>
      </c>
      <c r="X597">
        <v>1514</v>
      </c>
      <c r="Y597">
        <f t="shared" si="99"/>
        <v>669034</v>
      </c>
    </row>
    <row r="598" spans="2:25">
      <c r="B598" t="s">
        <v>582</v>
      </c>
      <c r="C598" t="str">
        <f t="shared" si="90"/>
        <v>12.248102</v>
      </c>
      <c r="D598" t="s">
        <v>1118</v>
      </c>
      <c r="E598">
        <f t="shared" si="94"/>
        <v>5.9969999999989199E-3</v>
      </c>
      <c r="F598">
        <f t="shared" si="95"/>
        <v>1.9999999985031991E-6</v>
      </c>
      <c r="G598" t="s">
        <v>5</v>
      </c>
      <c r="H598" t="s">
        <v>6</v>
      </c>
      <c r="I598">
        <f>COUNTIF($G$5:G598,G598)</f>
        <v>420</v>
      </c>
      <c r="J598" t="str">
        <f t="shared" si="91"/>
        <v>UP420</v>
      </c>
      <c r="K598">
        <v>1514</v>
      </c>
      <c r="L598">
        <f t="shared" si="96"/>
        <v>644484</v>
      </c>
      <c r="O598" t="s">
        <v>1650</v>
      </c>
      <c r="P598" t="str">
        <f t="shared" si="92"/>
        <v>12.247843</v>
      </c>
      <c r="Q598" t="s">
        <v>1118</v>
      </c>
      <c r="R598">
        <f t="shared" si="97"/>
        <v>5.7379999999991327E-3</v>
      </c>
      <c r="S598">
        <f t="shared" si="98"/>
        <v>2.9999999995311555E-6</v>
      </c>
      <c r="T598" t="s">
        <v>6</v>
      </c>
      <c r="U598" t="s">
        <v>5</v>
      </c>
      <c r="V598">
        <f>COUNTIF($T$5:T598,T598)</f>
        <v>157</v>
      </c>
      <c r="W598" t="str">
        <f t="shared" si="93"/>
        <v>DOWN157</v>
      </c>
      <c r="X598">
        <v>66</v>
      </c>
      <c r="Y598">
        <f t="shared" si="99"/>
        <v>669100</v>
      </c>
    </row>
    <row r="599" spans="2:25">
      <c r="B599" t="s">
        <v>583</v>
      </c>
      <c r="C599" t="str">
        <f t="shared" si="90"/>
        <v>12.248103</v>
      </c>
      <c r="D599" t="s">
        <v>1118</v>
      </c>
      <c r="E599">
        <f t="shared" si="94"/>
        <v>5.9979999999999478E-3</v>
      </c>
      <c r="F599">
        <f t="shared" si="95"/>
        <v>1.0000000010279564E-6</v>
      </c>
      <c r="G599" t="s">
        <v>6</v>
      </c>
      <c r="H599" t="s">
        <v>5</v>
      </c>
      <c r="I599">
        <f>COUNTIF($G$5:G599,G599)</f>
        <v>175</v>
      </c>
      <c r="J599" t="str">
        <f t="shared" si="91"/>
        <v>DOWN175</v>
      </c>
      <c r="K599">
        <v>66</v>
      </c>
      <c r="L599">
        <f t="shared" si="96"/>
        <v>644550</v>
      </c>
      <c r="O599" t="s">
        <v>1651</v>
      </c>
      <c r="P599" t="str">
        <f t="shared" si="92"/>
        <v>12.247846</v>
      </c>
      <c r="Q599" t="s">
        <v>1118</v>
      </c>
      <c r="R599">
        <f t="shared" si="97"/>
        <v>5.7409999999986638E-3</v>
      </c>
      <c r="S599">
        <f t="shared" si="98"/>
        <v>2.9999999995311555E-6</v>
      </c>
      <c r="T599" t="s">
        <v>6</v>
      </c>
      <c r="U599" t="s">
        <v>5</v>
      </c>
      <c r="V599">
        <f>COUNTIF($T$5:T599,T599)</f>
        <v>158</v>
      </c>
      <c r="W599" t="str">
        <f t="shared" si="93"/>
        <v>DOWN158</v>
      </c>
      <c r="X599">
        <v>66</v>
      </c>
      <c r="Y599">
        <f t="shared" si="99"/>
        <v>669166</v>
      </c>
    </row>
    <row r="600" spans="2:25">
      <c r="B600" t="s">
        <v>584</v>
      </c>
      <c r="C600" t="str">
        <f t="shared" si="90"/>
        <v>12.248104</v>
      </c>
      <c r="D600" t="s">
        <v>1118</v>
      </c>
      <c r="E600">
        <f t="shared" si="94"/>
        <v>5.9989999999991994E-3</v>
      </c>
      <c r="F600">
        <f t="shared" si="95"/>
        <v>9.9999999925159955E-7</v>
      </c>
      <c r="G600" t="s">
        <v>5</v>
      </c>
      <c r="H600" t="s">
        <v>6</v>
      </c>
      <c r="I600">
        <f>COUNTIF($G$5:G600,G600)</f>
        <v>421</v>
      </c>
      <c r="J600" t="str">
        <f t="shared" si="91"/>
        <v>UP421</v>
      </c>
      <c r="K600">
        <v>1514</v>
      </c>
      <c r="L600">
        <f t="shared" si="96"/>
        <v>646064</v>
      </c>
      <c r="O600" t="s">
        <v>1652</v>
      </c>
      <c r="P600" t="str">
        <f t="shared" si="92"/>
        <v>12.247848</v>
      </c>
      <c r="Q600" t="s">
        <v>1118</v>
      </c>
      <c r="R600">
        <f t="shared" si="97"/>
        <v>5.7429999999989434E-3</v>
      </c>
      <c r="S600">
        <f t="shared" si="98"/>
        <v>2.0000000002795559E-6</v>
      </c>
      <c r="T600" t="s">
        <v>5</v>
      </c>
      <c r="U600" t="s">
        <v>6</v>
      </c>
      <c r="V600">
        <f>COUNTIF($T$5:T600,T600)</f>
        <v>438</v>
      </c>
      <c r="W600" t="str">
        <f t="shared" si="93"/>
        <v>UP438</v>
      </c>
      <c r="X600">
        <v>1514</v>
      </c>
      <c r="Y600">
        <f t="shared" si="99"/>
        <v>670680</v>
      </c>
    </row>
    <row r="601" spans="2:25">
      <c r="B601" t="s">
        <v>585</v>
      </c>
      <c r="C601" t="str">
        <f t="shared" si="90"/>
        <v>12.248106</v>
      </c>
      <c r="D601" t="s">
        <v>1118</v>
      </c>
      <c r="E601">
        <f t="shared" si="94"/>
        <v>6.000999999999479E-3</v>
      </c>
      <c r="F601">
        <f t="shared" si="95"/>
        <v>2.0000000002795559E-6</v>
      </c>
      <c r="G601" t="s">
        <v>6</v>
      </c>
      <c r="H601" t="s">
        <v>5</v>
      </c>
      <c r="I601">
        <f>COUNTIF($G$5:G601,G601)</f>
        <v>176</v>
      </c>
      <c r="J601" t="str">
        <f t="shared" si="91"/>
        <v>DOWN176</v>
      </c>
      <c r="K601">
        <v>66</v>
      </c>
      <c r="L601">
        <f t="shared" si="96"/>
        <v>646130</v>
      </c>
      <c r="O601" t="s">
        <v>1653</v>
      </c>
      <c r="P601" t="str">
        <f t="shared" si="92"/>
        <v>12.247853</v>
      </c>
      <c r="Q601" t="s">
        <v>1118</v>
      </c>
      <c r="R601">
        <f t="shared" si="97"/>
        <v>5.7479999999987541E-3</v>
      </c>
      <c r="S601">
        <f t="shared" si="98"/>
        <v>4.9999999998107114E-6</v>
      </c>
      <c r="T601" t="s">
        <v>5</v>
      </c>
      <c r="U601" t="s">
        <v>6</v>
      </c>
      <c r="V601">
        <f>COUNTIF($T$5:T601,T601)</f>
        <v>439</v>
      </c>
      <c r="W601" t="str">
        <f t="shared" si="93"/>
        <v>UP439</v>
      </c>
      <c r="X601">
        <v>1514</v>
      </c>
      <c r="Y601">
        <f t="shared" si="99"/>
        <v>672194</v>
      </c>
    </row>
    <row r="602" spans="2:25">
      <c r="B602" t="s">
        <v>585</v>
      </c>
      <c r="C602" t="str">
        <f t="shared" si="90"/>
        <v>12.248106</v>
      </c>
      <c r="D602" t="s">
        <v>1118</v>
      </c>
      <c r="E602">
        <f t="shared" si="94"/>
        <v>6.000999999999479E-3</v>
      </c>
      <c r="F602">
        <f t="shared" si="95"/>
        <v>0</v>
      </c>
      <c r="G602" t="s">
        <v>5</v>
      </c>
      <c r="H602" t="s">
        <v>6</v>
      </c>
      <c r="I602">
        <f>COUNTIF($G$5:G602,G602)</f>
        <v>422</v>
      </c>
      <c r="J602" t="str">
        <f t="shared" si="91"/>
        <v>UP422</v>
      </c>
      <c r="K602">
        <v>1514</v>
      </c>
      <c r="L602">
        <f t="shared" si="96"/>
        <v>647644</v>
      </c>
      <c r="O602" t="s">
        <v>1654</v>
      </c>
      <c r="P602" t="str">
        <f t="shared" si="92"/>
        <v>12.247861</v>
      </c>
      <c r="Q602" t="s">
        <v>1118</v>
      </c>
      <c r="R602">
        <f t="shared" si="97"/>
        <v>5.7559999999998723E-3</v>
      </c>
      <c r="S602">
        <f t="shared" si="98"/>
        <v>8.0000000011182237E-6</v>
      </c>
      <c r="T602" t="s">
        <v>5</v>
      </c>
      <c r="U602" t="s">
        <v>6</v>
      </c>
      <c r="V602">
        <f>COUNTIF($T$5:T602,T602)</f>
        <v>440</v>
      </c>
      <c r="W602" t="str">
        <f t="shared" si="93"/>
        <v>UP440</v>
      </c>
      <c r="X602">
        <v>1514</v>
      </c>
      <c r="Y602">
        <f t="shared" si="99"/>
        <v>673708</v>
      </c>
    </row>
    <row r="603" spans="2:25">
      <c r="B603" t="s">
        <v>586</v>
      </c>
      <c r="C603" t="str">
        <f t="shared" si="90"/>
        <v>12.248109</v>
      </c>
      <c r="D603" t="s">
        <v>1118</v>
      </c>
      <c r="E603">
        <f t="shared" si="94"/>
        <v>6.0039999999990101E-3</v>
      </c>
      <c r="F603">
        <f t="shared" si="95"/>
        <v>2.9999999995311555E-6</v>
      </c>
      <c r="G603" t="s">
        <v>5</v>
      </c>
      <c r="H603" t="s">
        <v>6</v>
      </c>
      <c r="I603">
        <f>COUNTIF($G$5:G603,G603)</f>
        <v>423</v>
      </c>
      <c r="J603" t="str">
        <f t="shared" si="91"/>
        <v>UP423</v>
      </c>
      <c r="K603">
        <v>1514</v>
      </c>
      <c r="L603">
        <f t="shared" si="96"/>
        <v>649158</v>
      </c>
      <c r="O603" t="s">
        <v>1655</v>
      </c>
      <c r="P603" t="str">
        <f t="shared" si="92"/>
        <v>12.247871</v>
      </c>
      <c r="Q603" t="s">
        <v>1118</v>
      </c>
      <c r="R603">
        <f t="shared" si="97"/>
        <v>5.7659999999994938E-3</v>
      </c>
      <c r="S603">
        <f t="shared" si="98"/>
        <v>9.9999999996214228E-6</v>
      </c>
      <c r="T603" t="s">
        <v>5</v>
      </c>
      <c r="U603" t="s">
        <v>6</v>
      </c>
      <c r="V603">
        <f>COUNTIF($T$5:T603,T603)</f>
        <v>441</v>
      </c>
      <c r="W603" t="str">
        <f t="shared" si="93"/>
        <v>UP441</v>
      </c>
      <c r="X603">
        <v>1514</v>
      </c>
      <c r="Y603">
        <f t="shared" si="99"/>
        <v>675222</v>
      </c>
    </row>
    <row r="604" spans="2:25">
      <c r="B604" t="s">
        <v>586</v>
      </c>
      <c r="C604" t="str">
        <f t="shared" si="90"/>
        <v>12.248109</v>
      </c>
      <c r="D604" t="s">
        <v>1118</v>
      </c>
      <c r="E604">
        <f t="shared" si="94"/>
        <v>6.0039999999990101E-3</v>
      </c>
      <c r="F604">
        <f t="shared" si="95"/>
        <v>0</v>
      </c>
      <c r="G604" t="s">
        <v>6</v>
      </c>
      <c r="H604" t="s">
        <v>5</v>
      </c>
      <c r="I604">
        <f>COUNTIF($G$5:G604,G604)</f>
        <v>177</v>
      </c>
      <c r="J604" t="str">
        <f t="shared" si="91"/>
        <v>DOWN177</v>
      </c>
      <c r="K604">
        <v>66</v>
      </c>
      <c r="L604">
        <f t="shared" si="96"/>
        <v>649224</v>
      </c>
      <c r="O604" t="s">
        <v>1656</v>
      </c>
      <c r="P604" t="str">
        <f t="shared" si="92"/>
        <v>12.247879</v>
      </c>
      <c r="Q604" t="s">
        <v>1118</v>
      </c>
      <c r="R604">
        <f t="shared" si="97"/>
        <v>5.7739999999988356E-3</v>
      </c>
      <c r="S604">
        <f t="shared" si="98"/>
        <v>7.9999999993418669E-6</v>
      </c>
      <c r="T604" t="s">
        <v>5</v>
      </c>
      <c r="U604" t="s">
        <v>6</v>
      </c>
      <c r="V604">
        <f>COUNTIF($T$5:T604,T604)</f>
        <v>442</v>
      </c>
      <c r="W604" t="str">
        <f t="shared" si="93"/>
        <v>UP442</v>
      </c>
      <c r="X604">
        <v>1514</v>
      </c>
      <c r="Y604">
        <f t="shared" si="99"/>
        <v>676736</v>
      </c>
    </row>
    <row r="605" spans="2:25">
      <c r="B605" t="s">
        <v>587</v>
      </c>
      <c r="C605" t="str">
        <f t="shared" si="90"/>
        <v>12.248111</v>
      </c>
      <c r="D605" t="s">
        <v>1118</v>
      </c>
      <c r="E605">
        <f t="shared" si="94"/>
        <v>6.0059999999992897E-3</v>
      </c>
      <c r="F605">
        <f t="shared" si="95"/>
        <v>2.0000000002795559E-6</v>
      </c>
      <c r="G605" t="s">
        <v>5</v>
      </c>
      <c r="H605" t="s">
        <v>6</v>
      </c>
      <c r="I605">
        <f>COUNTIF($G$5:G605,G605)</f>
        <v>424</v>
      </c>
      <c r="J605" t="str">
        <f t="shared" si="91"/>
        <v>UP424</v>
      </c>
      <c r="K605">
        <v>1514</v>
      </c>
      <c r="L605">
        <f t="shared" si="96"/>
        <v>650738</v>
      </c>
      <c r="O605" t="s">
        <v>1657</v>
      </c>
      <c r="P605" t="str">
        <f t="shared" si="92"/>
        <v>12.247888</v>
      </c>
      <c r="Q605" t="s">
        <v>1118</v>
      </c>
      <c r="R605">
        <f t="shared" si="97"/>
        <v>5.7829999999992054E-3</v>
      </c>
      <c r="S605">
        <f t="shared" si="98"/>
        <v>9.0000000003698233E-6</v>
      </c>
      <c r="T605" t="s">
        <v>5</v>
      </c>
      <c r="U605" t="s">
        <v>6</v>
      </c>
      <c r="V605">
        <f>COUNTIF($T$5:T605,T605)</f>
        <v>443</v>
      </c>
      <c r="W605" t="str">
        <f t="shared" si="93"/>
        <v>UP443</v>
      </c>
      <c r="X605">
        <v>1514</v>
      </c>
      <c r="Y605">
        <f t="shared" si="99"/>
        <v>678250</v>
      </c>
    </row>
    <row r="606" spans="2:25">
      <c r="B606" t="s">
        <v>588</v>
      </c>
      <c r="C606" t="str">
        <f t="shared" si="90"/>
        <v>12.248113</v>
      </c>
      <c r="D606" t="s">
        <v>1118</v>
      </c>
      <c r="E606">
        <f t="shared" si="94"/>
        <v>6.0079999999995692E-3</v>
      </c>
      <c r="F606">
        <f t="shared" si="95"/>
        <v>2.0000000002795559E-6</v>
      </c>
      <c r="G606" t="s">
        <v>6</v>
      </c>
      <c r="H606" t="s">
        <v>5</v>
      </c>
      <c r="I606">
        <f>COUNTIF($G$5:G606,G606)</f>
        <v>178</v>
      </c>
      <c r="J606" t="str">
        <f t="shared" si="91"/>
        <v>DOWN178</v>
      </c>
      <c r="K606">
        <v>66</v>
      </c>
      <c r="L606">
        <f t="shared" si="96"/>
        <v>650804</v>
      </c>
      <c r="O606" t="s">
        <v>1658</v>
      </c>
      <c r="P606" t="str">
        <f t="shared" si="92"/>
        <v>12.247896</v>
      </c>
      <c r="Q606" t="s">
        <v>1118</v>
      </c>
      <c r="R606">
        <f t="shared" si="97"/>
        <v>5.7910000000003237E-3</v>
      </c>
      <c r="S606">
        <f t="shared" si="98"/>
        <v>8.0000000011182237E-6</v>
      </c>
      <c r="T606" t="s">
        <v>5</v>
      </c>
      <c r="U606" t="s">
        <v>6</v>
      </c>
      <c r="V606">
        <f>COUNTIF($T$5:T606,T606)</f>
        <v>444</v>
      </c>
      <c r="W606" t="str">
        <f t="shared" si="93"/>
        <v>UP444</v>
      </c>
      <c r="X606">
        <v>1514</v>
      </c>
      <c r="Y606">
        <f t="shared" si="99"/>
        <v>679764</v>
      </c>
    </row>
    <row r="607" spans="2:25">
      <c r="B607" t="s">
        <v>589</v>
      </c>
      <c r="C607" t="str">
        <f t="shared" si="90"/>
        <v>12.248116</v>
      </c>
      <c r="D607" t="s">
        <v>1118</v>
      </c>
      <c r="E607">
        <f t="shared" si="94"/>
        <v>6.0109999999991004E-3</v>
      </c>
      <c r="F607">
        <f t="shared" si="95"/>
        <v>2.9999999995311555E-6</v>
      </c>
      <c r="G607" t="s">
        <v>6</v>
      </c>
      <c r="H607" t="s">
        <v>5</v>
      </c>
      <c r="I607">
        <f>COUNTIF($G$5:G607,G607)</f>
        <v>179</v>
      </c>
      <c r="J607" t="str">
        <f t="shared" si="91"/>
        <v>DOWN179</v>
      </c>
      <c r="K607">
        <v>66</v>
      </c>
      <c r="L607">
        <f t="shared" si="96"/>
        <v>650870</v>
      </c>
      <c r="O607" t="s">
        <v>1659</v>
      </c>
      <c r="P607" t="str">
        <f t="shared" si="92"/>
        <v>12.247905</v>
      </c>
      <c r="Q607" t="s">
        <v>1118</v>
      </c>
      <c r="R607">
        <f t="shared" si="97"/>
        <v>5.7999999999989171E-3</v>
      </c>
      <c r="S607">
        <f t="shared" si="98"/>
        <v>8.9999999985934664E-6</v>
      </c>
      <c r="T607" t="s">
        <v>5</v>
      </c>
      <c r="U607" t="s">
        <v>6</v>
      </c>
      <c r="V607">
        <f>COUNTIF($T$5:T607,T607)</f>
        <v>445</v>
      </c>
      <c r="W607" t="str">
        <f t="shared" si="93"/>
        <v>UP445</v>
      </c>
      <c r="X607">
        <v>1514</v>
      </c>
      <c r="Y607">
        <f t="shared" si="99"/>
        <v>681278</v>
      </c>
    </row>
    <row r="608" spans="2:25">
      <c r="B608" t="s">
        <v>590</v>
      </c>
      <c r="C608" t="str">
        <f t="shared" si="90"/>
        <v>12.248119</v>
      </c>
      <c r="D608" t="s">
        <v>1118</v>
      </c>
      <c r="E608">
        <f t="shared" si="94"/>
        <v>6.0140000000004079E-3</v>
      </c>
      <c r="F608">
        <f t="shared" si="95"/>
        <v>3.0000000013075123E-6</v>
      </c>
      <c r="G608" t="s">
        <v>6</v>
      </c>
      <c r="H608" t="s">
        <v>5</v>
      </c>
      <c r="I608">
        <f>COUNTIF($G$5:G608,G608)</f>
        <v>180</v>
      </c>
      <c r="J608" t="str">
        <f t="shared" si="91"/>
        <v>DOWN180</v>
      </c>
      <c r="K608">
        <v>66</v>
      </c>
      <c r="L608">
        <f t="shared" si="96"/>
        <v>650936</v>
      </c>
      <c r="O608" t="s">
        <v>568</v>
      </c>
      <c r="P608" t="str">
        <f t="shared" si="92"/>
        <v>12.248073</v>
      </c>
      <c r="Q608" t="s">
        <v>1118</v>
      </c>
      <c r="R608">
        <f t="shared" si="97"/>
        <v>5.9679999999993072E-3</v>
      </c>
      <c r="S608">
        <f t="shared" si="98"/>
        <v>1.6800000000039006E-4</v>
      </c>
      <c r="T608" t="s">
        <v>6</v>
      </c>
      <c r="U608" t="s">
        <v>5</v>
      </c>
      <c r="V608">
        <f>COUNTIF($T$5:T608,T608)</f>
        <v>159</v>
      </c>
      <c r="W608" t="str">
        <f t="shared" si="93"/>
        <v>DOWN159</v>
      </c>
      <c r="X608">
        <v>66</v>
      </c>
      <c r="Y608">
        <f t="shared" si="99"/>
        <v>681344</v>
      </c>
    </row>
    <row r="609" spans="2:25">
      <c r="B609" t="s">
        <v>591</v>
      </c>
      <c r="C609" t="str">
        <f t="shared" si="90"/>
        <v>12.248123</v>
      </c>
      <c r="D609" t="s">
        <v>1118</v>
      </c>
      <c r="E609">
        <f t="shared" si="94"/>
        <v>6.0179999999991907E-3</v>
      </c>
      <c r="F609">
        <f t="shared" si="95"/>
        <v>3.999999998782755E-6</v>
      </c>
      <c r="G609" t="s">
        <v>6</v>
      </c>
      <c r="H609" t="s">
        <v>5</v>
      </c>
      <c r="I609">
        <f>COUNTIF($G$5:G609,G609)</f>
        <v>181</v>
      </c>
      <c r="J609" t="str">
        <f t="shared" si="91"/>
        <v>DOWN181</v>
      </c>
      <c r="K609">
        <v>66</v>
      </c>
      <c r="L609">
        <f t="shared" si="96"/>
        <v>651002</v>
      </c>
      <c r="O609" t="s">
        <v>572</v>
      </c>
      <c r="P609" t="str">
        <f t="shared" si="92"/>
        <v>12.248082</v>
      </c>
      <c r="Q609" t="s">
        <v>1118</v>
      </c>
      <c r="R609">
        <f t="shared" si="97"/>
        <v>5.976999999999677E-3</v>
      </c>
      <c r="S609">
        <f t="shared" si="98"/>
        <v>9.0000000003698233E-6</v>
      </c>
      <c r="T609" t="s">
        <v>5</v>
      </c>
      <c r="U609" t="s">
        <v>6</v>
      </c>
      <c r="V609">
        <f>COUNTIF($T$5:T609,T609)</f>
        <v>446</v>
      </c>
      <c r="W609" t="str">
        <f t="shared" si="93"/>
        <v>UP446</v>
      </c>
      <c r="X609">
        <v>1514</v>
      </c>
      <c r="Y609">
        <f t="shared" si="99"/>
        <v>682858</v>
      </c>
    </row>
    <row r="610" spans="2:25">
      <c r="B610" t="s">
        <v>592</v>
      </c>
      <c r="C610" t="str">
        <f t="shared" si="90"/>
        <v>12.248127</v>
      </c>
      <c r="D610" t="s">
        <v>1118</v>
      </c>
      <c r="E610">
        <f t="shared" si="94"/>
        <v>6.0219999999997498E-3</v>
      </c>
      <c r="F610">
        <f t="shared" si="95"/>
        <v>4.0000000005591119E-6</v>
      </c>
      <c r="G610" t="s">
        <v>6</v>
      </c>
      <c r="H610" t="s">
        <v>5</v>
      </c>
      <c r="I610">
        <f>COUNTIF($G$5:G610,G610)</f>
        <v>182</v>
      </c>
      <c r="J610" t="str">
        <f t="shared" si="91"/>
        <v>DOWN182</v>
      </c>
      <c r="K610">
        <v>66</v>
      </c>
      <c r="L610">
        <f t="shared" si="96"/>
        <v>651068</v>
      </c>
      <c r="O610" t="s">
        <v>574</v>
      </c>
      <c r="P610" t="str">
        <f t="shared" si="92"/>
        <v>12.248085</v>
      </c>
      <c r="Q610" t="s">
        <v>1118</v>
      </c>
      <c r="R610">
        <f t="shared" si="97"/>
        <v>5.9799999999992082E-3</v>
      </c>
      <c r="S610">
        <f t="shared" si="98"/>
        <v>2.9999999995311555E-6</v>
      </c>
      <c r="T610" t="s">
        <v>5</v>
      </c>
      <c r="U610" t="s">
        <v>6</v>
      </c>
      <c r="V610">
        <f>COUNTIF($T$5:T610,T610)</f>
        <v>447</v>
      </c>
      <c r="W610" t="str">
        <f t="shared" si="93"/>
        <v>UP447</v>
      </c>
      <c r="X610">
        <v>1514</v>
      </c>
      <c r="Y610">
        <f t="shared" si="99"/>
        <v>684372</v>
      </c>
    </row>
    <row r="611" spans="2:25">
      <c r="B611" t="s">
        <v>593</v>
      </c>
      <c r="C611" t="str">
        <f t="shared" si="90"/>
        <v>12.248258</v>
      </c>
      <c r="D611" t="s">
        <v>1118</v>
      </c>
      <c r="E611">
        <f t="shared" si="94"/>
        <v>6.1529999999994089E-3</v>
      </c>
      <c r="F611">
        <f t="shared" si="95"/>
        <v>1.3099999999965917E-4</v>
      </c>
      <c r="G611" t="s">
        <v>5</v>
      </c>
      <c r="H611" t="s">
        <v>6</v>
      </c>
      <c r="I611">
        <f>COUNTIF($G$5:G611,G611)</f>
        <v>425</v>
      </c>
      <c r="J611" t="str">
        <f t="shared" si="91"/>
        <v>UP425</v>
      </c>
      <c r="K611">
        <v>1514</v>
      </c>
      <c r="L611">
        <f t="shared" si="96"/>
        <v>652582</v>
      </c>
      <c r="O611" t="s">
        <v>1660</v>
      </c>
      <c r="P611" t="str">
        <f t="shared" si="92"/>
        <v>12.248086</v>
      </c>
      <c r="Q611" t="s">
        <v>1118</v>
      </c>
      <c r="R611">
        <f t="shared" si="97"/>
        <v>5.9810000000002361E-3</v>
      </c>
      <c r="S611">
        <f t="shared" si="98"/>
        <v>1.0000000010279564E-6</v>
      </c>
      <c r="T611" t="s">
        <v>5</v>
      </c>
      <c r="U611" t="s">
        <v>6</v>
      </c>
      <c r="V611">
        <f>COUNTIF($T$5:T611,T611)</f>
        <v>448</v>
      </c>
      <c r="W611" t="str">
        <f t="shared" si="93"/>
        <v>UP448</v>
      </c>
      <c r="X611">
        <v>1514</v>
      </c>
      <c r="Y611">
        <f t="shared" si="99"/>
        <v>685886</v>
      </c>
    </row>
    <row r="612" spans="2:25">
      <c r="B612" t="s">
        <v>594</v>
      </c>
      <c r="C612" t="str">
        <f t="shared" si="90"/>
        <v>12.248268</v>
      </c>
      <c r="D612" t="s">
        <v>1118</v>
      </c>
      <c r="E612">
        <f t="shared" si="94"/>
        <v>6.1629999999990304E-3</v>
      </c>
      <c r="F612">
        <f t="shared" si="95"/>
        <v>9.9999999996214228E-6</v>
      </c>
      <c r="G612" t="s">
        <v>6</v>
      </c>
      <c r="H612" t="s">
        <v>5</v>
      </c>
      <c r="I612">
        <f>COUNTIF($G$5:G612,G612)</f>
        <v>183</v>
      </c>
      <c r="J612" t="str">
        <f t="shared" si="91"/>
        <v>DOWN183</v>
      </c>
      <c r="K612">
        <v>66</v>
      </c>
      <c r="L612">
        <f t="shared" si="96"/>
        <v>652648</v>
      </c>
      <c r="O612" t="s">
        <v>575</v>
      </c>
      <c r="P612" t="str">
        <f t="shared" si="92"/>
        <v>12.248088</v>
      </c>
      <c r="Q612" t="s">
        <v>1118</v>
      </c>
      <c r="R612">
        <f t="shared" si="97"/>
        <v>5.9829999999987393E-3</v>
      </c>
      <c r="S612">
        <f t="shared" si="98"/>
        <v>1.9999999985031991E-6</v>
      </c>
      <c r="T612" t="s">
        <v>5</v>
      </c>
      <c r="U612" t="s">
        <v>6</v>
      </c>
      <c r="V612">
        <f>COUNTIF($T$5:T612,T612)</f>
        <v>449</v>
      </c>
      <c r="W612" t="str">
        <f t="shared" si="93"/>
        <v>UP449</v>
      </c>
      <c r="X612">
        <v>1514</v>
      </c>
      <c r="Y612">
        <f t="shared" si="99"/>
        <v>687400</v>
      </c>
    </row>
    <row r="613" spans="2:25">
      <c r="B613" t="s">
        <v>595</v>
      </c>
      <c r="C613" t="str">
        <f t="shared" si="90"/>
        <v>12.248270</v>
      </c>
      <c r="D613" t="s">
        <v>1118</v>
      </c>
      <c r="E613">
        <f t="shared" si="94"/>
        <v>6.1649999999993099E-3</v>
      </c>
      <c r="F613">
        <f t="shared" si="95"/>
        <v>2.0000000002795559E-6</v>
      </c>
      <c r="G613" t="s">
        <v>5</v>
      </c>
      <c r="H613" t="s">
        <v>6</v>
      </c>
      <c r="I613">
        <f>COUNTIF($G$5:G613,G613)</f>
        <v>426</v>
      </c>
      <c r="J613" t="str">
        <f t="shared" si="91"/>
        <v>UP426</v>
      </c>
      <c r="K613">
        <v>1514</v>
      </c>
      <c r="L613">
        <f t="shared" si="96"/>
        <v>654162</v>
      </c>
      <c r="O613" t="s">
        <v>1661</v>
      </c>
      <c r="P613" t="str">
        <f t="shared" si="92"/>
        <v>12.248090</v>
      </c>
      <c r="Q613" t="s">
        <v>1118</v>
      </c>
      <c r="R613">
        <f t="shared" si="97"/>
        <v>5.9849999999990189E-3</v>
      </c>
      <c r="S613">
        <f t="shared" si="98"/>
        <v>2.0000000002795559E-6</v>
      </c>
      <c r="T613" t="s">
        <v>5</v>
      </c>
      <c r="U613" t="s">
        <v>6</v>
      </c>
      <c r="V613">
        <f>COUNTIF($T$5:T613,T613)</f>
        <v>450</v>
      </c>
      <c r="W613" t="str">
        <f t="shared" si="93"/>
        <v>UP450</v>
      </c>
      <c r="X613">
        <v>1514</v>
      </c>
      <c r="Y613">
        <f t="shared" si="99"/>
        <v>688914</v>
      </c>
    </row>
    <row r="614" spans="2:25">
      <c r="B614" t="s">
        <v>596</v>
      </c>
      <c r="C614" t="str">
        <f t="shared" si="90"/>
        <v>12.248275</v>
      </c>
      <c r="D614" t="s">
        <v>1118</v>
      </c>
      <c r="E614">
        <f t="shared" si="94"/>
        <v>6.1699999999991206E-3</v>
      </c>
      <c r="F614">
        <f t="shared" si="95"/>
        <v>4.9999999998107114E-6</v>
      </c>
      <c r="G614" t="s">
        <v>6</v>
      </c>
      <c r="H614" t="s">
        <v>5</v>
      </c>
      <c r="I614">
        <f>COUNTIF($G$5:G614,G614)</f>
        <v>184</v>
      </c>
      <c r="J614" t="str">
        <f t="shared" si="91"/>
        <v>DOWN184</v>
      </c>
      <c r="K614">
        <v>66</v>
      </c>
      <c r="L614">
        <f t="shared" si="96"/>
        <v>654228</v>
      </c>
      <c r="O614" t="s">
        <v>576</v>
      </c>
      <c r="P614" t="str">
        <f t="shared" si="92"/>
        <v>12.248091</v>
      </c>
      <c r="Q614" t="s">
        <v>1118</v>
      </c>
      <c r="R614">
        <f t="shared" si="97"/>
        <v>5.9860000000000468E-3</v>
      </c>
      <c r="S614">
        <f t="shared" si="98"/>
        <v>1.0000000010279564E-6</v>
      </c>
      <c r="T614" t="s">
        <v>5</v>
      </c>
      <c r="U614" t="s">
        <v>6</v>
      </c>
      <c r="V614">
        <f>COUNTIF($T$5:T614,T614)</f>
        <v>451</v>
      </c>
      <c r="W614" t="str">
        <f t="shared" si="93"/>
        <v>UP451</v>
      </c>
      <c r="X614">
        <v>1514</v>
      </c>
      <c r="Y614">
        <f t="shared" si="99"/>
        <v>690428</v>
      </c>
    </row>
    <row r="615" spans="2:25">
      <c r="B615" t="s">
        <v>597</v>
      </c>
      <c r="C615" t="str">
        <f t="shared" si="90"/>
        <v>12.248277</v>
      </c>
      <c r="D615" t="s">
        <v>1118</v>
      </c>
      <c r="E615">
        <f t="shared" si="94"/>
        <v>6.1719999999994002E-3</v>
      </c>
      <c r="F615">
        <f t="shared" si="95"/>
        <v>2.0000000002795559E-6</v>
      </c>
      <c r="G615" t="s">
        <v>5</v>
      </c>
      <c r="H615" t="s">
        <v>6</v>
      </c>
      <c r="I615">
        <f>COUNTIF($G$5:G615,G615)</f>
        <v>427</v>
      </c>
      <c r="J615" t="str">
        <f t="shared" si="91"/>
        <v>UP427</v>
      </c>
      <c r="K615">
        <v>1514</v>
      </c>
      <c r="L615">
        <f t="shared" si="96"/>
        <v>655742</v>
      </c>
      <c r="O615" t="s">
        <v>1662</v>
      </c>
      <c r="P615" t="str">
        <f t="shared" si="92"/>
        <v>12.248093</v>
      </c>
      <c r="Q615" t="s">
        <v>1118</v>
      </c>
      <c r="R615">
        <f t="shared" si="97"/>
        <v>5.9880000000003264E-3</v>
      </c>
      <c r="S615">
        <f t="shared" si="98"/>
        <v>2.0000000002795559E-6</v>
      </c>
      <c r="T615" t="s">
        <v>5</v>
      </c>
      <c r="U615" t="s">
        <v>6</v>
      </c>
      <c r="V615">
        <f>COUNTIF($T$5:T615,T615)</f>
        <v>452</v>
      </c>
      <c r="W615" t="str">
        <f t="shared" si="93"/>
        <v>UP452</v>
      </c>
      <c r="X615">
        <v>1514</v>
      </c>
      <c r="Y615">
        <f t="shared" si="99"/>
        <v>691942</v>
      </c>
    </row>
    <row r="616" spans="2:25">
      <c r="B616" t="s">
        <v>598</v>
      </c>
      <c r="C616" t="str">
        <f t="shared" si="90"/>
        <v>12.248282</v>
      </c>
      <c r="D616" t="s">
        <v>1118</v>
      </c>
      <c r="E616">
        <f t="shared" si="94"/>
        <v>6.1769999999992109E-3</v>
      </c>
      <c r="F616">
        <f t="shared" si="95"/>
        <v>4.9999999998107114E-6</v>
      </c>
      <c r="G616" t="s">
        <v>6</v>
      </c>
      <c r="H616" t="s">
        <v>5</v>
      </c>
      <c r="I616">
        <f>COUNTIF($G$5:G616,G616)</f>
        <v>185</v>
      </c>
      <c r="J616" t="str">
        <f t="shared" si="91"/>
        <v>DOWN185</v>
      </c>
      <c r="K616">
        <v>66</v>
      </c>
      <c r="L616">
        <f t="shared" si="96"/>
        <v>655808</v>
      </c>
      <c r="O616" t="s">
        <v>578</v>
      </c>
      <c r="P616" t="str">
        <f t="shared" si="92"/>
        <v>12.248095</v>
      </c>
      <c r="Q616" t="s">
        <v>1118</v>
      </c>
      <c r="R616">
        <f t="shared" si="97"/>
        <v>5.9899999999988296E-3</v>
      </c>
      <c r="S616">
        <f t="shared" si="98"/>
        <v>1.9999999985031991E-6</v>
      </c>
      <c r="T616" t="s">
        <v>5</v>
      </c>
      <c r="U616" t="s">
        <v>6</v>
      </c>
      <c r="V616">
        <f>COUNTIF($T$5:T616,T616)</f>
        <v>453</v>
      </c>
      <c r="W616" t="str">
        <f t="shared" si="93"/>
        <v>UP453</v>
      </c>
      <c r="X616">
        <v>1514</v>
      </c>
      <c r="Y616">
        <f t="shared" si="99"/>
        <v>693456</v>
      </c>
    </row>
    <row r="617" spans="2:25">
      <c r="B617" t="s">
        <v>599</v>
      </c>
      <c r="C617" t="str">
        <f t="shared" si="90"/>
        <v>12.248284</v>
      </c>
      <c r="D617" t="s">
        <v>1118</v>
      </c>
      <c r="E617">
        <f t="shared" si="94"/>
        <v>6.1789999999994905E-3</v>
      </c>
      <c r="F617">
        <f t="shared" si="95"/>
        <v>2.0000000002795559E-6</v>
      </c>
      <c r="G617" t="s">
        <v>5</v>
      </c>
      <c r="H617" t="s">
        <v>6</v>
      </c>
      <c r="I617">
        <f>COUNTIF($G$5:G617,G617)</f>
        <v>428</v>
      </c>
      <c r="J617" t="str">
        <f t="shared" si="91"/>
        <v>UP428</v>
      </c>
      <c r="K617">
        <v>1514</v>
      </c>
      <c r="L617">
        <f t="shared" si="96"/>
        <v>657322</v>
      </c>
      <c r="O617" t="s">
        <v>579</v>
      </c>
      <c r="P617" t="str">
        <f t="shared" si="92"/>
        <v>12.248097</v>
      </c>
      <c r="Q617" t="s">
        <v>1118</v>
      </c>
      <c r="R617">
        <f t="shared" si="97"/>
        <v>5.9919999999991091E-3</v>
      </c>
      <c r="S617">
        <f t="shared" si="98"/>
        <v>2.0000000002795559E-6</v>
      </c>
      <c r="T617" t="s">
        <v>5</v>
      </c>
      <c r="U617" t="s">
        <v>6</v>
      </c>
      <c r="V617">
        <f>COUNTIF($T$5:T617,T617)</f>
        <v>454</v>
      </c>
      <c r="W617" t="str">
        <f t="shared" si="93"/>
        <v>UP454</v>
      </c>
      <c r="X617">
        <v>1514</v>
      </c>
      <c r="Y617">
        <f t="shared" si="99"/>
        <v>694970</v>
      </c>
    </row>
    <row r="618" spans="2:25">
      <c r="B618" t="s">
        <v>600</v>
      </c>
      <c r="C618" t="str">
        <f t="shared" si="90"/>
        <v>12.248289</v>
      </c>
      <c r="D618" t="s">
        <v>1118</v>
      </c>
      <c r="E618">
        <f t="shared" si="94"/>
        <v>6.1839999999993012E-3</v>
      </c>
      <c r="F618">
        <f t="shared" si="95"/>
        <v>4.9999999998107114E-6</v>
      </c>
      <c r="G618" t="s">
        <v>6</v>
      </c>
      <c r="H618" t="s">
        <v>5</v>
      </c>
      <c r="I618">
        <f>COUNTIF($G$5:G618,G618)</f>
        <v>186</v>
      </c>
      <c r="J618" t="str">
        <f t="shared" si="91"/>
        <v>DOWN186</v>
      </c>
      <c r="K618">
        <v>66</v>
      </c>
      <c r="L618">
        <f t="shared" si="96"/>
        <v>657388</v>
      </c>
      <c r="O618" t="s">
        <v>580</v>
      </c>
      <c r="P618" t="str">
        <f t="shared" si="92"/>
        <v>12.248099</v>
      </c>
      <c r="Q618" t="s">
        <v>1118</v>
      </c>
      <c r="R618">
        <f t="shared" si="97"/>
        <v>5.9939999999993887E-3</v>
      </c>
      <c r="S618">
        <f t="shared" si="98"/>
        <v>2.0000000002795559E-6</v>
      </c>
      <c r="T618" t="s">
        <v>5</v>
      </c>
      <c r="U618" t="s">
        <v>6</v>
      </c>
      <c r="V618">
        <f>COUNTIF($T$5:T618,T618)</f>
        <v>455</v>
      </c>
      <c r="W618" t="str">
        <f t="shared" si="93"/>
        <v>UP455</v>
      </c>
      <c r="X618">
        <v>1514</v>
      </c>
      <c r="Y618">
        <f t="shared" si="99"/>
        <v>696484</v>
      </c>
    </row>
    <row r="619" spans="2:25">
      <c r="B619" t="s">
        <v>601</v>
      </c>
      <c r="C619" t="str">
        <f t="shared" si="90"/>
        <v>12.248290</v>
      </c>
      <c r="D619" t="s">
        <v>1118</v>
      </c>
      <c r="E619">
        <f t="shared" si="94"/>
        <v>6.1850000000003291E-3</v>
      </c>
      <c r="F619">
        <f t="shared" si="95"/>
        <v>1.0000000010279564E-6</v>
      </c>
      <c r="G619" t="s">
        <v>5</v>
      </c>
      <c r="H619" t="s">
        <v>6</v>
      </c>
      <c r="I619">
        <f>COUNTIF($G$5:G619,G619)</f>
        <v>429</v>
      </c>
      <c r="J619" t="str">
        <f t="shared" si="91"/>
        <v>UP429</v>
      </c>
      <c r="K619">
        <v>1514</v>
      </c>
      <c r="L619">
        <f t="shared" si="96"/>
        <v>658902</v>
      </c>
      <c r="O619" t="s">
        <v>582</v>
      </c>
      <c r="P619" t="str">
        <f t="shared" si="92"/>
        <v>12.248102</v>
      </c>
      <c r="Q619" t="s">
        <v>1118</v>
      </c>
      <c r="R619">
        <f t="shared" si="97"/>
        <v>5.9969999999989199E-3</v>
      </c>
      <c r="S619">
        <f t="shared" si="98"/>
        <v>2.9999999995311555E-6</v>
      </c>
      <c r="T619" t="s">
        <v>6</v>
      </c>
      <c r="U619" t="s">
        <v>5</v>
      </c>
      <c r="V619">
        <f>COUNTIF($T$5:T619,T619)</f>
        <v>160</v>
      </c>
      <c r="W619" t="str">
        <f t="shared" si="93"/>
        <v>DOWN160</v>
      </c>
      <c r="X619">
        <v>66</v>
      </c>
      <c r="Y619">
        <f t="shared" si="99"/>
        <v>696550</v>
      </c>
    </row>
    <row r="620" spans="2:25">
      <c r="B620" t="s">
        <v>602</v>
      </c>
      <c r="C620" t="str">
        <f t="shared" si="90"/>
        <v>12.248295</v>
      </c>
      <c r="D620" t="s">
        <v>1118</v>
      </c>
      <c r="E620">
        <f t="shared" si="94"/>
        <v>6.1900000000001398E-3</v>
      </c>
      <c r="F620">
        <f t="shared" si="95"/>
        <v>4.9999999998107114E-6</v>
      </c>
      <c r="G620" t="s">
        <v>6</v>
      </c>
      <c r="H620" t="s">
        <v>5</v>
      </c>
      <c r="I620">
        <f>COUNTIF($G$5:G620,G620)</f>
        <v>187</v>
      </c>
      <c r="J620" t="str">
        <f t="shared" si="91"/>
        <v>DOWN187</v>
      </c>
      <c r="K620">
        <v>66</v>
      </c>
      <c r="L620">
        <f t="shared" si="96"/>
        <v>658968</v>
      </c>
      <c r="O620" t="s">
        <v>1663</v>
      </c>
      <c r="P620" t="str">
        <f t="shared" si="92"/>
        <v>12.248107</v>
      </c>
      <c r="Q620" t="s">
        <v>1118</v>
      </c>
      <c r="R620">
        <f t="shared" si="97"/>
        <v>6.0019999999987306E-3</v>
      </c>
      <c r="S620">
        <f t="shared" si="98"/>
        <v>4.9999999998107114E-6</v>
      </c>
      <c r="T620" t="s">
        <v>5</v>
      </c>
      <c r="U620" t="s">
        <v>6</v>
      </c>
      <c r="V620">
        <f>COUNTIF($T$5:T620,T620)</f>
        <v>456</v>
      </c>
      <c r="W620" t="str">
        <f t="shared" si="93"/>
        <v>UP456</v>
      </c>
      <c r="X620">
        <v>1514</v>
      </c>
      <c r="Y620">
        <f t="shared" si="99"/>
        <v>698064</v>
      </c>
    </row>
    <row r="621" spans="2:25">
      <c r="B621" t="s">
        <v>603</v>
      </c>
      <c r="C621" t="str">
        <f t="shared" si="90"/>
        <v>12.248296</v>
      </c>
      <c r="D621" t="s">
        <v>1118</v>
      </c>
      <c r="E621">
        <f t="shared" si="94"/>
        <v>6.1909999999993914E-3</v>
      </c>
      <c r="F621">
        <f t="shared" si="95"/>
        <v>9.9999999925159955E-7</v>
      </c>
      <c r="G621" t="s">
        <v>5</v>
      </c>
      <c r="H621" t="s">
        <v>6</v>
      </c>
      <c r="I621">
        <f>COUNTIF($G$5:G621,G621)</f>
        <v>430</v>
      </c>
      <c r="J621" t="str">
        <f t="shared" si="91"/>
        <v>UP430</v>
      </c>
      <c r="K621">
        <v>1514</v>
      </c>
      <c r="L621">
        <f t="shared" si="96"/>
        <v>660482</v>
      </c>
      <c r="O621" t="s">
        <v>587</v>
      </c>
      <c r="P621" t="str">
        <f t="shared" si="92"/>
        <v>12.248111</v>
      </c>
      <c r="Q621" t="s">
        <v>1118</v>
      </c>
      <c r="R621">
        <f t="shared" si="97"/>
        <v>6.0059999999992897E-3</v>
      </c>
      <c r="S621">
        <f t="shared" si="98"/>
        <v>4.0000000005591119E-6</v>
      </c>
      <c r="T621" t="s">
        <v>6</v>
      </c>
      <c r="U621" t="s">
        <v>5</v>
      </c>
      <c r="V621">
        <f>COUNTIF($T$5:T621,T621)</f>
        <v>161</v>
      </c>
      <c r="W621" t="str">
        <f t="shared" si="93"/>
        <v>DOWN161</v>
      </c>
      <c r="X621">
        <v>66</v>
      </c>
      <c r="Y621">
        <f t="shared" si="99"/>
        <v>698130</v>
      </c>
    </row>
    <row r="622" spans="2:25">
      <c r="B622" t="s">
        <v>604</v>
      </c>
      <c r="C622" t="str">
        <f t="shared" si="90"/>
        <v>12.248301</v>
      </c>
      <c r="D622" t="s">
        <v>1118</v>
      </c>
      <c r="E622">
        <f t="shared" si="94"/>
        <v>6.1959999999992021E-3</v>
      </c>
      <c r="F622">
        <f t="shared" si="95"/>
        <v>4.9999999998107114E-6</v>
      </c>
      <c r="G622" t="s">
        <v>6</v>
      </c>
      <c r="H622" t="s">
        <v>5</v>
      </c>
      <c r="I622">
        <f>COUNTIF($G$5:G622,G622)</f>
        <v>188</v>
      </c>
      <c r="J622" t="str">
        <f t="shared" si="91"/>
        <v>DOWN188</v>
      </c>
      <c r="K622">
        <v>66</v>
      </c>
      <c r="L622">
        <f t="shared" si="96"/>
        <v>660548</v>
      </c>
      <c r="O622" t="s">
        <v>589</v>
      </c>
      <c r="P622" t="str">
        <f t="shared" si="92"/>
        <v>12.248116</v>
      </c>
      <c r="Q622" t="s">
        <v>1118</v>
      </c>
      <c r="R622">
        <f t="shared" si="97"/>
        <v>6.0109999999991004E-3</v>
      </c>
      <c r="S622">
        <f t="shared" si="98"/>
        <v>4.9999999998107114E-6</v>
      </c>
      <c r="T622" t="s">
        <v>5</v>
      </c>
      <c r="U622" t="s">
        <v>6</v>
      </c>
      <c r="V622">
        <f>COUNTIF($T$5:T622,T622)</f>
        <v>457</v>
      </c>
      <c r="W622" t="str">
        <f t="shared" si="93"/>
        <v>UP457</v>
      </c>
      <c r="X622">
        <v>1514</v>
      </c>
      <c r="Y622">
        <f t="shared" si="99"/>
        <v>699644</v>
      </c>
    </row>
    <row r="623" spans="2:25">
      <c r="B623" t="s">
        <v>605</v>
      </c>
      <c r="C623" t="str">
        <f t="shared" si="90"/>
        <v>12.248302</v>
      </c>
      <c r="D623" t="s">
        <v>1118</v>
      </c>
      <c r="E623">
        <f t="shared" si="94"/>
        <v>6.1970000000002301E-3</v>
      </c>
      <c r="F623">
        <f t="shared" si="95"/>
        <v>1.0000000010279564E-6</v>
      </c>
      <c r="G623" t="s">
        <v>5</v>
      </c>
      <c r="H623" t="s">
        <v>6</v>
      </c>
      <c r="I623">
        <f>COUNTIF($G$5:G623,G623)</f>
        <v>431</v>
      </c>
      <c r="J623" t="str">
        <f t="shared" si="91"/>
        <v>UP431</v>
      </c>
      <c r="K623">
        <v>1514</v>
      </c>
      <c r="L623">
        <f t="shared" si="96"/>
        <v>662062</v>
      </c>
      <c r="O623" t="s">
        <v>1664</v>
      </c>
      <c r="P623" t="str">
        <f t="shared" si="92"/>
        <v>12.248120</v>
      </c>
      <c r="Q623" t="s">
        <v>1118</v>
      </c>
      <c r="R623">
        <f t="shared" si="97"/>
        <v>6.0149999999996595E-3</v>
      </c>
      <c r="S623">
        <f t="shared" si="98"/>
        <v>4.0000000005591119E-6</v>
      </c>
      <c r="T623" t="s">
        <v>6</v>
      </c>
      <c r="U623" t="s">
        <v>5</v>
      </c>
      <c r="V623">
        <f>COUNTIF($T$5:T623,T623)</f>
        <v>162</v>
      </c>
      <c r="W623" t="str">
        <f t="shared" si="93"/>
        <v>DOWN162</v>
      </c>
      <c r="X623">
        <v>66</v>
      </c>
      <c r="Y623">
        <f t="shared" si="99"/>
        <v>699710</v>
      </c>
    </row>
    <row r="624" spans="2:25">
      <c r="B624" t="s">
        <v>606</v>
      </c>
      <c r="C624" t="str">
        <f t="shared" si="90"/>
        <v>12.248307</v>
      </c>
      <c r="D624" t="s">
        <v>1118</v>
      </c>
      <c r="E624">
        <f t="shared" si="94"/>
        <v>6.2020000000000408E-3</v>
      </c>
      <c r="F624">
        <f t="shared" si="95"/>
        <v>4.9999999998107114E-6</v>
      </c>
      <c r="G624" t="s">
        <v>6</v>
      </c>
      <c r="H624" t="s">
        <v>5</v>
      </c>
      <c r="I624">
        <f>COUNTIF($G$5:G624,G624)</f>
        <v>189</v>
      </c>
      <c r="J624" t="str">
        <f t="shared" si="91"/>
        <v>DOWN189</v>
      </c>
      <c r="K624">
        <v>66</v>
      </c>
      <c r="L624">
        <f t="shared" si="96"/>
        <v>662128</v>
      </c>
      <c r="O624" t="s">
        <v>1665</v>
      </c>
      <c r="P624" t="str">
        <f t="shared" si="92"/>
        <v>12.248124</v>
      </c>
      <c r="Q624" t="s">
        <v>1118</v>
      </c>
      <c r="R624">
        <f t="shared" si="97"/>
        <v>6.0190000000002186E-3</v>
      </c>
      <c r="S624">
        <f t="shared" si="98"/>
        <v>4.0000000005591119E-6</v>
      </c>
      <c r="T624" t="s">
        <v>5</v>
      </c>
      <c r="U624" t="s">
        <v>6</v>
      </c>
      <c r="V624">
        <f>COUNTIF($T$5:T624,T624)</f>
        <v>458</v>
      </c>
      <c r="W624" t="str">
        <f t="shared" si="93"/>
        <v>UP458</v>
      </c>
      <c r="X624">
        <v>1514</v>
      </c>
      <c r="Y624">
        <f t="shared" si="99"/>
        <v>701224</v>
      </c>
    </row>
    <row r="625" spans="2:25">
      <c r="B625" t="s">
        <v>607</v>
      </c>
      <c r="C625" t="str">
        <f t="shared" si="90"/>
        <v>12.248308</v>
      </c>
      <c r="D625" t="s">
        <v>1118</v>
      </c>
      <c r="E625">
        <f t="shared" si="94"/>
        <v>6.2029999999992924E-3</v>
      </c>
      <c r="F625">
        <f t="shared" si="95"/>
        <v>9.9999999925159955E-7</v>
      </c>
      <c r="G625" t="s">
        <v>5</v>
      </c>
      <c r="H625" t="s">
        <v>6</v>
      </c>
      <c r="I625">
        <f>COUNTIF($G$5:G625,G625)</f>
        <v>432</v>
      </c>
      <c r="J625" t="str">
        <f t="shared" si="91"/>
        <v>UP432</v>
      </c>
      <c r="K625">
        <v>1514</v>
      </c>
      <c r="L625">
        <f t="shared" si="96"/>
        <v>663642</v>
      </c>
      <c r="O625" t="s">
        <v>1666</v>
      </c>
      <c r="P625" t="str">
        <f t="shared" si="92"/>
        <v>12.248128</v>
      </c>
      <c r="Q625" t="s">
        <v>1118</v>
      </c>
      <c r="R625">
        <f t="shared" si="97"/>
        <v>6.0229999999990014E-3</v>
      </c>
      <c r="S625">
        <f t="shared" si="98"/>
        <v>3.999999998782755E-6</v>
      </c>
      <c r="T625" t="s">
        <v>6</v>
      </c>
      <c r="U625" t="s">
        <v>5</v>
      </c>
      <c r="V625">
        <f>COUNTIF($T$5:T625,T625)</f>
        <v>163</v>
      </c>
      <c r="W625" t="str">
        <f t="shared" si="93"/>
        <v>DOWN163</v>
      </c>
      <c r="X625">
        <v>66</v>
      </c>
      <c r="Y625">
        <f t="shared" si="99"/>
        <v>701290</v>
      </c>
    </row>
    <row r="626" spans="2:25">
      <c r="B626" t="s">
        <v>608</v>
      </c>
      <c r="C626" t="str">
        <f t="shared" si="90"/>
        <v>12.248313</v>
      </c>
      <c r="D626" t="s">
        <v>1118</v>
      </c>
      <c r="E626">
        <f t="shared" si="94"/>
        <v>6.2079999999991031E-3</v>
      </c>
      <c r="F626">
        <f t="shared" si="95"/>
        <v>4.9999999998107114E-6</v>
      </c>
      <c r="G626" t="s">
        <v>6</v>
      </c>
      <c r="H626" t="s">
        <v>5</v>
      </c>
      <c r="I626">
        <f>COUNTIF($G$5:G626,G626)</f>
        <v>190</v>
      </c>
      <c r="J626" t="str">
        <f t="shared" si="91"/>
        <v>DOWN190</v>
      </c>
      <c r="K626">
        <v>66</v>
      </c>
      <c r="L626">
        <f t="shared" si="96"/>
        <v>663708</v>
      </c>
      <c r="O626" t="s">
        <v>1667</v>
      </c>
      <c r="P626" t="str">
        <f t="shared" si="92"/>
        <v>12.248133</v>
      </c>
      <c r="Q626" t="s">
        <v>1118</v>
      </c>
      <c r="R626">
        <f t="shared" si="97"/>
        <v>6.0279999999988121E-3</v>
      </c>
      <c r="S626">
        <f t="shared" si="98"/>
        <v>4.9999999998107114E-6</v>
      </c>
      <c r="T626" t="s">
        <v>5</v>
      </c>
      <c r="U626" t="s">
        <v>6</v>
      </c>
      <c r="V626">
        <f>COUNTIF($T$5:T626,T626)</f>
        <v>459</v>
      </c>
      <c r="W626" t="str">
        <f t="shared" si="93"/>
        <v>UP459</v>
      </c>
      <c r="X626">
        <v>1514</v>
      </c>
      <c r="Y626">
        <f t="shared" si="99"/>
        <v>702804</v>
      </c>
    </row>
    <row r="627" spans="2:25">
      <c r="B627" t="s">
        <v>609</v>
      </c>
      <c r="C627" t="str">
        <f t="shared" si="90"/>
        <v>12.248315</v>
      </c>
      <c r="D627" t="s">
        <v>1118</v>
      </c>
      <c r="E627">
        <f t="shared" si="94"/>
        <v>6.2099999999993827E-3</v>
      </c>
      <c r="F627">
        <f t="shared" si="95"/>
        <v>2.0000000002795559E-6</v>
      </c>
      <c r="G627" t="s">
        <v>5</v>
      </c>
      <c r="H627" t="s">
        <v>6</v>
      </c>
      <c r="I627">
        <f>COUNTIF($G$5:G627,G627)</f>
        <v>433</v>
      </c>
      <c r="J627" t="str">
        <f t="shared" si="91"/>
        <v>UP433</v>
      </c>
      <c r="K627">
        <v>1514</v>
      </c>
      <c r="L627">
        <f t="shared" si="96"/>
        <v>665222</v>
      </c>
      <c r="O627" t="s">
        <v>1668</v>
      </c>
      <c r="P627" t="str">
        <f t="shared" si="92"/>
        <v>12.248137</v>
      </c>
      <c r="Q627" t="s">
        <v>1118</v>
      </c>
      <c r="R627">
        <f t="shared" si="97"/>
        <v>6.0319999999993712E-3</v>
      </c>
      <c r="S627">
        <f t="shared" si="98"/>
        <v>4.0000000005591119E-6</v>
      </c>
      <c r="T627" t="s">
        <v>6</v>
      </c>
      <c r="U627" t="s">
        <v>5</v>
      </c>
      <c r="V627">
        <f>COUNTIF($T$5:T627,T627)</f>
        <v>164</v>
      </c>
      <c r="W627" t="str">
        <f t="shared" si="93"/>
        <v>DOWN164</v>
      </c>
      <c r="X627">
        <v>66</v>
      </c>
      <c r="Y627">
        <f t="shared" si="99"/>
        <v>702870</v>
      </c>
    </row>
    <row r="628" spans="2:25">
      <c r="B628" t="s">
        <v>610</v>
      </c>
      <c r="C628" t="str">
        <f t="shared" si="90"/>
        <v>12.248318</v>
      </c>
      <c r="D628" t="s">
        <v>1118</v>
      </c>
      <c r="E628">
        <f t="shared" si="94"/>
        <v>6.2129999999989138E-3</v>
      </c>
      <c r="F628">
        <f t="shared" si="95"/>
        <v>2.9999999995311555E-6</v>
      </c>
      <c r="G628" t="s">
        <v>5</v>
      </c>
      <c r="H628" t="s">
        <v>6</v>
      </c>
      <c r="I628">
        <f>COUNTIF($G$5:G628,G628)</f>
        <v>434</v>
      </c>
      <c r="J628" t="str">
        <f t="shared" si="91"/>
        <v>UP434</v>
      </c>
      <c r="K628">
        <v>1514</v>
      </c>
      <c r="L628">
        <f t="shared" si="96"/>
        <v>666736</v>
      </c>
      <c r="O628" t="s">
        <v>1669</v>
      </c>
      <c r="P628" t="str">
        <f t="shared" si="92"/>
        <v>12.248142</v>
      </c>
      <c r="Q628" t="s">
        <v>1118</v>
      </c>
      <c r="R628">
        <f t="shared" si="97"/>
        <v>6.0369999999991819E-3</v>
      </c>
      <c r="S628">
        <f t="shared" si="98"/>
        <v>4.9999999998107114E-6</v>
      </c>
      <c r="T628" t="s">
        <v>5</v>
      </c>
      <c r="U628" t="s">
        <v>6</v>
      </c>
      <c r="V628">
        <f>COUNTIF($T$5:T628,T628)</f>
        <v>460</v>
      </c>
      <c r="W628" t="str">
        <f t="shared" si="93"/>
        <v>UP460</v>
      </c>
      <c r="X628">
        <v>1514</v>
      </c>
      <c r="Y628">
        <f t="shared" si="99"/>
        <v>704384</v>
      </c>
    </row>
    <row r="629" spans="2:25">
      <c r="B629" t="s">
        <v>611</v>
      </c>
      <c r="C629" t="str">
        <f t="shared" si="90"/>
        <v>12.248320</v>
      </c>
      <c r="D629" t="s">
        <v>1118</v>
      </c>
      <c r="E629">
        <f t="shared" si="94"/>
        <v>6.2149999999991934E-3</v>
      </c>
      <c r="F629">
        <f t="shared" si="95"/>
        <v>2.0000000002795559E-6</v>
      </c>
      <c r="G629" t="s">
        <v>5</v>
      </c>
      <c r="H629" t="s">
        <v>6</v>
      </c>
      <c r="I629">
        <f>COUNTIF($G$5:G629,G629)</f>
        <v>435</v>
      </c>
      <c r="J629" t="str">
        <f t="shared" si="91"/>
        <v>UP435</v>
      </c>
      <c r="K629">
        <v>1514</v>
      </c>
      <c r="L629">
        <f t="shared" si="96"/>
        <v>668250</v>
      </c>
      <c r="O629" t="s">
        <v>1670</v>
      </c>
      <c r="P629" t="str">
        <f t="shared" si="92"/>
        <v>12.248145</v>
      </c>
      <c r="Q629" t="s">
        <v>1118</v>
      </c>
      <c r="R629">
        <f t="shared" si="97"/>
        <v>6.0399999999987131E-3</v>
      </c>
      <c r="S629">
        <f t="shared" si="98"/>
        <v>2.9999999995311555E-6</v>
      </c>
      <c r="T629" t="s">
        <v>6</v>
      </c>
      <c r="U629" t="s">
        <v>5</v>
      </c>
      <c r="V629">
        <f>COUNTIF($T$5:T629,T629)</f>
        <v>165</v>
      </c>
      <c r="W629" t="str">
        <f t="shared" si="93"/>
        <v>DOWN165</v>
      </c>
      <c r="X629">
        <v>66</v>
      </c>
      <c r="Y629">
        <f t="shared" si="99"/>
        <v>704450</v>
      </c>
    </row>
    <row r="630" spans="2:25">
      <c r="B630" t="s">
        <v>612</v>
      </c>
      <c r="C630" t="str">
        <f t="shared" si="90"/>
        <v>12.248322</v>
      </c>
      <c r="D630" t="s">
        <v>1118</v>
      </c>
      <c r="E630">
        <f t="shared" si="94"/>
        <v>6.2169999999994729E-3</v>
      </c>
      <c r="F630">
        <f t="shared" si="95"/>
        <v>2.0000000002795559E-6</v>
      </c>
      <c r="G630" t="s">
        <v>6</v>
      </c>
      <c r="H630" t="s">
        <v>5</v>
      </c>
      <c r="I630">
        <f>COUNTIF($G$5:G630,G630)</f>
        <v>191</v>
      </c>
      <c r="J630" t="str">
        <f t="shared" si="91"/>
        <v>DOWN191</v>
      </c>
      <c r="K630">
        <v>66</v>
      </c>
      <c r="L630">
        <f t="shared" si="96"/>
        <v>668316</v>
      </c>
      <c r="O630" t="s">
        <v>1671</v>
      </c>
      <c r="P630" t="str">
        <f t="shared" si="92"/>
        <v>12.248150</v>
      </c>
      <c r="Q630" t="s">
        <v>1118</v>
      </c>
      <c r="R630">
        <f t="shared" si="97"/>
        <v>6.0450000000003001E-3</v>
      </c>
      <c r="S630">
        <f t="shared" si="98"/>
        <v>5.0000000015870683E-6</v>
      </c>
      <c r="T630" t="s">
        <v>5</v>
      </c>
      <c r="U630" t="s">
        <v>6</v>
      </c>
      <c r="V630">
        <f>COUNTIF($T$5:T630,T630)</f>
        <v>461</v>
      </c>
      <c r="W630" t="str">
        <f t="shared" si="93"/>
        <v>UP461</v>
      </c>
      <c r="X630">
        <v>1514</v>
      </c>
      <c r="Y630">
        <f t="shared" si="99"/>
        <v>705964</v>
      </c>
    </row>
    <row r="631" spans="2:25">
      <c r="B631" t="s">
        <v>613</v>
      </c>
      <c r="C631" t="str">
        <f t="shared" si="90"/>
        <v>12.248323</v>
      </c>
      <c r="D631" t="s">
        <v>1118</v>
      </c>
      <c r="E631">
        <f t="shared" si="94"/>
        <v>6.2179999999987245E-3</v>
      </c>
      <c r="F631">
        <f t="shared" si="95"/>
        <v>9.9999999925159955E-7</v>
      </c>
      <c r="G631" t="s">
        <v>5</v>
      </c>
      <c r="H631" t="s">
        <v>6</v>
      </c>
      <c r="I631">
        <f>COUNTIF($G$5:G631,G631)</f>
        <v>436</v>
      </c>
      <c r="J631" t="str">
        <f t="shared" si="91"/>
        <v>UP436</v>
      </c>
      <c r="K631">
        <v>1514</v>
      </c>
      <c r="L631">
        <f t="shared" si="96"/>
        <v>669830</v>
      </c>
      <c r="O631" t="s">
        <v>1672</v>
      </c>
      <c r="P631" t="str">
        <f t="shared" si="92"/>
        <v>12.248153</v>
      </c>
      <c r="Q631" t="s">
        <v>1118</v>
      </c>
      <c r="R631">
        <f t="shared" si="97"/>
        <v>6.0479999999998313E-3</v>
      </c>
      <c r="S631">
        <f t="shared" si="98"/>
        <v>2.9999999995311555E-6</v>
      </c>
      <c r="T631" t="s">
        <v>6</v>
      </c>
      <c r="U631" t="s">
        <v>5</v>
      </c>
      <c r="V631">
        <f>COUNTIF($T$5:T631,T631)</f>
        <v>166</v>
      </c>
      <c r="W631" t="str">
        <f t="shared" si="93"/>
        <v>DOWN166</v>
      </c>
      <c r="X631">
        <v>66</v>
      </c>
      <c r="Y631">
        <f t="shared" si="99"/>
        <v>706030</v>
      </c>
    </row>
    <row r="632" spans="2:25">
      <c r="B632" t="s">
        <v>614</v>
      </c>
      <c r="C632" t="str">
        <f t="shared" si="90"/>
        <v>12.248326</v>
      </c>
      <c r="D632" t="s">
        <v>1118</v>
      </c>
      <c r="E632">
        <f t="shared" si="94"/>
        <v>6.2210000000000321E-3</v>
      </c>
      <c r="F632">
        <f t="shared" si="95"/>
        <v>3.0000000013075123E-6</v>
      </c>
      <c r="G632" t="s">
        <v>5</v>
      </c>
      <c r="H632" t="s">
        <v>6</v>
      </c>
      <c r="I632">
        <f>COUNTIF($G$5:G632,G632)</f>
        <v>437</v>
      </c>
      <c r="J632" t="str">
        <f t="shared" si="91"/>
        <v>UP437</v>
      </c>
      <c r="K632">
        <v>1514</v>
      </c>
      <c r="L632">
        <f t="shared" si="96"/>
        <v>671344</v>
      </c>
      <c r="O632" t="s">
        <v>1673</v>
      </c>
      <c r="P632" t="str">
        <f t="shared" si="92"/>
        <v>12.248158</v>
      </c>
      <c r="Q632" t="s">
        <v>1118</v>
      </c>
      <c r="R632">
        <f t="shared" si="97"/>
        <v>6.052999999999642E-3</v>
      </c>
      <c r="S632">
        <f t="shared" si="98"/>
        <v>4.9999999998107114E-6</v>
      </c>
      <c r="T632" t="s">
        <v>5</v>
      </c>
      <c r="U632" t="s">
        <v>6</v>
      </c>
      <c r="V632">
        <f>COUNTIF($T$5:T632,T632)</f>
        <v>462</v>
      </c>
      <c r="W632" t="str">
        <f t="shared" si="93"/>
        <v>UP462</v>
      </c>
      <c r="X632">
        <v>1514</v>
      </c>
      <c r="Y632">
        <f t="shared" si="99"/>
        <v>707544</v>
      </c>
    </row>
    <row r="633" spans="2:25">
      <c r="B633" t="s">
        <v>615</v>
      </c>
      <c r="C633" t="str">
        <f t="shared" si="90"/>
        <v>12.248327</v>
      </c>
      <c r="D633" t="s">
        <v>1118</v>
      </c>
      <c r="E633">
        <f t="shared" si="94"/>
        <v>6.2219999999992837E-3</v>
      </c>
      <c r="F633">
        <f t="shared" si="95"/>
        <v>9.9999999925159955E-7</v>
      </c>
      <c r="G633" t="s">
        <v>6</v>
      </c>
      <c r="H633" t="s">
        <v>5</v>
      </c>
      <c r="I633">
        <f>COUNTIF($G$5:G633,G633)</f>
        <v>192</v>
      </c>
      <c r="J633" t="str">
        <f t="shared" si="91"/>
        <v>DOWN192</v>
      </c>
      <c r="K633">
        <v>66</v>
      </c>
      <c r="L633">
        <f t="shared" si="96"/>
        <v>671410</v>
      </c>
      <c r="O633" t="s">
        <v>1674</v>
      </c>
      <c r="P633" t="str">
        <f t="shared" si="92"/>
        <v>12.248163</v>
      </c>
      <c r="Q633" t="s">
        <v>1118</v>
      </c>
      <c r="R633">
        <f t="shared" si="97"/>
        <v>6.0579999999994527E-3</v>
      </c>
      <c r="S633">
        <f t="shared" si="98"/>
        <v>4.9999999998107114E-6</v>
      </c>
      <c r="T633" t="s">
        <v>6</v>
      </c>
      <c r="U633" t="s">
        <v>5</v>
      </c>
      <c r="V633">
        <f>COUNTIF($T$5:T633,T633)</f>
        <v>167</v>
      </c>
      <c r="W633" t="str">
        <f t="shared" si="93"/>
        <v>DOWN167</v>
      </c>
      <c r="X633">
        <v>66</v>
      </c>
      <c r="Y633">
        <f t="shared" si="99"/>
        <v>707610</v>
      </c>
    </row>
    <row r="634" spans="2:25">
      <c r="B634" t="s">
        <v>616</v>
      </c>
      <c r="C634" t="str">
        <f t="shared" si="90"/>
        <v>12.248329</v>
      </c>
      <c r="D634" t="s">
        <v>1118</v>
      </c>
      <c r="E634">
        <f t="shared" si="94"/>
        <v>6.2239999999995632E-3</v>
      </c>
      <c r="F634">
        <f t="shared" si="95"/>
        <v>2.0000000002795559E-6</v>
      </c>
      <c r="G634" t="s">
        <v>5</v>
      </c>
      <c r="H634" t="s">
        <v>6</v>
      </c>
      <c r="I634">
        <f>COUNTIF($G$5:G634,G634)</f>
        <v>438</v>
      </c>
      <c r="J634" t="str">
        <f t="shared" si="91"/>
        <v>UP438</v>
      </c>
      <c r="K634">
        <v>1514</v>
      </c>
      <c r="L634">
        <f t="shared" si="96"/>
        <v>672924</v>
      </c>
      <c r="O634" t="s">
        <v>1675</v>
      </c>
      <c r="P634" t="str">
        <f t="shared" si="92"/>
        <v>12.248169</v>
      </c>
      <c r="Q634" t="s">
        <v>1118</v>
      </c>
      <c r="R634">
        <f t="shared" si="97"/>
        <v>6.0640000000002914E-3</v>
      </c>
      <c r="S634">
        <f t="shared" si="98"/>
        <v>6.0000000008386678E-6</v>
      </c>
      <c r="T634" t="s">
        <v>6</v>
      </c>
      <c r="U634" t="s">
        <v>5</v>
      </c>
      <c r="V634">
        <f>COUNTIF($T$5:T634,T634)</f>
        <v>168</v>
      </c>
      <c r="W634" t="str">
        <f t="shared" si="93"/>
        <v>DOWN168</v>
      </c>
      <c r="X634">
        <v>66</v>
      </c>
      <c r="Y634">
        <f t="shared" si="99"/>
        <v>707676</v>
      </c>
    </row>
    <row r="635" spans="2:25">
      <c r="B635" t="s">
        <v>617</v>
      </c>
      <c r="C635" t="str">
        <f t="shared" si="90"/>
        <v>12.248330</v>
      </c>
      <c r="D635" t="s">
        <v>1118</v>
      </c>
      <c r="E635">
        <f t="shared" si="94"/>
        <v>6.2249999999988148E-3</v>
      </c>
      <c r="F635">
        <f t="shared" si="95"/>
        <v>9.9999999925159955E-7</v>
      </c>
      <c r="G635" t="s">
        <v>6</v>
      </c>
      <c r="H635" t="s">
        <v>5</v>
      </c>
      <c r="I635">
        <f>COUNTIF($G$5:G635,G635)</f>
        <v>193</v>
      </c>
      <c r="J635" t="str">
        <f t="shared" si="91"/>
        <v>DOWN193</v>
      </c>
      <c r="K635">
        <v>66</v>
      </c>
      <c r="L635">
        <f t="shared" si="96"/>
        <v>672990</v>
      </c>
      <c r="O635" t="s">
        <v>1676</v>
      </c>
      <c r="P635" t="str">
        <f t="shared" si="92"/>
        <v>12.248176</v>
      </c>
      <c r="Q635" t="s">
        <v>1118</v>
      </c>
      <c r="R635">
        <f t="shared" si="97"/>
        <v>6.0710000000003816E-3</v>
      </c>
      <c r="S635">
        <f t="shared" si="98"/>
        <v>7.0000000000902673E-6</v>
      </c>
      <c r="T635" t="s">
        <v>6</v>
      </c>
      <c r="U635" t="s">
        <v>5</v>
      </c>
      <c r="V635">
        <f>COUNTIF($T$5:T635,T635)</f>
        <v>169</v>
      </c>
      <c r="W635" t="str">
        <f t="shared" si="93"/>
        <v>DOWN169</v>
      </c>
      <c r="X635">
        <v>66</v>
      </c>
      <c r="Y635">
        <f t="shared" si="99"/>
        <v>707742</v>
      </c>
    </row>
    <row r="636" spans="2:25">
      <c r="B636" t="s">
        <v>618</v>
      </c>
      <c r="C636" t="str">
        <f t="shared" si="90"/>
        <v>12.248332</v>
      </c>
      <c r="D636" t="s">
        <v>1118</v>
      </c>
      <c r="E636">
        <f t="shared" si="94"/>
        <v>6.2269999999990944E-3</v>
      </c>
      <c r="F636">
        <f t="shared" si="95"/>
        <v>2.0000000002795559E-6</v>
      </c>
      <c r="G636" t="s">
        <v>5</v>
      </c>
      <c r="H636" t="s">
        <v>6</v>
      </c>
      <c r="I636">
        <f>COUNTIF($G$5:G636,G636)</f>
        <v>439</v>
      </c>
      <c r="J636" t="str">
        <f t="shared" si="91"/>
        <v>UP439</v>
      </c>
      <c r="K636">
        <v>1514</v>
      </c>
      <c r="L636">
        <f t="shared" si="96"/>
        <v>674504</v>
      </c>
      <c r="O636" t="s">
        <v>1677</v>
      </c>
      <c r="P636" t="str">
        <f t="shared" si="92"/>
        <v>12.248182</v>
      </c>
      <c r="Q636" t="s">
        <v>1118</v>
      </c>
      <c r="R636">
        <f t="shared" si="97"/>
        <v>6.076999999999444E-3</v>
      </c>
      <c r="S636">
        <f t="shared" si="98"/>
        <v>5.999999999062311E-6</v>
      </c>
      <c r="T636" t="s">
        <v>6</v>
      </c>
      <c r="U636" t="s">
        <v>5</v>
      </c>
      <c r="V636">
        <f>COUNTIF($T$5:T636,T636)</f>
        <v>170</v>
      </c>
      <c r="W636" t="str">
        <f t="shared" si="93"/>
        <v>DOWN170</v>
      </c>
      <c r="X636">
        <v>66</v>
      </c>
      <c r="Y636">
        <f t="shared" si="99"/>
        <v>707808</v>
      </c>
    </row>
    <row r="637" spans="2:25">
      <c r="B637" t="s">
        <v>619</v>
      </c>
      <c r="C637" t="str">
        <f t="shared" si="90"/>
        <v>12.248334</v>
      </c>
      <c r="D637" t="s">
        <v>1118</v>
      </c>
      <c r="E637">
        <f t="shared" si="94"/>
        <v>6.2289999999993739E-3</v>
      </c>
      <c r="F637">
        <f t="shared" si="95"/>
        <v>2.0000000002795559E-6</v>
      </c>
      <c r="G637" t="s">
        <v>6</v>
      </c>
      <c r="H637" t="s">
        <v>5</v>
      </c>
      <c r="I637">
        <f>COUNTIF($G$5:G637,G637)</f>
        <v>194</v>
      </c>
      <c r="J637" t="str">
        <f t="shared" si="91"/>
        <v>DOWN194</v>
      </c>
      <c r="K637">
        <v>66</v>
      </c>
      <c r="L637">
        <f t="shared" si="96"/>
        <v>674570</v>
      </c>
      <c r="O637" t="s">
        <v>1678</v>
      </c>
      <c r="P637" t="str">
        <f t="shared" si="92"/>
        <v>12.248188</v>
      </c>
      <c r="Q637" t="s">
        <v>1118</v>
      </c>
      <c r="R637">
        <f t="shared" si="97"/>
        <v>6.0830000000002826E-3</v>
      </c>
      <c r="S637">
        <f t="shared" si="98"/>
        <v>6.0000000008386678E-6</v>
      </c>
      <c r="T637" t="s">
        <v>6</v>
      </c>
      <c r="U637" t="s">
        <v>5</v>
      </c>
      <c r="V637">
        <f>COUNTIF($T$5:T637,T637)</f>
        <v>171</v>
      </c>
      <c r="W637" t="str">
        <f t="shared" si="93"/>
        <v>DOWN171</v>
      </c>
      <c r="X637">
        <v>66</v>
      </c>
      <c r="Y637">
        <f t="shared" si="99"/>
        <v>707874</v>
      </c>
    </row>
    <row r="638" spans="2:25">
      <c r="B638" t="s">
        <v>619</v>
      </c>
      <c r="C638" t="str">
        <f t="shared" si="90"/>
        <v>12.248334</v>
      </c>
      <c r="D638" t="s">
        <v>1118</v>
      </c>
      <c r="E638">
        <f t="shared" si="94"/>
        <v>6.2289999999993739E-3</v>
      </c>
      <c r="F638">
        <f t="shared" si="95"/>
        <v>0</v>
      </c>
      <c r="G638" t="s">
        <v>5</v>
      </c>
      <c r="H638" t="s">
        <v>6</v>
      </c>
      <c r="I638">
        <f>COUNTIF($G$5:G638,G638)</f>
        <v>440</v>
      </c>
      <c r="J638" t="str">
        <f t="shared" si="91"/>
        <v>UP440</v>
      </c>
      <c r="K638">
        <v>1514</v>
      </c>
      <c r="L638">
        <f t="shared" si="96"/>
        <v>676084</v>
      </c>
      <c r="O638" t="s">
        <v>1679</v>
      </c>
      <c r="P638" t="str">
        <f t="shared" si="92"/>
        <v>12.248193</v>
      </c>
      <c r="Q638" t="s">
        <v>1118</v>
      </c>
      <c r="R638">
        <f t="shared" si="97"/>
        <v>6.0880000000000933E-3</v>
      </c>
      <c r="S638">
        <f t="shared" si="98"/>
        <v>4.9999999998107114E-6</v>
      </c>
      <c r="T638" t="s">
        <v>6</v>
      </c>
      <c r="U638" t="s">
        <v>5</v>
      </c>
      <c r="V638">
        <f>COUNTIF($T$5:T638,T638)</f>
        <v>172</v>
      </c>
      <c r="W638" t="str">
        <f t="shared" si="93"/>
        <v>DOWN172</v>
      </c>
      <c r="X638">
        <v>66</v>
      </c>
      <c r="Y638">
        <f t="shared" si="99"/>
        <v>707940</v>
      </c>
    </row>
    <row r="639" spans="2:25">
      <c r="B639" t="s">
        <v>620</v>
      </c>
      <c r="C639" t="str">
        <f t="shared" si="90"/>
        <v>12.248337</v>
      </c>
      <c r="D639" t="s">
        <v>1118</v>
      </c>
      <c r="E639">
        <f t="shared" si="94"/>
        <v>6.2319999999989051E-3</v>
      </c>
      <c r="F639">
        <f t="shared" si="95"/>
        <v>2.9999999995311555E-6</v>
      </c>
      <c r="G639" t="s">
        <v>6</v>
      </c>
      <c r="H639" t="s">
        <v>5</v>
      </c>
      <c r="I639">
        <f>COUNTIF($G$5:G639,G639)</f>
        <v>195</v>
      </c>
      <c r="J639" t="str">
        <f t="shared" si="91"/>
        <v>DOWN195</v>
      </c>
      <c r="K639">
        <v>66</v>
      </c>
      <c r="L639">
        <f t="shared" si="96"/>
        <v>676150</v>
      </c>
      <c r="O639" t="s">
        <v>1680</v>
      </c>
      <c r="P639" t="str">
        <f t="shared" si="92"/>
        <v>12.248199</v>
      </c>
      <c r="Q639" t="s">
        <v>1118</v>
      </c>
      <c r="R639">
        <f t="shared" si="97"/>
        <v>6.0939999999991556E-3</v>
      </c>
      <c r="S639">
        <f t="shared" si="98"/>
        <v>5.999999999062311E-6</v>
      </c>
      <c r="T639" t="s">
        <v>6</v>
      </c>
      <c r="U639" t="s">
        <v>5</v>
      </c>
      <c r="V639">
        <f>COUNTIF($T$5:T639,T639)</f>
        <v>173</v>
      </c>
      <c r="W639" t="str">
        <f t="shared" si="93"/>
        <v>DOWN173</v>
      </c>
      <c r="X639">
        <v>66</v>
      </c>
      <c r="Y639">
        <f t="shared" si="99"/>
        <v>708006</v>
      </c>
    </row>
    <row r="640" spans="2:25">
      <c r="B640" t="s">
        <v>621</v>
      </c>
      <c r="C640" t="str">
        <f t="shared" si="90"/>
        <v>12.248341</v>
      </c>
      <c r="D640" t="s">
        <v>1118</v>
      </c>
      <c r="E640">
        <f t="shared" si="94"/>
        <v>6.2359999999994642E-3</v>
      </c>
      <c r="F640">
        <f t="shared" si="95"/>
        <v>4.0000000005591119E-6</v>
      </c>
      <c r="G640" t="s">
        <v>6</v>
      </c>
      <c r="H640" t="s">
        <v>5</v>
      </c>
      <c r="I640">
        <f>COUNTIF($G$5:G640,G640)</f>
        <v>196</v>
      </c>
      <c r="J640" t="str">
        <f t="shared" si="91"/>
        <v>DOWN196</v>
      </c>
      <c r="K640">
        <v>66</v>
      </c>
      <c r="L640">
        <f t="shared" si="96"/>
        <v>676216</v>
      </c>
      <c r="O640" t="s">
        <v>1681</v>
      </c>
      <c r="P640" t="str">
        <f t="shared" si="92"/>
        <v>12.248206</v>
      </c>
      <c r="Q640" t="s">
        <v>1118</v>
      </c>
      <c r="R640">
        <f t="shared" si="97"/>
        <v>6.1009999999992459E-3</v>
      </c>
      <c r="S640">
        <f t="shared" si="98"/>
        <v>7.0000000000902673E-6</v>
      </c>
      <c r="T640" t="s">
        <v>6</v>
      </c>
      <c r="U640" t="s">
        <v>5</v>
      </c>
      <c r="V640">
        <f>COUNTIF($T$5:T640,T640)</f>
        <v>174</v>
      </c>
      <c r="W640" t="str">
        <f t="shared" si="93"/>
        <v>DOWN174</v>
      </c>
      <c r="X640">
        <v>66</v>
      </c>
      <c r="Y640">
        <f t="shared" si="99"/>
        <v>708072</v>
      </c>
    </row>
    <row r="641" spans="2:25">
      <c r="B641" t="s">
        <v>621</v>
      </c>
      <c r="C641" t="str">
        <f t="shared" si="90"/>
        <v>12.248341</v>
      </c>
      <c r="D641" t="s">
        <v>1118</v>
      </c>
      <c r="E641">
        <f t="shared" si="94"/>
        <v>6.2359999999994642E-3</v>
      </c>
      <c r="F641">
        <f t="shared" si="95"/>
        <v>0</v>
      </c>
      <c r="G641" t="s">
        <v>5</v>
      </c>
      <c r="H641" t="s">
        <v>6</v>
      </c>
      <c r="I641">
        <f>COUNTIF($G$5:G641,G641)</f>
        <v>441</v>
      </c>
      <c r="J641" t="str">
        <f t="shared" si="91"/>
        <v>UP441</v>
      </c>
      <c r="K641">
        <v>1514</v>
      </c>
      <c r="L641">
        <f t="shared" si="96"/>
        <v>677730</v>
      </c>
      <c r="O641" t="s">
        <v>1682</v>
      </c>
      <c r="P641" t="str">
        <f t="shared" si="92"/>
        <v>12.248212</v>
      </c>
      <c r="Q641" t="s">
        <v>1118</v>
      </c>
      <c r="R641">
        <f t="shared" si="97"/>
        <v>6.1070000000000846E-3</v>
      </c>
      <c r="S641">
        <f t="shared" si="98"/>
        <v>6.0000000008386678E-6</v>
      </c>
      <c r="T641" t="s">
        <v>6</v>
      </c>
      <c r="U641" t="s">
        <v>5</v>
      </c>
      <c r="V641">
        <f>COUNTIF($T$5:T641,T641)</f>
        <v>175</v>
      </c>
      <c r="W641" t="str">
        <f t="shared" si="93"/>
        <v>DOWN175</v>
      </c>
      <c r="X641">
        <v>66</v>
      </c>
      <c r="Y641">
        <f t="shared" si="99"/>
        <v>708138</v>
      </c>
    </row>
    <row r="642" spans="2:25">
      <c r="B642" t="s">
        <v>622</v>
      </c>
      <c r="C642" t="str">
        <f t="shared" si="90"/>
        <v>12.248344</v>
      </c>
      <c r="D642" t="s">
        <v>1118</v>
      </c>
      <c r="E642">
        <f t="shared" si="94"/>
        <v>6.2389999999989953E-3</v>
      </c>
      <c r="F642">
        <f t="shared" si="95"/>
        <v>2.9999999995311555E-6</v>
      </c>
      <c r="G642" t="s">
        <v>6</v>
      </c>
      <c r="H642" t="s">
        <v>5</v>
      </c>
      <c r="I642">
        <f>COUNTIF($G$5:G642,G642)</f>
        <v>197</v>
      </c>
      <c r="J642" t="str">
        <f t="shared" si="91"/>
        <v>DOWN197</v>
      </c>
      <c r="K642">
        <v>66</v>
      </c>
      <c r="L642">
        <f t="shared" si="96"/>
        <v>677796</v>
      </c>
      <c r="O642" t="s">
        <v>1683</v>
      </c>
      <c r="P642" t="str">
        <f t="shared" si="92"/>
        <v>12.248217</v>
      </c>
      <c r="Q642" t="s">
        <v>1118</v>
      </c>
      <c r="R642">
        <f t="shared" si="97"/>
        <v>6.1119999999998953E-3</v>
      </c>
      <c r="S642">
        <f t="shared" si="98"/>
        <v>4.9999999998107114E-6</v>
      </c>
      <c r="T642" t="s">
        <v>6</v>
      </c>
      <c r="U642" t="s">
        <v>5</v>
      </c>
      <c r="V642">
        <f>COUNTIF($T$5:T642,T642)</f>
        <v>176</v>
      </c>
      <c r="W642" t="str">
        <f t="shared" si="93"/>
        <v>DOWN176</v>
      </c>
      <c r="X642">
        <v>66</v>
      </c>
      <c r="Y642">
        <f t="shared" si="99"/>
        <v>708204</v>
      </c>
    </row>
    <row r="643" spans="2:25">
      <c r="B643" t="s">
        <v>623</v>
      </c>
      <c r="C643" t="str">
        <f t="shared" si="90"/>
        <v>12.248347</v>
      </c>
      <c r="D643" t="s">
        <v>1118</v>
      </c>
      <c r="E643">
        <f t="shared" si="94"/>
        <v>6.2420000000003029E-3</v>
      </c>
      <c r="F643">
        <f t="shared" si="95"/>
        <v>3.0000000013075123E-6</v>
      </c>
      <c r="G643" t="s">
        <v>6</v>
      </c>
      <c r="H643" t="s">
        <v>5</v>
      </c>
      <c r="I643">
        <f>COUNTIF($G$5:G643,G643)</f>
        <v>198</v>
      </c>
      <c r="J643" t="str">
        <f t="shared" si="91"/>
        <v>DOWN198</v>
      </c>
      <c r="K643">
        <v>66</v>
      </c>
      <c r="L643">
        <f t="shared" si="96"/>
        <v>677862</v>
      </c>
      <c r="O643" t="s">
        <v>1684</v>
      </c>
      <c r="P643" t="str">
        <f t="shared" si="92"/>
        <v>12.248224</v>
      </c>
      <c r="Q643" t="s">
        <v>1118</v>
      </c>
      <c r="R643">
        <f t="shared" si="97"/>
        <v>6.1189999999999856E-3</v>
      </c>
      <c r="S643">
        <f t="shared" si="98"/>
        <v>7.0000000000902673E-6</v>
      </c>
      <c r="T643" t="s">
        <v>6</v>
      </c>
      <c r="U643" t="s">
        <v>5</v>
      </c>
      <c r="V643">
        <f>COUNTIF($T$5:T643,T643)</f>
        <v>177</v>
      </c>
      <c r="W643" t="str">
        <f t="shared" si="93"/>
        <v>DOWN177</v>
      </c>
      <c r="X643">
        <v>66</v>
      </c>
      <c r="Y643">
        <f t="shared" si="99"/>
        <v>708270</v>
      </c>
    </row>
    <row r="644" spans="2:25">
      <c r="B644" t="s">
        <v>624</v>
      </c>
      <c r="C644" t="str">
        <f t="shared" si="90"/>
        <v>12.248351</v>
      </c>
      <c r="D644" t="s">
        <v>1118</v>
      </c>
      <c r="E644">
        <f t="shared" si="94"/>
        <v>6.2459999999990856E-3</v>
      </c>
      <c r="F644">
        <f t="shared" si="95"/>
        <v>3.999999998782755E-6</v>
      </c>
      <c r="G644" t="s">
        <v>6</v>
      </c>
      <c r="H644" t="s">
        <v>5</v>
      </c>
      <c r="I644">
        <f>COUNTIF($G$5:G644,G644)</f>
        <v>199</v>
      </c>
      <c r="J644" t="str">
        <f t="shared" si="91"/>
        <v>DOWN199</v>
      </c>
      <c r="K644">
        <v>66</v>
      </c>
      <c r="L644">
        <f t="shared" si="96"/>
        <v>677928</v>
      </c>
      <c r="O644" t="s">
        <v>1685</v>
      </c>
      <c r="P644" t="str">
        <f t="shared" si="92"/>
        <v>12.248230</v>
      </c>
      <c r="Q644" t="s">
        <v>1118</v>
      </c>
      <c r="R644">
        <f t="shared" si="97"/>
        <v>6.1249999999990479E-3</v>
      </c>
      <c r="S644">
        <f t="shared" si="98"/>
        <v>5.999999999062311E-6</v>
      </c>
      <c r="T644" t="s">
        <v>6</v>
      </c>
      <c r="U644" t="s">
        <v>5</v>
      </c>
      <c r="V644">
        <f>COUNTIF($T$5:T644,T644)</f>
        <v>178</v>
      </c>
      <c r="W644" t="str">
        <f t="shared" si="93"/>
        <v>DOWN178</v>
      </c>
      <c r="X644">
        <v>66</v>
      </c>
      <c r="Y644">
        <f t="shared" si="99"/>
        <v>708336</v>
      </c>
    </row>
    <row r="645" spans="2:25">
      <c r="B645" t="s">
        <v>625</v>
      </c>
      <c r="C645" t="str">
        <f t="shared" ref="C645:C708" si="100">LEFT(B645, LEN(B645)-1)</f>
        <v>12.248508</v>
      </c>
      <c r="D645" t="s">
        <v>1118</v>
      </c>
      <c r="E645">
        <f t="shared" si="94"/>
        <v>6.4029999999988263E-3</v>
      </c>
      <c r="F645">
        <f t="shared" si="95"/>
        <v>1.5699999999974068E-4</v>
      </c>
      <c r="G645" t="s">
        <v>5</v>
      </c>
      <c r="H645" t="s">
        <v>6</v>
      </c>
      <c r="I645">
        <f>COUNTIF($G$5:G645,G645)</f>
        <v>442</v>
      </c>
      <c r="J645" t="str">
        <f t="shared" ref="J645:J708" si="101">IF(G645="192.168.0.41","UP","DOWN")&amp;I645</f>
        <v>UP442</v>
      </c>
      <c r="K645">
        <v>1514</v>
      </c>
      <c r="L645">
        <f t="shared" si="96"/>
        <v>679442</v>
      </c>
      <c r="O645" t="s">
        <v>1686</v>
      </c>
      <c r="P645" t="str">
        <f t="shared" ref="P645:P708" si="102">LEFT(O645, LEN(O645)-1)</f>
        <v>12.248236</v>
      </c>
      <c r="Q645" t="s">
        <v>1118</v>
      </c>
      <c r="R645">
        <f t="shared" si="97"/>
        <v>6.1309999999998865E-3</v>
      </c>
      <c r="S645">
        <f t="shared" si="98"/>
        <v>6.0000000008386678E-6</v>
      </c>
      <c r="T645" t="s">
        <v>6</v>
      </c>
      <c r="U645" t="s">
        <v>5</v>
      </c>
      <c r="V645">
        <f>COUNTIF($T$5:T645,T645)</f>
        <v>179</v>
      </c>
      <c r="W645" t="str">
        <f t="shared" ref="W645:W708" si="103">IF(T645="192.168.0.41","UP","DOWN")&amp;V645</f>
        <v>DOWN179</v>
      </c>
      <c r="X645">
        <v>66</v>
      </c>
      <c r="Y645">
        <f t="shared" si="99"/>
        <v>708402</v>
      </c>
    </row>
    <row r="646" spans="2:25">
      <c r="B646" t="s">
        <v>626</v>
      </c>
      <c r="C646" t="str">
        <f t="shared" si="100"/>
        <v>12.248517</v>
      </c>
      <c r="D646" t="s">
        <v>1118</v>
      </c>
      <c r="E646">
        <f t="shared" ref="E646:E709" si="104">(C646)-12.242105</f>
        <v>6.4119999999991961E-3</v>
      </c>
      <c r="F646">
        <f t="shared" ref="F646:F709" si="105">E646-E645</f>
        <v>9.0000000003698233E-6</v>
      </c>
      <c r="G646" t="s">
        <v>6</v>
      </c>
      <c r="H646" t="s">
        <v>5</v>
      </c>
      <c r="I646">
        <f>COUNTIF($G$5:G646,G646)</f>
        <v>200</v>
      </c>
      <c r="J646" t="str">
        <f t="shared" si="101"/>
        <v>DOWN200</v>
      </c>
      <c r="K646">
        <v>66</v>
      </c>
      <c r="L646">
        <f t="shared" ref="L646:L709" si="106">K646+L645</f>
        <v>679508</v>
      </c>
      <c r="O646" t="s">
        <v>1687</v>
      </c>
      <c r="P646" t="str">
        <f t="shared" si="102"/>
        <v>12.248242</v>
      </c>
      <c r="Q646" t="s">
        <v>1118</v>
      </c>
      <c r="R646">
        <f t="shared" ref="R646:R709" si="107">(P646)-12.242105</f>
        <v>6.1369999999989489E-3</v>
      </c>
      <c r="S646">
        <f t="shared" ref="S646:S709" si="108">R646-R645</f>
        <v>5.999999999062311E-6</v>
      </c>
      <c r="T646" t="s">
        <v>6</v>
      </c>
      <c r="U646" t="s">
        <v>5</v>
      </c>
      <c r="V646">
        <f>COUNTIF($T$5:T646,T646)</f>
        <v>180</v>
      </c>
      <c r="W646" t="str">
        <f t="shared" si="103"/>
        <v>DOWN180</v>
      </c>
      <c r="X646">
        <v>66</v>
      </c>
      <c r="Y646">
        <f t="shared" ref="Y646:Y709" si="109">X646+Y645</f>
        <v>708468</v>
      </c>
    </row>
    <row r="647" spans="2:25">
      <c r="B647" t="s">
        <v>627</v>
      </c>
      <c r="C647" t="str">
        <f t="shared" si="100"/>
        <v>12.248519</v>
      </c>
      <c r="D647" t="s">
        <v>1118</v>
      </c>
      <c r="E647">
        <f t="shared" si="104"/>
        <v>6.4139999999994757E-3</v>
      </c>
      <c r="F647">
        <f t="shared" si="105"/>
        <v>2.0000000002795559E-6</v>
      </c>
      <c r="G647" t="s">
        <v>5</v>
      </c>
      <c r="H647" t="s">
        <v>6</v>
      </c>
      <c r="I647">
        <f>COUNTIF($G$5:G647,G647)</f>
        <v>443</v>
      </c>
      <c r="J647" t="str">
        <f t="shared" si="101"/>
        <v>UP443</v>
      </c>
      <c r="K647">
        <v>1514</v>
      </c>
      <c r="L647">
        <f t="shared" si="106"/>
        <v>681022</v>
      </c>
      <c r="O647" t="s">
        <v>1688</v>
      </c>
      <c r="P647" t="str">
        <f t="shared" si="102"/>
        <v>12.248247</v>
      </c>
      <c r="Q647" t="s">
        <v>1118</v>
      </c>
      <c r="R647">
        <f t="shared" si="107"/>
        <v>6.1419999999987596E-3</v>
      </c>
      <c r="S647">
        <f t="shared" si="108"/>
        <v>4.9999999998107114E-6</v>
      </c>
      <c r="T647" t="s">
        <v>6</v>
      </c>
      <c r="U647" t="s">
        <v>5</v>
      </c>
      <c r="V647">
        <f>COUNTIF($T$5:T647,T647)</f>
        <v>181</v>
      </c>
      <c r="W647" t="str">
        <f t="shared" si="103"/>
        <v>DOWN181</v>
      </c>
      <c r="X647">
        <v>66</v>
      </c>
      <c r="Y647">
        <f t="shared" si="109"/>
        <v>708534</v>
      </c>
    </row>
    <row r="648" spans="2:25">
      <c r="B648" t="s">
        <v>628</v>
      </c>
      <c r="C648" t="str">
        <f t="shared" si="100"/>
        <v>12.248524</v>
      </c>
      <c r="D648" t="s">
        <v>1118</v>
      </c>
      <c r="E648">
        <f t="shared" si="104"/>
        <v>6.4189999999992864E-3</v>
      </c>
      <c r="F648">
        <f t="shared" si="105"/>
        <v>4.9999999998107114E-6</v>
      </c>
      <c r="G648" t="s">
        <v>6</v>
      </c>
      <c r="H648" t="s">
        <v>5</v>
      </c>
      <c r="I648">
        <f>COUNTIF($G$5:G648,G648)</f>
        <v>201</v>
      </c>
      <c r="J648" t="str">
        <f t="shared" si="101"/>
        <v>DOWN201</v>
      </c>
      <c r="K648">
        <v>66</v>
      </c>
      <c r="L648">
        <f t="shared" si="106"/>
        <v>681088</v>
      </c>
      <c r="O648" t="s">
        <v>1689</v>
      </c>
      <c r="P648" t="str">
        <f t="shared" si="102"/>
        <v>12.248254</v>
      </c>
      <c r="Q648" t="s">
        <v>1118</v>
      </c>
      <c r="R648">
        <f t="shared" si="107"/>
        <v>6.1489999999988498E-3</v>
      </c>
      <c r="S648">
        <f t="shared" si="108"/>
        <v>7.0000000000902673E-6</v>
      </c>
      <c r="T648" t="s">
        <v>6</v>
      </c>
      <c r="U648" t="s">
        <v>5</v>
      </c>
      <c r="V648">
        <f>COUNTIF($T$5:T648,T648)</f>
        <v>182</v>
      </c>
      <c r="W648" t="str">
        <f t="shared" si="103"/>
        <v>DOWN182</v>
      </c>
      <c r="X648">
        <v>66</v>
      </c>
      <c r="Y648">
        <f t="shared" si="109"/>
        <v>708600</v>
      </c>
    </row>
    <row r="649" spans="2:25">
      <c r="B649" t="s">
        <v>629</v>
      </c>
      <c r="C649" t="str">
        <f t="shared" si="100"/>
        <v>12.248526</v>
      </c>
      <c r="D649" t="s">
        <v>1118</v>
      </c>
      <c r="E649">
        <f t="shared" si="104"/>
        <v>6.4209999999995659E-3</v>
      </c>
      <c r="F649">
        <f t="shared" si="105"/>
        <v>2.0000000002795559E-6</v>
      </c>
      <c r="G649" t="s">
        <v>5</v>
      </c>
      <c r="H649" t="s">
        <v>6</v>
      </c>
      <c r="I649">
        <f>COUNTIF($G$5:G649,G649)</f>
        <v>444</v>
      </c>
      <c r="J649" t="str">
        <f t="shared" si="101"/>
        <v>UP444</v>
      </c>
      <c r="K649">
        <v>1514</v>
      </c>
      <c r="L649">
        <f t="shared" si="106"/>
        <v>682602</v>
      </c>
      <c r="O649" t="s">
        <v>1690</v>
      </c>
      <c r="P649" t="str">
        <f t="shared" si="102"/>
        <v>12.248263</v>
      </c>
      <c r="Q649" t="s">
        <v>1118</v>
      </c>
      <c r="R649">
        <f t="shared" si="107"/>
        <v>6.1579999999992197E-3</v>
      </c>
      <c r="S649">
        <f t="shared" si="108"/>
        <v>9.0000000003698233E-6</v>
      </c>
      <c r="T649" t="s">
        <v>5</v>
      </c>
      <c r="U649" t="s">
        <v>6</v>
      </c>
      <c r="V649">
        <f>COUNTIF($T$5:T649,T649)</f>
        <v>463</v>
      </c>
      <c r="W649" t="str">
        <f t="shared" si="103"/>
        <v>UP463</v>
      </c>
      <c r="X649">
        <v>1514</v>
      </c>
      <c r="Y649">
        <f t="shared" si="109"/>
        <v>710114</v>
      </c>
    </row>
    <row r="650" spans="2:25">
      <c r="B650" t="s">
        <v>630</v>
      </c>
      <c r="C650" t="str">
        <f t="shared" si="100"/>
        <v>12.248530</v>
      </c>
      <c r="D650" t="s">
        <v>1118</v>
      </c>
      <c r="E650">
        <f t="shared" si="104"/>
        <v>6.4250000000001251E-3</v>
      </c>
      <c r="F650">
        <f t="shared" si="105"/>
        <v>4.0000000005591119E-6</v>
      </c>
      <c r="G650" t="s">
        <v>6</v>
      </c>
      <c r="H650" t="s">
        <v>5</v>
      </c>
      <c r="I650">
        <f>COUNTIF($G$5:G650,G650)</f>
        <v>202</v>
      </c>
      <c r="J650" t="str">
        <f t="shared" si="101"/>
        <v>DOWN202</v>
      </c>
      <c r="K650">
        <v>66</v>
      </c>
      <c r="L650">
        <f t="shared" si="106"/>
        <v>682668</v>
      </c>
      <c r="O650" t="s">
        <v>595</v>
      </c>
      <c r="P650" t="str">
        <f t="shared" si="102"/>
        <v>12.248270</v>
      </c>
      <c r="Q650" t="s">
        <v>1118</v>
      </c>
      <c r="R650">
        <f t="shared" si="107"/>
        <v>6.1649999999993099E-3</v>
      </c>
      <c r="S650">
        <f t="shared" si="108"/>
        <v>7.0000000000902673E-6</v>
      </c>
      <c r="T650" t="s">
        <v>5</v>
      </c>
      <c r="U650" t="s">
        <v>6</v>
      </c>
      <c r="V650">
        <f>COUNTIF($T$5:T650,T650)</f>
        <v>464</v>
      </c>
      <c r="W650" t="str">
        <f t="shared" si="103"/>
        <v>UP464</v>
      </c>
      <c r="X650">
        <v>1514</v>
      </c>
      <c r="Y650">
        <f t="shared" si="109"/>
        <v>711628</v>
      </c>
    </row>
    <row r="651" spans="2:25">
      <c r="B651" t="s">
        <v>631</v>
      </c>
      <c r="C651" t="str">
        <f t="shared" si="100"/>
        <v>12.248532</v>
      </c>
      <c r="D651" t="s">
        <v>1118</v>
      </c>
      <c r="E651">
        <f t="shared" si="104"/>
        <v>6.4270000000004046E-3</v>
      </c>
      <c r="F651">
        <f t="shared" si="105"/>
        <v>2.0000000002795559E-6</v>
      </c>
      <c r="G651" t="s">
        <v>5</v>
      </c>
      <c r="H651" t="s">
        <v>6</v>
      </c>
      <c r="I651">
        <f>COUNTIF($G$5:G651,G651)</f>
        <v>445</v>
      </c>
      <c r="J651" t="str">
        <f t="shared" si="101"/>
        <v>UP445</v>
      </c>
      <c r="K651">
        <v>1514</v>
      </c>
      <c r="L651">
        <f t="shared" si="106"/>
        <v>684182</v>
      </c>
      <c r="O651" t="s">
        <v>1691</v>
      </c>
      <c r="P651" t="str">
        <f t="shared" si="102"/>
        <v>12.248271</v>
      </c>
      <c r="Q651" t="s">
        <v>1118</v>
      </c>
      <c r="R651">
        <f t="shared" si="107"/>
        <v>6.1660000000003379E-3</v>
      </c>
      <c r="S651">
        <f t="shared" si="108"/>
        <v>1.0000000010279564E-6</v>
      </c>
      <c r="T651" t="s">
        <v>5</v>
      </c>
      <c r="U651" t="s">
        <v>6</v>
      </c>
      <c r="V651">
        <f>COUNTIF($T$5:T651,T651)</f>
        <v>465</v>
      </c>
      <c r="W651" t="str">
        <f t="shared" si="103"/>
        <v>UP465</v>
      </c>
      <c r="X651">
        <v>1514</v>
      </c>
      <c r="Y651">
        <f t="shared" si="109"/>
        <v>713142</v>
      </c>
    </row>
    <row r="652" spans="2:25">
      <c r="B652" t="s">
        <v>632</v>
      </c>
      <c r="C652" t="str">
        <f t="shared" si="100"/>
        <v>12.248535</v>
      </c>
      <c r="D652" t="s">
        <v>1118</v>
      </c>
      <c r="E652">
        <f t="shared" si="104"/>
        <v>6.4299999999999358E-3</v>
      </c>
      <c r="F652">
        <f t="shared" si="105"/>
        <v>2.9999999995311555E-6</v>
      </c>
      <c r="G652" t="s">
        <v>5</v>
      </c>
      <c r="H652" t="s">
        <v>6</v>
      </c>
      <c r="I652">
        <f>COUNTIF($G$5:G652,G652)</f>
        <v>446</v>
      </c>
      <c r="J652" t="str">
        <f t="shared" si="101"/>
        <v>UP446</v>
      </c>
      <c r="K652">
        <v>1514</v>
      </c>
      <c r="L652">
        <f t="shared" si="106"/>
        <v>685696</v>
      </c>
      <c r="O652" t="s">
        <v>1692</v>
      </c>
      <c r="P652" t="str">
        <f t="shared" si="102"/>
        <v>12.248273</v>
      </c>
      <c r="Q652" t="s">
        <v>1118</v>
      </c>
      <c r="R652">
        <f t="shared" si="107"/>
        <v>6.1679999999988411E-3</v>
      </c>
      <c r="S652">
        <f t="shared" si="108"/>
        <v>1.9999999985031991E-6</v>
      </c>
      <c r="T652" t="s">
        <v>5</v>
      </c>
      <c r="U652" t="s">
        <v>6</v>
      </c>
      <c r="V652">
        <f>COUNTIF($T$5:T652,T652)</f>
        <v>466</v>
      </c>
      <c r="W652" t="str">
        <f t="shared" si="103"/>
        <v>UP466</v>
      </c>
      <c r="X652">
        <v>1514</v>
      </c>
      <c r="Y652">
        <f t="shared" si="109"/>
        <v>714656</v>
      </c>
    </row>
    <row r="653" spans="2:25">
      <c r="B653" t="s">
        <v>633</v>
      </c>
      <c r="C653" t="str">
        <f t="shared" si="100"/>
        <v>12.248538</v>
      </c>
      <c r="D653" t="s">
        <v>1118</v>
      </c>
      <c r="E653">
        <f t="shared" si="104"/>
        <v>6.4329999999994669E-3</v>
      </c>
      <c r="F653">
        <f t="shared" si="105"/>
        <v>2.9999999995311555E-6</v>
      </c>
      <c r="G653" t="s">
        <v>5</v>
      </c>
      <c r="H653" t="s">
        <v>6</v>
      </c>
      <c r="I653">
        <f>COUNTIF($G$5:G653,G653)</f>
        <v>447</v>
      </c>
      <c r="J653" t="str">
        <f t="shared" si="101"/>
        <v>UP447</v>
      </c>
      <c r="K653">
        <v>1514</v>
      </c>
      <c r="L653">
        <f t="shared" si="106"/>
        <v>687210</v>
      </c>
      <c r="O653" t="s">
        <v>1693</v>
      </c>
      <c r="P653" t="str">
        <f t="shared" si="102"/>
        <v>12.248274</v>
      </c>
      <c r="Q653" t="s">
        <v>1118</v>
      </c>
      <c r="R653">
        <f t="shared" si="107"/>
        <v>6.168999999999869E-3</v>
      </c>
      <c r="S653">
        <f t="shared" si="108"/>
        <v>1.0000000010279564E-6</v>
      </c>
      <c r="T653" t="s">
        <v>5</v>
      </c>
      <c r="U653" t="s">
        <v>6</v>
      </c>
      <c r="V653">
        <f>COUNTIF($T$5:T653,T653)</f>
        <v>467</v>
      </c>
      <c r="W653" t="str">
        <f t="shared" si="103"/>
        <v>UP467</v>
      </c>
      <c r="X653">
        <v>1514</v>
      </c>
      <c r="Y653">
        <f t="shared" si="109"/>
        <v>716170</v>
      </c>
    </row>
    <row r="654" spans="2:25">
      <c r="B654" t="s">
        <v>634</v>
      </c>
      <c r="C654" t="str">
        <f t="shared" si="100"/>
        <v>12.248539</v>
      </c>
      <c r="D654" t="s">
        <v>1118</v>
      </c>
      <c r="E654">
        <f t="shared" si="104"/>
        <v>6.4339999999987185E-3</v>
      </c>
      <c r="F654">
        <f t="shared" si="105"/>
        <v>9.9999999925159955E-7</v>
      </c>
      <c r="G654" t="s">
        <v>6</v>
      </c>
      <c r="H654" t="s">
        <v>5</v>
      </c>
      <c r="I654">
        <f>COUNTIF($G$5:G654,G654)</f>
        <v>203</v>
      </c>
      <c r="J654" t="str">
        <f t="shared" si="101"/>
        <v>DOWN203</v>
      </c>
      <c r="K654">
        <v>66</v>
      </c>
      <c r="L654">
        <f t="shared" si="106"/>
        <v>687276</v>
      </c>
      <c r="O654" t="s">
        <v>1694</v>
      </c>
      <c r="P654" t="str">
        <f t="shared" si="102"/>
        <v>12.248276</v>
      </c>
      <c r="Q654" t="s">
        <v>1118</v>
      </c>
      <c r="R654">
        <f t="shared" si="107"/>
        <v>6.1710000000001486E-3</v>
      </c>
      <c r="S654">
        <f t="shared" si="108"/>
        <v>2.0000000002795559E-6</v>
      </c>
      <c r="T654" t="s">
        <v>5</v>
      </c>
      <c r="U654" t="s">
        <v>6</v>
      </c>
      <c r="V654">
        <f>COUNTIF($T$5:T654,T654)</f>
        <v>468</v>
      </c>
      <c r="W654" t="str">
        <f t="shared" si="103"/>
        <v>UP468</v>
      </c>
      <c r="X654">
        <v>1514</v>
      </c>
      <c r="Y654">
        <f t="shared" si="109"/>
        <v>717684</v>
      </c>
    </row>
    <row r="655" spans="2:25">
      <c r="B655" t="s">
        <v>635</v>
      </c>
      <c r="C655" t="str">
        <f t="shared" si="100"/>
        <v>12.248540</v>
      </c>
      <c r="D655" t="s">
        <v>1118</v>
      </c>
      <c r="E655">
        <f t="shared" si="104"/>
        <v>6.4349999999997465E-3</v>
      </c>
      <c r="F655">
        <f t="shared" si="105"/>
        <v>1.0000000010279564E-6</v>
      </c>
      <c r="G655" t="s">
        <v>5</v>
      </c>
      <c r="H655" t="s">
        <v>6</v>
      </c>
      <c r="I655">
        <f>COUNTIF($G$5:G655,G655)</f>
        <v>448</v>
      </c>
      <c r="J655" t="str">
        <f t="shared" si="101"/>
        <v>UP448</v>
      </c>
      <c r="K655">
        <v>1514</v>
      </c>
      <c r="L655">
        <f t="shared" si="106"/>
        <v>688790</v>
      </c>
      <c r="O655" t="s">
        <v>1695</v>
      </c>
      <c r="P655" t="str">
        <f t="shared" si="102"/>
        <v>12.248278</v>
      </c>
      <c r="Q655" t="s">
        <v>1118</v>
      </c>
      <c r="R655">
        <f t="shared" si="107"/>
        <v>6.1730000000004281E-3</v>
      </c>
      <c r="S655">
        <f t="shared" si="108"/>
        <v>2.0000000002795559E-6</v>
      </c>
      <c r="T655" t="s">
        <v>5</v>
      </c>
      <c r="U655" t="s">
        <v>6</v>
      </c>
      <c r="V655">
        <f>COUNTIF($T$5:T655,T655)</f>
        <v>469</v>
      </c>
      <c r="W655" t="str">
        <f t="shared" si="103"/>
        <v>UP469</v>
      </c>
      <c r="X655">
        <v>1514</v>
      </c>
      <c r="Y655">
        <f t="shared" si="109"/>
        <v>719198</v>
      </c>
    </row>
    <row r="656" spans="2:25">
      <c r="B656" t="s">
        <v>636</v>
      </c>
      <c r="C656" t="str">
        <f t="shared" si="100"/>
        <v>12.248543</v>
      </c>
      <c r="D656" t="s">
        <v>1118</v>
      </c>
      <c r="E656">
        <f t="shared" si="104"/>
        <v>6.4379999999992776E-3</v>
      </c>
      <c r="F656">
        <f t="shared" si="105"/>
        <v>2.9999999995311555E-6</v>
      </c>
      <c r="G656" t="s">
        <v>6</v>
      </c>
      <c r="H656" t="s">
        <v>5</v>
      </c>
      <c r="I656">
        <f>COUNTIF($G$5:G656,G656)</f>
        <v>204</v>
      </c>
      <c r="J656" t="str">
        <f t="shared" si="101"/>
        <v>DOWN204</v>
      </c>
      <c r="K656">
        <v>66</v>
      </c>
      <c r="L656">
        <f t="shared" si="106"/>
        <v>688856</v>
      </c>
      <c r="O656" t="s">
        <v>1696</v>
      </c>
      <c r="P656" t="str">
        <f t="shared" si="102"/>
        <v>12.248279</v>
      </c>
      <c r="Q656" t="s">
        <v>1118</v>
      </c>
      <c r="R656">
        <f t="shared" si="107"/>
        <v>6.1739999999996797E-3</v>
      </c>
      <c r="S656">
        <f t="shared" si="108"/>
        <v>9.9999999925159955E-7</v>
      </c>
      <c r="T656" t="s">
        <v>5</v>
      </c>
      <c r="U656" t="s">
        <v>6</v>
      </c>
      <c r="V656">
        <f>COUNTIF($T$5:T656,T656)</f>
        <v>470</v>
      </c>
      <c r="W656" t="str">
        <f t="shared" si="103"/>
        <v>UP470</v>
      </c>
      <c r="X656">
        <v>1514</v>
      </c>
      <c r="Y656">
        <f t="shared" si="109"/>
        <v>720712</v>
      </c>
    </row>
    <row r="657" spans="2:25">
      <c r="B657" t="s">
        <v>636</v>
      </c>
      <c r="C657" t="str">
        <f t="shared" si="100"/>
        <v>12.248543</v>
      </c>
      <c r="D657" t="s">
        <v>1118</v>
      </c>
      <c r="E657">
        <f t="shared" si="104"/>
        <v>6.4379999999992776E-3</v>
      </c>
      <c r="F657">
        <f t="shared" si="105"/>
        <v>0</v>
      </c>
      <c r="G657" t="s">
        <v>5</v>
      </c>
      <c r="H657" t="s">
        <v>6</v>
      </c>
      <c r="I657">
        <f>COUNTIF($G$5:G657,G657)</f>
        <v>449</v>
      </c>
      <c r="J657" t="str">
        <f t="shared" si="101"/>
        <v>UP449</v>
      </c>
      <c r="K657">
        <v>1514</v>
      </c>
      <c r="L657">
        <f t="shared" si="106"/>
        <v>690370</v>
      </c>
      <c r="O657" t="s">
        <v>1697</v>
      </c>
      <c r="P657" t="str">
        <f t="shared" si="102"/>
        <v>12.248281</v>
      </c>
      <c r="Q657" t="s">
        <v>1118</v>
      </c>
      <c r="R657">
        <f t="shared" si="107"/>
        <v>6.1759999999999593E-3</v>
      </c>
      <c r="S657">
        <f t="shared" si="108"/>
        <v>2.0000000002795559E-6</v>
      </c>
      <c r="T657" t="s">
        <v>5</v>
      </c>
      <c r="U657" t="s">
        <v>6</v>
      </c>
      <c r="V657">
        <f>COUNTIF($T$5:T657,T657)</f>
        <v>471</v>
      </c>
      <c r="W657" t="str">
        <f t="shared" si="103"/>
        <v>UP471</v>
      </c>
      <c r="X657">
        <v>1514</v>
      </c>
      <c r="Y657">
        <f t="shared" si="109"/>
        <v>722226</v>
      </c>
    </row>
    <row r="658" spans="2:25">
      <c r="B658" t="s">
        <v>637</v>
      </c>
      <c r="C658" t="str">
        <f t="shared" si="100"/>
        <v>12.248545</v>
      </c>
      <c r="D658" t="s">
        <v>1118</v>
      </c>
      <c r="E658">
        <f t="shared" si="104"/>
        <v>6.4399999999995572E-3</v>
      </c>
      <c r="F658">
        <f t="shared" si="105"/>
        <v>2.0000000002795559E-6</v>
      </c>
      <c r="G658" t="s">
        <v>5</v>
      </c>
      <c r="H658" t="s">
        <v>6</v>
      </c>
      <c r="I658">
        <f>COUNTIF($G$5:G658,G658)</f>
        <v>450</v>
      </c>
      <c r="J658" t="str">
        <f t="shared" si="101"/>
        <v>UP450</v>
      </c>
      <c r="K658">
        <v>1514</v>
      </c>
      <c r="L658">
        <f t="shared" si="106"/>
        <v>691884</v>
      </c>
      <c r="O658" t="s">
        <v>1698</v>
      </c>
      <c r="P658" t="str">
        <f t="shared" si="102"/>
        <v>12.248283</v>
      </c>
      <c r="Q658" t="s">
        <v>1118</v>
      </c>
      <c r="R658">
        <f t="shared" si="107"/>
        <v>6.1780000000002389E-3</v>
      </c>
      <c r="S658">
        <f t="shared" si="108"/>
        <v>2.0000000002795559E-6</v>
      </c>
      <c r="T658" t="s">
        <v>5</v>
      </c>
      <c r="U658" t="s">
        <v>6</v>
      </c>
      <c r="V658">
        <f>COUNTIF($T$5:T658,T658)</f>
        <v>472</v>
      </c>
      <c r="W658" t="str">
        <f t="shared" si="103"/>
        <v>UP472</v>
      </c>
      <c r="X658">
        <v>1514</v>
      </c>
      <c r="Y658">
        <f t="shared" si="109"/>
        <v>723740</v>
      </c>
    </row>
    <row r="659" spans="2:25">
      <c r="B659" t="s">
        <v>638</v>
      </c>
      <c r="C659" t="str">
        <f t="shared" si="100"/>
        <v>12.248546</v>
      </c>
      <c r="D659" t="s">
        <v>1118</v>
      </c>
      <c r="E659">
        <f t="shared" si="104"/>
        <v>6.4409999999988088E-3</v>
      </c>
      <c r="F659">
        <f t="shared" si="105"/>
        <v>9.9999999925159955E-7</v>
      </c>
      <c r="G659" t="s">
        <v>6</v>
      </c>
      <c r="H659" t="s">
        <v>5</v>
      </c>
      <c r="I659">
        <f>COUNTIF($G$5:G659,G659)</f>
        <v>205</v>
      </c>
      <c r="J659" t="str">
        <f t="shared" si="101"/>
        <v>DOWN205</v>
      </c>
      <c r="K659">
        <v>66</v>
      </c>
      <c r="L659">
        <f t="shared" si="106"/>
        <v>691950</v>
      </c>
      <c r="O659" t="s">
        <v>1699</v>
      </c>
      <c r="P659" t="str">
        <f t="shared" si="102"/>
        <v>12.248286</v>
      </c>
      <c r="Q659" t="s">
        <v>1118</v>
      </c>
      <c r="R659">
        <f t="shared" si="107"/>
        <v>6.18099999999977E-3</v>
      </c>
      <c r="S659">
        <f t="shared" si="108"/>
        <v>2.9999999995311555E-6</v>
      </c>
      <c r="T659" t="s">
        <v>5</v>
      </c>
      <c r="U659" t="s">
        <v>6</v>
      </c>
      <c r="V659">
        <f>COUNTIF($T$5:T659,T659)</f>
        <v>473</v>
      </c>
      <c r="W659" t="str">
        <f t="shared" si="103"/>
        <v>UP473</v>
      </c>
      <c r="X659">
        <v>1514</v>
      </c>
      <c r="Y659">
        <f t="shared" si="109"/>
        <v>725254</v>
      </c>
    </row>
    <row r="660" spans="2:25">
      <c r="B660" t="s">
        <v>639</v>
      </c>
      <c r="C660" t="str">
        <f t="shared" si="100"/>
        <v>12.248548</v>
      </c>
      <c r="D660" t="s">
        <v>1118</v>
      </c>
      <c r="E660">
        <f t="shared" si="104"/>
        <v>6.4429999999990883E-3</v>
      </c>
      <c r="F660">
        <f t="shared" si="105"/>
        <v>2.0000000002795559E-6</v>
      </c>
      <c r="G660" t="s">
        <v>5</v>
      </c>
      <c r="H660" t="s">
        <v>6</v>
      </c>
      <c r="I660">
        <f>COUNTIF($G$5:G660,G660)</f>
        <v>451</v>
      </c>
      <c r="J660" t="str">
        <f t="shared" si="101"/>
        <v>UP451</v>
      </c>
      <c r="K660">
        <v>1514</v>
      </c>
      <c r="L660">
        <f t="shared" si="106"/>
        <v>693464</v>
      </c>
      <c r="O660" t="s">
        <v>1700</v>
      </c>
      <c r="P660" t="str">
        <f t="shared" si="102"/>
        <v>12.248288</v>
      </c>
      <c r="Q660" t="s">
        <v>1118</v>
      </c>
      <c r="R660">
        <f t="shared" si="107"/>
        <v>6.1830000000000496E-3</v>
      </c>
      <c r="S660">
        <f t="shared" si="108"/>
        <v>2.0000000002795559E-6</v>
      </c>
      <c r="T660" t="s">
        <v>5</v>
      </c>
      <c r="U660" t="s">
        <v>6</v>
      </c>
      <c r="V660">
        <f>COUNTIF($T$5:T660,T660)</f>
        <v>474</v>
      </c>
      <c r="W660" t="str">
        <f t="shared" si="103"/>
        <v>UP474</v>
      </c>
      <c r="X660">
        <v>1514</v>
      </c>
      <c r="Y660">
        <f t="shared" si="109"/>
        <v>726768</v>
      </c>
    </row>
    <row r="661" spans="2:25">
      <c r="B661" t="s">
        <v>640</v>
      </c>
      <c r="C661" t="str">
        <f t="shared" si="100"/>
        <v>12.248549</v>
      </c>
      <c r="D661" t="s">
        <v>1118</v>
      </c>
      <c r="E661">
        <f t="shared" si="104"/>
        <v>6.4440000000001163E-3</v>
      </c>
      <c r="F661">
        <f t="shared" si="105"/>
        <v>1.0000000010279564E-6</v>
      </c>
      <c r="G661" t="s">
        <v>6</v>
      </c>
      <c r="H661" t="s">
        <v>5</v>
      </c>
      <c r="I661">
        <f>COUNTIF($G$5:G661,G661)</f>
        <v>206</v>
      </c>
      <c r="J661" t="str">
        <f t="shared" si="101"/>
        <v>DOWN206</v>
      </c>
      <c r="K661">
        <v>66</v>
      </c>
      <c r="L661">
        <f t="shared" si="106"/>
        <v>693530</v>
      </c>
      <c r="O661" t="s">
        <v>601</v>
      </c>
      <c r="P661" t="str">
        <f t="shared" si="102"/>
        <v>12.248290</v>
      </c>
      <c r="Q661" t="s">
        <v>1118</v>
      </c>
      <c r="R661">
        <f t="shared" si="107"/>
        <v>6.1850000000003291E-3</v>
      </c>
      <c r="S661">
        <f t="shared" si="108"/>
        <v>2.0000000002795559E-6</v>
      </c>
      <c r="T661" t="s">
        <v>5</v>
      </c>
      <c r="U661" t="s">
        <v>6</v>
      </c>
      <c r="V661">
        <f>COUNTIF($T$5:T661,T661)</f>
        <v>475</v>
      </c>
      <c r="W661" t="str">
        <f t="shared" si="103"/>
        <v>UP475</v>
      </c>
      <c r="X661">
        <v>1514</v>
      </c>
      <c r="Y661">
        <f t="shared" si="109"/>
        <v>728282</v>
      </c>
    </row>
    <row r="662" spans="2:25">
      <c r="B662" t="s">
        <v>641</v>
      </c>
      <c r="C662" t="str">
        <f t="shared" si="100"/>
        <v>12.248551</v>
      </c>
      <c r="D662" t="s">
        <v>1118</v>
      </c>
      <c r="E662">
        <f t="shared" si="104"/>
        <v>6.4460000000003959E-3</v>
      </c>
      <c r="F662">
        <f t="shared" si="105"/>
        <v>2.0000000002795559E-6</v>
      </c>
      <c r="G662" t="s">
        <v>5</v>
      </c>
      <c r="H662" t="s">
        <v>6</v>
      </c>
      <c r="I662">
        <f>COUNTIF($G$5:G662,G662)</f>
        <v>452</v>
      </c>
      <c r="J662" t="str">
        <f t="shared" si="101"/>
        <v>UP452</v>
      </c>
      <c r="K662">
        <v>1514</v>
      </c>
      <c r="L662">
        <f t="shared" si="106"/>
        <v>695044</v>
      </c>
      <c r="O662" t="s">
        <v>1701</v>
      </c>
      <c r="P662" t="str">
        <f t="shared" si="102"/>
        <v>12.248292</v>
      </c>
      <c r="Q662" t="s">
        <v>1118</v>
      </c>
      <c r="R662">
        <f t="shared" si="107"/>
        <v>6.1869999999988323E-3</v>
      </c>
      <c r="S662">
        <f t="shared" si="108"/>
        <v>1.9999999985031991E-6</v>
      </c>
      <c r="T662" t="s">
        <v>5</v>
      </c>
      <c r="U662" t="s">
        <v>6</v>
      </c>
      <c r="V662">
        <f>COUNTIF($T$5:T662,T662)</f>
        <v>476</v>
      </c>
      <c r="W662" t="str">
        <f t="shared" si="103"/>
        <v>UP476</v>
      </c>
      <c r="X662">
        <v>1514</v>
      </c>
      <c r="Y662">
        <f t="shared" si="109"/>
        <v>729796</v>
      </c>
    </row>
    <row r="663" spans="2:25">
      <c r="B663" t="s">
        <v>642</v>
      </c>
      <c r="C663" t="str">
        <f t="shared" si="100"/>
        <v>12.248553</v>
      </c>
      <c r="D663" t="s">
        <v>1118</v>
      </c>
      <c r="E663">
        <f t="shared" si="104"/>
        <v>6.4479999999988991E-3</v>
      </c>
      <c r="F663">
        <f t="shared" si="105"/>
        <v>1.9999999985031991E-6</v>
      </c>
      <c r="G663" t="s">
        <v>6</v>
      </c>
      <c r="H663" t="s">
        <v>5</v>
      </c>
      <c r="I663">
        <f>COUNTIF($G$5:G663,G663)</f>
        <v>207</v>
      </c>
      <c r="J663" t="str">
        <f t="shared" si="101"/>
        <v>DOWN207</v>
      </c>
      <c r="K663">
        <v>66</v>
      </c>
      <c r="L663">
        <f t="shared" si="106"/>
        <v>695110</v>
      </c>
      <c r="O663" t="s">
        <v>1702</v>
      </c>
      <c r="P663" t="str">
        <f t="shared" si="102"/>
        <v>12.248293</v>
      </c>
      <c r="Q663" t="s">
        <v>1118</v>
      </c>
      <c r="R663">
        <f t="shared" si="107"/>
        <v>6.1879999999998603E-3</v>
      </c>
      <c r="S663">
        <f t="shared" si="108"/>
        <v>1.0000000010279564E-6</v>
      </c>
      <c r="T663" t="s">
        <v>5</v>
      </c>
      <c r="U663" t="s">
        <v>6</v>
      </c>
      <c r="V663">
        <f>COUNTIF($T$5:T663,T663)</f>
        <v>477</v>
      </c>
      <c r="W663" t="str">
        <f t="shared" si="103"/>
        <v>UP477</v>
      </c>
      <c r="X663">
        <v>1514</v>
      </c>
      <c r="Y663">
        <f t="shared" si="109"/>
        <v>731310</v>
      </c>
    </row>
    <row r="664" spans="2:25">
      <c r="B664" t="s">
        <v>643</v>
      </c>
      <c r="C664" t="str">
        <f t="shared" si="100"/>
        <v>12.248554</v>
      </c>
      <c r="D664" t="s">
        <v>1118</v>
      </c>
      <c r="E664">
        <f t="shared" si="104"/>
        <v>6.448999999999927E-3</v>
      </c>
      <c r="F664">
        <f t="shared" si="105"/>
        <v>1.0000000010279564E-6</v>
      </c>
      <c r="G664" t="s">
        <v>5</v>
      </c>
      <c r="H664" t="s">
        <v>6</v>
      </c>
      <c r="I664">
        <f>COUNTIF($G$5:G664,G664)</f>
        <v>453</v>
      </c>
      <c r="J664" t="str">
        <f t="shared" si="101"/>
        <v>UP453</v>
      </c>
      <c r="K664">
        <v>1514</v>
      </c>
      <c r="L664">
        <f t="shared" si="106"/>
        <v>696624</v>
      </c>
      <c r="O664" t="s">
        <v>1703</v>
      </c>
      <c r="P664" t="str">
        <f t="shared" si="102"/>
        <v>12.248325</v>
      </c>
      <c r="Q664" t="s">
        <v>1118</v>
      </c>
      <c r="R664">
        <f t="shared" si="107"/>
        <v>6.2199999999990041E-3</v>
      </c>
      <c r="S664">
        <f t="shared" si="108"/>
        <v>3.1999999999143824E-5</v>
      </c>
      <c r="T664" t="s">
        <v>6</v>
      </c>
      <c r="U664" t="s">
        <v>5</v>
      </c>
      <c r="V664">
        <f>COUNTIF($T$5:T664,T664)</f>
        <v>183</v>
      </c>
      <c r="W664" t="str">
        <f t="shared" si="103"/>
        <v>DOWN183</v>
      </c>
      <c r="X664">
        <v>66</v>
      </c>
      <c r="Y664">
        <f t="shared" si="109"/>
        <v>731376</v>
      </c>
    </row>
    <row r="665" spans="2:25">
      <c r="B665" t="s">
        <v>644</v>
      </c>
      <c r="C665" t="str">
        <f t="shared" si="100"/>
        <v>12.248557</v>
      </c>
      <c r="D665" t="s">
        <v>1118</v>
      </c>
      <c r="E665">
        <f t="shared" si="104"/>
        <v>6.4519999999994582E-3</v>
      </c>
      <c r="F665">
        <f t="shared" si="105"/>
        <v>2.9999999995311555E-6</v>
      </c>
      <c r="G665" t="s">
        <v>6</v>
      </c>
      <c r="H665" t="s">
        <v>5</v>
      </c>
      <c r="I665">
        <f>COUNTIF($G$5:G665,G665)</f>
        <v>208</v>
      </c>
      <c r="J665" t="str">
        <f t="shared" si="101"/>
        <v>DOWN208</v>
      </c>
      <c r="K665">
        <v>66</v>
      </c>
      <c r="L665">
        <f t="shared" si="106"/>
        <v>696690</v>
      </c>
      <c r="O665" t="s">
        <v>617</v>
      </c>
      <c r="P665" t="str">
        <f t="shared" si="102"/>
        <v>12.248330</v>
      </c>
      <c r="Q665" t="s">
        <v>1118</v>
      </c>
      <c r="R665">
        <f t="shared" si="107"/>
        <v>6.2249999999988148E-3</v>
      </c>
      <c r="S665">
        <f t="shared" si="108"/>
        <v>4.9999999998107114E-6</v>
      </c>
      <c r="T665" t="s">
        <v>5</v>
      </c>
      <c r="U665" t="s">
        <v>6</v>
      </c>
      <c r="V665">
        <f>COUNTIF($T$5:T665,T665)</f>
        <v>478</v>
      </c>
      <c r="W665" t="str">
        <f t="shared" si="103"/>
        <v>UP478</v>
      </c>
      <c r="X665">
        <v>1514</v>
      </c>
      <c r="Y665">
        <f t="shared" si="109"/>
        <v>732890</v>
      </c>
    </row>
    <row r="666" spans="2:25">
      <c r="B666" t="s">
        <v>644</v>
      </c>
      <c r="C666" t="str">
        <f t="shared" si="100"/>
        <v>12.248557</v>
      </c>
      <c r="D666" t="s">
        <v>1118</v>
      </c>
      <c r="E666">
        <f t="shared" si="104"/>
        <v>6.4519999999994582E-3</v>
      </c>
      <c r="F666">
        <f t="shared" si="105"/>
        <v>0</v>
      </c>
      <c r="G666" t="s">
        <v>5</v>
      </c>
      <c r="H666" t="s">
        <v>6</v>
      </c>
      <c r="I666">
        <f>COUNTIF($G$5:G666,G666)</f>
        <v>454</v>
      </c>
      <c r="J666" t="str">
        <f t="shared" si="101"/>
        <v>UP454</v>
      </c>
      <c r="K666">
        <v>1514</v>
      </c>
      <c r="L666">
        <f t="shared" si="106"/>
        <v>698204</v>
      </c>
      <c r="O666" t="s">
        <v>618</v>
      </c>
      <c r="P666" t="str">
        <f t="shared" si="102"/>
        <v>12.248332</v>
      </c>
      <c r="Q666" t="s">
        <v>1118</v>
      </c>
      <c r="R666">
        <f t="shared" si="107"/>
        <v>6.2269999999990944E-3</v>
      </c>
      <c r="S666">
        <f t="shared" si="108"/>
        <v>2.0000000002795559E-6</v>
      </c>
      <c r="T666" t="s">
        <v>5</v>
      </c>
      <c r="U666" t="s">
        <v>6</v>
      </c>
      <c r="V666">
        <f>COUNTIF($T$5:T666,T666)</f>
        <v>479</v>
      </c>
      <c r="W666" t="str">
        <f t="shared" si="103"/>
        <v>UP479</v>
      </c>
      <c r="X666">
        <v>1514</v>
      </c>
      <c r="Y666">
        <f t="shared" si="109"/>
        <v>734404</v>
      </c>
    </row>
    <row r="667" spans="2:25">
      <c r="B667" t="s">
        <v>645</v>
      </c>
      <c r="C667" t="str">
        <f t="shared" si="100"/>
        <v>12.248559</v>
      </c>
      <c r="D667" t="s">
        <v>1118</v>
      </c>
      <c r="E667">
        <f t="shared" si="104"/>
        <v>6.4539999999997377E-3</v>
      </c>
      <c r="F667">
        <f t="shared" si="105"/>
        <v>2.0000000002795559E-6</v>
      </c>
      <c r="G667" t="s">
        <v>5</v>
      </c>
      <c r="H667" t="s">
        <v>6</v>
      </c>
      <c r="I667">
        <f>COUNTIF($G$5:G667,G667)</f>
        <v>455</v>
      </c>
      <c r="J667" t="str">
        <f t="shared" si="101"/>
        <v>UP455</v>
      </c>
      <c r="K667">
        <v>1514</v>
      </c>
      <c r="L667">
        <f t="shared" si="106"/>
        <v>699718</v>
      </c>
      <c r="O667" t="s">
        <v>619</v>
      </c>
      <c r="P667" t="str">
        <f t="shared" si="102"/>
        <v>12.248334</v>
      </c>
      <c r="Q667" t="s">
        <v>1118</v>
      </c>
      <c r="R667">
        <f t="shared" si="107"/>
        <v>6.2289999999993739E-3</v>
      </c>
      <c r="S667">
        <f t="shared" si="108"/>
        <v>2.0000000002795559E-6</v>
      </c>
      <c r="T667" t="s">
        <v>5</v>
      </c>
      <c r="U667" t="s">
        <v>6</v>
      </c>
      <c r="V667">
        <f>COUNTIF($T$5:T667,T667)</f>
        <v>480</v>
      </c>
      <c r="W667" t="str">
        <f t="shared" si="103"/>
        <v>UP480</v>
      </c>
      <c r="X667">
        <v>1514</v>
      </c>
      <c r="Y667">
        <f t="shared" si="109"/>
        <v>735918</v>
      </c>
    </row>
    <row r="668" spans="2:25">
      <c r="B668" t="s">
        <v>646</v>
      </c>
      <c r="C668" t="str">
        <f t="shared" si="100"/>
        <v>12.248560</v>
      </c>
      <c r="D668" t="s">
        <v>1118</v>
      </c>
      <c r="E668">
        <f t="shared" si="104"/>
        <v>6.4549999999989893E-3</v>
      </c>
      <c r="F668">
        <f t="shared" si="105"/>
        <v>9.9999999925159955E-7</v>
      </c>
      <c r="G668" t="s">
        <v>6</v>
      </c>
      <c r="H668" t="s">
        <v>5</v>
      </c>
      <c r="I668">
        <f>COUNTIF($G$5:G668,G668)</f>
        <v>209</v>
      </c>
      <c r="J668" t="str">
        <f t="shared" si="101"/>
        <v>DOWN209</v>
      </c>
      <c r="K668">
        <v>66</v>
      </c>
      <c r="L668">
        <f t="shared" si="106"/>
        <v>699784</v>
      </c>
      <c r="O668" t="s">
        <v>1704</v>
      </c>
      <c r="P668" t="str">
        <f t="shared" si="102"/>
        <v>12.248338</v>
      </c>
      <c r="Q668" t="s">
        <v>1118</v>
      </c>
      <c r="R668">
        <f t="shared" si="107"/>
        <v>6.232999999999933E-3</v>
      </c>
      <c r="S668">
        <f t="shared" si="108"/>
        <v>4.0000000005591119E-6</v>
      </c>
      <c r="T668" t="s">
        <v>6</v>
      </c>
      <c r="U668" t="s">
        <v>5</v>
      </c>
      <c r="V668">
        <f>COUNTIF($T$5:T668,T668)</f>
        <v>184</v>
      </c>
      <c r="W668" t="str">
        <f t="shared" si="103"/>
        <v>DOWN184</v>
      </c>
      <c r="X668">
        <v>66</v>
      </c>
      <c r="Y668">
        <f t="shared" si="109"/>
        <v>735984</v>
      </c>
    </row>
    <row r="669" spans="2:25">
      <c r="B669" t="s">
        <v>647</v>
      </c>
      <c r="C669" t="str">
        <f t="shared" si="100"/>
        <v>12.248563</v>
      </c>
      <c r="D669" t="s">
        <v>1118</v>
      </c>
      <c r="E669">
        <f t="shared" si="104"/>
        <v>6.4580000000002968E-3</v>
      </c>
      <c r="F669">
        <f t="shared" si="105"/>
        <v>3.0000000013075123E-6</v>
      </c>
      <c r="G669" t="s">
        <v>6</v>
      </c>
      <c r="H669" t="s">
        <v>5</v>
      </c>
      <c r="I669">
        <f>COUNTIF($G$5:G669,G669)</f>
        <v>210</v>
      </c>
      <c r="J669" t="str">
        <f t="shared" si="101"/>
        <v>DOWN210</v>
      </c>
      <c r="K669">
        <v>66</v>
      </c>
      <c r="L669">
        <f t="shared" si="106"/>
        <v>699850</v>
      </c>
      <c r="O669" t="s">
        <v>622</v>
      </c>
      <c r="P669" t="str">
        <f t="shared" si="102"/>
        <v>12.248344</v>
      </c>
      <c r="Q669" t="s">
        <v>1118</v>
      </c>
      <c r="R669">
        <f t="shared" si="107"/>
        <v>6.2389999999989953E-3</v>
      </c>
      <c r="S669">
        <f t="shared" si="108"/>
        <v>5.999999999062311E-6</v>
      </c>
      <c r="T669" t="s">
        <v>6</v>
      </c>
      <c r="U669" t="s">
        <v>5</v>
      </c>
      <c r="V669">
        <f>COUNTIF($T$5:T669,T669)</f>
        <v>185</v>
      </c>
      <c r="W669" t="str">
        <f t="shared" si="103"/>
        <v>DOWN185</v>
      </c>
      <c r="X669">
        <v>66</v>
      </c>
      <c r="Y669">
        <f t="shared" si="109"/>
        <v>736050</v>
      </c>
    </row>
    <row r="670" spans="2:25">
      <c r="B670" t="s">
        <v>648</v>
      </c>
      <c r="C670" t="str">
        <f t="shared" si="100"/>
        <v>12.248567</v>
      </c>
      <c r="D670" t="s">
        <v>1118</v>
      </c>
      <c r="E670">
        <f t="shared" si="104"/>
        <v>6.4619999999990796E-3</v>
      </c>
      <c r="F670">
        <f t="shared" si="105"/>
        <v>3.999999998782755E-6</v>
      </c>
      <c r="G670" t="s">
        <v>6</v>
      </c>
      <c r="H670" t="s">
        <v>5</v>
      </c>
      <c r="I670">
        <f>COUNTIF($G$5:G670,G670)</f>
        <v>211</v>
      </c>
      <c r="J670" t="str">
        <f t="shared" si="101"/>
        <v>DOWN211</v>
      </c>
      <c r="K670">
        <v>66</v>
      </c>
      <c r="L670">
        <f t="shared" si="106"/>
        <v>699916</v>
      </c>
      <c r="O670" t="s">
        <v>1705</v>
      </c>
      <c r="P670" t="str">
        <f t="shared" si="102"/>
        <v>12.248350</v>
      </c>
      <c r="Q670" t="s">
        <v>1118</v>
      </c>
      <c r="R670">
        <f t="shared" si="107"/>
        <v>6.244999999999834E-3</v>
      </c>
      <c r="S670">
        <f t="shared" si="108"/>
        <v>6.0000000008386678E-6</v>
      </c>
      <c r="T670" t="s">
        <v>6</v>
      </c>
      <c r="U670" t="s">
        <v>5</v>
      </c>
      <c r="V670">
        <f>COUNTIF($T$5:T670,T670)</f>
        <v>186</v>
      </c>
      <c r="W670" t="str">
        <f t="shared" si="103"/>
        <v>DOWN186</v>
      </c>
      <c r="X670">
        <v>66</v>
      </c>
      <c r="Y670">
        <f t="shared" si="109"/>
        <v>736116</v>
      </c>
    </row>
    <row r="671" spans="2:25">
      <c r="B671" t="s">
        <v>649</v>
      </c>
      <c r="C671" t="str">
        <f t="shared" si="100"/>
        <v>12.248571</v>
      </c>
      <c r="D671" t="s">
        <v>1118</v>
      </c>
      <c r="E671">
        <f t="shared" si="104"/>
        <v>6.4659999999996387E-3</v>
      </c>
      <c r="F671">
        <f t="shared" si="105"/>
        <v>4.0000000005591119E-6</v>
      </c>
      <c r="G671" t="s">
        <v>6</v>
      </c>
      <c r="H671" t="s">
        <v>5</v>
      </c>
      <c r="I671">
        <f>COUNTIF($G$5:G671,G671)</f>
        <v>212</v>
      </c>
      <c r="J671" t="str">
        <f t="shared" si="101"/>
        <v>DOWN212</v>
      </c>
      <c r="K671">
        <v>66</v>
      </c>
      <c r="L671">
        <f t="shared" si="106"/>
        <v>699982</v>
      </c>
      <c r="O671" t="s">
        <v>1706</v>
      </c>
      <c r="P671" t="str">
        <f t="shared" si="102"/>
        <v>12.248356</v>
      </c>
      <c r="Q671" t="s">
        <v>1118</v>
      </c>
      <c r="R671">
        <f t="shared" si="107"/>
        <v>6.2509999999988963E-3</v>
      </c>
      <c r="S671">
        <f t="shared" si="108"/>
        <v>5.999999999062311E-6</v>
      </c>
      <c r="T671" t="s">
        <v>6</v>
      </c>
      <c r="U671" t="s">
        <v>5</v>
      </c>
      <c r="V671">
        <f>COUNTIF($T$5:T671,T671)</f>
        <v>187</v>
      </c>
      <c r="W671" t="str">
        <f t="shared" si="103"/>
        <v>DOWN187</v>
      </c>
      <c r="X671">
        <v>66</v>
      </c>
      <c r="Y671">
        <f t="shared" si="109"/>
        <v>736182</v>
      </c>
    </row>
    <row r="672" spans="2:25">
      <c r="B672" t="s">
        <v>650</v>
      </c>
      <c r="C672" t="str">
        <f t="shared" si="100"/>
        <v>12.248577</v>
      </c>
      <c r="D672" t="s">
        <v>1118</v>
      </c>
      <c r="E672">
        <f t="shared" si="104"/>
        <v>6.471999999998701E-3</v>
      </c>
      <c r="F672">
        <f t="shared" si="105"/>
        <v>5.999999999062311E-6</v>
      </c>
      <c r="G672" t="s">
        <v>6</v>
      </c>
      <c r="H672" t="s">
        <v>5</v>
      </c>
      <c r="I672">
        <f>COUNTIF($G$5:G672,G672)</f>
        <v>213</v>
      </c>
      <c r="J672" t="str">
        <f t="shared" si="101"/>
        <v>DOWN213</v>
      </c>
      <c r="K672">
        <v>66</v>
      </c>
      <c r="L672">
        <f t="shared" si="106"/>
        <v>700048</v>
      </c>
      <c r="O672" t="s">
        <v>1707</v>
      </c>
      <c r="P672" t="str">
        <f t="shared" si="102"/>
        <v>12.248363</v>
      </c>
      <c r="Q672" t="s">
        <v>1118</v>
      </c>
      <c r="R672">
        <f t="shared" si="107"/>
        <v>6.2579999999989866E-3</v>
      </c>
      <c r="S672">
        <f t="shared" si="108"/>
        <v>7.0000000000902673E-6</v>
      </c>
      <c r="T672" t="s">
        <v>6</v>
      </c>
      <c r="U672" t="s">
        <v>5</v>
      </c>
      <c r="V672">
        <f>COUNTIF($T$5:T672,T672)</f>
        <v>188</v>
      </c>
      <c r="W672" t="str">
        <f t="shared" si="103"/>
        <v>DOWN188</v>
      </c>
      <c r="X672">
        <v>66</v>
      </c>
      <c r="Y672">
        <f t="shared" si="109"/>
        <v>736248</v>
      </c>
    </row>
    <row r="673" spans="2:25">
      <c r="B673" t="s">
        <v>651</v>
      </c>
      <c r="C673" t="str">
        <f t="shared" si="100"/>
        <v>12.248759</v>
      </c>
      <c r="D673" t="s">
        <v>1118</v>
      </c>
      <c r="E673">
        <f t="shared" si="104"/>
        <v>6.6539999999992716E-3</v>
      </c>
      <c r="F673">
        <f t="shared" si="105"/>
        <v>1.8200000000057059E-4</v>
      </c>
      <c r="G673" t="s">
        <v>5</v>
      </c>
      <c r="H673" t="s">
        <v>6</v>
      </c>
      <c r="I673">
        <f>COUNTIF($G$5:G673,G673)</f>
        <v>456</v>
      </c>
      <c r="J673" t="str">
        <f t="shared" si="101"/>
        <v>UP456</v>
      </c>
      <c r="K673">
        <v>1514</v>
      </c>
      <c r="L673">
        <f t="shared" si="106"/>
        <v>701562</v>
      </c>
      <c r="O673" t="s">
        <v>1708</v>
      </c>
      <c r="P673" t="str">
        <f t="shared" si="102"/>
        <v>12.248369</v>
      </c>
      <c r="Q673" t="s">
        <v>1118</v>
      </c>
      <c r="R673">
        <f t="shared" si="107"/>
        <v>6.2639999999998253E-3</v>
      </c>
      <c r="S673">
        <f t="shared" si="108"/>
        <v>6.0000000008386678E-6</v>
      </c>
      <c r="T673" t="s">
        <v>6</v>
      </c>
      <c r="U673" t="s">
        <v>5</v>
      </c>
      <c r="V673">
        <f>COUNTIF($T$5:T673,T673)</f>
        <v>189</v>
      </c>
      <c r="W673" t="str">
        <f t="shared" si="103"/>
        <v>DOWN189</v>
      </c>
      <c r="X673">
        <v>66</v>
      </c>
      <c r="Y673">
        <f t="shared" si="109"/>
        <v>736314</v>
      </c>
    </row>
    <row r="674" spans="2:25">
      <c r="B674" t="s">
        <v>652</v>
      </c>
      <c r="C674" t="str">
        <f t="shared" si="100"/>
        <v>12.248769</v>
      </c>
      <c r="D674" t="s">
        <v>1118</v>
      </c>
      <c r="E674">
        <f t="shared" si="104"/>
        <v>6.663999999998893E-3</v>
      </c>
      <c r="F674">
        <f t="shared" si="105"/>
        <v>9.9999999996214228E-6</v>
      </c>
      <c r="G674" t="s">
        <v>6</v>
      </c>
      <c r="H674" t="s">
        <v>5</v>
      </c>
      <c r="I674">
        <f>COUNTIF($G$5:G674,G674)</f>
        <v>214</v>
      </c>
      <c r="J674" t="str">
        <f t="shared" si="101"/>
        <v>DOWN214</v>
      </c>
      <c r="K674">
        <v>66</v>
      </c>
      <c r="L674">
        <f t="shared" si="106"/>
        <v>701628</v>
      </c>
      <c r="O674" t="s">
        <v>1709</v>
      </c>
      <c r="P674" t="str">
        <f t="shared" si="102"/>
        <v>12.248375</v>
      </c>
      <c r="Q674" t="s">
        <v>1118</v>
      </c>
      <c r="R674">
        <f t="shared" si="107"/>
        <v>6.2699999999988876E-3</v>
      </c>
      <c r="S674">
        <f t="shared" si="108"/>
        <v>5.999999999062311E-6</v>
      </c>
      <c r="T674" t="s">
        <v>6</v>
      </c>
      <c r="U674" t="s">
        <v>5</v>
      </c>
      <c r="V674">
        <f>COUNTIF($T$5:T674,T674)</f>
        <v>190</v>
      </c>
      <c r="W674" t="str">
        <f t="shared" si="103"/>
        <v>DOWN190</v>
      </c>
      <c r="X674">
        <v>66</v>
      </c>
      <c r="Y674">
        <f t="shared" si="109"/>
        <v>736380</v>
      </c>
    </row>
    <row r="675" spans="2:25">
      <c r="B675" t="s">
        <v>653</v>
      </c>
      <c r="C675" t="str">
        <f t="shared" si="100"/>
        <v>12.248771</v>
      </c>
      <c r="D675" t="s">
        <v>1118</v>
      </c>
      <c r="E675">
        <f t="shared" si="104"/>
        <v>6.6659999999991726E-3</v>
      </c>
      <c r="F675">
        <f t="shared" si="105"/>
        <v>2.0000000002795559E-6</v>
      </c>
      <c r="G675" t="s">
        <v>5</v>
      </c>
      <c r="H675" t="s">
        <v>6</v>
      </c>
      <c r="I675">
        <f>COUNTIF($G$5:G675,G675)</f>
        <v>457</v>
      </c>
      <c r="J675" t="str">
        <f t="shared" si="101"/>
        <v>UP457</v>
      </c>
      <c r="K675">
        <v>1514</v>
      </c>
      <c r="L675">
        <f t="shared" si="106"/>
        <v>703142</v>
      </c>
      <c r="O675" t="s">
        <v>1710</v>
      </c>
      <c r="P675" t="str">
        <f t="shared" si="102"/>
        <v>12.248385</v>
      </c>
      <c r="Q675" t="s">
        <v>1118</v>
      </c>
      <c r="R675">
        <f t="shared" si="107"/>
        <v>6.2800000000002854E-3</v>
      </c>
      <c r="S675">
        <f t="shared" si="108"/>
        <v>1.000000000139778E-5</v>
      </c>
      <c r="T675" t="s">
        <v>6</v>
      </c>
      <c r="U675" t="s">
        <v>5</v>
      </c>
      <c r="V675">
        <f>COUNTIF($T$5:T675,T675)</f>
        <v>191</v>
      </c>
      <c r="W675" t="str">
        <f t="shared" si="103"/>
        <v>DOWN191</v>
      </c>
      <c r="X675">
        <v>66</v>
      </c>
      <c r="Y675">
        <f t="shared" si="109"/>
        <v>736446</v>
      </c>
    </row>
    <row r="676" spans="2:25">
      <c r="B676" t="s">
        <v>654</v>
      </c>
      <c r="C676" t="str">
        <f t="shared" si="100"/>
        <v>12.248776</v>
      </c>
      <c r="D676" t="s">
        <v>1118</v>
      </c>
      <c r="E676">
        <f t="shared" si="104"/>
        <v>6.6709999999989833E-3</v>
      </c>
      <c r="F676">
        <f t="shared" si="105"/>
        <v>4.9999999998107114E-6</v>
      </c>
      <c r="G676" t="s">
        <v>6</v>
      </c>
      <c r="H676" t="s">
        <v>5</v>
      </c>
      <c r="I676">
        <f>COUNTIF($G$5:G676,G676)</f>
        <v>215</v>
      </c>
      <c r="J676" t="str">
        <f t="shared" si="101"/>
        <v>DOWN215</v>
      </c>
      <c r="K676">
        <v>66</v>
      </c>
      <c r="L676">
        <f t="shared" si="106"/>
        <v>703208</v>
      </c>
      <c r="O676" t="s">
        <v>1711</v>
      </c>
      <c r="P676" t="str">
        <f t="shared" si="102"/>
        <v>12.248395</v>
      </c>
      <c r="Q676" t="s">
        <v>1118</v>
      </c>
      <c r="R676">
        <f t="shared" si="107"/>
        <v>6.2899999999999068E-3</v>
      </c>
      <c r="S676">
        <f t="shared" si="108"/>
        <v>9.9999999996214228E-6</v>
      </c>
      <c r="T676" t="s">
        <v>6</v>
      </c>
      <c r="U676" t="s">
        <v>5</v>
      </c>
      <c r="V676">
        <f>COUNTIF($T$5:T676,T676)</f>
        <v>192</v>
      </c>
      <c r="W676" t="str">
        <f t="shared" si="103"/>
        <v>DOWN192</v>
      </c>
      <c r="X676">
        <v>66</v>
      </c>
      <c r="Y676">
        <f t="shared" si="109"/>
        <v>736512</v>
      </c>
    </row>
    <row r="677" spans="2:25">
      <c r="B677" t="s">
        <v>655</v>
      </c>
      <c r="C677" t="str">
        <f t="shared" si="100"/>
        <v>12.248777</v>
      </c>
      <c r="D677" t="s">
        <v>1118</v>
      </c>
      <c r="E677">
        <f t="shared" si="104"/>
        <v>6.6720000000000113E-3</v>
      </c>
      <c r="F677">
        <f t="shared" si="105"/>
        <v>1.0000000010279564E-6</v>
      </c>
      <c r="G677" t="s">
        <v>5</v>
      </c>
      <c r="H677" t="s">
        <v>6</v>
      </c>
      <c r="I677">
        <f>COUNTIF($G$5:G677,G677)</f>
        <v>458</v>
      </c>
      <c r="J677" t="str">
        <f t="shared" si="101"/>
        <v>UP458</v>
      </c>
      <c r="K677">
        <v>1514</v>
      </c>
      <c r="L677">
        <f t="shared" si="106"/>
        <v>704722</v>
      </c>
      <c r="O677" t="s">
        <v>1712</v>
      </c>
      <c r="P677" t="str">
        <f t="shared" si="102"/>
        <v>12.248399</v>
      </c>
      <c r="Q677" t="s">
        <v>1118</v>
      </c>
      <c r="R677">
        <f t="shared" si="107"/>
        <v>6.2939999999986895E-3</v>
      </c>
      <c r="S677">
        <f t="shared" si="108"/>
        <v>3.999999998782755E-6</v>
      </c>
      <c r="T677" t="s">
        <v>6</v>
      </c>
      <c r="U677" t="s">
        <v>5</v>
      </c>
      <c r="V677">
        <f>COUNTIF($T$5:T677,T677)</f>
        <v>193</v>
      </c>
      <c r="W677" t="str">
        <f t="shared" si="103"/>
        <v>DOWN193</v>
      </c>
      <c r="X677">
        <v>66</v>
      </c>
      <c r="Y677">
        <f t="shared" si="109"/>
        <v>736578</v>
      </c>
    </row>
    <row r="678" spans="2:25">
      <c r="B678" t="s">
        <v>656</v>
      </c>
      <c r="C678" t="str">
        <f t="shared" si="100"/>
        <v>12.248782</v>
      </c>
      <c r="D678" t="s">
        <v>1118</v>
      </c>
      <c r="E678">
        <f t="shared" si="104"/>
        <v>6.676999999999822E-3</v>
      </c>
      <c r="F678">
        <f t="shared" si="105"/>
        <v>4.9999999998107114E-6</v>
      </c>
      <c r="G678" t="s">
        <v>6</v>
      </c>
      <c r="H678" t="s">
        <v>5</v>
      </c>
      <c r="I678">
        <f>COUNTIF($G$5:G678,G678)</f>
        <v>216</v>
      </c>
      <c r="J678" t="str">
        <f t="shared" si="101"/>
        <v>DOWN216</v>
      </c>
      <c r="K678">
        <v>66</v>
      </c>
      <c r="L678">
        <f t="shared" si="106"/>
        <v>704788</v>
      </c>
      <c r="O678" t="s">
        <v>1713</v>
      </c>
      <c r="P678" t="str">
        <f t="shared" si="102"/>
        <v>12.248401</v>
      </c>
      <c r="Q678" t="s">
        <v>1118</v>
      </c>
      <c r="R678">
        <f t="shared" si="107"/>
        <v>6.2959999999989691E-3</v>
      </c>
      <c r="S678">
        <f t="shared" si="108"/>
        <v>2.0000000002795559E-6</v>
      </c>
      <c r="T678" t="s">
        <v>6</v>
      </c>
      <c r="U678" t="s">
        <v>5</v>
      </c>
      <c r="V678">
        <f>COUNTIF($T$5:T678,T678)</f>
        <v>194</v>
      </c>
      <c r="W678" t="str">
        <f t="shared" si="103"/>
        <v>DOWN194</v>
      </c>
      <c r="X678">
        <v>66</v>
      </c>
      <c r="Y678">
        <f t="shared" si="109"/>
        <v>736644</v>
      </c>
    </row>
    <row r="679" spans="2:25">
      <c r="B679" t="s">
        <v>657</v>
      </c>
      <c r="C679" t="str">
        <f t="shared" si="100"/>
        <v>12.248784</v>
      </c>
      <c r="D679" t="s">
        <v>1118</v>
      </c>
      <c r="E679">
        <f t="shared" si="104"/>
        <v>6.6790000000001015E-3</v>
      </c>
      <c r="F679">
        <f t="shared" si="105"/>
        <v>2.0000000002795559E-6</v>
      </c>
      <c r="G679" t="s">
        <v>5</v>
      </c>
      <c r="H679" t="s">
        <v>6</v>
      </c>
      <c r="I679">
        <f>COUNTIF($G$5:G679,G679)</f>
        <v>459</v>
      </c>
      <c r="J679" t="str">
        <f t="shared" si="101"/>
        <v>UP459</v>
      </c>
      <c r="K679">
        <v>1514</v>
      </c>
      <c r="L679">
        <f t="shared" si="106"/>
        <v>706302</v>
      </c>
      <c r="O679" t="s">
        <v>1714</v>
      </c>
      <c r="P679" t="str">
        <f t="shared" si="102"/>
        <v>12.248404</v>
      </c>
      <c r="Q679" t="s">
        <v>1118</v>
      </c>
      <c r="R679">
        <f t="shared" si="107"/>
        <v>6.2990000000002766E-3</v>
      </c>
      <c r="S679">
        <f t="shared" si="108"/>
        <v>3.0000000013075123E-6</v>
      </c>
      <c r="T679" t="s">
        <v>6</v>
      </c>
      <c r="U679" t="s">
        <v>5</v>
      </c>
      <c r="V679">
        <f>COUNTIF($T$5:T679,T679)</f>
        <v>195</v>
      </c>
      <c r="W679" t="str">
        <f t="shared" si="103"/>
        <v>DOWN195</v>
      </c>
      <c r="X679">
        <v>66</v>
      </c>
      <c r="Y679">
        <f t="shared" si="109"/>
        <v>736710</v>
      </c>
    </row>
    <row r="680" spans="2:25">
      <c r="B680" t="s">
        <v>658</v>
      </c>
      <c r="C680" t="str">
        <f t="shared" si="100"/>
        <v>12.248789</v>
      </c>
      <c r="D680" t="s">
        <v>1118</v>
      </c>
      <c r="E680">
        <f t="shared" si="104"/>
        <v>6.6839999999999122E-3</v>
      </c>
      <c r="F680">
        <f t="shared" si="105"/>
        <v>4.9999999998107114E-6</v>
      </c>
      <c r="G680" t="s">
        <v>6</v>
      </c>
      <c r="H680" t="s">
        <v>5</v>
      </c>
      <c r="I680">
        <f>COUNTIF($G$5:G680,G680)</f>
        <v>217</v>
      </c>
      <c r="J680" t="str">
        <f t="shared" si="101"/>
        <v>DOWN217</v>
      </c>
      <c r="K680">
        <v>66</v>
      </c>
      <c r="L680">
        <f t="shared" si="106"/>
        <v>706368</v>
      </c>
      <c r="O680" t="s">
        <v>1715</v>
      </c>
      <c r="P680" t="str">
        <f t="shared" si="102"/>
        <v>12.248406</v>
      </c>
      <c r="Q680" t="s">
        <v>1118</v>
      </c>
      <c r="R680">
        <f t="shared" si="107"/>
        <v>6.3009999999987798E-3</v>
      </c>
      <c r="S680">
        <f t="shared" si="108"/>
        <v>1.9999999985031991E-6</v>
      </c>
      <c r="T680" t="s">
        <v>6</v>
      </c>
      <c r="U680" t="s">
        <v>5</v>
      </c>
      <c r="V680">
        <f>COUNTIF($T$5:T680,T680)</f>
        <v>196</v>
      </c>
      <c r="W680" t="str">
        <f t="shared" si="103"/>
        <v>DOWN196</v>
      </c>
      <c r="X680">
        <v>66</v>
      </c>
      <c r="Y680">
        <f t="shared" si="109"/>
        <v>736776</v>
      </c>
    </row>
    <row r="681" spans="2:25">
      <c r="B681" t="s">
        <v>659</v>
      </c>
      <c r="C681" t="str">
        <f t="shared" si="100"/>
        <v>12.248790</v>
      </c>
      <c r="D681" t="s">
        <v>1118</v>
      </c>
      <c r="E681">
        <f t="shared" si="104"/>
        <v>6.6849999999991638E-3</v>
      </c>
      <c r="F681">
        <f t="shared" si="105"/>
        <v>9.9999999925159955E-7</v>
      </c>
      <c r="G681" t="s">
        <v>5</v>
      </c>
      <c r="H681" t="s">
        <v>6</v>
      </c>
      <c r="I681">
        <f>COUNTIF($G$5:G681,G681)</f>
        <v>460</v>
      </c>
      <c r="J681" t="str">
        <f t="shared" si="101"/>
        <v>UP460</v>
      </c>
      <c r="K681">
        <v>1514</v>
      </c>
      <c r="L681">
        <f t="shared" si="106"/>
        <v>707882</v>
      </c>
      <c r="O681" t="s">
        <v>1716</v>
      </c>
      <c r="P681" t="str">
        <f t="shared" si="102"/>
        <v>12.248408</v>
      </c>
      <c r="Q681" t="s">
        <v>1118</v>
      </c>
      <c r="R681">
        <f t="shared" si="107"/>
        <v>6.3029999999990594E-3</v>
      </c>
      <c r="S681">
        <f t="shared" si="108"/>
        <v>2.0000000002795559E-6</v>
      </c>
      <c r="T681" t="s">
        <v>6</v>
      </c>
      <c r="U681" t="s">
        <v>5</v>
      </c>
      <c r="V681">
        <f>COUNTIF($T$5:T681,T681)</f>
        <v>197</v>
      </c>
      <c r="W681" t="str">
        <f t="shared" si="103"/>
        <v>DOWN197</v>
      </c>
      <c r="X681">
        <v>66</v>
      </c>
      <c r="Y681">
        <f t="shared" si="109"/>
        <v>736842</v>
      </c>
    </row>
    <row r="682" spans="2:25">
      <c r="B682" t="s">
        <v>660</v>
      </c>
      <c r="C682" t="str">
        <f t="shared" si="100"/>
        <v>12.248795</v>
      </c>
      <c r="D682" t="s">
        <v>1118</v>
      </c>
      <c r="E682">
        <f t="shared" si="104"/>
        <v>6.6899999999989745E-3</v>
      </c>
      <c r="F682">
        <f t="shared" si="105"/>
        <v>4.9999999998107114E-6</v>
      </c>
      <c r="G682" t="s">
        <v>6</v>
      </c>
      <c r="H682" t="s">
        <v>5</v>
      </c>
      <c r="I682">
        <f>COUNTIF($G$5:G682,G682)</f>
        <v>218</v>
      </c>
      <c r="J682" t="str">
        <f t="shared" si="101"/>
        <v>DOWN218</v>
      </c>
      <c r="K682">
        <v>66</v>
      </c>
      <c r="L682">
        <f t="shared" si="106"/>
        <v>707948</v>
      </c>
      <c r="O682" t="s">
        <v>1717</v>
      </c>
      <c r="P682" t="str">
        <f t="shared" si="102"/>
        <v>12.248413</v>
      </c>
      <c r="Q682" t="s">
        <v>1118</v>
      </c>
      <c r="R682">
        <f t="shared" si="107"/>
        <v>6.3079999999988701E-3</v>
      </c>
      <c r="S682">
        <f t="shared" si="108"/>
        <v>4.9999999998107114E-6</v>
      </c>
      <c r="T682" t="s">
        <v>5</v>
      </c>
      <c r="U682" t="s">
        <v>6</v>
      </c>
      <c r="V682">
        <f>COUNTIF($T$5:T682,T682)</f>
        <v>481</v>
      </c>
      <c r="W682" t="str">
        <f t="shared" si="103"/>
        <v>UP481</v>
      </c>
      <c r="X682">
        <v>1514</v>
      </c>
      <c r="Y682">
        <f t="shared" si="109"/>
        <v>738356</v>
      </c>
    </row>
    <row r="683" spans="2:25">
      <c r="B683" t="s">
        <v>661</v>
      </c>
      <c r="C683" t="str">
        <f t="shared" si="100"/>
        <v>12.248796</v>
      </c>
      <c r="D683" t="s">
        <v>1118</v>
      </c>
      <c r="E683">
        <f t="shared" si="104"/>
        <v>6.6910000000000025E-3</v>
      </c>
      <c r="F683">
        <f t="shared" si="105"/>
        <v>1.0000000010279564E-6</v>
      </c>
      <c r="G683" t="s">
        <v>5</v>
      </c>
      <c r="H683" t="s">
        <v>6</v>
      </c>
      <c r="I683">
        <f>COUNTIF($G$5:G683,G683)</f>
        <v>461</v>
      </c>
      <c r="J683" t="str">
        <f t="shared" si="101"/>
        <v>UP461</v>
      </c>
      <c r="K683">
        <v>1514</v>
      </c>
      <c r="L683">
        <f t="shared" si="106"/>
        <v>709462</v>
      </c>
      <c r="O683" t="s">
        <v>1718</v>
      </c>
      <c r="P683" t="str">
        <f t="shared" si="102"/>
        <v>12.248422</v>
      </c>
      <c r="Q683" t="s">
        <v>1118</v>
      </c>
      <c r="R683">
        <f t="shared" si="107"/>
        <v>6.3169999999992399E-3</v>
      </c>
      <c r="S683">
        <f t="shared" si="108"/>
        <v>9.0000000003698233E-6</v>
      </c>
      <c r="T683" t="s">
        <v>5</v>
      </c>
      <c r="U683" t="s">
        <v>6</v>
      </c>
      <c r="V683">
        <f>COUNTIF($T$5:T683,T683)</f>
        <v>482</v>
      </c>
      <c r="W683" t="str">
        <f t="shared" si="103"/>
        <v>UP482</v>
      </c>
      <c r="X683">
        <v>1514</v>
      </c>
      <c r="Y683">
        <f t="shared" si="109"/>
        <v>739870</v>
      </c>
    </row>
    <row r="684" spans="2:25">
      <c r="B684" t="s">
        <v>662</v>
      </c>
      <c r="C684" t="str">
        <f t="shared" si="100"/>
        <v>12.248801</v>
      </c>
      <c r="D684" t="s">
        <v>1118</v>
      </c>
      <c r="E684">
        <f t="shared" si="104"/>
        <v>6.6959999999998132E-3</v>
      </c>
      <c r="F684">
        <f t="shared" si="105"/>
        <v>4.9999999998107114E-6</v>
      </c>
      <c r="G684" t="s">
        <v>6</v>
      </c>
      <c r="H684" t="s">
        <v>5</v>
      </c>
      <c r="I684">
        <f>COUNTIF($G$5:G684,G684)</f>
        <v>219</v>
      </c>
      <c r="J684" t="str">
        <f t="shared" si="101"/>
        <v>DOWN219</v>
      </c>
      <c r="K684">
        <v>66</v>
      </c>
      <c r="L684">
        <f t="shared" si="106"/>
        <v>709528</v>
      </c>
      <c r="O684" t="s">
        <v>1719</v>
      </c>
      <c r="P684" t="str">
        <f t="shared" si="102"/>
        <v>12.248424</v>
      </c>
      <c r="Q684" t="s">
        <v>1118</v>
      </c>
      <c r="R684">
        <f t="shared" si="107"/>
        <v>6.3189999999995194E-3</v>
      </c>
      <c r="S684">
        <f t="shared" si="108"/>
        <v>2.0000000002795559E-6</v>
      </c>
      <c r="T684" t="s">
        <v>5</v>
      </c>
      <c r="U684" t="s">
        <v>6</v>
      </c>
      <c r="V684">
        <f>COUNTIF($T$5:T684,T684)</f>
        <v>483</v>
      </c>
      <c r="W684" t="str">
        <f t="shared" si="103"/>
        <v>UP483</v>
      </c>
      <c r="X684">
        <v>1514</v>
      </c>
      <c r="Y684">
        <f t="shared" si="109"/>
        <v>741384</v>
      </c>
    </row>
    <row r="685" spans="2:25">
      <c r="B685" t="s">
        <v>663</v>
      </c>
      <c r="C685" t="str">
        <f t="shared" si="100"/>
        <v>12.248803</v>
      </c>
      <c r="D685" t="s">
        <v>1118</v>
      </c>
      <c r="E685">
        <f t="shared" si="104"/>
        <v>6.6980000000000928E-3</v>
      </c>
      <c r="F685">
        <f t="shared" si="105"/>
        <v>2.0000000002795559E-6</v>
      </c>
      <c r="G685" t="s">
        <v>5</v>
      </c>
      <c r="H685" t="s">
        <v>6</v>
      </c>
      <c r="I685">
        <f>COUNTIF($G$5:G685,G685)</f>
        <v>462</v>
      </c>
      <c r="J685" t="str">
        <f t="shared" si="101"/>
        <v>UP462</v>
      </c>
      <c r="K685">
        <v>1514</v>
      </c>
      <c r="L685">
        <f t="shared" si="106"/>
        <v>711042</v>
      </c>
      <c r="O685" t="s">
        <v>1720</v>
      </c>
      <c r="P685" t="str">
        <f t="shared" si="102"/>
        <v>12.248430</v>
      </c>
      <c r="Q685" t="s">
        <v>1118</v>
      </c>
      <c r="R685">
        <f t="shared" si="107"/>
        <v>6.3250000000003581E-3</v>
      </c>
      <c r="S685">
        <f t="shared" si="108"/>
        <v>6.0000000008386678E-6</v>
      </c>
      <c r="T685" t="s">
        <v>6</v>
      </c>
      <c r="U685" t="s">
        <v>5</v>
      </c>
      <c r="V685">
        <f>COUNTIF($T$5:T685,T685)</f>
        <v>198</v>
      </c>
      <c r="W685" t="str">
        <f t="shared" si="103"/>
        <v>DOWN198</v>
      </c>
      <c r="X685">
        <v>66</v>
      </c>
      <c r="Y685">
        <f t="shared" si="109"/>
        <v>741450</v>
      </c>
    </row>
    <row r="686" spans="2:25">
      <c r="B686" t="s">
        <v>664</v>
      </c>
      <c r="C686" t="str">
        <f t="shared" si="100"/>
        <v>12.248808</v>
      </c>
      <c r="D686" t="s">
        <v>1118</v>
      </c>
      <c r="E686">
        <f t="shared" si="104"/>
        <v>6.7029999999999035E-3</v>
      </c>
      <c r="F686">
        <f t="shared" si="105"/>
        <v>4.9999999998107114E-6</v>
      </c>
      <c r="G686" t="s">
        <v>6</v>
      </c>
      <c r="H686" t="s">
        <v>5</v>
      </c>
      <c r="I686">
        <f>COUNTIF($G$5:G686,G686)</f>
        <v>220</v>
      </c>
      <c r="J686" t="str">
        <f t="shared" si="101"/>
        <v>DOWN220</v>
      </c>
      <c r="K686">
        <v>66</v>
      </c>
      <c r="L686">
        <f t="shared" si="106"/>
        <v>711108</v>
      </c>
      <c r="O686" t="s">
        <v>1721</v>
      </c>
      <c r="P686" t="str">
        <f t="shared" si="102"/>
        <v>12.248433</v>
      </c>
      <c r="Q686" t="s">
        <v>1118</v>
      </c>
      <c r="R686">
        <f t="shared" si="107"/>
        <v>6.3279999999998893E-3</v>
      </c>
      <c r="S686">
        <f t="shared" si="108"/>
        <v>2.9999999995311555E-6</v>
      </c>
      <c r="T686" t="s">
        <v>6</v>
      </c>
      <c r="U686" t="s">
        <v>5</v>
      </c>
      <c r="V686">
        <f>COUNTIF($T$5:T686,T686)</f>
        <v>199</v>
      </c>
      <c r="W686" t="str">
        <f t="shared" si="103"/>
        <v>DOWN199</v>
      </c>
      <c r="X686">
        <v>66</v>
      </c>
      <c r="Y686">
        <f t="shared" si="109"/>
        <v>741516</v>
      </c>
    </row>
    <row r="687" spans="2:25">
      <c r="B687" t="s">
        <v>665</v>
      </c>
      <c r="C687" t="str">
        <f t="shared" si="100"/>
        <v>12.248810</v>
      </c>
      <c r="D687" t="s">
        <v>1118</v>
      </c>
      <c r="E687">
        <f t="shared" si="104"/>
        <v>6.705000000000183E-3</v>
      </c>
      <c r="F687">
        <f t="shared" si="105"/>
        <v>2.0000000002795559E-6</v>
      </c>
      <c r="G687" t="s">
        <v>5</v>
      </c>
      <c r="H687" t="s">
        <v>6</v>
      </c>
      <c r="I687">
        <f>COUNTIF($G$5:G687,G687)</f>
        <v>463</v>
      </c>
      <c r="J687" t="str">
        <f t="shared" si="101"/>
        <v>UP463</v>
      </c>
      <c r="K687">
        <v>1514</v>
      </c>
      <c r="L687">
        <f t="shared" si="106"/>
        <v>712622</v>
      </c>
      <c r="O687" t="s">
        <v>1722</v>
      </c>
      <c r="P687" t="str">
        <f t="shared" si="102"/>
        <v>12.248436</v>
      </c>
      <c r="Q687" t="s">
        <v>1118</v>
      </c>
      <c r="R687">
        <f t="shared" si="107"/>
        <v>6.3309999999994204E-3</v>
      </c>
      <c r="S687">
        <f t="shared" si="108"/>
        <v>2.9999999995311555E-6</v>
      </c>
      <c r="T687" t="s">
        <v>5</v>
      </c>
      <c r="U687" t="s">
        <v>6</v>
      </c>
      <c r="V687">
        <f>COUNTIF($T$5:T687,T687)</f>
        <v>484</v>
      </c>
      <c r="W687" t="str">
        <f t="shared" si="103"/>
        <v>UP484</v>
      </c>
      <c r="X687">
        <v>1514</v>
      </c>
      <c r="Y687">
        <f t="shared" si="109"/>
        <v>743030</v>
      </c>
    </row>
    <row r="688" spans="2:25">
      <c r="B688" t="s">
        <v>666</v>
      </c>
      <c r="C688" t="str">
        <f t="shared" si="100"/>
        <v>12.248815</v>
      </c>
      <c r="D688" t="s">
        <v>1118</v>
      </c>
      <c r="E688">
        <f t="shared" si="104"/>
        <v>6.7099999999999937E-3</v>
      </c>
      <c r="F688">
        <f t="shared" si="105"/>
        <v>4.9999999998107114E-6</v>
      </c>
      <c r="G688" t="s">
        <v>6</v>
      </c>
      <c r="H688" t="s">
        <v>5</v>
      </c>
      <c r="I688">
        <f>COUNTIF($G$5:G688,G688)</f>
        <v>221</v>
      </c>
      <c r="J688" t="str">
        <f t="shared" si="101"/>
        <v>DOWN221</v>
      </c>
      <c r="K688">
        <v>66</v>
      </c>
      <c r="L688">
        <f t="shared" si="106"/>
        <v>712688</v>
      </c>
      <c r="O688" t="s">
        <v>1723</v>
      </c>
      <c r="P688" t="str">
        <f t="shared" si="102"/>
        <v>12.248438</v>
      </c>
      <c r="Q688" t="s">
        <v>1118</v>
      </c>
      <c r="R688">
        <f t="shared" si="107"/>
        <v>6.3329999999997E-3</v>
      </c>
      <c r="S688">
        <f t="shared" si="108"/>
        <v>2.0000000002795559E-6</v>
      </c>
      <c r="T688" t="s">
        <v>5</v>
      </c>
      <c r="U688" t="s">
        <v>6</v>
      </c>
      <c r="V688">
        <f>COUNTIF($T$5:T688,T688)</f>
        <v>485</v>
      </c>
      <c r="W688" t="str">
        <f t="shared" si="103"/>
        <v>UP485</v>
      </c>
      <c r="X688">
        <v>1514</v>
      </c>
      <c r="Y688">
        <f t="shared" si="109"/>
        <v>744544</v>
      </c>
    </row>
    <row r="689" spans="2:25">
      <c r="B689" t="s">
        <v>667</v>
      </c>
      <c r="C689" t="str">
        <f t="shared" si="100"/>
        <v>12.248816</v>
      </c>
      <c r="D689" t="s">
        <v>1118</v>
      </c>
      <c r="E689">
        <f t="shared" si="104"/>
        <v>6.7109999999992453E-3</v>
      </c>
      <c r="F689">
        <f t="shared" si="105"/>
        <v>9.9999999925159955E-7</v>
      </c>
      <c r="G689" t="s">
        <v>5</v>
      </c>
      <c r="H689" t="s">
        <v>6</v>
      </c>
      <c r="I689">
        <f>COUNTIF($G$5:G689,G689)</f>
        <v>464</v>
      </c>
      <c r="J689" t="str">
        <f t="shared" si="101"/>
        <v>UP464</v>
      </c>
      <c r="K689">
        <v>1514</v>
      </c>
      <c r="L689">
        <f t="shared" si="106"/>
        <v>714202</v>
      </c>
      <c r="O689" t="s">
        <v>1724</v>
      </c>
      <c r="P689" t="str">
        <f t="shared" si="102"/>
        <v>12.248441</v>
      </c>
      <c r="Q689" t="s">
        <v>1118</v>
      </c>
      <c r="R689">
        <f t="shared" si="107"/>
        <v>6.3359999999992311E-3</v>
      </c>
      <c r="S689">
        <f t="shared" si="108"/>
        <v>2.9999999995311555E-6</v>
      </c>
      <c r="T689" t="s">
        <v>5</v>
      </c>
      <c r="U689" t="s">
        <v>6</v>
      </c>
      <c r="V689">
        <f>COUNTIF($T$5:T689,T689)</f>
        <v>486</v>
      </c>
      <c r="W689" t="str">
        <f t="shared" si="103"/>
        <v>UP486</v>
      </c>
      <c r="X689">
        <v>1514</v>
      </c>
      <c r="Y689">
        <f t="shared" si="109"/>
        <v>746058</v>
      </c>
    </row>
    <row r="690" spans="2:25">
      <c r="B690" t="s">
        <v>668</v>
      </c>
      <c r="C690" t="str">
        <f t="shared" si="100"/>
        <v>12.248822</v>
      </c>
      <c r="D690" t="s">
        <v>1118</v>
      </c>
      <c r="E690">
        <f t="shared" si="104"/>
        <v>6.717000000000084E-3</v>
      </c>
      <c r="F690">
        <f t="shared" si="105"/>
        <v>6.0000000008386678E-6</v>
      </c>
      <c r="G690" t="s">
        <v>6</v>
      </c>
      <c r="H690" t="s">
        <v>5</v>
      </c>
      <c r="I690">
        <f>COUNTIF($G$5:G690,G690)</f>
        <v>222</v>
      </c>
      <c r="J690" t="str">
        <f t="shared" si="101"/>
        <v>DOWN222</v>
      </c>
      <c r="K690">
        <v>66</v>
      </c>
      <c r="L690">
        <f t="shared" si="106"/>
        <v>714268</v>
      </c>
      <c r="O690" t="s">
        <v>1725</v>
      </c>
      <c r="P690" t="str">
        <f t="shared" si="102"/>
        <v>12.248444</v>
      </c>
      <c r="Q690" t="s">
        <v>1118</v>
      </c>
      <c r="R690">
        <f t="shared" si="107"/>
        <v>6.3389999999987623E-3</v>
      </c>
      <c r="S690">
        <f t="shared" si="108"/>
        <v>2.9999999995311555E-6</v>
      </c>
      <c r="T690" t="s">
        <v>5</v>
      </c>
      <c r="U690" t="s">
        <v>6</v>
      </c>
      <c r="V690">
        <f>COUNTIF($T$5:T690,T690)</f>
        <v>487</v>
      </c>
      <c r="W690" t="str">
        <f t="shared" si="103"/>
        <v>UP487</v>
      </c>
      <c r="X690">
        <v>1514</v>
      </c>
      <c r="Y690">
        <f t="shared" si="109"/>
        <v>747572</v>
      </c>
    </row>
    <row r="691" spans="2:25">
      <c r="B691" t="s">
        <v>669</v>
      </c>
      <c r="C691" t="str">
        <f t="shared" si="100"/>
        <v>12.248823</v>
      </c>
      <c r="D691" t="s">
        <v>1118</v>
      </c>
      <c r="E691">
        <f t="shared" si="104"/>
        <v>6.7179999999993356E-3</v>
      </c>
      <c r="F691">
        <f t="shared" si="105"/>
        <v>9.9999999925159955E-7</v>
      </c>
      <c r="G691" t="s">
        <v>5</v>
      </c>
      <c r="H691" t="s">
        <v>6</v>
      </c>
      <c r="I691">
        <f>COUNTIF($G$5:G691,G691)</f>
        <v>465</v>
      </c>
      <c r="J691" t="str">
        <f t="shared" si="101"/>
        <v>UP465</v>
      </c>
      <c r="K691">
        <v>1514</v>
      </c>
      <c r="L691">
        <f t="shared" si="106"/>
        <v>715782</v>
      </c>
      <c r="O691" t="s">
        <v>1726</v>
      </c>
      <c r="P691" t="str">
        <f t="shared" si="102"/>
        <v>12.248573</v>
      </c>
      <c r="Q691" t="s">
        <v>1118</v>
      </c>
      <c r="R691">
        <f t="shared" si="107"/>
        <v>6.4679999999999183E-3</v>
      </c>
      <c r="S691">
        <f t="shared" si="108"/>
        <v>1.2900000000115597E-4</v>
      </c>
      <c r="T691" t="s">
        <v>6</v>
      </c>
      <c r="U691" t="s">
        <v>5</v>
      </c>
      <c r="V691">
        <f>COUNTIF($T$5:T691,T691)</f>
        <v>200</v>
      </c>
      <c r="W691" t="str">
        <f t="shared" si="103"/>
        <v>DOWN200</v>
      </c>
      <c r="X691">
        <v>66</v>
      </c>
      <c r="Y691">
        <f t="shared" si="109"/>
        <v>747638</v>
      </c>
    </row>
    <row r="692" spans="2:25">
      <c r="B692" t="s">
        <v>670</v>
      </c>
      <c r="C692" t="str">
        <f t="shared" si="100"/>
        <v>12.248826</v>
      </c>
      <c r="D692" t="s">
        <v>1118</v>
      </c>
      <c r="E692">
        <f t="shared" si="104"/>
        <v>6.7209999999988668E-3</v>
      </c>
      <c r="F692">
        <f t="shared" si="105"/>
        <v>2.9999999995311555E-6</v>
      </c>
      <c r="G692" t="s">
        <v>5</v>
      </c>
      <c r="H692" t="s">
        <v>6</v>
      </c>
      <c r="I692">
        <f>COUNTIF($G$5:G692,G692)</f>
        <v>466</v>
      </c>
      <c r="J692" t="str">
        <f t="shared" si="101"/>
        <v>UP466</v>
      </c>
      <c r="K692">
        <v>1514</v>
      </c>
      <c r="L692">
        <f t="shared" si="106"/>
        <v>717296</v>
      </c>
      <c r="O692" t="s">
        <v>1727</v>
      </c>
      <c r="P692" t="str">
        <f t="shared" si="102"/>
        <v>12.248581</v>
      </c>
      <c r="Q692" t="s">
        <v>1118</v>
      </c>
      <c r="R692">
        <f t="shared" si="107"/>
        <v>6.4759999999992601E-3</v>
      </c>
      <c r="S692">
        <f t="shared" si="108"/>
        <v>7.9999999993418669E-6</v>
      </c>
      <c r="T692" t="s">
        <v>5</v>
      </c>
      <c r="U692" t="s">
        <v>6</v>
      </c>
      <c r="V692">
        <f>COUNTIF($T$5:T692,T692)</f>
        <v>488</v>
      </c>
      <c r="W692" t="str">
        <f t="shared" si="103"/>
        <v>UP488</v>
      </c>
      <c r="X692">
        <v>1514</v>
      </c>
      <c r="Y692">
        <f t="shared" si="109"/>
        <v>749152</v>
      </c>
    </row>
    <row r="693" spans="2:25">
      <c r="B693" t="s">
        <v>671</v>
      </c>
      <c r="C693" t="str">
        <f t="shared" si="100"/>
        <v>12.248829</v>
      </c>
      <c r="D693" t="s">
        <v>1118</v>
      </c>
      <c r="E693">
        <f t="shared" si="104"/>
        <v>6.7240000000001743E-3</v>
      </c>
      <c r="F693">
        <f t="shared" si="105"/>
        <v>3.0000000013075123E-6</v>
      </c>
      <c r="G693" t="s">
        <v>5</v>
      </c>
      <c r="H693" t="s">
        <v>6</v>
      </c>
      <c r="I693">
        <f>COUNTIF($G$5:G693,G693)</f>
        <v>467</v>
      </c>
      <c r="J693" t="str">
        <f t="shared" si="101"/>
        <v>UP467</v>
      </c>
      <c r="K693">
        <v>1514</v>
      </c>
      <c r="L693">
        <f t="shared" si="106"/>
        <v>718810</v>
      </c>
      <c r="O693" t="s">
        <v>1728</v>
      </c>
      <c r="P693" t="str">
        <f t="shared" si="102"/>
        <v>12.248583</v>
      </c>
      <c r="Q693" t="s">
        <v>1118</v>
      </c>
      <c r="R693">
        <f t="shared" si="107"/>
        <v>6.4779999999995397E-3</v>
      </c>
      <c r="S693">
        <f t="shared" si="108"/>
        <v>2.0000000002795559E-6</v>
      </c>
      <c r="T693" t="s">
        <v>5</v>
      </c>
      <c r="U693" t="s">
        <v>6</v>
      </c>
      <c r="V693">
        <f>COUNTIF($T$5:T693,T693)</f>
        <v>489</v>
      </c>
      <c r="W693" t="str">
        <f t="shared" si="103"/>
        <v>UP489</v>
      </c>
      <c r="X693">
        <v>1514</v>
      </c>
      <c r="Y693">
        <f t="shared" si="109"/>
        <v>750666</v>
      </c>
    </row>
    <row r="694" spans="2:25">
      <c r="B694" t="s">
        <v>672</v>
      </c>
      <c r="C694" t="str">
        <f t="shared" si="100"/>
        <v>12.248830</v>
      </c>
      <c r="D694" t="s">
        <v>1118</v>
      </c>
      <c r="E694">
        <f t="shared" si="104"/>
        <v>6.7249999999994259E-3</v>
      </c>
      <c r="F694">
        <f t="shared" si="105"/>
        <v>9.9999999925159955E-7</v>
      </c>
      <c r="G694" t="s">
        <v>6</v>
      </c>
      <c r="H694" t="s">
        <v>5</v>
      </c>
      <c r="I694">
        <f>COUNTIF($G$5:G694,G694)</f>
        <v>223</v>
      </c>
      <c r="J694" t="str">
        <f t="shared" si="101"/>
        <v>DOWN223</v>
      </c>
      <c r="K694">
        <v>66</v>
      </c>
      <c r="L694">
        <f t="shared" si="106"/>
        <v>718876</v>
      </c>
      <c r="O694" t="s">
        <v>1729</v>
      </c>
      <c r="P694" t="str">
        <f t="shared" si="102"/>
        <v>12.248585</v>
      </c>
      <c r="Q694" t="s">
        <v>1118</v>
      </c>
      <c r="R694">
        <f t="shared" si="107"/>
        <v>6.4799999999998192E-3</v>
      </c>
      <c r="S694">
        <f t="shared" si="108"/>
        <v>2.0000000002795559E-6</v>
      </c>
      <c r="T694" t="s">
        <v>5</v>
      </c>
      <c r="U694" t="s">
        <v>6</v>
      </c>
      <c r="V694">
        <f>COUNTIF($T$5:T694,T694)</f>
        <v>490</v>
      </c>
      <c r="W694" t="str">
        <f t="shared" si="103"/>
        <v>UP490</v>
      </c>
      <c r="X694">
        <v>1514</v>
      </c>
      <c r="Y694">
        <f t="shared" si="109"/>
        <v>752180</v>
      </c>
    </row>
    <row r="695" spans="2:25">
      <c r="B695" t="s">
        <v>673</v>
      </c>
      <c r="C695" t="str">
        <f t="shared" si="100"/>
        <v>12.248832</v>
      </c>
      <c r="D695" t="s">
        <v>1118</v>
      </c>
      <c r="E695">
        <f t="shared" si="104"/>
        <v>6.7269999999997054E-3</v>
      </c>
      <c r="F695">
        <f t="shared" si="105"/>
        <v>2.0000000002795559E-6</v>
      </c>
      <c r="G695" t="s">
        <v>5</v>
      </c>
      <c r="H695" t="s">
        <v>6</v>
      </c>
      <c r="I695">
        <f>COUNTIF($G$5:G695,G695)</f>
        <v>468</v>
      </c>
      <c r="J695" t="str">
        <f t="shared" si="101"/>
        <v>UP468</v>
      </c>
      <c r="K695">
        <v>1514</v>
      </c>
      <c r="L695">
        <f t="shared" si="106"/>
        <v>720390</v>
      </c>
      <c r="O695" t="s">
        <v>1730</v>
      </c>
      <c r="P695" t="str">
        <f t="shared" si="102"/>
        <v>12.248586</v>
      </c>
      <c r="Q695" t="s">
        <v>1118</v>
      </c>
      <c r="R695">
        <f t="shared" si="107"/>
        <v>6.4809999999990708E-3</v>
      </c>
      <c r="S695">
        <f t="shared" si="108"/>
        <v>9.9999999925159955E-7</v>
      </c>
      <c r="T695" t="s">
        <v>5</v>
      </c>
      <c r="U695" t="s">
        <v>6</v>
      </c>
      <c r="V695">
        <f>COUNTIF($T$5:T695,T695)</f>
        <v>491</v>
      </c>
      <c r="W695" t="str">
        <f t="shared" si="103"/>
        <v>UP491</v>
      </c>
      <c r="X695">
        <v>1514</v>
      </c>
      <c r="Y695">
        <f t="shared" si="109"/>
        <v>753694</v>
      </c>
    </row>
    <row r="696" spans="2:25">
      <c r="B696" t="s">
        <v>674</v>
      </c>
      <c r="C696" t="str">
        <f t="shared" si="100"/>
        <v>12.248834</v>
      </c>
      <c r="D696" t="s">
        <v>1118</v>
      </c>
      <c r="E696">
        <f t="shared" si="104"/>
        <v>6.728999999999985E-3</v>
      </c>
      <c r="F696">
        <f t="shared" si="105"/>
        <v>2.0000000002795559E-6</v>
      </c>
      <c r="G696" t="s">
        <v>6</v>
      </c>
      <c r="H696" t="s">
        <v>5</v>
      </c>
      <c r="I696">
        <f>COUNTIF($G$5:G696,G696)</f>
        <v>224</v>
      </c>
      <c r="J696" t="str">
        <f t="shared" si="101"/>
        <v>DOWN224</v>
      </c>
      <c r="K696">
        <v>66</v>
      </c>
      <c r="L696">
        <f t="shared" si="106"/>
        <v>720456</v>
      </c>
      <c r="O696" t="s">
        <v>1731</v>
      </c>
      <c r="P696" t="str">
        <f t="shared" si="102"/>
        <v>12.248587</v>
      </c>
      <c r="Q696" t="s">
        <v>1118</v>
      </c>
      <c r="R696">
        <f t="shared" si="107"/>
        <v>6.4820000000000988E-3</v>
      </c>
      <c r="S696">
        <f t="shared" si="108"/>
        <v>1.0000000010279564E-6</v>
      </c>
      <c r="T696" t="s">
        <v>5</v>
      </c>
      <c r="U696" t="s">
        <v>6</v>
      </c>
      <c r="V696">
        <f>COUNTIF($T$5:T696,T696)</f>
        <v>492</v>
      </c>
      <c r="W696" t="str">
        <f t="shared" si="103"/>
        <v>UP492</v>
      </c>
      <c r="X696">
        <v>1514</v>
      </c>
      <c r="Y696">
        <f t="shared" si="109"/>
        <v>755208</v>
      </c>
    </row>
    <row r="697" spans="2:25">
      <c r="B697" t="s">
        <v>674</v>
      </c>
      <c r="C697" t="str">
        <f t="shared" si="100"/>
        <v>12.248834</v>
      </c>
      <c r="D697" t="s">
        <v>1118</v>
      </c>
      <c r="E697">
        <f t="shared" si="104"/>
        <v>6.728999999999985E-3</v>
      </c>
      <c r="F697">
        <f t="shared" si="105"/>
        <v>0</v>
      </c>
      <c r="G697" t="s">
        <v>5</v>
      </c>
      <c r="H697" t="s">
        <v>6</v>
      </c>
      <c r="I697">
        <f>COUNTIF($G$5:G697,G697)</f>
        <v>469</v>
      </c>
      <c r="J697" t="str">
        <f t="shared" si="101"/>
        <v>UP469</v>
      </c>
      <c r="K697">
        <v>1514</v>
      </c>
      <c r="L697">
        <f t="shared" si="106"/>
        <v>721970</v>
      </c>
      <c r="O697" t="s">
        <v>1732</v>
      </c>
      <c r="P697" t="str">
        <f t="shared" si="102"/>
        <v>12.248589</v>
      </c>
      <c r="Q697" t="s">
        <v>1118</v>
      </c>
      <c r="R697">
        <f t="shared" si="107"/>
        <v>6.4840000000003783E-3</v>
      </c>
      <c r="S697">
        <f t="shared" si="108"/>
        <v>2.0000000002795559E-6</v>
      </c>
      <c r="T697" t="s">
        <v>5</v>
      </c>
      <c r="U697" t="s">
        <v>6</v>
      </c>
      <c r="V697">
        <f>COUNTIF($T$5:T697,T697)</f>
        <v>493</v>
      </c>
      <c r="W697" t="str">
        <f t="shared" si="103"/>
        <v>UP493</v>
      </c>
      <c r="X697">
        <v>1514</v>
      </c>
      <c r="Y697">
        <f t="shared" si="109"/>
        <v>756722</v>
      </c>
    </row>
    <row r="698" spans="2:25">
      <c r="B698" t="s">
        <v>675</v>
      </c>
      <c r="C698" t="str">
        <f t="shared" si="100"/>
        <v>12.248837</v>
      </c>
      <c r="D698" t="s">
        <v>1118</v>
      </c>
      <c r="E698">
        <f t="shared" si="104"/>
        <v>6.7319999999995161E-3</v>
      </c>
      <c r="F698">
        <f t="shared" si="105"/>
        <v>2.9999999995311555E-6</v>
      </c>
      <c r="G698" t="s">
        <v>5</v>
      </c>
      <c r="H698" t="s">
        <v>6</v>
      </c>
      <c r="I698">
        <f>COUNTIF($G$5:G698,G698)</f>
        <v>470</v>
      </c>
      <c r="J698" t="str">
        <f t="shared" si="101"/>
        <v>UP470</v>
      </c>
      <c r="K698">
        <v>1514</v>
      </c>
      <c r="L698">
        <f t="shared" si="106"/>
        <v>723484</v>
      </c>
      <c r="O698" t="s">
        <v>1733</v>
      </c>
      <c r="P698" t="str">
        <f t="shared" si="102"/>
        <v>12.248591</v>
      </c>
      <c r="Q698" t="s">
        <v>1118</v>
      </c>
      <c r="R698">
        <f t="shared" si="107"/>
        <v>6.4859999999988815E-3</v>
      </c>
      <c r="S698">
        <f t="shared" si="108"/>
        <v>1.9999999985031991E-6</v>
      </c>
      <c r="T698" t="s">
        <v>5</v>
      </c>
      <c r="U698" t="s">
        <v>6</v>
      </c>
      <c r="V698">
        <f>COUNTIF($T$5:T698,T698)</f>
        <v>494</v>
      </c>
      <c r="W698" t="str">
        <f t="shared" si="103"/>
        <v>UP494</v>
      </c>
      <c r="X698">
        <v>1514</v>
      </c>
      <c r="Y698">
        <f t="shared" si="109"/>
        <v>758236</v>
      </c>
    </row>
    <row r="699" spans="2:25">
      <c r="B699" t="s">
        <v>675</v>
      </c>
      <c r="C699" t="str">
        <f t="shared" si="100"/>
        <v>12.248837</v>
      </c>
      <c r="D699" t="s">
        <v>1118</v>
      </c>
      <c r="E699">
        <f t="shared" si="104"/>
        <v>6.7319999999995161E-3</v>
      </c>
      <c r="F699">
        <f t="shared" si="105"/>
        <v>0</v>
      </c>
      <c r="G699" t="s">
        <v>6</v>
      </c>
      <c r="H699" t="s">
        <v>5</v>
      </c>
      <c r="I699">
        <f>COUNTIF($G$5:G699,G699)</f>
        <v>225</v>
      </c>
      <c r="J699" t="str">
        <f t="shared" si="101"/>
        <v>DOWN225</v>
      </c>
      <c r="K699">
        <v>66</v>
      </c>
      <c r="L699">
        <f t="shared" si="106"/>
        <v>723550</v>
      </c>
      <c r="O699" t="s">
        <v>1734</v>
      </c>
      <c r="P699" t="str">
        <f t="shared" si="102"/>
        <v>12.248592</v>
      </c>
      <c r="Q699" t="s">
        <v>1118</v>
      </c>
      <c r="R699">
        <f t="shared" si="107"/>
        <v>6.4869999999999095E-3</v>
      </c>
      <c r="S699">
        <f t="shared" si="108"/>
        <v>1.0000000010279564E-6</v>
      </c>
      <c r="T699" t="s">
        <v>5</v>
      </c>
      <c r="U699" t="s">
        <v>6</v>
      </c>
      <c r="V699">
        <f>COUNTIF($T$5:T699,T699)</f>
        <v>495</v>
      </c>
      <c r="W699" t="str">
        <f t="shared" si="103"/>
        <v>UP495</v>
      </c>
      <c r="X699">
        <v>1514</v>
      </c>
      <c r="Y699">
        <f t="shared" si="109"/>
        <v>759750</v>
      </c>
    </row>
    <row r="700" spans="2:25">
      <c r="B700" t="s">
        <v>676</v>
      </c>
      <c r="C700" t="str">
        <f t="shared" si="100"/>
        <v>12.248839</v>
      </c>
      <c r="D700" t="s">
        <v>1118</v>
      </c>
      <c r="E700">
        <f t="shared" si="104"/>
        <v>6.7339999999997957E-3</v>
      </c>
      <c r="F700">
        <f t="shared" si="105"/>
        <v>2.0000000002795559E-6</v>
      </c>
      <c r="G700" t="s">
        <v>5</v>
      </c>
      <c r="H700" t="s">
        <v>6</v>
      </c>
      <c r="I700">
        <f>COUNTIF($G$5:G700,G700)</f>
        <v>471</v>
      </c>
      <c r="J700" t="str">
        <f t="shared" si="101"/>
        <v>UP471</v>
      </c>
      <c r="K700">
        <v>1514</v>
      </c>
      <c r="L700">
        <f t="shared" si="106"/>
        <v>725064</v>
      </c>
      <c r="O700" t="s">
        <v>1735</v>
      </c>
      <c r="P700" t="str">
        <f t="shared" si="102"/>
        <v>12.248594</v>
      </c>
      <c r="Q700" t="s">
        <v>1118</v>
      </c>
      <c r="R700">
        <f t="shared" si="107"/>
        <v>6.4890000000001891E-3</v>
      </c>
      <c r="S700">
        <f t="shared" si="108"/>
        <v>2.0000000002795559E-6</v>
      </c>
      <c r="T700" t="s">
        <v>5</v>
      </c>
      <c r="U700" t="s">
        <v>6</v>
      </c>
      <c r="V700">
        <f>COUNTIF($T$5:T700,T700)</f>
        <v>496</v>
      </c>
      <c r="W700" t="str">
        <f t="shared" si="103"/>
        <v>UP496</v>
      </c>
      <c r="X700">
        <v>1514</v>
      </c>
      <c r="Y700">
        <f t="shared" si="109"/>
        <v>761264</v>
      </c>
    </row>
    <row r="701" spans="2:25">
      <c r="B701" t="s">
        <v>677</v>
      </c>
      <c r="C701" t="str">
        <f t="shared" si="100"/>
        <v>12.248841</v>
      </c>
      <c r="D701" t="s">
        <v>1118</v>
      </c>
      <c r="E701">
        <f t="shared" si="104"/>
        <v>6.7360000000000753E-3</v>
      </c>
      <c r="F701">
        <f t="shared" si="105"/>
        <v>2.0000000002795559E-6</v>
      </c>
      <c r="G701" t="s">
        <v>6</v>
      </c>
      <c r="H701" t="s">
        <v>5</v>
      </c>
      <c r="I701">
        <f>COUNTIF($G$5:G701,G701)</f>
        <v>226</v>
      </c>
      <c r="J701" t="str">
        <f t="shared" si="101"/>
        <v>DOWN226</v>
      </c>
      <c r="K701">
        <v>66</v>
      </c>
      <c r="L701">
        <f t="shared" si="106"/>
        <v>725130</v>
      </c>
      <c r="O701" t="s">
        <v>1736</v>
      </c>
      <c r="P701" t="str">
        <f t="shared" si="102"/>
        <v>12.248596</v>
      </c>
      <c r="Q701" t="s">
        <v>1118</v>
      </c>
      <c r="R701">
        <f t="shared" si="107"/>
        <v>6.4909999999986923E-3</v>
      </c>
      <c r="S701">
        <f t="shared" si="108"/>
        <v>1.9999999985031991E-6</v>
      </c>
      <c r="T701" t="s">
        <v>5</v>
      </c>
      <c r="U701" t="s">
        <v>6</v>
      </c>
      <c r="V701">
        <f>COUNTIF($T$5:T701,T701)</f>
        <v>497</v>
      </c>
      <c r="W701" t="str">
        <f t="shared" si="103"/>
        <v>UP497</v>
      </c>
      <c r="X701">
        <v>1514</v>
      </c>
      <c r="Y701">
        <f t="shared" si="109"/>
        <v>762778</v>
      </c>
    </row>
    <row r="702" spans="2:25">
      <c r="B702" t="s">
        <v>678</v>
      </c>
      <c r="C702" t="str">
        <f t="shared" si="100"/>
        <v>12.248844</v>
      </c>
      <c r="D702" t="s">
        <v>1118</v>
      </c>
      <c r="E702">
        <f t="shared" si="104"/>
        <v>6.7389999999996064E-3</v>
      </c>
      <c r="F702">
        <f t="shared" si="105"/>
        <v>2.9999999995311555E-6</v>
      </c>
      <c r="G702" t="s">
        <v>6</v>
      </c>
      <c r="H702" t="s">
        <v>5</v>
      </c>
      <c r="I702">
        <f>COUNTIF($G$5:G702,G702)</f>
        <v>227</v>
      </c>
      <c r="J702" t="str">
        <f t="shared" si="101"/>
        <v>DOWN227</v>
      </c>
      <c r="K702">
        <v>66</v>
      </c>
      <c r="L702">
        <f t="shared" si="106"/>
        <v>725196</v>
      </c>
      <c r="O702" t="s">
        <v>1737</v>
      </c>
      <c r="P702" t="str">
        <f t="shared" si="102"/>
        <v>12.248597</v>
      </c>
      <c r="Q702" t="s">
        <v>1118</v>
      </c>
      <c r="R702">
        <f t="shared" si="107"/>
        <v>6.4919999999997202E-3</v>
      </c>
      <c r="S702">
        <f t="shared" si="108"/>
        <v>1.0000000010279564E-6</v>
      </c>
      <c r="T702" t="s">
        <v>5</v>
      </c>
      <c r="U702" t="s">
        <v>6</v>
      </c>
      <c r="V702">
        <f>COUNTIF($T$5:T702,T702)</f>
        <v>498</v>
      </c>
      <c r="W702" t="str">
        <f t="shared" si="103"/>
        <v>UP498</v>
      </c>
      <c r="X702">
        <v>1514</v>
      </c>
      <c r="Y702">
        <f t="shared" si="109"/>
        <v>764292</v>
      </c>
    </row>
    <row r="703" spans="2:25">
      <c r="B703" t="s">
        <v>679</v>
      </c>
      <c r="C703" t="str">
        <f t="shared" si="100"/>
        <v>12.248846</v>
      </c>
      <c r="D703" t="s">
        <v>1118</v>
      </c>
      <c r="E703">
        <f t="shared" si="104"/>
        <v>6.740999999999886E-3</v>
      </c>
      <c r="F703">
        <f t="shared" si="105"/>
        <v>2.0000000002795559E-6</v>
      </c>
      <c r="G703" t="s">
        <v>5</v>
      </c>
      <c r="H703" t="s">
        <v>6</v>
      </c>
      <c r="I703">
        <f>COUNTIF($G$5:G703,G703)</f>
        <v>472</v>
      </c>
      <c r="J703" t="str">
        <f t="shared" si="101"/>
        <v>UP472</v>
      </c>
      <c r="K703">
        <v>1514</v>
      </c>
      <c r="L703">
        <f t="shared" si="106"/>
        <v>726710</v>
      </c>
      <c r="O703" t="s">
        <v>1738</v>
      </c>
      <c r="P703" t="str">
        <f t="shared" si="102"/>
        <v>12.248599</v>
      </c>
      <c r="Q703" t="s">
        <v>1118</v>
      </c>
      <c r="R703">
        <f t="shared" si="107"/>
        <v>6.4939999999999998E-3</v>
      </c>
      <c r="S703">
        <f t="shared" si="108"/>
        <v>2.0000000002795559E-6</v>
      </c>
      <c r="T703" t="s">
        <v>5</v>
      </c>
      <c r="U703" t="s">
        <v>6</v>
      </c>
      <c r="V703">
        <f>COUNTIF($T$5:T703,T703)</f>
        <v>499</v>
      </c>
      <c r="W703" t="str">
        <f t="shared" si="103"/>
        <v>UP499</v>
      </c>
      <c r="X703">
        <v>1514</v>
      </c>
      <c r="Y703">
        <f t="shared" si="109"/>
        <v>765806</v>
      </c>
    </row>
    <row r="704" spans="2:25">
      <c r="B704" t="s">
        <v>680</v>
      </c>
      <c r="C704" t="str">
        <f t="shared" si="100"/>
        <v>12.248848</v>
      </c>
      <c r="D704" t="s">
        <v>1118</v>
      </c>
      <c r="E704">
        <f t="shared" si="104"/>
        <v>6.7430000000001655E-3</v>
      </c>
      <c r="F704">
        <f t="shared" si="105"/>
        <v>2.0000000002795559E-6</v>
      </c>
      <c r="G704" t="s">
        <v>6</v>
      </c>
      <c r="H704" t="s">
        <v>5</v>
      </c>
      <c r="I704">
        <f>COUNTIF($G$5:G704,G704)</f>
        <v>228</v>
      </c>
      <c r="J704" t="str">
        <f t="shared" si="101"/>
        <v>DOWN228</v>
      </c>
      <c r="K704">
        <v>66</v>
      </c>
      <c r="L704">
        <f t="shared" si="106"/>
        <v>726776</v>
      </c>
      <c r="O704" t="s">
        <v>1739</v>
      </c>
      <c r="P704" t="str">
        <f t="shared" si="102"/>
        <v>12.248602</v>
      </c>
      <c r="Q704" t="s">
        <v>1118</v>
      </c>
      <c r="R704">
        <f t="shared" si="107"/>
        <v>6.4969999999995309E-3</v>
      </c>
      <c r="S704">
        <f t="shared" si="108"/>
        <v>2.9999999995311555E-6</v>
      </c>
      <c r="T704" t="s">
        <v>6</v>
      </c>
      <c r="U704" t="s">
        <v>5</v>
      </c>
      <c r="V704">
        <f>COUNTIF($T$5:T704,T704)</f>
        <v>201</v>
      </c>
      <c r="W704" t="str">
        <f t="shared" si="103"/>
        <v>DOWN201</v>
      </c>
      <c r="X704">
        <v>66</v>
      </c>
      <c r="Y704">
        <f t="shared" si="109"/>
        <v>765872</v>
      </c>
    </row>
    <row r="705" spans="2:25">
      <c r="B705" t="s">
        <v>681</v>
      </c>
      <c r="C705" t="str">
        <f t="shared" si="100"/>
        <v>12.248849</v>
      </c>
      <c r="D705" t="s">
        <v>1118</v>
      </c>
      <c r="E705">
        <f t="shared" si="104"/>
        <v>6.7439999999994171E-3</v>
      </c>
      <c r="F705">
        <f t="shared" si="105"/>
        <v>9.9999999925159955E-7</v>
      </c>
      <c r="G705" t="s">
        <v>5</v>
      </c>
      <c r="H705" t="s">
        <v>6</v>
      </c>
      <c r="I705">
        <f>COUNTIF($G$5:G705,G705)</f>
        <v>473</v>
      </c>
      <c r="J705" t="str">
        <f t="shared" si="101"/>
        <v>UP473</v>
      </c>
      <c r="K705">
        <v>1514</v>
      </c>
      <c r="L705">
        <f t="shared" si="106"/>
        <v>728290</v>
      </c>
      <c r="O705" t="s">
        <v>1740</v>
      </c>
      <c r="P705" t="str">
        <f t="shared" si="102"/>
        <v>12.248609</v>
      </c>
      <c r="Q705" t="s">
        <v>1118</v>
      </c>
      <c r="R705">
        <f t="shared" si="107"/>
        <v>6.5039999999996212E-3</v>
      </c>
      <c r="S705">
        <f t="shared" si="108"/>
        <v>7.0000000000902673E-6</v>
      </c>
      <c r="T705" t="s">
        <v>6</v>
      </c>
      <c r="U705" t="s">
        <v>5</v>
      </c>
      <c r="V705">
        <f>COUNTIF($T$5:T705,T705)</f>
        <v>202</v>
      </c>
      <c r="W705" t="str">
        <f t="shared" si="103"/>
        <v>DOWN202</v>
      </c>
      <c r="X705">
        <v>66</v>
      </c>
      <c r="Y705">
        <f t="shared" si="109"/>
        <v>765938</v>
      </c>
    </row>
    <row r="706" spans="2:25">
      <c r="B706" t="s">
        <v>682</v>
      </c>
      <c r="C706" t="str">
        <f t="shared" si="100"/>
        <v>12.248851</v>
      </c>
      <c r="D706" t="s">
        <v>1118</v>
      </c>
      <c r="E706">
        <f t="shared" si="104"/>
        <v>6.7459999999996967E-3</v>
      </c>
      <c r="F706">
        <f t="shared" si="105"/>
        <v>2.0000000002795559E-6</v>
      </c>
      <c r="G706" t="s">
        <v>6</v>
      </c>
      <c r="H706" t="s">
        <v>5</v>
      </c>
      <c r="I706">
        <f>COUNTIF($G$5:G706,G706)</f>
        <v>229</v>
      </c>
      <c r="J706" t="str">
        <f t="shared" si="101"/>
        <v>DOWN229</v>
      </c>
      <c r="K706">
        <v>66</v>
      </c>
      <c r="L706">
        <f t="shared" si="106"/>
        <v>728356</v>
      </c>
      <c r="O706" t="s">
        <v>1741</v>
      </c>
      <c r="P706" t="str">
        <f t="shared" si="102"/>
        <v>12.248615</v>
      </c>
      <c r="Q706" t="s">
        <v>1118</v>
      </c>
      <c r="R706">
        <f t="shared" si="107"/>
        <v>6.5099999999986835E-3</v>
      </c>
      <c r="S706">
        <f t="shared" si="108"/>
        <v>5.999999999062311E-6</v>
      </c>
      <c r="T706" t="s">
        <v>6</v>
      </c>
      <c r="U706" t="s">
        <v>5</v>
      </c>
      <c r="V706">
        <f>COUNTIF($T$5:T706,T706)</f>
        <v>203</v>
      </c>
      <c r="W706" t="str">
        <f t="shared" si="103"/>
        <v>DOWN203</v>
      </c>
      <c r="X706">
        <v>66</v>
      </c>
      <c r="Y706">
        <f t="shared" si="109"/>
        <v>766004</v>
      </c>
    </row>
    <row r="707" spans="2:25">
      <c r="B707" t="s">
        <v>682</v>
      </c>
      <c r="C707" t="str">
        <f t="shared" si="100"/>
        <v>12.248851</v>
      </c>
      <c r="D707" t="s">
        <v>1118</v>
      </c>
      <c r="E707">
        <f t="shared" si="104"/>
        <v>6.7459999999996967E-3</v>
      </c>
      <c r="F707">
        <f t="shared" si="105"/>
        <v>0</v>
      </c>
      <c r="G707" t="s">
        <v>5</v>
      </c>
      <c r="H707" t="s">
        <v>6</v>
      </c>
      <c r="I707">
        <f>COUNTIF($G$5:G707,G707)</f>
        <v>474</v>
      </c>
      <c r="J707" t="str">
        <f t="shared" si="101"/>
        <v>UP474</v>
      </c>
      <c r="K707">
        <v>1514</v>
      </c>
      <c r="L707">
        <f t="shared" si="106"/>
        <v>729870</v>
      </c>
      <c r="O707" t="s">
        <v>1742</v>
      </c>
      <c r="P707" t="str">
        <f t="shared" si="102"/>
        <v>12.248621</v>
      </c>
      <c r="Q707" t="s">
        <v>1118</v>
      </c>
      <c r="R707">
        <f t="shared" si="107"/>
        <v>6.5159999999995222E-3</v>
      </c>
      <c r="S707">
        <f t="shared" si="108"/>
        <v>6.0000000008386678E-6</v>
      </c>
      <c r="T707" t="s">
        <v>6</v>
      </c>
      <c r="U707" t="s">
        <v>5</v>
      </c>
      <c r="V707">
        <f>COUNTIF($T$5:T707,T707)</f>
        <v>204</v>
      </c>
      <c r="W707" t="str">
        <f t="shared" si="103"/>
        <v>DOWN204</v>
      </c>
      <c r="X707">
        <v>66</v>
      </c>
      <c r="Y707">
        <f t="shared" si="109"/>
        <v>766070</v>
      </c>
    </row>
    <row r="708" spans="2:25">
      <c r="B708" t="s">
        <v>683</v>
      </c>
      <c r="C708" t="str">
        <f t="shared" si="100"/>
        <v>12.248854</v>
      </c>
      <c r="D708" t="s">
        <v>1118</v>
      </c>
      <c r="E708">
        <f t="shared" si="104"/>
        <v>6.7489999999992278E-3</v>
      </c>
      <c r="F708">
        <f t="shared" si="105"/>
        <v>2.9999999995311555E-6</v>
      </c>
      <c r="G708" t="s">
        <v>5</v>
      </c>
      <c r="H708" t="s">
        <v>6</v>
      </c>
      <c r="I708">
        <f>COUNTIF($G$5:G708,G708)</f>
        <v>475</v>
      </c>
      <c r="J708" t="str">
        <f t="shared" si="101"/>
        <v>UP475</v>
      </c>
      <c r="K708">
        <v>1514</v>
      </c>
      <c r="L708">
        <f t="shared" si="106"/>
        <v>731384</v>
      </c>
      <c r="O708" t="s">
        <v>1743</v>
      </c>
      <c r="P708" t="str">
        <f t="shared" si="102"/>
        <v>12.248627</v>
      </c>
      <c r="Q708" t="s">
        <v>1118</v>
      </c>
      <c r="R708">
        <f t="shared" si="107"/>
        <v>6.5220000000003608E-3</v>
      </c>
      <c r="S708">
        <f t="shared" si="108"/>
        <v>6.0000000008386678E-6</v>
      </c>
      <c r="T708" t="s">
        <v>6</v>
      </c>
      <c r="U708" t="s">
        <v>5</v>
      </c>
      <c r="V708">
        <f>COUNTIF($T$5:T708,T708)</f>
        <v>205</v>
      </c>
      <c r="W708" t="str">
        <f t="shared" si="103"/>
        <v>DOWN205</v>
      </c>
      <c r="X708">
        <v>66</v>
      </c>
      <c r="Y708">
        <f t="shared" si="109"/>
        <v>766136</v>
      </c>
    </row>
    <row r="709" spans="2:25">
      <c r="B709" t="s">
        <v>684</v>
      </c>
      <c r="C709" t="str">
        <f t="shared" ref="C709:C772" si="110">LEFT(B709, LEN(B709)-1)</f>
        <v>12.248855</v>
      </c>
      <c r="D709" t="s">
        <v>1118</v>
      </c>
      <c r="E709">
        <f t="shared" si="104"/>
        <v>6.7500000000002558E-3</v>
      </c>
      <c r="F709">
        <f t="shared" si="105"/>
        <v>1.0000000010279564E-6</v>
      </c>
      <c r="G709" t="s">
        <v>6</v>
      </c>
      <c r="H709" t="s">
        <v>5</v>
      </c>
      <c r="I709">
        <f>COUNTIF($G$5:G709,G709)</f>
        <v>230</v>
      </c>
      <c r="J709" t="str">
        <f t="shared" ref="J709:J772" si="111">IF(G709="192.168.0.41","UP","DOWN")&amp;I709</f>
        <v>DOWN230</v>
      </c>
      <c r="K709">
        <v>66</v>
      </c>
      <c r="L709">
        <f t="shared" si="106"/>
        <v>731450</v>
      </c>
      <c r="O709" t="s">
        <v>1744</v>
      </c>
      <c r="P709" t="str">
        <f t="shared" ref="P709:P772" si="112">LEFT(O709, LEN(O709)-1)</f>
        <v>12.248632</v>
      </c>
      <c r="Q709" t="s">
        <v>1118</v>
      </c>
      <c r="R709">
        <f t="shared" si="107"/>
        <v>6.5270000000001716E-3</v>
      </c>
      <c r="S709">
        <f t="shared" si="108"/>
        <v>4.9999999998107114E-6</v>
      </c>
      <c r="T709" t="s">
        <v>6</v>
      </c>
      <c r="U709" t="s">
        <v>5</v>
      </c>
      <c r="V709">
        <f>COUNTIF($T$5:T709,T709)</f>
        <v>206</v>
      </c>
      <c r="W709" t="str">
        <f t="shared" ref="W709:W772" si="113">IF(T709="192.168.0.41","UP","DOWN")&amp;V709</f>
        <v>DOWN206</v>
      </c>
      <c r="X709">
        <v>66</v>
      </c>
      <c r="Y709">
        <f t="shared" si="109"/>
        <v>766202</v>
      </c>
    </row>
    <row r="710" spans="2:25">
      <c r="B710" t="s">
        <v>685</v>
      </c>
      <c r="C710" t="str">
        <f t="shared" si="110"/>
        <v>12.248857</v>
      </c>
      <c r="D710" t="s">
        <v>1118</v>
      </c>
      <c r="E710">
        <f t="shared" ref="E710:E773" si="114">(C710)-12.242105</f>
        <v>6.751999999998759E-3</v>
      </c>
      <c r="F710">
        <f t="shared" ref="F710:F773" si="115">E710-E709</f>
        <v>1.9999999985031991E-6</v>
      </c>
      <c r="G710" t="s">
        <v>5</v>
      </c>
      <c r="H710" t="s">
        <v>6</v>
      </c>
      <c r="I710">
        <f>COUNTIF($G$5:G710,G710)</f>
        <v>476</v>
      </c>
      <c r="J710" t="str">
        <f t="shared" si="111"/>
        <v>UP476</v>
      </c>
      <c r="K710">
        <v>1514</v>
      </c>
      <c r="L710">
        <f t="shared" ref="L710:L773" si="116">K710+L709</f>
        <v>732964</v>
      </c>
      <c r="O710" t="s">
        <v>1745</v>
      </c>
      <c r="P710" t="str">
        <f t="shared" si="112"/>
        <v>12.248638</v>
      </c>
      <c r="Q710" t="s">
        <v>1118</v>
      </c>
      <c r="R710">
        <f t="shared" ref="R710:R773" si="117">(P710)-12.242105</f>
        <v>6.5329999999992339E-3</v>
      </c>
      <c r="S710">
        <f t="shared" ref="S710:S773" si="118">R710-R709</f>
        <v>5.999999999062311E-6</v>
      </c>
      <c r="T710" t="s">
        <v>6</v>
      </c>
      <c r="U710" t="s">
        <v>5</v>
      </c>
      <c r="V710">
        <f>COUNTIF($T$5:T710,T710)</f>
        <v>207</v>
      </c>
      <c r="W710" t="str">
        <f t="shared" si="113"/>
        <v>DOWN207</v>
      </c>
      <c r="X710">
        <v>66</v>
      </c>
      <c r="Y710">
        <f t="shared" ref="Y710:Y773" si="119">X710+Y709</f>
        <v>766268</v>
      </c>
    </row>
    <row r="711" spans="2:25">
      <c r="B711" t="s">
        <v>686</v>
      </c>
      <c r="C711" t="str">
        <f t="shared" si="110"/>
        <v>12.248858</v>
      </c>
      <c r="D711" t="s">
        <v>1118</v>
      </c>
      <c r="E711">
        <f t="shared" si="114"/>
        <v>6.752999999999787E-3</v>
      </c>
      <c r="F711">
        <f t="shared" si="115"/>
        <v>1.0000000010279564E-6</v>
      </c>
      <c r="G711" t="s">
        <v>6</v>
      </c>
      <c r="H711" t="s">
        <v>5</v>
      </c>
      <c r="I711">
        <f>COUNTIF($G$5:G711,G711)</f>
        <v>231</v>
      </c>
      <c r="J711" t="str">
        <f t="shared" si="111"/>
        <v>DOWN231</v>
      </c>
      <c r="K711">
        <v>66</v>
      </c>
      <c r="L711">
        <f t="shared" si="116"/>
        <v>733030</v>
      </c>
      <c r="O711" t="s">
        <v>1746</v>
      </c>
      <c r="P711" t="str">
        <f t="shared" si="112"/>
        <v>12.248644</v>
      </c>
      <c r="Q711" t="s">
        <v>1118</v>
      </c>
      <c r="R711">
        <f t="shared" si="117"/>
        <v>6.5390000000000725E-3</v>
      </c>
      <c r="S711">
        <f t="shared" si="118"/>
        <v>6.0000000008386678E-6</v>
      </c>
      <c r="T711" t="s">
        <v>6</v>
      </c>
      <c r="U711" t="s">
        <v>5</v>
      </c>
      <c r="V711">
        <f>COUNTIF($T$5:T711,T711)</f>
        <v>208</v>
      </c>
      <c r="W711" t="str">
        <f t="shared" si="113"/>
        <v>DOWN208</v>
      </c>
      <c r="X711">
        <v>66</v>
      </c>
      <c r="Y711">
        <f t="shared" si="119"/>
        <v>766334</v>
      </c>
    </row>
    <row r="712" spans="2:25">
      <c r="B712" t="s">
        <v>687</v>
      </c>
      <c r="C712" t="str">
        <f t="shared" si="110"/>
        <v>12.248859</v>
      </c>
      <c r="D712" t="s">
        <v>1118</v>
      </c>
      <c r="E712">
        <f t="shared" si="114"/>
        <v>6.7539999999990386E-3</v>
      </c>
      <c r="F712">
        <f t="shared" si="115"/>
        <v>9.9999999925159955E-7</v>
      </c>
      <c r="G712" t="s">
        <v>5</v>
      </c>
      <c r="H712" t="s">
        <v>6</v>
      </c>
      <c r="I712">
        <f>COUNTIF($G$5:G712,G712)</f>
        <v>477</v>
      </c>
      <c r="J712" t="str">
        <f t="shared" si="111"/>
        <v>UP477</v>
      </c>
      <c r="K712">
        <v>1514</v>
      </c>
      <c r="L712">
        <f t="shared" si="116"/>
        <v>734544</v>
      </c>
      <c r="O712" t="s">
        <v>1747</v>
      </c>
      <c r="P712" t="str">
        <f t="shared" si="112"/>
        <v>12.248649</v>
      </c>
      <c r="Q712" t="s">
        <v>1118</v>
      </c>
      <c r="R712">
        <f t="shared" si="117"/>
        <v>6.5439999999998832E-3</v>
      </c>
      <c r="S712">
        <f t="shared" si="118"/>
        <v>4.9999999998107114E-6</v>
      </c>
      <c r="T712" t="s">
        <v>6</v>
      </c>
      <c r="U712" t="s">
        <v>5</v>
      </c>
      <c r="V712">
        <f>COUNTIF($T$5:T712,T712)</f>
        <v>209</v>
      </c>
      <c r="W712" t="str">
        <f t="shared" si="113"/>
        <v>DOWN209</v>
      </c>
      <c r="X712">
        <v>66</v>
      </c>
      <c r="Y712">
        <f t="shared" si="119"/>
        <v>766400</v>
      </c>
    </row>
    <row r="713" spans="2:25">
      <c r="B713" t="s">
        <v>688</v>
      </c>
      <c r="C713" t="str">
        <f t="shared" si="110"/>
        <v>12.248862</v>
      </c>
      <c r="D713" t="s">
        <v>1118</v>
      </c>
      <c r="E713">
        <f t="shared" si="114"/>
        <v>6.7570000000003461E-3</v>
      </c>
      <c r="F713">
        <f t="shared" si="115"/>
        <v>3.0000000013075123E-6</v>
      </c>
      <c r="G713" t="s">
        <v>5</v>
      </c>
      <c r="H713" t="s">
        <v>6</v>
      </c>
      <c r="I713">
        <f>COUNTIF($G$5:G713,G713)</f>
        <v>478</v>
      </c>
      <c r="J713" t="str">
        <f t="shared" si="111"/>
        <v>UP478</v>
      </c>
      <c r="K713">
        <v>1514</v>
      </c>
      <c r="L713">
        <f t="shared" si="116"/>
        <v>736058</v>
      </c>
      <c r="O713" t="s">
        <v>1748</v>
      </c>
      <c r="P713" t="str">
        <f t="shared" si="112"/>
        <v>12.248657</v>
      </c>
      <c r="Q713" t="s">
        <v>1118</v>
      </c>
      <c r="R713">
        <f t="shared" si="117"/>
        <v>6.5519999999992251E-3</v>
      </c>
      <c r="S713">
        <f t="shared" si="118"/>
        <v>7.9999999993418669E-6</v>
      </c>
      <c r="T713" t="s">
        <v>6</v>
      </c>
      <c r="U713" t="s">
        <v>5</v>
      </c>
      <c r="V713">
        <f>COUNTIF($T$5:T713,T713)</f>
        <v>210</v>
      </c>
      <c r="W713" t="str">
        <f t="shared" si="113"/>
        <v>DOWN210</v>
      </c>
      <c r="X713">
        <v>66</v>
      </c>
      <c r="Y713">
        <f t="shared" si="119"/>
        <v>766466</v>
      </c>
    </row>
    <row r="714" spans="2:25">
      <c r="B714" t="s">
        <v>688</v>
      </c>
      <c r="C714" t="str">
        <f t="shared" si="110"/>
        <v>12.248862</v>
      </c>
      <c r="D714" t="s">
        <v>1118</v>
      </c>
      <c r="E714">
        <f t="shared" si="114"/>
        <v>6.7570000000003461E-3</v>
      </c>
      <c r="F714">
        <f t="shared" si="115"/>
        <v>0</v>
      </c>
      <c r="G714" t="s">
        <v>6</v>
      </c>
      <c r="H714" t="s">
        <v>5</v>
      </c>
      <c r="I714">
        <f>COUNTIF($G$5:G714,G714)</f>
        <v>232</v>
      </c>
      <c r="J714" t="str">
        <f t="shared" si="111"/>
        <v>DOWN232</v>
      </c>
      <c r="K714">
        <v>66</v>
      </c>
      <c r="L714">
        <f t="shared" si="116"/>
        <v>736124</v>
      </c>
      <c r="O714" t="s">
        <v>1749</v>
      </c>
      <c r="P714" t="str">
        <f t="shared" si="112"/>
        <v>12.248663</v>
      </c>
      <c r="Q714" t="s">
        <v>1118</v>
      </c>
      <c r="R714">
        <f t="shared" si="117"/>
        <v>6.5580000000000638E-3</v>
      </c>
      <c r="S714">
        <f t="shared" si="118"/>
        <v>6.0000000008386678E-6</v>
      </c>
      <c r="T714" t="s">
        <v>6</v>
      </c>
      <c r="U714" t="s">
        <v>5</v>
      </c>
      <c r="V714">
        <f>COUNTIF($T$5:T714,T714)</f>
        <v>211</v>
      </c>
      <c r="W714" t="str">
        <f t="shared" si="113"/>
        <v>DOWN211</v>
      </c>
      <c r="X714">
        <v>66</v>
      </c>
      <c r="Y714">
        <f t="shared" si="119"/>
        <v>766532</v>
      </c>
    </row>
    <row r="715" spans="2:25">
      <c r="B715" t="s">
        <v>689</v>
      </c>
      <c r="C715" t="str">
        <f t="shared" si="110"/>
        <v>12.248864</v>
      </c>
      <c r="D715" t="s">
        <v>1118</v>
      </c>
      <c r="E715">
        <f t="shared" si="114"/>
        <v>6.7589999999988493E-3</v>
      </c>
      <c r="F715">
        <f t="shared" si="115"/>
        <v>1.9999999985031991E-6</v>
      </c>
      <c r="G715" t="s">
        <v>5</v>
      </c>
      <c r="H715" t="s">
        <v>6</v>
      </c>
      <c r="I715">
        <f>COUNTIF($G$5:G715,G715)</f>
        <v>479</v>
      </c>
      <c r="J715" t="str">
        <f t="shared" si="111"/>
        <v>UP479</v>
      </c>
      <c r="K715">
        <v>1514</v>
      </c>
      <c r="L715">
        <f t="shared" si="116"/>
        <v>737638</v>
      </c>
      <c r="O715" t="s">
        <v>1750</v>
      </c>
      <c r="P715" t="str">
        <f t="shared" si="112"/>
        <v>12.248668</v>
      </c>
      <c r="Q715" t="s">
        <v>1118</v>
      </c>
      <c r="R715">
        <f t="shared" si="117"/>
        <v>6.5629999999998745E-3</v>
      </c>
      <c r="S715">
        <f t="shared" si="118"/>
        <v>4.9999999998107114E-6</v>
      </c>
      <c r="T715" t="s">
        <v>6</v>
      </c>
      <c r="U715" t="s">
        <v>5</v>
      </c>
      <c r="V715">
        <f>COUNTIF($T$5:T715,T715)</f>
        <v>212</v>
      </c>
      <c r="W715" t="str">
        <f t="shared" si="113"/>
        <v>DOWN212</v>
      </c>
      <c r="X715">
        <v>66</v>
      </c>
      <c r="Y715">
        <f t="shared" si="119"/>
        <v>766598</v>
      </c>
    </row>
    <row r="716" spans="2:25">
      <c r="B716" t="s">
        <v>690</v>
      </c>
      <c r="C716" t="str">
        <f t="shared" si="110"/>
        <v>12.248865</v>
      </c>
      <c r="D716" t="s">
        <v>1118</v>
      </c>
      <c r="E716">
        <f t="shared" si="114"/>
        <v>6.7599999999998772E-3</v>
      </c>
      <c r="F716">
        <f t="shared" si="115"/>
        <v>1.0000000010279564E-6</v>
      </c>
      <c r="G716" t="s">
        <v>6</v>
      </c>
      <c r="H716" t="s">
        <v>5</v>
      </c>
      <c r="I716">
        <f>COUNTIF($G$5:G716,G716)</f>
        <v>233</v>
      </c>
      <c r="J716" t="str">
        <f t="shared" si="111"/>
        <v>DOWN233</v>
      </c>
      <c r="K716">
        <v>66</v>
      </c>
      <c r="L716">
        <f t="shared" si="116"/>
        <v>737704</v>
      </c>
      <c r="O716" t="s">
        <v>1751</v>
      </c>
      <c r="P716" t="str">
        <f t="shared" si="112"/>
        <v>12.248674</v>
      </c>
      <c r="Q716" t="s">
        <v>1118</v>
      </c>
      <c r="R716">
        <f t="shared" si="117"/>
        <v>6.5689999999989368E-3</v>
      </c>
      <c r="S716">
        <f t="shared" si="118"/>
        <v>5.999999999062311E-6</v>
      </c>
      <c r="T716" t="s">
        <v>6</v>
      </c>
      <c r="U716" t="s">
        <v>5</v>
      </c>
      <c r="V716">
        <f>COUNTIF($T$5:T716,T716)</f>
        <v>213</v>
      </c>
      <c r="W716" t="str">
        <f t="shared" si="113"/>
        <v>DOWN213</v>
      </c>
      <c r="X716">
        <v>66</v>
      </c>
      <c r="Y716">
        <f t="shared" si="119"/>
        <v>766664</v>
      </c>
    </row>
    <row r="717" spans="2:25">
      <c r="B717" t="s">
        <v>691</v>
      </c>
      <c r="C717" t="str">
        <f t="shared" si="110"/>
        <v>12.248866</v>
      </c>
      <c r="D717" t="s">
        <v>1118</v>
      </c>
      <c r="E717">
        <f t="shared" si="114"/>
        <v>6.7609999999991288E-3</v>
      </c>
      <c r="F717">
        <f t="shared" si="115"/>
        <v>9.9999999925159955E-7</v>
      </c>
      <c r="G717" t="s">
        <v>5</v>
      </c>
      <c r="H717" t="s">
        <v>6</v>
      </c>
      <c r="I717">
        <f>COUNTIF($G$5:G717,G717)</f>
        <v>480</v>
      </c>
      <c r="J717" t="str">
        <f t="shared" si="111"/>
        <v>UP480</v>
      </c>
      <c r="K717">
        <v>1514</v>
      </c>
      <c r="L717">
        <f t="shared" si="116"/>
        <v>739218</v>
      </c>
      <c r="O717" t="s">
        <v>1752</v>
      </c>
      <c r="P717" t="str">
        <f t="shared" si="112"/>
        <v>12.248682</v>
      </c>
      <c r="Q717" t="s">
        <v>1118</v>
      </c>
      <c r="R717">
        <f t="shared" si="117"/>
        <v>6.577000000000055E-3</v>
      </c>
      <c r="S717">
        <f t="shared" si="118"/>
        <v>8.0000000011182237E-6</v>
      </c>
      <c r="T717" t="s">
        <v>5</v>
      </c>
      <c r="U717" t="s">
        <v>6</v>
      </c>
      <c r="V717">
        <f>COUNTIF($T$5:T717,T717)</f>
        <v>500</v>
      </c>
      <c r="W717" t="str">
        <f t="shared" si="113"/>
        <v>UP500</v>
      </c>
      <c r="X717">
        <v>1514</v>
      </c>
      <c r="Y717">
        <f t="shared" si="119"/>
        <v>768178</v>
      </c>
    </row>
    <row r="718" spans="2:25">
      <c r="B718" t="s">
        <v>692</v>
      </c>
      <c r="C718" t="str">
        <f t="shared" si="110"/>
        <v>12.248869</v>
      </c>
      <c r="D718" t="s">
        <v>1118</v>
      </c>
      <c r="E718">
        <f t="shared" si="114"/>
        <v>6.76399999999866E-3</v>
      </c>
      <c r="F718">
        <f t="shared" si="115"/>
        <v>2.9999999995311555E-6</v>
      </c>
      <c r="G718" t="s">
        <v>6</v>
      </c>
      <c r="H718" t="s">
        <v>5</v>
      </c>
      <c r="I718">
        <f>COUNTIF($G$5:G718,G718)</f>
        <v>234</v>
      </c>
      <c r="J718" t="str">
        <f t="shared" si="111"/>
        <v>DOWN234</v>
      </c>
      <c r="K718">
        <v>66</v>
      </c>
      <c r="L718">
        <f t="shared" si="116"/>
        <v>739284</v>
      </c>
      <c r="O718" t="s">
        <v>1753</v>
      </c>
      <c r="P718" t="str">
        <f t="shared" si="112"/>
        <v>12.248684</v>
      </c>
      <c r="Q718" t="s">
        <v>1118</v>
      </c>
      <c r="R718">
        <f t="shared" si="117"/>
        <v>6.5790000000003346E-3</v>
      </c>
      <c r="S718">
        <f t="shared" si="118"/>
        <v>2.0000000002795559E-6</v>
      </c>
      <c r="T718" t="s">
        <v>5</v>
      </c>
      <c r="U718" t="s">
        <v>6</v>
      </c>
      <c r="V718">
        <f>COUNTIF($T$5:T718,T718)</f>
        <v>501</v>
      </c>
      <c r="W718" t="str">
        <f t="shared" si="113"/>
        <v>UP501</v>
      </c>
      <c r="X718">
        <v>1514</v>
      </c>
      <c r="Y718">
        <f t="shared" si="119"/>
        <v>769692</v>
      </c>
    </row>
    <row r="719" spans="2:25">
      <c r="B719" t="s">
        <v>693</v>
      </c>
      <c r="C719" t="str">
        <f t="shared" si="110"/>
        <v>12.248872</v>
      </c>
      <c r="D719" t="s">
        <v>1118</v>
      </c>
      <c r="E719">
        <f t="shared" si="114"/>
        <v>6.7669999999999675E-3</v>
      </c>
      <c r="F719">
        <f t="shared" si="115"/>
        <v>3.0000000013075123E-6</v>
      </c>
      <c r="G719" t="s">
        <v>6</v>
      </c>
      <c r="H719" t="s">
        <v>5</v>
      </c>
      <c r="I719">
        <f>COUNTIF($G$5:G719,G719)</f>
        <v>235</v>
      </c>
      <c r="J719" t="str">
        <f t="shared" si="111"/>
        <v>DOWN235</v>
      </c>
      <c r="K719">
        <v>66</v>
      </c>
      <c r="L719">
        <f t="shared" si="116"/>
        <v>739350</v>
      </c>
      <c r="O719" t="s">
        <v>1754</v>
      </c>
      <c r="P719" t="str">
        <f t="shared" si="112"/>
        <v>12.248686</v>
      </c>
      <c r="Q719" t="s">
        <v>1118</v>
      </c>
      <c r="R719">
        <f t="shared" si="117"/>
        <v>6.5809999999988378E-3</v>
      </c>
      <c r="S719">
        <f t="shared" si="118"/>
        <v>1.9999999985031991E-6</v>
      </c>
      <c r="T719" t="s">
        <v>5</v>
      </c>
      <c r="U719" t="s">
        <v>6</v>
      </c>
      <c r="V719">
        <f>COUNTIF($T$5:T719,T719)</f>
        <v>502</v>
      </c>
      <c r="W719" t="str">
        <f t="shared" si="113"/>
        <v>UP502</v>
      </c>
      <c r="X719">
        <v>1514</v>
      </c>
      <c r="Y719">
        <f t="shared" si="119"/>
        <v>771206</v>
      </c>
    </row>
    <row r="720" spans="2:25">
      <c r="B720" t="s">
        <v>694</v>
      </c>
      <c r="C720" t="str">
        <f t="shared" si="110"/>
        <v>12.248876</v>
      </c>
      <c r="D720" t="s">
        <v>1118</v>
      </c>
      <c r="E720">
        <f t="shared" si="114"/>
        <v>6.7709999999987502E-3</v>
      </c>
      <c r="F720">
        <f t="shared" si="115"/>
        <v>3.999999998782755E-6</v>
      </c>
      <c r="G720" t="s">
        <v>6</v>
      </c>
      <c r="H720" t="s">
        <v>5</v>
      </c>
      <c r="I720">
        <f>COUNTIF($G$5:G720,G720)</f>
        <v>236</v>
      </c>
      <c r="J720" t="str">
        <f t="shared" si="111"/>
        <v>DOWN236</v>
      </c>
      <c r="K720">
        <v>66</v>
      </c>
      <c r="L720">
        <f t="shared" si="116"/>
        <v>739416</v>
      </c>
      <c r="O720" t="s">
        <v>1755</v>
      </c>
      <c r="P720" t="str">
        <f t="shared" si="112"/>
        <v>12.248687</v>
      </c>
      <c r="Q720" t="s">
        <v>1118</v>
      </c>
      <c r="R720">
        <f t="shared" si="117"/>
        <v>6.5819999999998657E-3</v>
      </c>
      <c r="S720">
        <f t="shared" si="118"/>
        <v>1.0000000010279564E-6</v>
      </c>
      <c r="T720" t="s">
        <v>5</v>
      </c>
      <c r="U720" t="s">
        <v>6</v>
      </c>
      <c r="V720">
        <f>COUNTIF($T$5:T720,T720)</f>
        <v>503</v>
      </c>
      <c r="W720" t="str">
        <f t="shared" si="113"/>
        <v>UP503</v>
      </c>
      <c r="X720">
        <v>1514</v>
      </c>
      <c r="Y720">
        <f t="shared" si="119"/>
        <v>772720</v>
      </c>
    </row>
    <row r="721" spans="2:25">
      <c r="B721" t="s">
        <v>695</v>
      </c>
      <c r="C721" t="str">
        <f t="shared" si="110"/>
        <v>12.248880</v>
      </c>
      <c r="D721" t="s">
        <v>1118</v>
      </c>
      <c r="E721">
        <f t="shared" si="114"/>
        <v>6.7749999999993094E-3</v>
      </c>
      <c r="F721">
        <f t="shared" si="115"/>
        <v>4.0000000005591119E-6</v>
      </c>
      <c r="G721" t="s">
        <v>6</v>
      </c>
      <c r="H721" t="s">
        <v>5</v>
      </c>
      <c r="I721">
        <f>COUNTIF($G$5:G721,G721)</f>
        <v>237</v>
      </c>
      <c r="J721" t="str">
        <f t="shared" si="111"/>
        <v>DOWN237</v>
      </c>
      <c r="K721">
        <v>66</v>
      </c>
      <c r="L721">
        <f t="shared" si="116"/>
        <v>739482</v>
      </c>
      <c r="O721" t="s">
        <v>1756</v>
      </c>
      <c r="P721" t="str">
        <f t="shared" si="112"/>
        <v>12.248689</v>
      </c>
      <c r="Q721" t="s">
        <v>1118</v>
      </c>
      <c r="R721">
        <f t="shared" si="117"/>
        <v>6.5840000000001453E-3</v>
      </c>
      <c r="S721">
        <f t="shared" si="118"/>
        <v>2.0000000002795559E-6</v>
      </c>
      <c r="T721" t="s">
        <v>5</v>
      </c>
      <c r="U721" t="s">
        <v>6</v>
      </c>
      <c r="V721">
        <f>COUNTIF($T$5:T721,T721)</f>
        <v>504</v>
      </c>
      <c r="W721" t="str">
        <f t="shared" si="113"/>
        <v>UP504</v>
      </c>
      <c r="X721">
        <v>1514</v>
      </c>
      <c r="Y721">
        <f t="shared" si="119"/>
        <v>774234</v>
      </c>
    </row>
    <row r="722" spans="2:25">
      <c r="B722" t="s">
        <v>696</v>
      </c>
      <c r="C722" t="str">
        <f t="shared" si="110"/>
        <v>12.248884</v>
      </c>
      <c r="D722" t="s">
        <v>1118</v>
      </c>
      <c r="E722">
        <f t="shared" si="114"/>
        <v>6.7789999999998685E-3</v>
      </c>
      <c r="F722">
        <f t="shared" si="115"/>
        <v>4.0000000005591119E-6</v>
      </c>
      <c r="G722" t="s">
        <v>6</v>
      </c>
      <c r="H722" t="s">
        <v>5</v>
      </c>
      <c r="I722">
        <f>COUNTIF($G$5:G722,G722)</f>
        <v>238</v>
      </c>
      <c r="J722" t="str">
        <f t="shared" si="111"/>
        <v>DOWN238</v>
      </c>
      <c r="K722">
        <v>66</v>
      </c>
      <c r="L722">
        <f t="shared" si="116"/>
        <v>739548</v>
      </c>
      <c r="O722" t="s">
        <v>1757</v>
      </c>
      <c r="P722" t="str">
        <f t="shared" si="112"/>
        <v>12.248690</v>
      </c>
      <c r="Q722" t="s">
        <v>1118</v>
      </c>
      <c r="R722">
        <f t="shared" si="117"/>
        <v>6.5849999999993969E-3</v>
      </c>
      <c r="S722">
        <f t="shared" si="118"/>
        <v>9.9999999925159955E-7</v>
      </c>
      <c r="T722" t="s">
        <v>5</v>
      </c>
      <c r="U722" t="s">
        <v>6</v>
      </c>
      <c r="V722">
        <f>COUNTIF($T$5:T722,T722)</f>
        <v>505</v>
      </c>
      <c r="W722" t="str">
        <f t="shared" si="113"/>
        <v>UP505</v>
      </c>
      <c r="X722">
        <v>1514</v>
      </c>
      <c r="Y722">
        <f t="shared" si="119"/>
        <v>775748</v>
      </c>
    </row>
    <row r="723" spans="2:25">
      <c r="B723" t="s">
        <v>697</v>
      </c>
      <c r="C723" t="str">
        <f t="shared" si="110"/>
        <v>12.249007</v>
      </c>
      <c r="D723" t="s">
        <v>1118</v>
      </c>
      <c r="E723">
        <f t="shared" si="114"/>
        <v>6.9020000000001858E-3</v>
      </c>
      <c r="F723">
        <f t="shared" si="115"/>
        <v>1.230000000003173E-4</v>
      </c>
      <c r="G723" t="s">
        <v>5</v>
      </c>
      <c r="H723" t="s">
        <v>6</v>
      </c>
      <c r="I723">
        <f>COUNTIF($G$5:G723,G723)</f>
        <v>481</v>
      </c>
      <c r="J723" t="str">
        <f t="shared" si="111"/>
        <v>UP481</v>
      </c>
      <c r="K723">
        <v>1514</v>
      </c>
      <c r="L723">
        <f t="shared" si="116"/>
        <v>741062</v>
      </c>
      <c r="O723" t="s">
        <v>670</v>
      </c>
      <c r="P723" t="str">
        <f t="shared" si="112"/>
        <v>12.248826</v>
      </c>
      <c r="Q723" t="s">
        <v>1118</v>
      </c>
      <c r="R723">
        <f t="shared" si="117"/>
        <v>6.7209999999988668E-3</v>
      </c>
      <c r="S723">
        <f t="shared" si="118"/>
        <v>1.3599999999946988E-4</v>
      </c>
      <c r="T723" t="s">
        <v>6</v>
      </c>
      <c r="U723" t="s">
        <v>5</v>
      </c>
      <c r="V723">
        <f>COUNTIF($T$5:T723,T723)</f>
        <v>214</v>
      </c>
      <c r="W723" t="str">
        <f t="shared" si="113"/>
        <v>DOWN214</v>
      </c>
      <c r="X723">
        <v>66</v>
      </c>
      <c r="Y723">
        <f t="shared" si="119"/>
        <v>775814</v>
      </c>
    </row>
    <row r="724" spans="2:25">
      <c r="B724" t="s">
        <v>698</v>
      </c>
      <c r="C724" t="str">
        <f t="shared" si="110"/>
        <v>12.249012</v>
      </c>
      <c r="D724" t="s">
        <v>1118</v>
      </c>
      <c r="E724">
        <f t="shared" si="114"/>
        <v>6.9069999999999965E-3</v>
      </c>
      <c r="F724">
        <f t="shared" si="115"/>
        <v>4.9999999998107114E-6</v>
      </c>
      <c r="G724" t="s">
        <v>5</v>
      </c>
      <c r="H724" t="s">
        <v>6</v>
      </c>
      <c r="I724">
        <f>COUNTIF($G$5:G724,G724)</f>
        <v>482</v>
      </c>
      <c r="J724" t="str">
        <f t="shared" si="111"/>
        <v>UP482</v>
      </c>
      <c r="K724">
        <v>1514</v>
      </c>
      <c r="L724">
        <f t="shared" si="116"/>
        <v>742576</v>
      </c>
      <c r="O724" t="s">
        <v>673</v>
      </c>
      <c r="P724" t="str">
        <f t="shared" si="112"/>
        <v>12.248832</v>
      </c>
      <c r="Q724" t="s">
        <v>1118</v>
      </c>
      <c r="R724">
        <f t="shared" si="117"/>
        <v>6.7269999999997054E-3</v>
      </c>
      <c r="S724">
        <f t="shared" si="118"/>
        <v>6.0000000008386678E-6</v>
      </c>
      <c r="T724" t="s">
        <v>5</v>
      </c>
      <c r="U724" t="s">
        <v>6</v>
      </c>
      <c r="V724">
        <f>COUNTIF($T$5:T724,T724)</f>
        <v>506</v>
      </c>
      <c r="W724" t="str">
        <f t="shared" si="113"/>
        <v>UP506</v>
      </c>
      <c r="X724">
        <v>1514</v>
      </c>
      <c r="Y724">
        <f t="shared" si="119"/>
        <v>777328</v>
      </c>
    </row>
    <row r="725" spans="2:25">
      <c r="B725" t="s">
        <v>699</v>
      </c>
      <c r="C725" t="str">
        <f t="shared" si="110"/>
        <v>12.249015</v>
      </c>
      <c r="D725" t="s">
        <v>1118</v>
      </c>
      <c r="E725">
        <f t="shared" si="114"/>
        <v>6.9099999999995276E-3</v>
      </c>
      <c r="F725">
        <f t="shared" si="115"/>
        <v>2.9999999995311555E-6</v>
      </c>
      <c r="G725" t="s">
        <v>5</v>
      </c>
      <c r="H725" t="s">
        <v>6</v>
      </c>
      <c r="I725">
        <f>COUNTIF($G$5:G725,G725)</f>
        <v>483</v>
      </c>
      <c r="J725" t="str">
        <f t="shared" si="111"/>
        <v>UP483</v>
      </c>
      <c r="K725">
        <v>1514</v>
      </c>
      <c r="L725">
        <f t="shared" si="116"/>
        <v>744090</v>
      </c>
      <c r="O725" t="s">
        <v>674</v>
      </c>
      <c r="P725" t="str">
        <f t="shared" si="112"/>
        <v>12.248834</v>
      </c>
      <c r="Q725" t="s">
        <v>1118</v>
      </c>
      <c r="R725">
        <f t="shared" si="117"/>
        <v>6.728999999999985E-3</v>
      </c>
      <c r="S725">
        <f t="shared" si="118"/>
        <v>2.0000000002795559E-6</v>
      </c>
      <c r="T725" t="s">
        <v>5</v>
      </c>
      <c r="U725" t="s">
        <v>6</v>
      </c>
      <c r="V725">
        <f>COUNTIF($T$5:T725,T725)</f>
        <v>507</v>
      </c>
      <c r="W725" t="str">
        <f t="shared" si="113"/>
        <v>UP507</v>
      </c>
      <c r="X725">
        <v>1514</v>
      </c>
      <c r="Y725">
        <f t="shared" si="119"/>
        <v>778842</v>
      </c>
    </row>
    <row r="726" spans="2:25">
      <c r="B726" t="s">
        <v>700</v>
      </c>
      <c r="C726" t="str">
        <f t="shared" si="110"/>
        <v>12.249017</v>
      </c>
      <c r="D726" t="s">
        <v>1118</v>
      </c>
      <c r="E726">
        <f t="shared" si="114"/>
        <v>6.9119999999998072E-3</v>
      </c>
      <c r="F726">
        <f t="shared" si="115"/>
        <v>2.0000000002795559E-6</v>
      </c>
      <c r="G726" t="s">
        <v>6</v>
      </c>
      <c r="H726" t="s">
        <v>5</v>
      </c>
      <c r="I726">
        <f>COUNTIF($G$5:G726,G726)</f>
        <v>239</v>
      </c>
      <c r="J726" t="str">
        <f t="shared" si="111"/>
        <v>DOWN239</v>
      </c>
      <c r="K726">
        <v>66</v>
      </c>
      <c r="L726">
        <f t="shared" si="116"/>
        <v>744156</v>
      </c>
      <c r="O726" t="s">
        <v>1758</v>
      </c>
      <c r="P726" t="str">
        <f t="shared" si="112"/>
        <v>12.248836</v>
      </c>
      <c r="Q726" t="s">
        <v>1118</v>
      </c>
      <c r="R726">
        <f t="shared" si="117"/>
        <v>6.7310000000002645E-3</v>
      </c>
      <c r="S726">
        <f t="shared" si="118"/>
        <v>2.0000000002795559E-6</v>
      </c>
      <c r="T726" t="s">
        <v>5</v>
      </c>
      <c r="U726" t="s">
        <v>6</v>
      </c>
      <c r="V726">
        <f>COUNTIF($T$5:T726,T726)</f>
        <v>508</v>
      </c>
      <c r="W726" t="str">
        <f t="shared" si="113"/>
        <v>UP508</v>
      </c>
      <c r="X726">
        <v>1514</v>
      </c>
      <c r="Y726">
        <f t="shared" si="119"/>
        <v>780356</v>
      </c>
    </row>
    <row r="727" spans="2:25">
      <c r="B727" t="s">
        <v>700</v>
      </c>
      <c r="C727" t="str">
        <f t="shared" si="110"/>
        <v>12.249017</v>
      </c>
      <c r="D727" t="s">
        <v>1118</v>
      </c>
      <c r="E727">
        <f t="shared" si="114"/>
        <v>6.9119999999998072E-3</v>
      </c>
      <c r="F727">
        <f t="shared" si="115"/>
        <v>0</v>
      </c>
      <c r="G727" t="s">
        <v>5</v>
      </c>
      <c r="H727" t="s">
        <v>6</v>
      </c>
      <c r="I727">
        <f>COUNTIF($G$5:G727,G727)</f>
        <v>484</v>
      </c>
      <c r="J727" t="str">
        <f t="shared" si="111"/>
        <v>UP484</v>
      </c>
      <c r="K727">
        <v>1514</v>
      </c>
      <c r="L727">
        <f t="shared" si="116"/>
        <v>745670</v>
      </c>
      <c r="O727" t="s">
        <v>675</v>
      </c>
      <c r="P727" t="str">
        <f t="shared" si="112"/>
        <v>12.248837</v>
      </c>
      <c r="Q727" t="s">
        <v>1118</v>
      </c>
      <c r="R727">
        <f t="shared" si="117"/>
        <v>6.7319999999995161E-3</v>
      </c>
      <c r="S727">
        <f t="shared" si="118"/>
        <v>9.9999999925159955E-7</v>
      </c>
      <c r="T727" t="s">
        <v>5</v>
      </c>
      <c r="U727" t="s">
        <v>6</v>
      </c>
      <c r="V727">
        <f>COUNTIF($T$5:T727,T727)</f>
        <v>509</v>
      </c>
      <c r="W727" t="str">
        <f t="shared" si="113"/>
        <v>UP509</v>
      </c>
      <c r="X727">
        <v>1514</v>
      </c>
      <c r="Y727">
        <f t="shared" si="119"/>
        <v>781870</v>
      </c>
    </row>
    <row r="728" spans="2:25">
      <c r="B728" t="s">
        <v>701</v>
      </c>
      <c r="C728" t="str">
        <f t="shared" si="110"/>
        <v>12.249020</v>
      </c>
      <c r="D728" t="s">
        <v>1118</v>
      </c>
      <c r="E728">
        <f t="shared" si="114"/>
        <v>6.9149999999993383E-3</v>
      </c>
      <c r="F728">
        <f t="shared" si="115"/>
        <v>2.9999999995311555E-6</v>
      </c>
      <c r="G728" t="s">
        <v>5</v>
      </c>
      <c r="H728" t="s">
        <v>6</v>
      </c>
      <c r="I728">
        <f>COUNTIF($G$5:G728,G728)</f>
        <v>485</v>
      </c>
      <c r="J728" t="str">
        <f t="shared" si="111"/>
        <v>UP485</v>
      </c>
      <c r="K728">
        <v>1514</v>
      </c>
      <c r="L728">
        <f t="shared" si="116"/>
        <v>747184</v>
      </c>
      <c r="O728" t="s">
        <v>676</v>
      </c>
      <c r="P728" t="str">
        <f t="shared" si="112"/>
        <v>12.248839</v>
      </c>
      <c r="Q728" t="s">
        <v>1118</v>
      </c>
      <c r="R728">
        <f t="shared" si="117"/>
        <v>6.7339999999997957E-3</v>
      </c>
      <c r="S728">
        <f t="shared" si="118"/>
        <v>2.0000000002795559E-6</v>
      </c>
      <c r="T728" t="s">
        <v>5</v>
      </c>
      <c r="U728" t="s">
        <v>6</v>
      </c>
      <c r="V728">
        <f>COUNTIF($T$5:T728,T728)</f>
        <v>510</v>
      </c>
      <c r="W728" t="str">
        <f t="shared" si="113"/>
        <v>UP510</v>
      </c>
      <c r="X728">
        <v>1514</v>
      </c>
      <c r="Y728">
        <f t="shared" si="119"/>
        <v>783384</v>
      </c>
    </row>
    <row r="729" spans="2:25">
      <c r="B729" t="s">
        <v>702</v>
      </c>
      <c r="C729" t="str">
        <f t="shared" si="110"/>
        <v>12.249021</v>
      </c>
      <c r="D729" t="s">
        <v>1118</v>
      </c>
      <c r="E729">
        <f t="shared" si="114"/>
        <v>6.9160000000003663E-3</v>
      </c>
      <c r="F729">
        <f t="shared" si="115"/>
        <v>1.0000000010279564E-6</v>
      </c>
      <c r="G729" t="s">
        <v>6</v>
      </c>
      <c r="H729" t="s">
        <v>5</v>
      </c>
      <c r="I729">
        <f>COUNTIF($G$5:G729,G729)</f>
        <v>240</v>
      </c>
      <c r="J729" t="str">
        <f t="shared" si="111"/>
        <v>DOWN240</v>
      </c>
      <c r="K729">
        <v>66</v>
      </c>
      <c r="L729">
        <f t="shared" si="116"/>
        <v>747250</v>
      </c>
      <c r="O729" t="s">
        <v>677</v>
      </c>
      <c r="P729" t="str">
        <f t="shared" si="112"/>
        <v>12.248841</v>
      </c>
      <c r="Q729" t="s">
        <v>1118</v>
      </c>
      <c r="R729">
        <f t="shared" si="117"/>
        <v>6.7360000000000753E-3</v>
      </c>
      <c r="S729">
        <f t="shared" si="118"/>
        <v>2.0000000002795559E-6</v>
      </c>
      <c r="T729" t="s">
        <v>5</v>
      </c>
      <c r="U729" t="s">
        <v>6</v>
      </c>
      <c r="V729">
        <f>COUNTIF($T$5:T729,T729)</f>
        <v>511</v>
      </c>
      <c r="W729" t="str">
        <f t="shared" si="113"/>
        <v>UP511</v>
      </c>
      <c r="X729">
        <v>1514</v>
      </c>
      <c r="Y729">
        <f t="shared" si="119"/>
        <v>784898</v>
      </c>
    </row>
    <row r="730" spans="2:25">
      <c r="B730" t="s">
        <v>703</v>
      </c>
      <c r="C730" t="str">
        <f t="shared" si="110"/>
        <v>12.249022</v>
      </c>
      <c r="D730" t="s">
        <v>1118</v>
      </c>
      <c r="E730">
        <f t="shared" si="114"/>
        <v>6.9169999999996179E-3</v>
      </c>
      <c r="F730">
        <f t="shared" si="115"/>
        <v>9.9999999925159955E-7</v>
      </c>
      <c r="G730" t="s">
        <v>5</v>
      </c>
      <c r="H730" t="s">
        <v>6</v>
      </c>
      <c r="I730">
        <f>COUNTIF($G$5:G730,G730)</f>
        <v>486</v>
      </c>
      <c r="J730" t="str">
        <f t="shared" si="111"/>
        <v>UP486</v>
      </c>
      <c r="K730">
        <v>1514</v>
      </c>
      <c r="L730">
        <f t="shared" si="116"/>
        <v>748764</v>
      </c>
      <c r="O730" t="s">
        <v>1759</v>
      </c>
      <c r="P730" t="str">
        <f t="shared" si="112"/>
        <v>12.248843</v>
      </c>
      <c r="Q730" t="s">
        <v>1118</v>
      </c>
      <c r="R730">
        <f t="shared" si="117"/>
        <v>6.7380000000003548E-3</v>
      </c>
      <c r="S730">
        <f t="shared" si="118"/>
        <v>2.0000000002795559E-6</v>
      </c>
      <c r="T730" t="s">
        <v>5</v>
      </c>
      <c r="U730" t="s">
        <v>6</v>
      </c>
      <c r="V730">
        <f>COUNTIF($T$5:T730,T730)</f>
        <v>512</v>
      </c>
      <c r="W730" t="str">
        <f t="shared" si="113"/>
        <v>UP512</v>
      </c>
      <c r="X730">
        <v>1514</v>
      </c>
      <c r="Y730">
        <f t="shared" si="119"/>
        <v>786412</v>
      </c>
    </row>
    <row r="731" spans="2:25">
      <c r="B731" t="s">
        <v>704</v>
      </c>
      <c r="C731" t="str">
        <f t="shared" si="110"/>
        <v>12.249024</v>
      </c>
      <c r="D731" t="s">
        <v>1118</v>
      </c>
      <c r="E731">
        <f t="shared" si="114"/>
        <v>6.9189999999998975E-3</v>
      </c>
      <c r="F731">
        <f t="shared" si="115"/>
        <v>2.0000000002795559E-6</v>
      </c>
      <c r="G731" t="s">
        <v>6</v>
      </c>
      <c r="H731" t="s">
        <v>5</v>
      </c>
      <c r="I731">
        <f>COUNTIF($G$5:G731,G731)</f>
        <v>241</v>
      </c>
      <c r="J731" t="str">
        <f t="shared" si="111"/>
        <v>DOWN241</v>
      </c>
      <c r="K731">
        <v>66</v>
      </c>
      <c r="L731">
        <f t="shared" si="116"/>
        <v>748830</v>
      </c>
      <c r="O731" t="s">
        <v>678</v>
      </c>
      <c r="P731" t="str">
        <f t="shared" si="112"/>
        <v>12.248844</v>
      </c>
      <c r="Q731" t="s">
        <v>1118</v>
      </c>
      <c r="R731">
        <f t="shared" si="117"/>
        <v>6.7389999999996064E-3</v>
      </c>
      <c r="S731">
        <f t="shared" si="118"/>
        <v>9.9999999925159955E-7</v>
      </c>
      <c r="T731" t="s">
        <v>5</v>
      </c>
      <c r="U731" t="s">
        <v>6</v>
      </c>
      <c r="V731">
        <f>COUNTIF($T$5:T731,T731)</f>
        <v>513</v>
      </c>
      <c r="W731" t="str">
        <f t="shared" si="113"/>
        <v>UP513</v>
      </c>
      <c r="X731">
        <v>1514</v>
      </c>
      <c r="Y731">
        <f t="shared" si="119"/>
        <v>787926</v>
      </c>
    </row>
    <row r="732" spans="2:25">
      <c r="B732" t="s">
        <v>705</v>
      </c>
      <c r="C732" t="str">
        <f t="shared" si="110"/>
        <v>12.249025</v>
      </c>
      <c r="D732" t="s">
        <v>1118</v>
      </c>
      <c r="E732">
        <f t="shared" si="114"/>
        <v>6.9199999999991491E-3</v>
      </c>
      <c r="F732">
        <f t="shared" si="115"/>
        <v>9.9999999925159955E-7</v>
      </c>
      <c r="G732" t="s">
        <v>5</v>
      </c>
      <c r="H732" t="s">
        <v>6</v>
      </c>
      <c r="I732">
        <f>COUNTIF($G$5:G732,G732)</f>
        <v>487</v>
      </c>
      <c r="J732" t="str">
        <f t="shared" si="111"/>
        <v>UP487</v>
      </c>
      <c r="K732">
        <v>1514</v>
      </c>
      <c r="L732">
        <f t="shared" si="116"/>
        <v>750344</v>
      </c>
      <c r="O732" t="s">
        <v>679</v>
      </c>
      <c r="P732" t="str">
        <f t="shared" si="112"/>
        <v>12.248846</v>
      </c>
      <c r="Q732" t="s">
        <v>1118</v>
      </c>
      <c r="R732">
        <f t="shared" si="117"/>
        <v>6.740999999999886E-3</v>
      </c>
      <c r="S732">
        <f t="shared" si="118"/>
        <v>2.0000000002795559E-6</v>
      </c>
      <c r="T732" t="s">
        <v>5</v>
      </c>
      <c r="U732" t="s">
        <v>6</v>
      </c>
      <c r="V732">
        <f>COUNTIF($T$5:T732,T732)</f>
        <v>514</v>
      </c>
      <c r="W732" t="str">
        <f t="shared" si="113"/>
        <v>UP514</v>
      </c>
      <c r="X732">
        <v>1514</v>
      </c>
      <c r="Y732">
        <f t="shared" si="119"/>
        <v>789440</v>
      </c>
    </row>
    <row r="733" spans="2:25">
      <c r="B733" t="s">
        <v>706</v>
      </c>
      <c r="C733" t="str">
        <f t="shared" si="110"/>
        <v>12.249027</v>
      </c>
      <c r="D733" t="s">
        <v>1118</v>
      </c>
      <c r="E733">
        <f t="shared" si="114"/>
        <v>6.9219999999994286E-3</v>
      </c>
      <c r="F733">
        <f t="shared" si="115"/>
        <v>2.0000000002795559E-6</v>
      </c>
      <c r="G733" t="s">
        <v>6</v>
      </c>
      <c r="H733" t="s">
        <v>5</v>
      </c>
      <c r="I733">
        <f>COUNTIF($G$5:G733,G733)</f>
        <v>242</v>
      </c>
      <c r="J733" t="str">
        <f t="shared" si="111"/>
        <v>DOWN242</v>
      </c>
      <c r="K733">
        <v>66</v>
      </c>
      <c r="L733">
        <f t="shared" si="116"/>
        <v>750410</v>
      </c>
      <c r="O733" t="s">
        <v>1760</v>
      </c>
      <c r="P733" t="str">
        <f t="shared" si="112"/>
        <v>12.248847</v>
      </c>
      <c r="Q733" t="s">
        <v>1118</v>
      </c>
      <c r="R733">
        <f t="shared" si="117"/>
        <v>6.7419999999991376E-3</v>
      </c>
      <c r="S733">
        <f t="shared" si="118"/>
        <v>9.9999999925159955E-7</v>
      </c>
      <c r="T733" t="s">
        <v>5</v>
      </c>
      <c r="U733" t="s">
        <v>6</v>
      </c>
      <c r="V733">
        <f>COUNTIF($T$5:T733,T733)</f>
        <v>515</v>
      </c>
      <c r="W733" t="str">
        <f t="shared" si="113"/>
        <v>UP515</v>
      </c>
      <c r="X733">
        <v>1514</v>
      </c>
      <c r="Y733">
        <f t="shared" si="119"/>
        <v>790954</v>
      </c>
    </row>
    <row r="734" spans="2:25">
      <c r="B734" t="s">
        <v>707</v>
      </c>
      <c r="C734" t="str">
        <f t="shared" si="110"/>
        <v>12.249028</v>
      </c>
      <c r="D734" t="s">
        <v>1118</v>
      </c>
      <c r="E734">
        <f t="shared" si="114"/>
        <v>6.9229999999986802E-3</v>
      </c>
      <c r="F734">
        <f t="shared" si="115"/>
        <v>9.9999999925159955E-7</v>
      </c>
      <c r="G734" t="s">
        <v>5</v>
      </c>
      <c r="H734" t="s">
        <v>6</v>
      </c>
      <c r="I734">
        <f>COUNTIF($G$5:G734,G734)</f>
        <v>488</v>
      </c>
      <c r="J734" t="str">
        <f t="shared" si="111"/>
        <v>UP488</v>
      </c>
      <c r="K734">
        <v>1514</v>
      </c>
      <c r="L734">
        <f t="shared" si="116"/>
        <v>751924</v>
      </c>
      <c r="O734" t="s">
        <v>1761</v>
      </c>
      <c r="P734" t="str">
        <f t="shared" si="112"/>
        <v>12.248852</v>
      </c>
      <c r="Q734" t="s">
        <v>1118</v>
      </c>
      <c r="R734">
        <f t="shared" si="117"/>
        <v>6.7469999999989483E-3</v>
      </c>
      <c r="S734">
        <f t="shared" si="118"/>
        <v>4.9999999998107114E-6</v>
      </c>
      <c r="T734" t="s">
        <v>6</v>
      </c>
      <c r="U734" t="s">
        <v>5</v>
      </c>
      <c r="V734">
        <f>COUNTIF($T$5:T734,T734)</f>
        <v>215</v>
      </c>
      <c r="W734" t="str">
        <f t="shared" si="113"/>
        <v>DOWN215</v>
      </c>
      <c r="X734">
        <v>66</v>
      </c>
      <c r="Y734">
        <f t="shared" si="119"/>
        <v>791020</v>
      </c>
    </row>
    <row r="735" spans="2:25">
      <c r="B735" t="s">
        <v>708</v>
      </c>
      <c r="C735" t="str">
        <f t="shared" si="110"/>
        <v>12.249031</v>
      </c>
      <c r="D735" t="s">
        <v>1118</v>
      </c>
      <c r="E735">
        <f t="shared" si="114"/>
        <v>6.9259999999999877E-3</v>
      </c>
      <c r="F735">
        <f t="shared" si="115"/>
        <v>3.0000000013075123E-6</v>
      </c>
      <c r="G735" t="s">
        <v>5</v>
      </c>
      <c r="H735" t="s">
        <v>6</v>
      </c>
      <c r="I735">
        <f>COUNTIF($G$5:G735,G735)</f>
        <v>489</v>
      </c>
      <c r="J735" t="str">
        <f t="shared" si="111"/>
        <v>UP489</v>
      </c>
      <c r="K735">
        <v>1514</v>
      </c>
      <c r="L735">
        <f t="shared" si="116"/>
        <v>753438</v>
      </c>
      <c r="O735" t="s">
        <v>685</v>
      </c>
      <c r="P735" t="str">
        <f t="shared" si="112"/>
        <v>12.248857</v>
      </c>
      <c r="Q735" t="s">
        <v>1118</v>
      </c>
      <c r="R735">
        <f t="shared" si="117"/>
        <v>6.751999999998759E-3</v>
      </c>
      <c r="S735">
        <f t="shared" si="118"/>
        <v>4.9999999998107114E-6</v>
      </c>
      <c r="T735" t="s">
        <v>5</v>
      </c>
      <c r="U735" t="s">
        <v>6</v>
      </c>
      <c r="V735">
        <f>COUNTIF($T$5:T735,T735)</f>
        <v>516</v>
      </c>
      <c r="W735" t="str">
        <f t="shared" si="113"/>
        <v>UP516</v>
      </c>
      <c r="X735">
        <v>1514</v>
      </c>
      <c r="Y735">
        <f t="shared" si="119"/>
        <v>792534</v>
      </c>
    </row>
    <row r="736" spans="2:25">
      <c r="B736" t="s">
        <v>708</v>
      </c>
      <c r="C736" t="str">
        <f t="shared" si="110"/>
        <v>12.249031</v>
      </c>
      <c r="D736" t="s">
        <v>1118</v>
      </c>
      <c r="E736">
        <f t="shared" si="114"/>
        <v>6.9259999999999877E-3</v>
      </c>
      <c r="F736">
        <f t="shared" si="115"/>
        <v>0</v>
      </c>
      <c r="G736" t="s">
        <v>6</v>
      </c>
      <c r="H736" t="s">
        <v>5</v>
      </c>
      <c r="I736">
        <f>COUNTIF($G$5:G736,G736)</f>
        <v>243</v>
      </c>
      <c r="J736" t="str">
        <f t="shared" si="111"/>
        <v>DOWN243</v>
      </c>
      <c r="K736">
        <v>66</v>
      </c>
      <c r="L736">
        <f t="shared" si="116"/>
        <v>753504</v>
      </c>
      <c r="O736" t="s">
        <v>1762</v>
      </c>
      <c r="P736" t="str">
        <f t="shared" si="112"/>
        <v>12.248861</v>
      </c>
      <c r="Q736" t="s">
        <v>1118</v>
      </c>
      <c r="R736">
        <f t="shared" si="117"/>
        <v>6.7559999999993181E-3</v>
      </c>
      <c r="S736">
        <f t="shared" si="118"/>
        <v>4.0000000005591119E-6</v>
      </c>
      <c r="T736" t="s">
        <v>6</v>
      </c>
      <c r="U736" t="s">
        <v>5</v>
      </c>
      <c r="V736">
        <f>COUNTIF($T$5:T736,T736)</f>
        <v>216</v>
      </c>
      <c r="W736" t="str">
        <f t="shared" si="113"/>
        <v>DOWN216</v>
      </c>
      <c r="X736">
        <v>66</v>
      </c>
      <c r="Y736">
        <f t="shared" si="119"/>
        <v>792600</v>
      </c>
    </row>
    <row r="737" spans="2:25">
      <c r="B737" t="s">
        <v>709</v>
      </c>
      <c r="C737" t="str">
        <f t="shared" si="110"/>
        <v>12.249033</v>
      </c>
      <c r="D737" t="s">
        <v>1118</v>
      </c>
      <c r="E737">
        <f t="shared" si="114"/>
        <v>6.9280000000002673E-3</v>
      </c>
      <c r="F737">
        <f t="shared" si="115"/>
        <v>2.0000000002795559E-6</v>
      </c>
      <c r="G737" t="s">
        <v>5</v>
      </c>
      <c r="H737" t="s">
        <v>6</v>
      </c>
      <c r="I737">
        <f>COUNTIF($G$5:G737,G737)</f>
        <v>490</v>
      </c>
      <c r="J737" t="str">
        <f t="shared" si="111"/>
        <v>UP490</v>
      </c>
      <c r="K737">
        <v>1514</v>
      </c>
      <c r="L737">
        <f t="shared" si="116"/>
        <v>755018</v>
      </c>
      <c r="O737" t="s">
        <v>690</v>
      </c>
      <c r="P737" t="str">
        <f t="shared" si="112"/>
        <v>12.248865</v>
      </c>
      <c r="Q737" t="s">
        <v>1118</v>
      </c>
      <c r="R737">
        <f t="shared" si="117"/>
        <v>6.7599999999998772E-3</v>
      </c>
      <c r="S737">
        <f t="shared" si="118"/>
        <v>4.0000000005591119E-6</v>
      </c>
      <c r="T737" t="s">
        <v>5</v>
      </c>
      <c r="U737" t="s">
        <v>6</v>
      </c>
      <c r="V737">
        <f>COUNTIF($T$5:T737,T737)</f>
        <v>517</v>
      </c>
      <c r="W737" t="str">
        <f t="shared" si="113"/>
        <v>UP517</v>
      </c>
      <c r="X737">
        <v>1514</v>
      </c>
      <c r="Y737">
        <f t="shared" si="119"/>
        <v>794114</v>
      </c>
    </row>
    <row r="738" spans="2:25">
      <c r="B738" t="s">
        <v>710</v>
      </c>
      <c r="C738" t="str">
        <f t="shared" si="110"/>
        <v>12.249034</v>
      </c>
      <c r="D738" t="s">
        <v>1118</v>
      </c>
      <c r="E738">
        <f t="shared" si="114"/>
        <v>6.9289999999995189E-3</v>
      </c>
      <c r="F738">
        <f t="shared" si="115"/>
        <v>9.9999999925159955E-7</v>
      </c>
      <c r="G738" t="s">
        <v>6</v>
      </c>
      <c r="H738" t="s">
        <v>5</v>
      </c>
      <c r="I738">
        <f>COUNTIF($G$5:G738,G738)</f>
        <v>244</v>
      </c>
      <c r="J738" t="str">
        <f t="shared" si="111"/>
        <v>DOWN244</v>
      </c>
      <c r="K738">
        <v>66</v>
      </c>
      <c r="L738">
        <f t="shared" si="116"/>
        <v>755084</v>
      </c>
      <c r="O738" t="s">
        <v>1763</v>
      </c>
      <c r="P738" t="str">
        <f t="shared" si="112"/>
        <v>12.248868</v>
      </c>
      <c r="Q738" t="s">
        <v>1118</v>
      </c>
      <c r="R738">
        <f t="shared" si="117"/>
        <v>6.7629999999994084E-3</v>
      </c>
      <c r="S738">
        <f t="shared" si="118"/>
        <v>2.9999999995311555E-6</v>
      </c>
      <c r="T738" t="s">
        <v>6</v>
      </c>
      <c r="U738" t="s">
        <v>5</v>
      </c>
      <c r="V738">
        <f>COUNTIF($T$5:T738,T738)</f>
        <v>217</v>
      </c>
      <c r="W738" t="str">
        <f t="shared" si="113"/>
        <v>DOWN217</v>
      </c>
      <c r="X738">
        <v>66</v>
      </c>
      <c r="Y738">
        <f t="shared" si="119"/>
        <v>794180</v>
      </c>
    </row>
    <row r="739" spans="2:25">
      <c r="B739" t="s">
        <v>711</v>
      </c>
      <c r="C739" t="str">
        <f t="shared" si="110"/>
        <v>12.249036</v>
      </c>
      <c r="D739" t="s">
        <v>1118</v>
      </c>
      <c r="E739">
        <f t="shared" si="114"/>
        <v>6.9309999999997984E-3</v>
      </c>
      <c r="F739">
        <f t="shared" si="115"/>
        <v>2.0000000002795559E-6</v>
      </c>
      <c r="G739" t="s">
        <v>5</v>
      </c>
      <c r="H739" t="s">
        <v>6</v>
      </c>
      <c r="I739">
        <f>COUNTIF($G$5:G739,G739)</f>
        <v>491</v>
      </c>
      <c r="J739" t="str">
        <f t="shared" si="111"/>
        <v>UP491</v>
      </c>
      <c r="K739">
        <v>1514</v>
      </c>
      <c r="L739">
        <f t="shared" si="116"/>
        <v>756598</v>
      </c>
      <c r="O739" t="s">
        <v>1764</v>
      </c>
      <c r="P739" t="str">
        <f t="shared" si="112"/>
        <v>12.248873</v>
      </c>
      <c r="Q739" t="s">
        <v>1118</v>
      </c>
      <c r="R739">
        <f t="shared" si="117"/>
        <v>6.7679999999992191E-3</v>
      </c>
      <c r="S739">
        <f t="shared" si="118"/>
        <v>4.9999999998107114E-6</v>
      </c>
      <c r="T739" t="s">
        <v>5</v>
      </c>
      <c r="U739" t="s">
        <v>6</v>
      </c>
      <c r="V739">
        <f>COUNTIF($T$5:T739,T739)</f>
        <v>518</v>
      </c>
      <c r="W739" t="str">
        <f t="shared" si="113"/>
        <v>UP518</v>
      </c>
      <c r="X739">
        <v>1514</v>
      </c>
      <c r="Y739">
        <f t="shared" si="119"/>
        <v>795694</v>
      </c>
    </row>
    <row r="740" spans="2:25">
      <c r="B740" t="s">
        <v>712</v>
      </c>
      <c r="C740" t="str">
        <f t="shared" si="110"/>
        <v>12.249038</v>
      </c>
      <c r="D740" t="s">
        <v>1118</v>
      </c>
      <c r="E740">
        <f t="shared" si="114"/>
        <v>6.933000000000078E-3</v>
      </c>
      <c r="F740">
        <f t="shared" si="115"/>
        <v>2.0000000002795559E-6</v>
      </c>
      <c r="G740" t="s">
        <v>6</v>
      </c>
      <c r="H740" t="s">
        <v>5</v>
      </c>
      <c r="I740">
        <f>COUNTIF($G$5:G740,G740)</f>
        <v>245</v>
      </c>
      <c r="J740" t="str">
        <f t="shared" si="111"/>
        <v>DOWN245</v>
      </c>
      <c r="K740">
        <v>66</v>
      </c>
      <c r="L740">
        <f t="shared" si="116"/>
        <v>756664</v>
      </c>
      <c r="O740" t="s">
        <v>1765</v>
      </c>
      <c r="P740" t="str">
        <f t="shared" si="112"/>
        <v>12.248877</v>
      </c>
      <c r="Q740" t="s">
        <v>1118</v>
      </c>
      <c r="R740">
        <f t="shared" si="117"/>
        <v>6.7719999999997782E-3</v>
      </c>
      <c r="S740">
        <f t="shared" si="118"/>
        <v>4.0000000005591119E-6</v>
      </c>
      <c r="T740" t="s">
        <v>6</v>
      </c>
      <c r="U740" t="s">
        <v>5</v>
      </c>
      <c r="V740">
        <f>COUNTIF($T$5:T740,T740)</f>
        <v>218</v>
      </c>
      <c r="W740" t="str">
        <f t="shared" si="113"/>
        <v>DOWN218</v>
      </c>
      <c r="X740">
        <v>66</v>
      </c>
      <c r="Y740">
        <f t="shared" si="119"/>
        <v>795760</v>
      </c>
    </row>
    <row r="741" spans="2:25">
      <c r="B741" t="s">
        <v>713</v>
      </c>
      <c r="C741" t="str">
        <f t="shared" si="110"/>
        <v>12.249039</v>
      </c>
      <c r="D741" t="s">
        <v>1118</v>
      </c>
      <c r="E741">
        <f t="shared" si="114"/>
        <v>6.9339999999993296E-3</v>
      </c>
      <c r="F741">
        <f t="shared" si="115"/>
        <v>9.9999999925159955E-7</v>
      </c>
      <c r="G741" t="s">
        <v>5</v>
      </c>
      <c r="H741" t="s">
        <v>6</v>
      </c>
      <c r="I741">
        <f>COUNTIF($G$5:G741,G741)</f>
        <v>492</v>
      </c>
      <c r="J741" t="str">
        <f t="shared" si="111"/>
        <v>UP492</v>
      </c>
      <c r="K741">
        <v>1514</v>
      </c>
      <c r="L741">
        <f t="shared" si="116"/>
        <v>758178</v>
      </c>
      <c r="O741" t="s">
        <v>1766</v>
      </c>
      <c r="P741" t="str">
        <f t="shared" si="112"/>
        <v>12.248883</v>
      </c>
      <c r="Q741" t="s">
        <v>1118</v>
      </c>
      <c r="R741">
        <f t="shared" si="117"/>
        <v>6.7779999999988405E-3</v>
      </c>
      <c r="S741">
        <f t="shared" si="118"/>
        <v>5.999999999062311E-6</v>
      </c>
      <c r="T741" t="s">
        <v>6</v>
      </c>
      <c r="U741" t="s">
        <v>5</v>
      </c>
      <c r="V741">
        <f>COUNTIF($T$5:T741,T741)</f>
        <v>219</v>
      </c>
      <c r="W741" t="str">
        <f t="shared" si="113"/>
        <v>DOWN219</v>
      </c>
      <c r="X741">
        <v>66</v>
      </c>
      <c r="Y741">
        <f t="shared" si="119"/>
        <v>795826</v>
      </c>
    </row>
    <row r="742" spans="2:25">
      <c r="B742" t="s">
        <v>714</v>
      </c>
      <c r="C742" t="str">
        <f t="shared" si="110"/>
        <v>12.249041</v>
      </c>
      <c r="D742" t="s">
        <v>1118</v>
      </c>
      <c r="E742">
        <f t="shared" si="114"/>
        <v>6.9359999999996091E-3</v>
      </c>
      <c r="F742">
        <f t="shared" si="115"/>
        <v>2.0000000002795559E-6</v>
      </c>
      <c r="G742" t="s">
        <v>6</v>
      </c>
      <c r="H742" t="s">
        <v>5</v>
      </c>
      <c r="I742">
        <f>COUNTIF($G$5:G742,G742)</f>
        <v>246</v>
      </c>
      <c r="J742" t="str">
        <f t="shared" si="111"/>
        <v>DOWN246</v>
      </c>
      <c r="K742">
        <v>66</v>
      </c>
      <c r="L742">
        <f t="shared" si="116"/>
        <v>758244</v>
      </c>
      <c r="O742" t="s">
        <v>1767</v>
      </c>
      <c r="P742" t="str">
        <f t="shared" si="112"/>
        <v>12.248889</v>
      </c>
      <c r="Q742" t="s">
        <v>1118</v>
      </c>
      <c r="R742">
        <f t="shared" si="117"/>
        <v>6.7839999999996792E-3</v>
      </c>
      <c r="S742">
        <f t="shared" si="118"/>
        <v>6.0000000008386678E-6</v>
      </c>
      <c r="T742" t="s">
        <v>6</v>
      </c>
      <c r="U742" t="s">
        <v>5</v>
      </c>
      <c r="V742">
        <f>COUNTIF($T$5:T742,T742)</f>
        <v>220</v>
      </c>
      <c r="W742" t="str">
        <f t="shared" si="113"/>
        <v>DOWN220</v>
      </c>
      <c r="X742">
        <v>66</v>
      </c>
      <c r="Y742">
        <f t="shared" si="119"/>
        <v>795892</v>
      </c>
    </row>
    <row r="743" spans="2:25">
      <c r="B743" t="s">
        <v>715</v>
      </c>
      <c r="C743" t="str">
        <f t="shared" si="110"/>
        <v>12.249044</v>
      </c>
      <c r="D743" t="s">
        <v>1118</v>
      </c>
      <c r="E743">
        <f t="shared" si="114"/>
        <v>6.9389999999991403E-3</v>
      </c>
      <c r="F743">
        <f t="shared" si="115"/>
        <v>2.9999999995311555E-6</v>
      </c>
      <c r="G743" t="s">
        <v>6</v>
      </c>
      <c r="H743" t="s">
        <v>5</v>
      </c>
      <c r="I743">
        <f>COUNTIF($G$5:G743,G743)</f>
        <v>247</v>
      </c>
      <c r="J743" t="str">
        <f t="shared" si="111"/>
        <v>DOWN247</v>
      </c>
      <c r="K743">
        <v>66</v>
      </c>
      <c r="L743">
        <f t="shared" si="116"/>
        <v>758310</v>
      </c>
      <c r="O743" t="s">
        <v>1768</v>
      </c>
      <c r="P743" t="str">
        <f t="shared" si="112"/>
        <v>12.248896</v>
      </c>
      <c r="Q743" t="s">
        <v>1118</v>
      </c>
      <c r="R743">
        <f t="shared" si="117"/>
        <v>6.7909999999997694E-3</v>
      </c>
      <c r="S743">
        <f t="shared" si="118"/>
        <v>7.0000000000902673E-6</v>
      </c>
      <c r="T743" t="s">
        <v>6</v>
      </c>
      <c r="U743" t="s">
        <v>5</v>
      </c>
      <c r="V743">
        <f>COUNTIF($T$5:T743,T743)</f>
        <v>221</v>
      </c>
      <c r="W743" t="str">
        <f t="shared" si="113"/>
        <v>DOWN221</v>
      </c>
      <c r="X743">
        <v>66</v>
      </c>
      <c r="Y743">
        <f t="shared" si="119"/>
        <v>795958</v>
      </c>
    </row>
    <row r="744" spans="2:25">
      <c r="B744" t="s">
        <v>716</v>
      </c>
      <c r="C744" t="str">
        <f t="shared" si="110"/>
        <v>12.249048</v>
      </c>
      <c r="D744" t="s">
        <v>1118</v>
      </c>
      <c r="E744">
        <f t="shared" si="114"/>
        <v>6.9429999999996994E-3</v>
      </c>
      <c r="F744">
        <f t="shared" si="115"/>
        <v>4.0000000005591119E-6</v>
      </c>
      <c r="G744" t="s">
        <v>6</v>
      </c>
      <c r="H744" t="s">
        <v>5</v>
      </c>
      <c r="I744">
        <f>COUNTIF($G$5:G744,G744)</f>
        <v>248</v>
      </c>
      <c r="J744" t="str">
        <f t="shared" si="111"/>
        <v>DOWN248</v>
      </c>
      <c r="K744">
        <v>66</v>
      </c>
      <c r="L744">
        <f t="shared" si="116"/>
        <v>758376</v>
      </c>
      <c r="O744" t="s">
        <v>1769</v>
      </c>
      <c r="P744" t="str">
        <f t="shared" si="112"/>
        <v>12.248902</v>
      </c>
      <c r="Q744" t="s">
        <v>1118</v>
      </c>
      <c r="R744">
        <f t="shared" si="117"/>
        <v>6.7969999999988318E-3</v>
      </c>
      <c r="S744">
        <f t="shared" si="118"/>
        <v>5.999999999062311E-6</v>
      </c>
      <c r="T744" t="s">
        <v>6</v>
      </c>
      <c r="U744" t="s">
        <v>5</v>
      </c>
      <c r="V744">
        <f>COUNTIF($T$5:T744,T744)</f>
        <v>222</v>
      </c>
      <c r="W744" t="str">
        <f t="shared" si="113"/>
        <v>DOWN222</v>
      </c>
      <c r="X744">
        <v>66</v>
      </c>
      <c r="Y744">
        <f t="shared" si="119"/>
        <v>796024</v>
      </c>
    </row>
    <row r="745" spans="2:25">
      <c r="B745" t="s">
        <v>717</v>
      </c>
      <c r="C745" t="str">
        <f t="shared" si="110"/>
        <v>12.249052</v>
      </c>
      <c r="D745" t="s">
        <v>1118</v>
      </c>
      <c r="E745">
        <f t="shared" si="114"/>
        <v>6.9470000000002585E-3</v>
      </c>
      <c r="F745">
        <f t="shared" si="115"/>
        <v>4.0000000005591119E-6</v>
      </c>
      <c r="G745" t="s">
        <v>6</v>
      </c>
      <c r="H745" t="s">
        <v>5</v>
      </c>
      <c r="I745">
        <f>COUNTIF($G$5:G745,G745)</f>
        <v>249</v>
      </c>
      <c r="J745" t="str">
        <f t="shared" si="111"/>
        <v>DOWN249</v>
      </c>
      <c r="K745">
        <v>66</v>
      </c>
      <c r="L745">
        <f t="shared" si="116"/>
        <v>758442</v>
      </c>
      <c r="O745" t="s">
        <v>1770</v>
      </c>
      <c r="P745" t="str">
        <f t="shared" si="112"/>
        <v>12.248908</v>
      </c>
      <c r="Q745" t="s">
        <v>1118</v>
      </c>
      <c r="R745">
        <f t="shared" si="117"/>
        <v>6.8029999999996704E-3</v>
      </c>
      <c r="S745">
        <f t="shared" si="118"/>
        <v>6.0000000008386678E-6</v>
      </c>
      <c r="T745" t="s">
        <v>6</v>
      </c>
      <c r="U745" t="s">
        <v>5</v>
      </c>
      <c r="V745">
        <f>COUNTIF($T$5:T745,T745)</f>
        <v>223</v>
      </c>
      <c r="W745" t="str">
        <f t="shared" si="113"/>
        <v>DOWN223</v>
      </c>
      <c r="X745">
        <v>66</v>
      </c>
      <c r="Y745">
        <f t="shared" si="119"/>
        <v>796090</v>
      </c>
    </row>
    <row r="746" spans="2:25">
      <c r="B746" t="s">
        <v>718</v>
      </c>
      <c r="C746" t="str">
        <f t="shared" si="110"/>
        <v>12.249056</v>
      </c>
      <c r="D746" t="s">
        <v>1118</v>
      </c>
      <c r="E746">
        <f t="shared" si="114"/>
        <v>6.9509999999990413E-3</v>
      </c>
      <c r="F746">
        <f t="shared" si="115"/>
        <v>3.999999998782755E-6</v>
      </c>
      <c r="G746" t="s">
        <v>6</v>
      </c>
      <c r="H746" t="s">
        <v>5</v>
      </c>
      <c r="I746">
        <f>COUNTIF($G$5:G746,G746)</f>
        <v>250</v>
      </c>
      <c r="J746" t="str">
        <f t="shared" si="111"/>
        <v>DOWN250</v>
      </c>
      <c r="K746">
        <v>66</v>
      </c>
      <c r="L746">
        <f t="shared" si="116"/>
        <v>758508</v>
      </c>
      <c r="O746" t="s">
        <v>1771</v>
      </c>
      <c r="P746" t="str">
        <f t="shared" si="112"/>
        <v>12.248914</v>
      </c>
      <c r="Q746" t="s">
        <v>1118</v>
      </c>
      <c r="R746">
        <f t="shared" si="117"/>
        <v>6.8089999999987327E-3</v>
      </c>
      <c r="S746">
        <f t="shared" si="118"/>
        <v>5.999999999062311E-6</v>
      </c>
      <c r="T746" t="s">
        <v>6</v>
      </c>
      <c r="U746" t="s">
        <v>5</v>
      </c>
      <c r="V746">
        <f>COUNTIF($T$5:T746,T746)</f>
        <v>224</v>
      </c>
      <c r="W746" t="str">
        <f t="shared" si="113"/>
        <v>DOWN224</v>
      </c>
      <c r="X746">
        <v>66</v>
      </c>
      <c r="Y746">
        <f t="shared" si="119"/>
        <v>796156</v>
      </c>
    </row>
    <row r="747" spans="2:25">
      <c r="B747" t="s">
        <v>719</v>
      </c>
      <c r="C747" t="str">
        <f t="shared" si="110"/>
        <v>12.249284</v>
      </c>
      <c r="D747" t="s">
        <v>1118</v>
      </c>
      <c r="E747">
        <f t="shared" si="114"/>
        <v>7.1789999999989362E-3</v>
      </c>
      <c r="F747">
        <f t="shared" si="115"/>
        <v>2.2799999999989495E-4</v>
      </c>
      <c r="G747" t="s">
        <v>5</v>
      </c>
      <c r="H747" t="s">
        <v>6</v>
      </c>
      <c r="I747">
        <f>COUNTIF($G$5:G747,G747)</f>
        <v>493</v>
      </c>
      <c r="J747" t="str">
        <f t="shared" si="111"/>
        <v>UP493</v>
      </c>
      <c r="K747">
        <v>1514</v>
      </c>
      <c r="L747">
        <f t="shared" si="116"/>
        <v>760022</v>
      </c>
      <c r="O747" t="s">
        <v>1772</v>
      </c>
      <c r="P747" t="str">
        <f t="shared" si="112"/>
        <v>12.248919</v>
      </c>
      <c r="Q747" t="s">
        <v>1118</v>
      </c>
      <c r="R747">
        <f t="shared" si="117"/>
        <v>6.8140000000003198E-3</v>
      </c>
      <c r="S747">
        <f t="shared" si="118"/>
        <v>5.0000000015870683E-6</v>
      </c>
      <c r="T747" t="s">
        <v>6</v>
      </c>
      <c r="U747" t="s">
        <v>5</v>
      </c>
      <c r="V747">
        <f>COUNTIF($T$5:T747,T747)</f>
        <v>225</v>
      </c>
      <c r="W747" t="str">
        <f t="shared" si="113"/>
        <v>DOWN225</v>
      </c>
      <c r="X747">
        <v>66</v>
      </c>
      <c r="Y747">
        <f t="shared" si="119"/>
        <v>796222</v>
      </c>
    </row>
    <row r="748" spans="2:25">
      <c r="B748" t="s">
        <v>720</v>
      </c>
      <c r="C748" t="str">
        <f t="shared" si="110"/>
        <v>12.249292</v>
      </c>
      <c r="D748" t="s">
        <v>1118</v>
      </c>
      <c r="E748">
        <f t="shared" si="114"/>
        <v>7.1870000000000545E-3</v>
      </c>
      <c r="F748">
        <f t="shared" si="115"/>
        <v>8.0000000011182237E-6</v>
      </c>
      <c r="G748" t="s">
        <v>6</v>
      </c>
      <c r="H748" t="s">
        <v>5</v>
      </c>
      <c r="I748">
        <f>COUNTIF($G$5:G748,G748)</f>
        <v>251</v>
      </c>
      <c r="J748" t="str">
        <f t="shared" si="111"/>
        <v>DOWN251</v>
      </c>
      <c r="K748">
        <v>66</v>
      </c>
      <c r="L748">
        <f t="shared" si="116"/>
        <v>760088</v>
      </c>
      <c r="O748" t="s">
        <v>1773</v>
      </c>
      <c r="P748" t="str">
        <f t="shared" si="112"/>
        <v>12.248925</v>
      </c>
      <c r="Q748" t="s">
        <v>1118</v>
      </c>
      <c r="R748">
        <f t="shared" si="117"/>
        <v>6.8199999999993821E-3</v>
      </c>
      <c r="S748">
        <f t="shared" si="118"/>
        <v>5.999999999062311E-6</v>
      </c>
      <c r="T748" t="s">
        <v>6</v>
      </c>
      <c r="U748" t="s">
        <v>5</v>
      </c>
      <c r="V748">
        <f>COUNTIF($T$5:T748,T748)</f>
        <v>226</v>
      </c>
      <c r="W748" t="str">
        <f t="shared" si="113"/>
        <v>DOWN226</v>
      </c>
      <c r="X748">
        <v>66</v>
      </c>
      <c r="Y748">
        <f t="shared" si="119"/>
        <v>796288</v>
      </c>
    </row>
    <row r="749" spans="2:25">
      <c r="B749" t="s">
        <v>721</v>
      </c>
      <c r="C749" t="str">
        <f t="shared" si="110"/>
        <v>12.249294</v>
      </c>
      <c r="D749" t="s">
        <v>1118</v>
      </c>
      <c r="E749">
        <f t="shared" si="114"/>
        <v>7.189000000000334E-3</v>
      </c>
      <c r="F749">
        <f t="shared" si="115"/>
        <v>2.0000000002795559E-6</v>
      </c>
      <c r="G749" t="s">
        <v>5</v>
      </c>
      <c r="H749" t="s">
        <v>6</v>
      </c>
      <c r="I749">
        <f>COUNTIF($G$5:G749,G749)</f>
        <v>494</v>
      </c>
      <c r="J749" t="str">
        <f t="shared" si="111"/>
        <v>UP494</v>
      </c>
      <c r="K749">
        <v>1514</v>
      </c>
      <c r="L749">
        <f t="shared" si="116"/>
        <v>761602</v>
      </c>
      <c r="O749" t="s">
        <v>1774</v>
      </c>
      <c r="P749" t="str">
        <f t="shared" si="112"/>
        <v>12.248931</v>
      </c>
      <c r="Q749" t="s">
        <v>1118</v>
      </c>
      <c r="R749">
        <f t="shared" si="117"/>
        <v>6.8260000000002208E-3</v>
      </c>
      <c r="S749">
        <f t="shared" si="118"/>
        <v>6.0000000008386678E-6</v>
      </c>
      <c r="T749" t="s">
        <v>6</v>
      </c>
      <c r="U749" t="s">
        <v>5</v>
      </c>
      <c r="V749">
        <f>COUNTIF($T$5:T749,T749)</f>
        <v>227</v>
      </c>
      <c r="W749" t="str">
        <f t="shared" si="113"/>
        <v>DOWN227</v>
      </c>
      <c r="X749">
        <v>66</v>
      </c>
      <c r="Y749">
        <f t="shared" si="119"/>
        <v>796354</v>
      </c>
    </row>
    <row r="750" spans="2:25">
      <c r="B750" t="s">
        <v>722</v>
      </c>
      <c r="C750" t="str">
        <f t="shared" si="110"/>
        <v>12.249300</v>
      </c>
      <c r="D750" t="s">
        <v>1118</v>
      </c>
      <c r="E750">
        <f t="shared" si="114"/>
        <v>7.1949999999993963E-3</v>
      </c>
      <c r="F750">
        <f t="shared" si="115"/>
        <v>5.999999999062311E-6</v>
      </c>
      <c r="G750" t="s">
        <v>6</v>
      </c>
      <c r="H750" t="s">
        <v>5</v>
      </c>
      <c r="I750">
        <f>COUNTIF($G$5:G750,G750)</f>
        <v>252</v>
      </c>
      <c r="J750" t="str">
        <f t="shared" si="111"/>
        <v>DOWN252</v>
      </c>
      <c r="K750">
        <v>66</v>
      </c>
      <c r="L750">
        <f t="shared" si="116"/>
        <v>761668</v>
      </c>
      <c r="O750" t="s">
        <v>1775</v>
      </c>
      <c r="P750" t="str">
        <f t="shared" si="112"/>
        <v>12.248937</v>
      </c>
      <c r="Q750" t="s">
        <v>1118</v>
      </c>
      <c r="R750">
        <f t="shared" si="117"/>
        <v>6.8319999999992831E-3</v>
      </c>
      <c r="S750">
        <f t="shared" si="118"/>
        <v>5.999999999062311E-6</v>
      </c>
      <c r="T750" t="s">
        <v>6</v>
      </c>
      <c r="U750" t="s">
        <v>5</v>
      </c>
      <c r="V750">
        <f>COUNTIF($T$5:T750,T750)</f>
        <v>228</v>
      </c>
      <c r="W750" t="str">
        <f t="shared" si="113"/>
        <v>DOWN228</v>
      </c>
      <c r="X750">
        <v>66</v>
      </c>
      <c r="Y750">
        <f t="shared" si="119"/>
        <v>796420</v>
      </c>
    </row>
    <row r="751" spans="2:25">
      <c r="B751" t="s">
        <v>723</v>
      </c>
      <c r="C751" t="str">
        <f t="shared" si="110"/>
        <v>12.249301</v>
      </c>
      <c r="D751" t="s">
        <v>1118</v>
      </c>
      <c r="E751">
        <f t="shared" si="114"/>
        <v>7.1960000000004243E-3</v>
      </c>
      <c r="F751">
        <f t="shared" si="115"/>
        <v>1.0000000010279564E-6</v>
      </c>
      <c r="G751" t="s">
        <v>5</v>
      </c>
      <c r="H751" t="s">
        <v>6</v>
      </c>
      <c r="I751">
        <f>COUNTIF($G$5:G751,G751)</f>
        <v>495</v>
      </c>
      <c r="J751" t="str">
        <f t="shared" si="111"/>
        <v>UP495</v>
      </c>
      <c r="K751">
        <v>1514</v>
      </c>
      <c r="L751">
        <f t="shared" si="116"/>
        <v>763182</v>
      </c>
      <c r="O751" t="s">
        <v>1776</v>
      </c>
      <c r="P751" t="str">
        <f t="shared" si="112"/>
        <v>12.248943</v>
      </c>
      <c r="Q751" t="s">
        <v>1118</v>
      </c>
      <c r="R751">
        <f t="shared" si="117"/>
        <v>6.8380000000001218E-3</v>
      </c>
      <c r="S751">
        <f t="shared" si="118"/>
        <v>6.0000000008386678E-6</v>
      </c>
      <c r="T751" t="s">
        <v>6</v>
      </c>
      <c r="U751" t="s">
        <v>5</v>
      </c>
      <c r="V751">
        <f>COUNTIF($T$5:T751,T751)</f>
        <v>229</v>
      </c>
      <c r="W751" t="str">
        <f t="shared" si="113"/>
        <v>DOWN229</v>
      </c>
      <c r="X751">
        <v>66</v>
      </c>
      <c r="Y751">
        <f t="shared" si="119"/>
        <v>796486</v>
      </c>
    </row>
    <row r="752" spans="2:25">
      <c r="B752" t="s">
        <v>724</v>
      </c>
      <c r="C752" t="str">
        <f t="shared" si="110"/>
        <v>12.249306</v>
      </c>
      <c r="D752" t="s">
        <v>1118</v>
      </c>
      <c r="E752">
        <f t="shared" si="114"/>
        <v>7.201000000000235E-3</v>
      </c>
      <c r="F752">
        <f t="shared" si="115"/>
        <v>4.9999999998107114E-6</v>
      </c>
      <c r="G752" t="s">
        <v>6</v>
      </c>
      <c r="H752" t="s">
        <v>5</v>
      </c>
      <c r="I752">
        <f>COUNTIF($G$5:G752,G752)</f>
        <v>253</v>
      </c>
      <c r="J752" t="str">
        <f t="shared" si="111"/>
        <v>DOWN253</v>
      </c>
      <c r="K752">
        <v>66</v>
      </c>
      <c r="L752">
        <f t="shared" si="116"/>
        <v>763248</v>
      </c>
      <c r="O752" t="s">
        <v>1777</v>
      </c>
      <c r="P752" t="str">
        <f t="shared" si="112"/>
        <v>12.248952</v>
      </c>
      <c r="Q752" t="s">
        <v>1118</v>
      </c>
      <c r="R752">
        <f t="shared" si="117"/>
        <v>6.8469999999987152E-3</v>
      </c>
      <c r="S752">
        <f t="shared" si="118"/>
        <v>8.9999999985934664E-6</v>
      </c>
      <c r="T752" t="s">
        <v>6</v>
      </c>
      <c r="U752" t="s">
        <v>5</v>
      </c>
      <c r="V752">
        <f>COUNTIF($T$5:T752,T752)</f>
        <v>230</v>
      </c>
      <c r="W752" t="str">
        <f t="shared" si="113"/>
        <v>DOWN230</v>
      </c>
      <c r="X752">
        <v>66</v>
      </c>
      <c r="Y752">
        <f t="shared" si="119"/>
        <v>796552</v>
      </c>
    </row>
    <row r="753" spans="2:25">
      <c r="B753" t="s">
        <v>725</v>
      </c>
      <c r="C753" t="str">
        <f t="shared" si="110"/>
        <v>12.249308</v>
      </c>
      <c r="D753" t="s">
        <v>1118</v>
      </c>
      <c r="E753">
        <f t="shared" si="114"/>
        <v>7.2029999999987382E-3</v>
      </c>
      <c r="F753">
        <f t="shared" si="115"/>
        <v>1.9999999985031991E-6</v>
      </c>
      <c r="G753" t="s">
        <v>5</v>
      </c>
      <c r="H753" t="s">
        <v>6</v>
      </c>
      <c r="I753">
        <f>COUNTIF($G$5:G753,G753)</f>
        <v>496</v>
      </c>
      <c r="J753" t="str">
        <f t="shared" si="111"/>
        <v>UP496</v>
      </c>
      <c r="K753">
        <v>1514</v>
      </c>
      <c r="L753">
        <f t="shared" si="116"/>
        <v>764762</v>
      </c>
      <c r="O753" t="s">
        <v>1778</v>
      </c>
      <c r="P753" t="str">
        <f t="shared" si="112"/>
        <v>12.248958</v>
      </c>
      <c r="Q753" t="s">
        <v>1118</v>
      </c>
      <c r="R753">
        <f t="shared" si="117"/>
        <v>6.8529999999995539E-3</v>
      </c>
      <c r="S753">
        <f t="shared" si="118"/>
        <v>6.0000000008386678E-6</v>
      </c>
      <c r="T753" t="s">
        <v>6</v>
      </c>
      <c r="U753" t="s">
        <v>5</v>
      </c>
      <c r="V753">
        <f>COUNTIF($T$5:T753,T753)</f>
        <v>231</v>
      </c>
      <c r="W753" t="str">
        <f t="shared" si="113"/>
        <v>DOWN231</v>
      </c>
      <c r="X753">
        <v>66</v>
      </c>
      <c r="Y753">
        <f t="shared" si="119"/>
        <v>796618</v>
      </c>
    </row>
    <row r="754" spans="2:25">
      <c r="B754" t="s">
        <v>726</v>
      </c>
      <c r="C754" t="str">
        <f t="shared" si="110"/>
        <v>12.249313</v>
      </c>
      <c r="D754" t="s">
        <v>1118</v>
      </c>
      <c r="E754">
        <f t="shared" si="114"/>
        <v>7.2080000000003253E-3</v>
      </c>
      <c r="F754">
        <f t="shared" si="115"/>
        <v>5.0000000015870683E-6</v>
      </c>
      <c r="G754" t="s">
        <v>6</v>
      </c>
      <c r="H754" t="s">
        <v>5</v>
      </c>
      <c r="I754">
        <f>COUNTIF($G$5:G754,G754)</f>
        <v>254</v>
      </c>
      <c r="J754" t="str">
        <f t="shared" si="111"/>
        <v>DOWN254</v>
      </c>
      <c r="K754">
        <v>66</v>
      </c>
      <c r="L754">
        <f t="shared" si="116"/>
        <v>764828</v>
      </c>
      <c r="O754" t="s">
        <v>1779</v>
      </c>
      <c r="P754" t="str">
        <f t="shared" si="112"/>
        <v>12.248969</v>
      </c>
      <c r="Q754" t="s">
        <v>1118</v>
      </c>
      <c r="R754">
        <f t="shared" si="117"/>
        <v>6.8640000000002033E-3</v>
      </c>
      <c r="S754">
        <f t="shared" si="118"/>
        <v>1.1000000000649379E-5</v>
      </c>
      <c r="T754" t="s">
        <v>6</v>
      </c>
      <c r="U754" t="s">
        <v>5</v>
      </c>
      <c r="V754">
        <f>COUNTIF($T$5:T754,T754)</f>
        <v>232</v>
      </c>
      <c r="W754" t="str">
        <f t="shared" si="113"/>
        <v>DOWN232</v>
      </c>
      <c r="X754">
        <v>66</v>
      </c>
      <c r="Y754">
        <f t="shared" si="119"/>
        <v>796684</v>
      </c>
    </row>
    <row r="755" spans="2:25">
      <c r="B755" t="s">
        <v>727</v>
      </c>
      <c r="C755" t="str">
        <f t="shared" si="110"/>
        <v>12.249314</v>
      </c>
      <c r="D755" t="s">
        <v>1118</v>
      </c>
      <c r="E755">
        <f t="shared" si="114"/>
        <v>7.2089999999995769E-3</v>
      </c>
      <c r="F755">
        <f t="shared" si="115"/>
        <v>9.9999999925159955E-7</v>
      </c>
      <c r="G755" t="s">
        <v>5</v>
      </c>
      <c r="H755" t="s">
        <v>6</v>
      </c>
      <c r="I755">
        <f>COUNTIF($G$5:G755,G755)</f>
        <v>497</v>
      </c>
      <c r="J755" t="str">
        <f t="shared" si="111"/>
        <v>UP497</v>
      </c>
      <c r="K755">
        <v>1514</v>
      </c>
      <c r="L755">
        <f t="shared" si="116"/>
        <v>766342</v>
      </c>
      <c r="O755" t="s">
        <v>1780</v>
      </c>
      <c r="P755" t="str">
        <f t="shared" si="112"/>
        <v>12.248978</v>
      </c>
      <c r="Q755" t="s">
        <v>1118</v>
      </c>
      <c r="R755">
        <f t="shared" si="117"/>
        <v>6.8729999999987967E-3</v>
      </c>
      <c r="S755">
        <f t="shared" si="118"/>
        <v>8.9999999985934664E-6</v>
      </c>
      <c r="T755" t="s">
        <v>6</v>
      </c>
      <c r="U755" t="s">
        <v>5</v>
      </c>
      <c r="V755">
        <f>COUNTIF($T$5:T755,T755)</f>
        <v>233</v>
      </c>
      <c r="W755" t="str">
        <f t="shared" si="113"/>
        <v>DOWN233</v>
      </c>
      <c r="X755">
        <v>66</v>
      </c>
      <c r="Y755">
        <f t="shared" si="119"/>
        <v>796750</v>
      </c>
    </row>
    <row r="756" spans="2:25">
      <c r="B756" t="s">
        <v>728</v>
      </c>
      <c r="C756" t="str">
        <f t="shared" si="110"/>
        <v>12.249319</v>
      </c>
      <c r="D756" t="s">
        <v>1118</v>
      </c>
      <c r="E756">
        <f t="shared" si="114"/>
        <v>7.2139999999993876E-3</v>
      </c>
      <c r="F756">
        <f t="shared" si="115"/>
        <v>4.9999999998107114E-6</v>
      </c>
      <c r="G756" t="s">
        <v>6</v>
      </c>
      <c r="H756" t="s">
        <v>5</v>
      </c>
      <c r="I756">
        <f>COUNTIF($G$5:G756,G756)</f>
        <v>255</v>
      </c>
      <c r="J756" t="str">
        <f t="shared" si="111"/>
        <v>DOWN255</v>
      </c>
      <c r="K756">
        <v>66</v>
      </c>
      <c r="L756">
        <f t="shared" si="116"/>
        <v>766408</v>
      </c>
      <c r="O756" t="s">
        <v>1781</v>
      </c>
      <c r="P756" t="str">
        <f t="shared" si="112"/>
        <v>12.248982</v>
      </c>
      <c r="Q756" t="s">
        <v>1118</v>
      </c>
      <c r="R756">
        <f t="shared" si="117"/>
        <v>6.8769999999993559E-3</v>
      </c>
      <c r="S756">
        <f t="shared" si="118"/>
        <v>4.0000000005591119E-6</v>
      </c>
      <c r="T756" t="s">
        <v>6</v>
      </c>
      <c r="U756" t="s">
        <v>5</v>
      </c>
      <c r="V756">
        <f>COUNTIF($T$5:T756,T756)</f>
        <v>234</v>
      </c>
      <c r="W756" t="str">
        <f t="shared" si="113"/>
        <v>DOWN234</v>
      </c>
      <c r="X756">
        <v>66</v>
      </c>
      <c r="Y756">
        <f t="shared" si="119"/>
        <v>796816</v>
      </c>
    </row>
    <row r="757" spans="2:25">
      <c r="B757" t="s">
        <v>729</v>
      </c>
      <c r="C757" t="str">
        <f t="shared" si="110"/>
        <v>12.249321</v>
      </c>
      <c r="D757" t="s">
        <v>1118</v>
      </c>
      <c r="E757">
        <f t="shared" si="114"/>
        <v>7.2159999999996671E-3</v>
      </c>
      <c r="F757">
        <f t="shared" si="115"/>
        <v>2.0000000002795559E-6</v>
      </c>
      <c r="G757" t="s">
        <v>5</v>
      </c>
      <c r="H757" t="s">
        <v>6</v>
      </c>
      <c r="I757">
        <f>COUNTIF($G$5:G757,G757)</f>
        <v>498</v>
      </c>
      <c r="J757" t="str">
        <f t="shared" si="111"/>
        <v>UP498</v>
      </c>
      <c r="K757">
        <v>1514</v>
      </c>
      <c r="L757">
        <f t="shared" si="116"/>
        <v>767922</v>
      </c>
      <c r="O757" t="s">
        <v>1782</v>
      </c>
      <c r="P757" t="str">
        <f t="shared" si="112"/>
        <v>12.248985</v>
      </c>
      <c r="Q757" t="s">
        <v>1118</v>
      </c>
      <c r="R757">
        <f t="shared" si="117"/>
        <v>6.879999999998887E-3</v>
      </c>
      <c r="S757">
        <f t="shared" si="118"/>
        <v>2.9999999995311555E-6</v>
      </c>
      <c r="T757" t="s">
        <v>6</v>
      </c>
      <c r="U757" t="s">
        <v>5</v>
      </c>
      <c r="V757">
        <f>COUNTIF($T$5:T757,T757)</f>
        <v>235</v>
      </c>
      <c r="W757" t="str">
        <f t="shared" si="113"/>
        <v>DOWN235</v>
      </c>
      <c r="X757">
        <v>66</v>
      </c>
      <c r="Y757">
        <f t="shared" si="119"/>
        <v>796882</v>
      </c>
    </row>
    <row r="758" spans="2:25">
      <c r="B758" t="s">
        <v>730</v>
      </c>
      <c r="C758" t="str">
        <f t="shared" si="110"/>
        <v>12.249326</v>
      </c>
      <c r="D758" t="s">
        <v>1118</v>
      </c>
      <c r="E758">
        <f t="shared" si="114"/>
        <v>7.2209999999994778E-3</v>
      </c>
      <c r="F758">
        <f t="shared" si="115"/>
        <v>4.9999999998107114E-6</v>
      </c>
      <c r="G758" t="s">
        <v>6</v>
      </c>
      <c r="H758" t="s">
        <v>5</v>
      </c>
      <c r="I758">
        <f>COUNTIF($G$5:G758,G758)</f>
        <v>256</v>
      </c>
      <c r="J758" t="str">
        <f t="shared" si="111"/>
        <v>DOWN256</v>
      </c>
      <c r="K758">
        <v>66</v>
      </c>
      <c r="L758">
        <f t="shared" si="116"/>
        <v>767988</v>
      </c>
      <c r="O758" t="s">
        <v>1783</v>
      </c>
      <c r="P758" t="str">
        <f t="shared" si="112"/>
        <v>12.248987</v>
      </c>
      <c r="Q758" t="s">
        <v>1118</v>
      </c>
      <c r="R758">
        <f t="shared" si="117"/>
        <v>6.8819999999991666E-3</v>
      </c>
      <c r="S758">
        <f t="shared" si="118"/>
        <v>2.0000000002795559E-6</v>
      </c>
      <c r="T758" t="s">
        <v>6</v>
      </c>
      <c r="U758" t="s">
        <v>5</v>
      </c>
      <c r="V758">
        <f>COUNTIF($T$5:T758,T758)</f>
        <v>236</v>
      </c>
      <c r="W758" t="str">
        <f t="shared" si="113"/>
        <v>DOWN236</v>
      </c>
      <c r="X758">
        <v>66</v>
      </c>
      <c r="Y758">
        <f t="shared" si="119"/>
        <v>796948</v>
      </c>
    </row>
    <row r="759" spans="2:25">
      <c r="B759" t="s">
        <v>731</v>
      </c>
      <c r="C759" t="str">
        <f t="shared" si="110"/>
        <v>12.249327</v>
      </c>
      <c r="D759" t="s">
        <v>1118</v>
      </c>
      <c r="E759">
        <f t="shared" si="114"/>
        <v>7.2219999999987294E-3</v>
      </c>
      <c r="F759">
        <f t="shared" si="115"/>
        <v>9.9999999925159955E-7</v>
      </c>
      <c r="G759" t="s">
        <v>5</v>
      </c>
      <c r="H759" t="s">
        <v>6</v>
      </c>
      <c r="I759">
        <f>COUNTIF($G$5:G759,G759)</f>
        <v>499</v>
      </c>
      <c r="J759" t="str">
        <f t="shared" si="111"/>
        <v>UP499</v>
      </c>
      <c r="K759">
        <v>1514</v>
      </c>
      <c r="L759">
        <f t="shared" si="116"/>
        <v>769502</v>
      </c>
      <c r="O759" t="s">
        <v>1784</v>
      </c>
      <c r="P759" t="str">
        <f t="shared" si="112"/>
        <v>12.248989</v>
      </c>
      <c r="Q759" t="s">
        <v>1118</v>
      </c>
      <c r="R759">
        <f t="shared" si="117"/>
        <v>6.8839999999994461E-3</v>
      </c>
      <c r="S759">
        <f t="shared" si="118"/>
        <v>2.0000000002795559E-6</v>
      </c>
      <c r="T759" t="s">
        <v>6</v>
      </c>
      <c r="U759" t="s">
        <v>5</v>
      </c>
      <c r="V759">
        <f>COUNTIF($T$5:T759,T759)</f>
        <v>237</v>
      </c>
      <c r="W759" t="str">
        <f t="shared" si="113"/>
        <v>DOWN237</v>
      </c>
      <c r="X759">
        <v>66</v>
      </c>
      <c r="Y759">
        <f t="shared" si="119"/>
        <v>797014</v>
      </c>
    </row>
    <row r="760" spans="2:25">
      <c r="B760" t="s">
        <v>732</v>
      </c>
      <c r="C760" t="str">
        <f t="shared" si="110"/>
        <v>12.249333</v>
      </c>
      <c r="D760" t="s">
        <v>1118</v>
      </c>
      <c r="E760">
        <f t="shared" si="114"/>
        <v>7.2279999999995681E-3</v>
      </c>
      <c r="F760">
        <f t="shared" si="115"/>
        <v>6.0000000008386678E-6</v>
      </c>
      <c r="G760" t="s">
        <v>6</v>
      </c>
      <c r="H760" t="s">
        <v>5</v>
      </c>
      <c r="I760">
        <f>COUNTIF($G$5:G760,G760)</f>
        <v>257</v>
      </c>
      <c r="J760" t="str">
        <f t="shared" si="111"/>
        <v>DOWN257</v>
      </c>
      <c r="K760">
        <v>66</v>
      </c>
      <c r="L760">
        <f t="shared" si="116"/>
        <v>769568</v>
      </c>
      <c r="O760" t="s">
        <v>1785</v>
      </c>
      <c r="P760" t="str">
        <f t="shared" si="112"/>
        <v>12.248992</v>
      </c>
      <c r="Q760" t="s">
        <v>1118</v>
      </c>
      <c r="R760">
        <f t="shared" si="117"/>
        <v>6.8869999999989773E-3</v>
      </c>
      <c r="S760">
        <f t="shared" si="118"/>
        <v>2.9999999995311555E-6</v>
      </c>
      <c r="T760" t="s">
        <v>6</v>
      </c>
      <c r="U760" t="s">
        <v>5</v>
      </c>
      <c r="V760">
        <f>COUNTIF($T$5:T760,T760)</f>
        <v>238</v>
      </c>
      <c r="W760" t="str">
        <f t="shared" si="113"/>
        <v>DOWN238</v>
      </c>
      <c r="X760">
        <v>66</v>
      </c>
      <c r="Y760">
        <f t="shared" si="119"/>
        <v>797080</v>
      </c>
    </row>
    <row r="761" spans="2:25">
      <c r="B761" t="s">
        <v>733</v>
      </c>
      <c r="C761" t="str">
        <f t="shared" si="110"/>
        <v>12.249335</v>
      </c>
      <c r="D761" t="s">
        <v>1118</v>
      </c>
      <c r="E761">
        <f t="shared" si="114"/>
        <v>7.2299999999998477E-3</v>
      </c>
      <c r="F761">
        <f t="shared" si="115"/>
        <v>2.0000000002795559E-6</v>
      </c>
      <c r="G761" t="s">
        <v>5</v>
      </c>
      <c r="H761" t="s">
        <v>6</v>
      </c>
      <c r="I761">
        <f>COUNTIF($G$5:G761,G761)</f>
        <v>500</v>
      </c>
      <c r="J761" t="str">
        <f t="shared" si="111"/>
        <v>UP500</v>
      </c>
      <c r="K761">
        <v>1514</v>
      </c>
      <c r="L761">
        <f t="shared" si="116"/>
        <v>771082</v>
      </c>
      <c r="O761" t="s">
        <v>1786</v>
      </c>
      <c r="P761" t="str">
        <f t="shared" si="112"/>
        <v>12.248999</v>
      </c>
      <c r="Q761" t="s">
        <v>1118</v>
      </c>
      <c r="R761">
        <f t="shared" si="117"/>
        <v>6.8939999999990675E-3</v>
      </c>
      <c r="S761">
        <f t="shared" si="118"/>
        <v>7.0000000000902673E-6</v>
      </c>
      <c r="T761" t="s">
        <v>5</v>
      </c>
      <c r="U761" t="s">
        <v>6</v>
      </c>
      <c r="V761">
        <f>COUNTIF($T$5:T761,T761)</f>
        <v>519</v>
      </c>
      <c r="W761" t="str">
        <f t="shared" si="113"/>
        <v>UP519</v>
      </c>
      <c r="X761">
        <v>1514</v>
      </c>
      <c r="Y761">
        <f t="shared" si="119"/>
        <v>798594</v>
      </c>
    </row>
    <row r="762" spans="2:25">
      <c r="B762" t="s">
        <v>734</v>
      </c>
      <c r="C762" t="str">
        <f t="shared" si="110"/>
        <v>12.249340</v>
      </c>
      <c r="D762" t="s">
        <v>1118</v>
      </c>
      <c r="E762">
        <f t="shared" si="114"/>
        <v>7.2349999999996584E-3</v>
      </c>
      <c r="F762">
        <f t="shared" si="115"/>
        <v>4.9999999998107114E-6</v>
      </c>
      <c r="G762" t="s">
        <v>6</v>
      </c>
      <c r="H762" t="s">
        <v>5</v>
      </c>
      <c r="I762">
        <f>COUNTIF($G$5:G762,G762)</f>
        <v>258</v>
      </c>
      <c r="J762" t="str">
        <f t="shared" si="111"/>
        <v>DOWN258</v>
      </c>
      <c r="K762">
        <v>66</v>
      </c>
      <c r="L762">
        <f t="shared" si="116"/>
        <v>771148</v>
      </c>
      <c r="O762" t="s">
        <v>1787</v>
      </c>
      <c r="P762" t="str">
        <f t="shared" si="112"/>
        <v>12.249002</v>
      </c>
      <c r="Q762" t="s">
        <v>1118</v>
      </c>
      <c r="R762">
        <f t="shared" si="117"/>
        <v>6.8970000000003751E-3</v>
      </c>
      <c r="S762">
        <f t="shared" si="118"/>
        <v>3.0000000013075123E-6</v>
      </c>
      <c r="T762" t="s">
        <v>5</v>
      </c>
      <c r="U762" t="s">
        <v>6</v>
      </c>
      <c r="V762">
        <f>COUNTIF($T$5:T762,T762)</f>
        <v>520</v>
      </c>
      <c r="W762" t="str">
        <f t="shared" si="113"/>
        <v>UP520</v>
      </c>
      <c r="X762">
        <v>1514</v>
      </c>
      <c r="Y762">
        <f t="shared" si="119"/>
        <v>800108</v>
      </c>
    </row>
    <row r="763" spans="2:25">
      <c r="B763" t="s">
        <v>735</v>
      </c>
      <c r="C763" t="str">
        <f t="shared" si="110"/>
        <v>12.249341</v>
      </c>
      <c r="D763" t="s">
        <v>1118</v>
      </c>
      <c r="E763">
        <f t="shared" si="114"/>
        <v>7.23599999999891E-3</v>
      </c>
      <c r="F763">
        <f t="shared" si="115"/>
        <v>9.9999999925159955E-7</v>
      </c>
      <c r="G763" t="s">
        <v>5</v>
      </c>
      <c r="H763" t="s">
        <v>6</v>
      </c>
      <c r="I763">
        <f>COUNTIF($G$5:G763,G763)</f>
        <v>501</v>
      </c>
      <c r="J763" t="str">
        <f t="shared" si="111"/>
        <v>UP501</v>
      </c>
      <c r="K763">
        <v>1514</v>
      </c>
      <c r="L763">
        <f t="shared" si="116"/>
        <v>772662</v>
      </c>
      <c r="O763" t="s">
        <v>1788</v>
      </c>
      <c r="P763" t="str">
        <f t="shared" si="112"/>
        <v>12.249004</v>
      </c>
      <c r="Q763" t="s">
        <v>1118</v>
      </c>
      <c r="R763">
        <f t="shared" si="117"/>
        <v>6.8989999999988783E-3</v>
      </c>
      <c r="S763">
        <f t="shared" si="118"/>
        <v>1.9999999985031991E-6</v>
      </c>
      <c r="T763" t="s">
        <v>5</v>
      </c>
      <c r="U763" t="s">
        <v>6</v>
      </c>
      <c r="V763">
        <f>COUNTIF($T$5:T763,T763)</f>
        <v>521</v>
      </c>
      <c r="W763" t="str">
        <f t="shared" si="113"/>
        <v>UP521</v>
      </c>
      <c r="X763">
        <v>1514</v>
      </c>
      <c r="Y763">
        <f t="shared" si="119"/>
        <v>801622</v>
      </c>
    </row>
    <row r="764" spans="2:25">
      <c r="B764" t="s">
        <v>736</v>
      </c>
      <c r="C764" t="str">
        <f t="shared" si="110"/>
        <v>12.249346</v>
      </c>
      <c r="D764" t="s">
        <v>1118</v>
      </c>
      <c r="E764">
        <f t="shared" si="114"/>
        <v>7.2409999999987207E-3</v>
      </c>
      <c r="F764">
        <f t="shared" si="115"/>
        <v>4.9999999998107114E-6</v>
      </c>
      <c r="G764" t="s">
        <v>6</v>
      </c>
      <c r="H764" t="s">
        <v>5</v>
      </c>
      <c r="I764">
        <f>COUNTIF($G$5:G764,G764)</f>
        <v>259</v>
      </c>
      <c r="J764" t="str">
        <f t="shared" si="111"/>
        <v>DOWN259</v>
      </c>
      <c r="K764">
        <v>66</v>
      </c>
      <c r="L764">
        <f t="shared" si="116"/>
        <v>772728</v>
      </c>
      <c r="O764" t="s">
        <v>697</v>
      </c>
      <c r="P764" t="str">
        <f t="shared" si="112"/>
        <v>12.249007</v>
      </c>
      <c r="Q764" t="s">
        <v>1118</v>
      </c>
      <c r="R764">
        <f t="shared" si="117"/>
        <v>6.9020000000001858E-3</v>
      </c>
      <c r="S764">
        <f t="shared" si="118"/>
        <v>3.0000000013075123E-6</v>
      </c>
      <c r="T764" t="s">
        <v>5</v>
      </c>
      <c r="U764" t="s">
        <v>6</v>
      </c>
      <c r="V764">
        <f>COUNTIF($T$5:T764,T764)</f>
        <v>522</v>
      </c>
      <c r="W764" t="str">
        <f t="shared" si="113"/>
        <v>UP522</v>
      </c>
      <c r="X764">
        <v>1514</v>
      </c>
      <c r="Y764">
        <f t="shared" si="119"/>
        <v>803136</v>
      </c>
    </row>
    <row r="765" spans="2:25">
      <c r="B765" t="s">
        <v>737</v>
      </c>
      <c r="C765" t="str">
        <f t="shared" si="110"/>
        <v>12.249347</v>
      </c>
      <c r="D765" t="s">
        <v>1118</v>
      </c>
      <c r="E765">
        <f t="shared" si="114"/>
        <v>7.2419999999997486E-3</v>
      </c>
      <c r="F765">
        <f t="shared" si="115"/>
        <v>1.0000000010279564E-6</v>
      </c>
      <c r="G765" t="s">
        <v>5</v>
      </c>
      <c r="H765" t="s">
        <v>6</v>
      </c>
      <c r="I765">
        <f>COUNTIF($G$5:G765,G765)</f>
        <v>502</v>
      </c>
      <c r="J765" t="str">
        <f t="shared" si="111"/>
        <v>UP502</v>
      </c>
      <c r="K765">
        <v>1514</v>
      </c>
      <c r="L765">
        <f t="shared" si="116"/>
        <v>774242</v>
      </c>
      <c r="O765" t="s">
        <v>1789</v>
      </c>
      <c r="P765" t="str">
        <f t="shared" si="112"/>
        <v>12.249010</v>
      </c>
      <c r="Q765" t="s">
        <v>1118</v>
      </c>
      <c r="R765">
        <f t="shared" si="117"/>
        <v>6.9049999999997169E-3</v>
      </c>
      <c r="S765">
        <f t="shared" si="118"/>
        <v>2.9999999995311555E-6</v>
      </c>
      <c r="T765" t="s">
        <v>5</v>
      </c>
      <c r="U765" t="s">
        <v>6</v>
      </c>
      <c r="V765">
        <f>COUNTIF($T$5:T765,T765)</f>
        <v>523</v>
      </c>
      <c r="W765" t="str">
        <f t="shared" si="113"/>
        <v>UP523</v>
      </c>
      <c r="X765">
        <v>1514</v>
      </c>
      <c r="Y765">
        <f t="shared" si="119"/>
        <v>804650</v>
      </c>
    </row>
    <row r="766" spans="2:25">
      <c r="B766" t="s">
        <v>738</v>
      </c>
      <c r="C766" t="str">
        <f t="shared" si="110"/>
        <v>12.249352</v>
      </c>
      <c r="D766" t="s">
        <v>1118</v>
      </c>
      <c r="E766">
        <f t="shared" si="114"/>
        <v>7.2469999999995593E-3</v>
      </c>
      <c r="F766">
        <f t="shared" si="115"/>
        <v>4.9999999998107114E-6</v>
      </c>
      <c r="G766" t="s">
        <v>6</v>
      </c>
      <c r="H766" t="s">
        <v>5</v>
      </c>
      <c r="I766">
        <f>COUNTIF($G$5:G766,G766)</f>
        <v>260</v>
      </c>
      <c r="J766" t="str">
        <f t="shared" si="111"/>
        <v>DOWN260</v>
      </c>
      <c r="K766">
        <v>66</v>
      </c>
      <c r="L766">
        <f t="shared" si="116"/>
        <v>774308</v>
      </c>
      <c r="O766" t="s">
        <v>698</v>
      </c>
      <c r="P766" t="str">
        <f t="shared" si="112"/>
        <v>12.249012</v>
      </c>
      <c r="Q766" t="s">
        <v>1118</v>
      </c>
      <c r="R766">
        <f t="shared" si="117"/>
        <v>6.9069999999999965E-3</v>
      </c>
      <c r="S766">
        <f t="shared" si="118"/>
        <v>2.0000000002795559E-6</v>
      </c>
      <c r="T766" t="s">
        <v>5</v>
      </c>
      <c r="U766" t="s">
        <v>6</v>
      </c>
      <c r="V766">
        <f>COUNTIF($T$5:T766,T766)</f>
        <v>524</v>
      </c>
      <c r="W766" t="str">
        <f t="shared" si="113"/>
        <v>UP524</v>
      </c>
      <c r="X766">
        <v>1514</v>
      </c>
      <c r="Y766">
        <f t="shared" si="119"/>
        <v>806164</v>
      </c>
    </row>
    <row r="767" spans="2:25">
      <c r="B767" t="s">
        <v>739</v>
      </c>
      <c r="C767" t="str">
        <f t="shared" si="110"/>
        <v>12.249354</v>
      </c>
      <c r="D767" t="s">
        <v>1118</v>
      </c>
      <c r="E767">
        <f t="shared" si="114"/>
        <v>7.2489999999998389E-3</v>
      </c>
      <c r="F767">
        <f t="shared" si="115"/>
        <v>2.0000000002795559E-6</v>
      </c>
      <c r="G767" t="s">
        <v>5</v>
      </c>
      <c r="H767" t="s">
        <v>6</v>
      </c>
      <c r="I767">
        <f>COUNTIF($G$5:G767,G767)</f>
        <v>503</v>
      </c>
      <c r="J767" t="str">
        <f t="shared" si="111"/>
        <v>UP503</v>
      </c>
      <c r="K767">
        <v>1514</v>
      </c>
      <c r="L767">
        <f t="shared" si="116"/>
        <v>775822</v>
      </c>
      <c r="O767" t="s">
        <v>699</v>
      </c>
      <c r="P767" t="str">
        <f t="shared" si="112"/>
        <v>12.249015</v>
      </c>
      <c r="Q767" t="s">
        <v>1118</v>
      </c>
      <c r="R767">
        <f t="shared" si="117"/>
        <v>6.9099999999995276E-3</v>
      </c>
      <c r="S767">
        <f t="shared" si="118"/>
        <v>2.9999999995311555E-6</v>
      </c>
      <c r="T767" t="s">
        <v>5</v>
      </c>
      <c r="U767" t="s">
        <v>6</v>
      </c>
      <c r="V767">
        <f>COUNTIF($T$5:T767,T767)</f>
        <v>525</v>
      </c>
      <c r="W767" t="str">
        <f t="shared" si="113"/>
        <v>UP525</v>
      </c>
      <c r="X767">
        <v>1514</v>
      </c>
      <c r="Y767">
        <f t="shared" si="119"/>
        <v>807678</v>
      </c>
    </row>
    <row r="768" spans="2:25">
      <c r="B768" t="s">
        <v>740</v>
      </c>
      <c r="C768" t="str">
        <f t="shared" si="110"/>
        <v>12.249359</v>
      </c>
      <c r="D768" t="s">
        <v>1118</v>
      </c>
      <c r="E768">
        <f t="shared" si="114"/>
        <v>7.2539999999996496E-3</v>
      </c>
      <c r="F768">
        <f t="shared" si="115"/>
        <v>4.9999999998107114E-6</v>
      </c>
      <c r="G768" t="s">
        <v>6</v>
      </c>
      <c r="H768" t="s">
        <v>5</v>
      </c>
      <c r="I768">
        <f>COUNTIF($G$5:G768,G768)</f>
        <v>261</v>
      </c>
      <c r="J768" t="str">
        <f t="shared" si="111"/>
        <v>DOWN261</v>
      </c>
      <c r="K768">
        <v>66</v>
      </c>
      <c r="L768">
        <f t="shared" si="116"/>
        <v>775888</v>
      </c>
      <c r="O768" t="s">
        <v>1790</v>
      </c>
      <c r="P768" t="str">
        <f t="shared" si="112"/>
        <v>12.249018</v>
      </c>
      <c r="Q768" t="s">
        <v>1118</v>
      </c>
      <c r="R768">
        <f t="shared" si="117"/>
        <v>6.9129999999990588E-3</v>
      </c>
      <c r="S768">
        <f t="shared" si="118"/>
        <v>2.9999999995311555E-6</v>
      </c>
      <c r="T768" t="s">
        <v>5</v>
      </c>
      <c r="U768" t="s">
        <v>6</v>
      </c>
      <c r="V768">
        <f>COUNTIF($T$5:T768,T768)</f>
        <v>526</v>
      </c>
      <c r="W768" t="str">
        <f t="shared" si="113"/>
        <v>UP526</v>
      </c>
      <c r="X768">
        <v>1514</v>
      </c>
      <c r="Y768">
        <f t="shared" si="119"/>
        <v>809192</v>
      </c>
    </row>
    <row r="769" spans="2:25">
      <c r="B769" t="s">
        <v>741</v>
      </c>
      <c r="C769" t="str">
        <f t="shared" si="110"/>
        <v>12.249360</v>
      </c>
      <c r="D769" t="s">
        <v>1118</v>
      </c>
      <c r="E769">
        <f t="shared" si="114"/>
        <v>7.2549999999989012E-3</v>
      </c>
      <c r="F769">
        <f t="shared" si="115"/>
        <v>9.9999999925159955E-7</v>
      </c>
      <c r="G769" t="s">
        <v>5</v>
      </c>
      <c r="H769" t="s">
        <v>6</v>
      </c>
      <c r="I769">
        <f>COUNTIF($G$5:G769,G769)</f>
        <v>504</v>
      </c>
      <c r="J769" t="str">
        <f t="shared" si="111"/>
        <v>UP504</v>
      </c>
      <c r="K769">
        <v>1514</v>
      </c>
      <c r="L769">
        <f t="shared" si="116"/>
        <v>777402</v>
      </c>
      <c r="O769" t="s">
        <v>702</v>
      </c>
      <c r="P769" t="str">
        <f t="shared" si="112"/>
        <v>12.249021</v>
      </c>
      <c r="Q769" t="s">
        <v>1118</v>
      </c>
      <c r="R769">
        <f t="shared" si="117"/>
        <v>6.9160000000003663E-3</v>
      </c>
      <c r="S769">
        <f t="shared" si="118"/>
        <v>3.0000000013075123E-6</v>
      </c>
      <c r="T769" t="s">
        <v>5</v>
      </c>
      <c r="U769" t="s">
        <v>6</v>
      </c>
      <c r="V769">
        <f>COUNTIF($T$5:T769,T769)</f>
        <v>527</v>
      </c>
      <c r="W769" t="str">
        <f t="shared" si="113"/>
        <v>UP527</v>
      </c>
      <c r="X769">
        <v>1514</v>
      </c>
      <c r="Y769">
        <f t="shared" si="119"/>
        <v>810706</v>
      </c>
    </row>
    <row r="770" spans="2:25">
      <c r="B770" t="s">
        <v>742</v>
      </c>
      <c r="C770" t="str">
        <f t="shared" si="110"/>
        <v>12.249366</v>
      </c>
      <c r="D770" t="s">
        <v>1118</v>
      </c>
      <c r="E770">
        <f t="shared" si="114"/>
        <v>7.2609999999997399E-3</v>
      </c>
      <c r="F770">
        <f t="shared" si="115"/>
        <v>6.0000000008386678E-6</v>
      </c>
      <c r="G770" t="s">
        <v>6</v>
      </c>
      <c r="H770" t="s">
        <v>5</v>
      </c>
      <c r="I770">
        <f>COUNTIF($G$5:G770,G770)</f>
        <v>262</v>
      </c>
      <c r="J770" t="str">
        <f t="shared" si="111"/>
        <v>DOWN262</v>
      </c>
      <c r="K770">
        <v>66</v>
      </c>
      <c r="L770">
        <f t="shared" si="116"/>
        <v>777468</v>
      </c>
      <c r="O770" t="s">
        <v>1791</v>
      </c>
      <c r="P770" t="str">
        <f t="shared" si="112"/>
        <v>12.249023</v>
      </c>
      <c r="Q770" t="s">
        <v>1118</v>
      </c>
      <c r="R770">
        <f t="shared" si="117"/>
        <v>6.9179999999988695E-3</v>
      </c>
      <c r="S770">
        <f t="shared" si="118"/>
        <v>1.9999999985031991E-6</v>
      </c>
      <c r="T770" t="s">
        <v>5</v>
      </c>
      <c r="U770" t="s">
        <v>6</v>
      </c>
      <c r="V770">
        <f>COUNTIF($T$5:T770,T770)</f>
        <v>528</v>
      </c>
      <c r="W770" t="str">
        <f t="shared" si="113"/>
        <v>UP528</v>
      </c>
      <c r="X770">
        <v>1514</v>
      </c>
      <c r="Y770">
        <f t="shared" si="119"/>
        <v>812220</v>
      </c>
    </row>
    <row r="771" spans="2:25">
      <c r="B771" t="s">
        <v>743</v>
      </c>
      <c r="C771" t="str">
        <f t="shared" si="110"/>
        <v>12.249367</v>
      </c>
      <c r="D771" t="s">
        <v>1118</v>
      </c>
      <c r="E771">
        <f t="shared" si="114"/>
        <v>7.2619999999989915E-3</v>
      </c>
      <c r="F771">
        <f t="shared" si="115"/>
        <v>9.9999999925159955E-7</v>
      </c>
      <c r="G771" t="s">
        <v>5</v>
      </c>
      <c r="H771" t="s">
        <v>6</v>
      </c>
      <c r="I771">
        <f>COUNTIF($G$5:G771,G771)</f>
        <v>505</v>
      </c>
      <c r="J771" t="str">
        <f t="shared" si="111"/>
        <v>UP505</v>
      </c>
      <c r="K771">
        <v>1514</v>
      </c>
      <c r="L771">
        <f t="shared" si="116"/>
        <v>778982</v>
      </c>
      <c r="O771" t="s">
        <v>1792</v>
      </c>
      <c r="P771" t="str">
        <f t="shared" si="112"/>
        <v>12.249064</v>
      </c>
      <c r="Q771" t="s">
        <v>1118</v>
      </c>
      <c r="R771">
        <f t="shared" si="117"/>
        <v>6.9590000000001595E-3</v>
      </c>
      <c r="S771">
        <f t="shared" si="118"/>
        <v>4.1000000001290005E-5</v>
      </c>
      <c r="T771" t="s">
        <v>6</v>
      </c>
      <c r="U771" t="s">
        <v>5</v>
      </c>
      <c r="V771">
        <f>COUNTIF($T$5:T771,T771)</f>
        <v>239</v>
      </c>
      <c r="W771" t="str">
        <f t="shared" si="113"/>
        <v>DOWN239</v>
      </c>
      <c r="X771">
        <v>66</v>
      </c>
      <c r="Y771">
        <f t="shared" si="119"/>
        <v>812286</v>
      </c>
    </row>
    <row r="772" spans="2:25">
      <c r="B772" t="s">
        <v>744</v>
      </c>
      <c r="C772" t="str">
        <f t="shared" si="110"/>
        <v>12.249372</v>
      </c>
      <c r="D772" t="s">
        <v>1118</v>
      </c>
      <c r="E772">
        <f t="shared" si="114"/>
        <v>7.2669999999988022E-3</v>
      </c>
      <c r="F772">
        <f t="shared" si="115"/>
        <v>4.9999999998107114E-6</v>
      </c>
      <c r="G772" t="s">
        <v>6</v>
      </c>
      <c r="H772" t="s">
        <v>5</v>
      </c>
      <c r="I772">
        <f>COUNTIF($G$5:G772,G772)</f>
        <v>263</v>
      </c>
      <c r="J772" t="str">
        <f t="shared" si="111"/>
        <v>DOWN263</v>
      </c>
      <c r="K772">
        <v>66</v>
      </c>
      <c r="L772">
        <f t="shared" si="116"/>
        <v>779048</v>
      </c>
      <c r="O772" t="s">
        <v>1793</v>
      </c>
      <c r="P772" t="str">
        <f t="shared" si="112"/>
        <v>12.249068</v>
      </c>
      <c r="Q772" t="s">
        <v>1118</v>
      </c>
      <c r="R772">
        <f t="shared" si="117"/>
        <v>6.9629999999989423E-3</v>
      </c>
      <c r="S772">
        <f t="shared" si="118"/>
        <v>3.999999998782755E-6</v>
      </c>
      <c r="T772" t="s">
        <v>6</v>
      </c>
      <c r="U772" t="s">
        <v>5</v>
      </c>
      <c r="V772">
        <f>COUNTIF($T$5:T772,T772)</f>
        <v>240</v>
      </c>
      <c r="W772" t="str">
        <f t="shared" si="113"/>
        <v>DOWN240</v>
      </c>
      <c r="X772">
        <v>66</v>
      </c>
      <c r="Y772">
        <f t="shared" si="119"/>
        <v>812352</v>
      </c>
    </row>
    <row r="773" spans="2:25">
      <c r="B773" t="s">
        <v>745</v>
      </c>
      <c r="C773" t="str">
        <f t="shared" ref="C773:C836" si="120">LEFT(B773, LEN(B773)-1)</f>
        <v>12.249373</v>
      </c>
      <c r="D773" t="s">
        <v>1118</v>
      </c>
      <c r="E773">
        <f t="shared" si="114"/>
        <v>7.2679999999998302E-3</v>
      </c>
      <c r="F773">
        <f t="shared" si="115"/>
        <v>1.0000000010279564E-6</v>
      </c>
      <c r="G773" t="s">
        <v>5</v>
      </c>
      <c r="H773" t="s">
        <v>6</v>
      </c>
      <c r="I773">
        <f>COUNTIF($G$5:G773,G773)</f>
        <v>506</v>
      </c>
      <c r="J773" t="str">
        <f t="shared" ref="J773:J836" si="121">IF(G773="192.168.0.41","UP","DOWN")&amp;I773</f>
        <v>UP506</v>
      </c>
      <c r="K773">
        <v>1514</v>
      </c>
      <c r="L773">
        <f t="shared" si="116"/>
        <v>780562</v>
      </c>
      <c r="O773" t="s">
        <v>1794</v>
      </c>
      <c r="P773" t="str">
        <f t="shared" ref="P773:P836" si="122">LEFT(O773, LEN(O773)-1)</f>
        <v>12.249070</v>
      </c>
      <c r="Q773" t="s">
        <v>1118</v>
      </c>
      <c r="R773">
        <f t="shared" si="117"/>
        <v>6.9649999999992218E-3</v>
      </c>
      <c r="S773">
        <f t="shared" si="118"/>
        <v>2.0000000002795559E-6</v>
      </c>
      <c r="T773" t="s">
        <v>6</v>
      </c>
      <c r="U773" t="s">
        <v>5</v>
      </c>
      <c r="V773">
        <f>COUNTIF($T$5:T773,T773)</f>
        <v>241</v>
      </c>
      <c r="W773" t="str">
        <f t="shared" ref="W773:W836" si="123">IF(T773="192.168.0.41","UP","DOWN")&amp;V773</f>
        <v>DOWN241</v>
      </c>
      <c r="X773">
        <v>66</v>
      </c>
      <c r="Y773">
        <f t="shared" si="119"/>
        <v>812418</v>
      </c>
    </row>
    <row r="774" spans="2:25">
      <c r="B774" t="s">
        <v>746</v>
      </c>
      <c r="C774" t="str">
        <f t="shared" si="120"/>
        <v>12.249378</v>
      </c>
      <c r="D774" t="s">
        <v>1118</v>
      </c>
      <c r="E774">
        <f t="shared" ref="E774:E837" si="124">(C774)-12.242105</f>
        <v>7.2729999999996409E-3</v>
      </c>
      <c r="F774">
        <f t="shared" ref="F774:F837" si="125">E774-E773</f>
        <v>4.9999999998107114E-6</v>
      </c>
      <c r="G774" t="s">
        <v>6</v>
      </c>
      <c r="H774" t="s">
        <v>5</v>
      </c>
      <c r="I774">
        <f>COUNTIF($G$5:G774,G774)</f>
        <v>264</v>
      </c>
      <c r="J774" t="str">
        <f t="shared" si="121"/>
        <v>DOWN264</v>
      </c>
      <c r="K774">
        <v>66</v>
      </c>
      <c r="L774">
        <f t="shared" ref="L774:L837" si="126">K774+L773</f>
        <v>780628</v>
      </c>
      <c r="O774" t="s">
        <v>1795</v>
      </c>
      <c r="P774" t="str">
        <f t="shared" si="122"/>
        <v>12.249073</v>
      </c>
      <c r="Q774" t="s">
        <v>1118</v>
      </c>
      <c r="R774">
        <f t="shared" ref="R774:R837" si="127">(P774)-12.242105</f>
        <v>6.967999999998753E-3</v>
      </c>
      <c r="S774">
        <f t="shared" ref="S774:S837" si="128">R774-R773</f>
        <v>2.9999999995311555E-6</v>
      </c>
      <c r="T774" t="s">
        <v>6</v>
      </c>
      <c r="U774" t="s">
        <v>5</v>
      </c>
      <c r="V774">
        <f>COUNTIF($T$5:T774,T774)</f>
        <v>242</v>
      </c>
      <c r="W774" t="str">
        <f t="shared" si="123"/>
        <v>DOWN242</v>
      </c>
      <c r="X774">
        <v>66</v>
      </c>
      <c r="Y774">
        <f t="shared" ref="Y774:Y837" si="129">X774+Y773</f>
        <v>812484</v>
      </c>
    </row>
    <row r="775" spans="2:25">
      <c r="B775" t="s">
        <v>747</v>
      </c>
      <c r="C775" t="str">
        <f t="shared" si="120"/>
        <v>12.249380</v>
      </c>
      <c r="D775" t="s">
        <v>1118</v>
      </c>
      <c r="E775">
        <f t="shared" si="124"/>
        <v>7.2749999999999204E-3</v>
      </c>
      <c r="F775">
        <f t="shared" si="125"/>
        <v>2.0000000002795559E-6</v>
      </c>
      <c r="G775" t="s">
        <v>5</v>
      </c>
      <c r="H775" t="s">
        <v>6</v>
      </c>
      <c r="I775">
        <f>COUNTIF($G$5:G775,G775)</f>
        <v>507</v>
      </c>
      <c r="J775" t="str">
        <f t="shared" si="121"/>
        <v>UP507</v>
      </c>
      <c r="K775">
        <v>1514</v>
      </c>
      <c r="L775">
        <f t="shared" si="126"/>
        <v>782142</v>
      </c>
      <c r="O775" t="s">
        <v>1796</v>
      </c>
      <c r="P775" t="str">
        <f t="shared" si="122"/>
        <v>12.249075</v>
      </c>
      <c r="Q775" t="s">
        <v>1118</v>
      </c>
      <c r="R775">
        <f t="shared" si="127"/>
        <v>6.9699999999990325E-3</v>
      </c>
      <c r="S775">
        <f t="shared" si="128"/>
        <v>2.0000000002795559E-6</v>
      </c>
      <c r="T775" t="s">
        <v>6</v>
      </c>
      <c r="U775" t="s">
        <v>5</v>
      </c>
      <c r="V775">
        <f>COUNTIF($T$5:T775,T775)</f>
        <v>243</v>
      </c>
      <c r="W775" t="str">
        <f t="shared" si="123"/>
        <v>DOWN243</v>
      </c>
      <c r="X775">
        <v>66</v>
      </c>
      <c r="Y775">
        <f t="shared" si="129"/>
        <v>812550</v>
      </c>
    </row>
    <row r="776" spans="2:25">
      <c r="B776" t="s">
        <v>748</v>
      </c>
      <c r="C776" t="str">
        <f t="shared" si="120"/>
        <v>12.249385</v>
      </c>
      <c r="D776" t="s">
        <v>1118</v>
      </c>
      <c r="E776">
        <f t="shared" si="124"/>
        <v>7.2799999999997311E-3</v>
      </c>
      <c r="F776">
        <f t="shared" si="125"/>
        <v>4.9999999998107114E-6</v>
      </c>
      <c r="G776" t="s">
        <v>6</v>
      </c>
      <c r="H776" t="s">
        <v>5</v>
      </c>
      <c r="I776">
        <f>COUNTIF($G$5:G776,G776)</f>
        <v>265</v>
      </c>
      <c r="J776" t="str">
        <f t="shared" si="121"/>
        <v>DOWN265</v>
      </c>
      <c r="K776">
        <v>66</v>
      </c>
      <c r="L776">
        <f t="shared" si="126"/>
        <v>782208</v>
      </c>
      <c r="O776" t="s">
        <v>1797</v>
      </c>
      <c r="P776" t="str">
        <f t="shared" si="122"/>
        <v>12.249078</v>
      </c>
      <c r="Q776" t="s">
        <v>1118</v>
      </c>
      <c r="R776">
        <f t="shared" si="127"/>
        <v>6.97300000000034E-3</v>
      </c>
      <c r="S776">
        <f t="shared" si="128"/>
        <v>3.0000000013075123E-6</v>
      </c>
      <c r="T776" t="s">
        <v>6</v>
      </c>
      <c r="U776" t="s">
        <v>5</v>
      </c>
      <c r="V776">
        <f>COUNTIF($T$5:T776,T776)</f>
        <v>244</v>
      </c>
      <c r="W776" t="str">
        <f t="shared" si="123"/>
        <v>DOWN244</v>
      </c>
      <c r="X776">
        <v>66</v>
      </c>
      <c r="Y776">
        <f t="shared" si="129"/>
        <v>812616</v>
      </c>
    </row>
    <row r="777" spans="2:25">
      <c r="B777" t="s">
        <v>749</v>
      </c>
      <c r="C777" t="str">
        <f t="shared" si="120"/>
        <v>12.249386</v>
      </c>
      <c r="D777" t="s">
        <v>1118</v>
      </c>
      <c r="E777">
        <f t="shared" si="124"/>
        <v>7.2809999999989827E-3</v>
      </c>
      <c r="F777">
        <f t="shared" si="125"/>
        <v>9.9999999925159955E-7</v>
      </c>
      <c r="G777" t="s">
        <v>5</v>
      </c>
      <c r="H777" t="s">
        <v>6</v>
      </c>
      <c r="I777">
        <f>COUNTIF($G$5:G777,G777)</f>
        <v>508</v>
      </c>
      <c r="J777" t="str">
        <f t="shared" si="121"/>
        <v>UP508</v>
      </c>
      <c r="K777">
        <v>1514</v>
      </c>
      <c r="L777">
        <f t="shared" si="126"/>
        <v>783722</v>
      </c>
      <c r="O777" t="s">
        <v>1798</v>
      </c>
      <c r="P777" t="str">
        <f t="shared" si="122"/>
        <v>12.249080</v>
      </c>
      <c r="Q777" t="s">
        <v>1118</v>
      </c>
      <c r="R777">
        <f t="shared" si="127"/>
        <v>6.9749999999988432E-3</v>
      </c>
      <c r="S777">
        <f t="shared" si="128"/>
        <v>1.9999999985031991E-6</v>
      </c>
      <c r="T777" t="s">
        <v>5</v>
      </c>
      <c r="U777" t="s">
        <v>6</v>
      </c>
      <c r="V777">
        <f>COUNTIF($T$5:T777,T777)</f>
        <v>529</v>
      </c>
      <c r="W777" t="str">
        <f t="shared" si="123"/>
        <v>UP529</v>
      </c>
      <c r="X777">
        <v>1514</v>
      </c>
      <c r="Y777">
        <f t="shared" si="129"/>
        <v>814130</v>
      </c>
    </row>
    <row r="778" spans="2:25">
      <c r="B778" t="s">
        <v>750</v>
      </c>
      <c r="C778" t="str">
        <f t="shared" si="120"/>
        <v>12.249392</v>
      </c>
      <c r="D778" t="s">
        <v>1118</v>
      </c>
      <c r="E778">
        <f t="shared" si="124"/>
        <v>7.2869999999998214E-3</v>
      </c>
      <c r="F778">
        <f t="shared" si="125"/>
        <v>6.0000000008386678E-6</v>
      </c>
      <c r="G778" t="s">
        <v>6</v>
      </c>
      <c r="H778" t="s">
        <v>5</v>
      </c>
      <c r="I778">
        <f>COUNTIF($G$5:G778,G778)</f>
        <v>266</v>
      </c>
      <c r="J778" t="str">
        <f t="shared" si="121"/>
        <v>DOWN266</v>
      </c>
      <c r="K778">
        <v>66</v>
      </c>
      <c r="L778">
        <f t="shared" si="126"/>
        <v>783788</v>
      </c>
      <c r="O778" t="s">
        <v>1798</v>
      </c>
      <c r="P778" t="str">
        <f t="shared" si="122"/>
        <v>12.249080</v>
      </c>
      <c r="Q778" t="s">
        <v>1118</v>
      </c>
      <c r="R778">
        <f t="shared" si="127"/>
        <v>6.9749999999988432E-3</v>
      </c>
      <c r="S778">
        <f t="shared" si="128"/>
        <v>0</v>
      </c>
      <c r="T778" t="s">
        <v>6</v>
      </c>
      <c r="U778" t="s">
        <v>5</v>
      </c>
      <c r="V778">
        <f>COUNTIF($T$5:T778,T778)</f>
        <v>245</v>
      </c>
      <c r="W778" t="str">
        <f t="shared" si="123"/>
        <v>DOWN245</v>
      </c>
      <c r="X778">
        <v>66</v>
      </c>
      <c r="Y778">
        <f t="shared" si="129"/>
        <v>814196</v>
      </c>
    </row>
    <row r="779" spans="2:25">
      <c r="B779" t="s">
        <v>751</v>
      </c>
      <c r="C779" t="str">
        <f t="shared" si="120"/>
        <v>12.249399</v>
      </c>
      <c r="D779" t="s">
        <v>1118</v>
      </c>
      <c r="E779">
        <f t="shared" si="124"/>
        <v>7.2939999999999117E-3</v>
      </c>
      <c r="F779">
        <f t="shared" si="125"/>
        <v>7.0000000000902673E-6</v>
      </c>
      <c r="G779" t="s">
        <v>5</v>
      </c>
      <c r="H779" t="s">
        <v>6</v>
      </c>
      <c r="I779">
        <f>COUNTIF($G$5:G779,G779)</f>
        <v>509</v>
      </c>
      <c r="J779" t="str">
        <f t="shared" si="121"/>
        <v>UP509</v>
      </c>
      <c r="K779">
        <v>1514</v>
      </c>
      <c r="L779">
        <f t="shared" si="126"/>
        <v>785302</v>
      </c>
      <c r="O779" t="s">
        <v>1799</v>
      </c>
      <c r="P779" t="str">
        <f t="shared" si="122"/>
        <v>12.249083</v>
      </c>
      <c r="Q779" t="s">
        <v>1118</v>
      </c>
      <c r="R779">
        <f t="shared" si="127"/>
        <v>6.9780000000001507E-3</v>
      </c>
      <c r="S779">
        <f t="shared" si="128"/>
        <v>3.0000000013075123E-6</v>
      </c>
      <c r="T779" t="s">
        <v>6</v>
      </c>
      <c r="U779" t="s">
        <v>5</v>
      </c>
      <c r="V779">
        <f>COUNTIF($T$5:T779,T779)</f>
        <v>246</v>
      </c>
      <c r="W779" t="str">
        <f t="shared" si="123"/>
        <v>DOWN246</v>
      </c>
      <c r="X779">
        <v>66</v>
      </c>
      <c r="Y779">
        <f t="shared" si="129"/>
        <v>814262</v>
      </c>
    </row>
    <row r="780" spans="2:25">
      <c r="B780" t="s">
        <v>752</v>
      </c>
      <c r="C780" t="str">
        <f t="shared" si="120"/>
        <v>12.249409</v>
      </c>
      <c r="D780" t="s">
        <v>1118</v>
      </c>
      <c r="E780">
        <f t="shared" si="124"/>
        <v>7.3039999999995331E-3</v>
      </c>
      <c r="F780">
        <f t="shared" si="125"/>
        <v>9.9999999996214228E-6</v>
      </c>
      <c r="G780" t="s">
        <v>6</v>
      </c>
      <c r="H780" t="s">
        <v>5</v>
      </c>
      <c r="I780">
        <f>COUNTIF($G$5:G780,G780)</f>
        <v>267</v>
      </c>
      <c r="J780" t="str">
        <f t="shared" si="121"/>
        <v>DOWN267</v>
      </c>
      <c r="K780">
        <v>66</v>
      </c>
      <c r="L780">
        <f t="shared" si="126"/>
        <v>785368</v>
      </c>
      <c r="O780" t="s">
        <v>1800</v>
      </c>
      <c r="P780" t="str">
        <f t="shared" si="122"/>
        <v>12.249084</v>
      </c>
      <c r="Q780" t="s">
        <v>1118</v>
      </c>
      <c r="R780">
        <f t="shared" si="127"/>
        <v>6.9789999999994023E-3</v>
      </c>
      <c r="S780">
        <f t="shared" si="128"/>
        <v>9.9999999925159955E-7</v>
      </c>
      <c r="T780" t="s">
        <v>5</v>
      </c>
      <c r="U780" t="s">
        <v>6</v>
      </c>
      <c r="V780">
        <f>COUNTIF($T$5:T780,T780)</f>
        <v>530</v>
      </c>
      <c r="W780" t="str">
        <f t="shared" si="123"/>
        <v>UP530</v>
      </c>
      <c r="X780">
        <v>1514</v>
      </c>
      <c r="Y780">
        <f t="shared" si="129"/>
        <v>815776</v>
      </c>
    </row>
    <row r="781" spans="2:25">
      <c r="B781" t="s">
        <v>753</v>
      </c>
      <c r="C781" t="str">
        <f t="shared" si="120"/>
        <v>12.249411</v>
      </c>
      <c r="D781" t="s">
        <v>1118</v>
      </c>
      <c r="E781">
        <f t="shared" si="124"/>
        <v>7.3059999999998126E-3</v>
      </c>
      <c r="F781">
        <f t="shared" si="125"/>
        <v>2.0000000002795559E-6</v>
      </c>
      <c r="G781" t="s">
        <v>5</v>
      </c>
      <c r="H781" t="s">
        <v>6</v>
      </c>
      <c r="I781">
        <f>COUNTIF($G$5:G781,G781)</f>
        <v>510</v>
      </c>
      <c r="J781" t="str">
        <f t="shared" si="121"/>
        <v>UP510</v>
      </c>
      <c r="K781">
        <v>1514</v>
      </c>
      <c r="L781">
        <f t="shared" si="126"/>
        <v>786882</v>
      </c>
      <c r="O781" t="s">
        <v>1801</v>
      </c>
      <c r="P781" t="str">
        <f t="shared" si="122"/>
        <v>12.249086</v>
      </c>
      <c r="Q781" t="s">
        <v>1118</v>
      </c>
      <c r="R781">
        <f t="shared" si="127"/>
        <v>6.9809999999996819E-3</v>
      </c>
      <c r="S781">
        <f t="shared" si="128"/>
        <v>2.0000000002795559E-6</v>
      </c>
      <c r="T781" t="s">
        <v>6</v>
      </c>
      <c r="U781" t="s">
        <v>5</v>
      </c>
      <c r="V781">
        <f>COUNTIF($T$5:T781,T781)</f>
        <v>247</v>
      </c>
      <c r="W781" t="str">
        <f t="shared" si="123"/>
        <v>DOWN247</v>
      </c>
      <c r="X781">
        <v>66</v>
      </c>
      <c r="Y781">
        <f t="shared" si="129"/>
        <v>815842</v>
      </c>
    </row>
    <row r="782" spans="2:25">
      <c r="B782" t="s">
        <v>754</v>
      </c>
      <c r="C782" t="str">
        <f t="shared" si="120"/>
        <v>12.249416</v>
      </c>
      <c r="D782" t="s">
        <v>1118</v>
      </c>
      <c r="E782">
        <f t="shared" si="124"/>
        <v>7.3109999999996234E-3</v>
      </c>
      <c r="F782">
        <f t="shared" si="125"/>
        <v>4.9999999998107114E-6</v>
      </c>
      <c r="G782" t="s">
        <v>6</v>
      </c>
      <c r="H782" t="s">
        <v>5</v>
      </c>
      <c r="I782">
        <f>COUNTIF($G$5:G782,G782)</f>
        <v>268</v>
      </c>
      <c r="J782" t="str">
        <f t="shared" si="121"/>
        <v>DOWN268</v>
      </c>
      <c r="K782">
        <v>66</v>
      </c>
      <c r="L782">
        <f t="shared" si="126"/>
        <v>786948</v>
      </c>
      <c r="O782" t="s">
        <v>1802</v>
      </c>
      <c r="P782" t="str">
        <f t="shared" si="122"/>
        <v>12.249087</v>
      </c>
      <c r="Q782" t="s">
        <v>1118</v>
      </c>
      <c r="R782">
        <f t="shared" si="127"/>
        <v>6.9819999999989335E-3</v>
      </c>
      <c r="S782">
        <f t="shared" si="128"/>
        <v>9.9999999925159955E-7</v>
      </c>
      <c r="T782" t="s">
        <v>5</v>
      </c>
      <c r="U782" t="s">
        <v>6</v>
      </c>
      <c r="V782">
        <f>COUNTIF($T$5:T782,T782)</f>
        <v>531</v>
      </c>
      <c r="W782" t="str">
        <f t="shared" si="123"/>
        <v>UP531</v>
      </c>
      <c r="X782">
        <v>1514</v>
      </c>
      <c r="Y782">
        <f t="shared" si="129"/>
        <v>817356</v>
      </c>
    </row>
    <row r="783" spans="2:25">
      <c r="B783" t="s">
        <v>755</v>
      </c>
      <c r="C783" t="str">
        <f t="shared" si="120"/>
        <v>12.249417</v>
      </c>
      <c r="D783" t="s">
        <v>1118</v>
      </c>
      <c r="E783">
        <f t="shared" si="124"/>
        <v>7.311999999998875E-3</v>
      </c>
      <c r="F783">
        <f t="shared" si="125"/>
        <v>9.9999999925159955E-7</v>
      </c>
      <c r="G783" t="s">
        <v>5</v>
      </c>
      <c r="H783" t="s">
        <v>6</v>
      </c>
      <c r="I783">
        <f>COUNTIF($G$5:G783,G783)</f>
        <v>511</v>
      </c>
      <c r="J783" t="str">
        <f t="shared" si="121"/>
        <v>UP511</v>
      </c>
      <c r="K783">
        <v>1514</v>
      </c>
      <c r="L783">
        <f t="shared" si="126"/>
        <v>788462</v>
      </c>
      <c r="O783" t="s">
        <v>1803</v>
      </c>
      <c r="P783" t="str">
        <f t="shared" si="122"/>
        <v>12.249089</v>
      </c>
      <c r="Q783" t="s">
        <v>1118</v>
      </c>
      <c r="R783">
        <f t="shared" si="127"/>
        <v>6.9839999999992131E-3</v>
      </c>
      <c r="S783">
        <f t="shared" si="128"/>
        <v>2.0000000002795559E-6</v>
      </c>
      <c r="T783" t="s">
        <v>6</v>
      </c>
      <c r="U783" t="s">
        <v>5</v>
      </c>
      <c r="V783">
        <f>COUNTIF($T$5:T783,T783)</f>
        <v>248</v>
      </c>
      <c r="W783" t="str">
        <f t="shared" si="123"/>
        <v>DOWN248</v>
      </c>
      <c r="X783">
        <v>66</v>
      </c>
      <c r="Y783">
        <f t="shared" si="129"/>
        <v>817422</v>
      </c>
    </row>
    <row r="784" spans="2:25">
      <c r="B784" t="s">
        <v>756</v>
      </c>
      <c r="C784" t="str">
        <f t="shared" si="120"/>
        <v>12.249422</v>
      </c>
      <c r="D784" t="s">
        <v>1118</v>
      </c>
      <c r="E784">
        <f t="shared" si="124"/>
        <v>7.3169999999986857E-3</v>
      </c>
      <c r="F784">
        <f t="shared" si="125"/>
        <v>4.9999999998107114E-6</v>
      </c>
      <c r="G784" t="s">
        <v>6</v>
      </c>
      <c r="H784" t="s">
        <v>5</v>
      </c>
      <c r="I784">
        <f>COUNTIF($G$5:G784,G784)</f>
        <v>269</v>
      </c>
      <c r="J784" t="str">
        <f t="shared" si="121"/>
        <v>DOWN269</v>
      </c>
      <c r="K784">
        <v>66</v>
      </c>
      <c r="L784">
        <f t="shared" si="126"/>
        <v>788528</v>
      </c>
      <c r="O784" t="s">
        <v>1804</v>
      </c>
      <c r="P784" t="str">
        <f t="shared" si="122"/>
        <v>12.249090</v>
      </c>
      <c r="Q784" t="s">
        <v>1118</v>
      </c>
      <c r="R784">
        <f t="shared" si="127"/>
        <v>6.985000000000241E-3</v>
      </c>
      <c r="S784">
        <f t="shared" si="128"/>
        <v>1.0000000010279564E-6</v>
      </c>
      <c r="T784" t="s">
        <v>5</v>
      </c>
      <c r="U784" t="s">
        <v>6</v>
      </c>
      <c r="V784">
        <f>COUNTIF($T$5:T784,T784)</f>
        <v>532</v>
      </c>
      <c r="W784" t="str">
        <f t="shared" si="123"/>
        <v>UP532</v>
      </c>
      <c r="X784">
        <v>1514</v>
      </c>
      <c r="Y784">
        <f t="shared" si="129"/>
        <v>818936</v>
      </c>
    </row>
    <row r="785" spans="2:25">
      <c r="B785" t="s">
        <v>757</v>
      </c>
      <c r="C785" t="str">
        <f t="shared" si="120"/>
        <v>12.249424</v>
      </c>
      <c r="D785" t="s">
        <v>1118</v>
      </c>
      <c r="E785">
        <f t="shared" si="124"/>
        <v>7.3189999999989652E-3</v>
      </c>
      <c r="F785">
        <f t="shared" si="125"/>
        <v>2.0000000002795559E-6</v>
      </c>
      <c r="G785" t="s">
        <v>5</v>
      </c>
      <c r="H785" t="s">
        <v>6</v>
      </c>
      <c r="I785">
        <f>COUNTIF($G$5:G785,G785)</f>
        <v>512</v>
      </c>
      <c r="J785" t="str">
        <f t="shared" si="121"/>
        <v>UP512</v>
      </c>
      <c r="K785">
        <v>1514</v>
      </c>
      <c r="L785">
        <f t="shared" si="126"/>
        <v>790042</v>
      </c>
      <c r="O785" t="s">
        <v>1805</v>
      </c>
      <c r="P785" t="str">
        <f t="shared" si="122"/>
        <v>12.249092</v>
      </c>
      <c r="Q785" t="s">
        <v>1118</v>
      </c>
      <c r="R785">
        <f t="shared" si="127"/>
        <v>6.9869999999987442E-3</v>
      </c>
      <c r="S785">
        <f t="shared" si="128"/>
        <v>1.9999999985031991E-6</v>
      </c>
      <c r="T785" t="s">
        <v>5</v>
      </c>
      <c r="U785" t="s">
        <v>6</v>
      </c>
      <c r="V785">
        <f>COUNTIF($T$5:T785,T785)</f>
        <v>533</v>
      </c>
      <c r="W785" t="str">
        <f t="shared" si="123"/>
        <v>UP533</v>
      </c>
      <c r="X785">
        <v>1514</v>
      </c>
      <c r="Y785">
        <f t="shared" si="129"/>
        <v>820450</v>
      </c>
    </row>
    <row r="786" spans="2:25">
      <c r="B786" t="s">
        <v>758</v>
      </c>
      <c r="C786" t="str">
        <f t="shared" si="120"/>
        <v>12.249429</v>
      </c>
      <c r="D786" t="s">
        <v>1118</v>
      </c>
      <c r="E786">
        <f t="shared" si="124"/>
        <v>7.3239999999987759E-3</v>
      </c>
      <c r="F786">
        <f t="shared" si="125"/>
        <v>4.9999999998107114E-6</v>
      </c>
      <c r="G786" t="s">
        <v>6</v>
      </c>
      <c r="H786" t="s">
        <v>5</v>
      </c>
      <c r="I786">
        <f>COUNTIF($G$5:G786,G786)</f>
        <v>270</v>
      </c>
      <c r="J786" t="str">
        <f t="shared" si="121"/>
        <v>DOWN270</v>
      </c>
      <c r="K786">
        <v>66</v>
      </c>
      <c r="L786">
        <f t="shared" si="126"/>
        <v>790108</v>
      </c>
      <c r="O786" t="s">
        <v>1806</v>
      </c>
      <c r="P786" t="str">
        <f t="shared" si="122"/>
        <v>12.249094</v>
      </c>
      <c r="Q786" t="s">
        <v>1118</v>
      </c>
      <c r="R786">
        <f t="shared" si="127"/>
        <v>6.9889999999990238E-3</v>
      </c>
      <c r="S786">
        <f t="shared" si="128"/>
        <v>2.0000000002795559E-6</v>
      </c>
      <c r="T786" t="s">
        <v>5</v>
      </c>
      <c r="U786" t="s">
        <v>6</v>
      </c>
      <c r="V786">
        <f>COUNTIF($T$5:T786,T786)</f>
        <v>534</v>
      </c>
      <c r="W786" t="str">
        <f t="shared" si="123"/>
        <v>UP534</v>
      </c>
      <c r="X786">
        <v>1514</v>
      </c>
      <c r="Y786">
        <f t="shared" si="129"/>
        <v>821964</v>
      </c>
    </row>
    <row r="787" spans="2:25">
      <c r="B787" t="s">
        <v>759</v>
      </c>
      <c r="C787" t="str">
        <f t="shared" si="120"/>
        <v>12.249430</v>
      </c>
      <c r="D787" t="s">
        <v>1118</v>
      </c>
      <c r="E787">
        <f t="shared" si="124"/>
        <v>7.3249999999998039E-3</v>
      </c>
      <c r="F787">
        <f t="shared" si="125"/>
        <v>1.0000000010279564E-6</v>
      </c>
      <c r="G787" t="s">
        <v>5</v>
      </c>
      <c r="H787" t="s">
        <v>6</v>
      </c>
      <c r="I787">
        <f>COUNTIF($G$5:G787,G787)</f>
        <v>513</v>
      </c>
      <c r="J787" t="str">
        <f t="shared" si="121"/>
        <v>UP513</v>
      </c>
      <c r="K787">
        <v>1514</v>
      </c>
      <c r="L787">
        <f t="shared" si="126"/>
        <v>791622</v>
      </c>
      <c r="O787" t="s">
        <v>1807</v>
      </c>
      <c r="P787" t="str">
        <f t="shared" si="122"/>
        <v>12.249097</v>
      </c>
      <c r="Q787" t="s">
        <v>1118</v>
      </c>
      <c r="R787">
        <f t="shared" si="127"/>
        <v>6.9920000000003313E-3</v>
      </c>
      <c r="S787">
        <f t="shared" si="128"/>
        <v>3.0000000013075123E-6</v>
      </c>
      <c r="T787" t="s">
        <v>5</v>
      </c>
      <c r="U787" t="s">
        <v>6</v>
      </c>
      <c r="V787">
        <f>COUNTIF($T$5:T787,T787)</f>
        <v>535</v>
      </c>
      <c r="W787" t="str">
        <f t="shared" si="123"/>
        <v>UP535</v>
      </c>
      <c r="X787">
        <v>1514</v>
      </c>
      <c r="Y787">
        <f t="shared" si="129"/>
        <v>823478</v>
      </c>
    </row>
    <row r="788" spans="2:25">
      <c r="B788" t="s">
        <v>760</v>
      </c>
      <c r="C788" t="str">
        <f t="shared" si="120"/>
        <v>12.249435</v>
      </c>
      <c r="D788" t="s">
        <v>1118</v>
      </c>
      <c r="E788">
        <f t="shared" si="124"/>
        <v>7.3299999999996146E-3</v>
      </c>
      <c r="F788">
        <f t="shared" si="125"/>
        <v>4.9999999998107114E-6</v>
      </c>
      <c r="G788" t="s">
        <v>6</v>
      </c>
      <c r="H788" t="s">
        <v>5</v>
      </c>
      <c r="I788">
        <f>COUNTIF($G$5:G788,G788)</f>
        <v>271</v>
      </c>
      <c r="J788" t="str">
        <f t="shared" si="121"/>
        <v>DOWN271</v>
      </c>
      <c r="K788">
        <v>66</v>
      </c>
      <c r="L788">
        <f t="shared" si="126"/>
        <v>791688</v>
      </c>
      <c r="O788" t="s">
        <v>1808</v>
      </c>
      <c r="P788" t="str">
        <f t="shared" si="122"/>
        <v>12.249099</v>
      </c>
      <c r="Q788" t="s">
        <v>1118</v>
      </c>
      <c r="R788">
        <f t="shared" si="127"/>
        <v>6.9939999999988345E-3</v>
      </c>
      <c r="S788">
        <f t="shared" si="128"/>
        <v>1.9999999985031991E-6</v>
      </c>
      <c r="T788" t="s">
        <v>5</v>
      </c>
      <c r="U788" t="s">
        <v>6</v>
      </c>
      <c r="V788">
        <f>COUNTIF($T$5:T788,T788)</f>
        <v>536</v>
      </c>
      <c r="W788" t="str">
        <f t="shared" si="123"/>
        <v>UP536</v>
      </c>
      <c r="X788">
        <v>1514</v>
      </c>
      <c r="Y788">
        <f t="shared" si="129"/>
        <v>824992</v>
      </c>
    </row>
    <row r="789" spans="2:25">
      <c r="B789" t="s">
        <v>761</v>
      </c>
      <c r="C789" t="str">
        <f t="shared" si="120"/>
        <v>12.249436</v>
      </c>
      <c r="D789" t="s">
        <v>1118</v>
      </c>
      <c r="E789">
        <f t="shared" si="124"/>
        <v>7.3309999999988662E-3</v>
      </c>
      <c r="F789">
        <f t="shared" si="125"/>
        <v>9.9999999925159955E-7</v>
      </c>
      <c r="G789" t="s">
        <v>5</v>
      </c>
      <c r="H789" t="s">
        <v>6</v>
      </c>
      <c r="I789">
        <f>COUNTIF($G$5:G789,G789)</f>
        <v>514</v>
      </c>
      <c r="J789" t="str">
        <f t="shared" si="121"/>
        <v>UP514</v>
      </c>
      <c r="K789">
        <v>1514</v>
      </c>
      <c r="L789">
        <f t="shared" si="126"/>
        <v>793202</v>
      </c>
      <c r="O789" t="s">
        <v>1809</v>
      </c>
      <c r="P789" t="str">
        <f t="shared" si="122"/>
        <v>12.249106</v>
      </c>
      <c r="Q789" t="s">
        <v>1118</v>
      </c>
      <c r="R789">
        <f t="shared" si="127"/>
        <v>7.0009999999989247E-3</v>
      </c>
      <c r="S789">
        <f t="shared" si="128"/>
        <v>7.0000000000902673E-6</v>
      </c>
      <c r="T789" t="s">
        <v>6</v>
      </c>
      <c r="U789" t="s">
        <v>5</v>
      </c>
      <c r="V789">
        <f>COUNTIF($T$5:T789,T789)</f>
        <v>249</v>
      </c>
      <c r="W789" t="str">
        <f t="shared" si="123"/>
        <v>DOWN249</v>
      </c>
      <c r="X789">
        <v>66</v>
      </c>
      <c r="Y789">
        <f t="shared" si="129"/>
        <v>825058</v>
      </c>
    </row>
    <row r="790" spans="2:25">
      <c r="B790" t="s">
        <v>762</v>
      </c>
      <c r="C790" t="str">
        <f t="shared" si="120"/>
        <v>12.249441</v>
      </c>
      <c r="D790" t="s">
        <v>1118</v>
      </c>
      <c r="E790">
        <f t="shared" si="124"/>
        <v>7.3359999999986769E-3</v>
      </c>
      <c r="F790">
        <f t="shared" si="125"/>
        <v>4.9999999998107114E-6</v>
      </c>
      <c r="G790" t="s">
        <v>6</v>
      </c>
      <c r="H790" t="s">
        <v>5</v>
      </c>
      <c r="I790">
        <f>COUNTIF($G$5:G790,G790)</f>
        <v>272</v>
      </c>
      <c r="J790" t="str">
        <f t="shared" si="121"/>
        <v>DOWN272</v>
      </c>
      <c r="K790">
        <v>66</v>
      </c>
      <c r="L790">
        <f t="shared" si="126"/>
        <v>793268</v>
      </c>
      <c r="O790" t="s">
        <v>1810</v>
      </c>
      <c r="P790" t="str">
        <f t="shared" si="122"/>
        <v>12.249110</v>
      </c>
      <c r="Q790" t="s">
        <v>1118</v>
      </c>
      <c r="R790">
        <f t="shared" si="127"/>
        <v>7.0049999999994839E-3</v>
      </c>
      <c r="S790">
        <f t="shared" si="128"/>
        <v>4.0000000005591119E-6</v>
      </c>
      <c r="T790" t="s">
        <v>5</v>
      </c>
      <c r="U790" t="s">
        <v>6</v>
      </c>
      <c r="V790">
        <f>COUNTIF($T$5:T790,T790)</f>
        <v>537</v>
      </c>
      <c r="W790" t="str">
        <f t="shared" si="123"/>
        <v>UP537</v>
      </c>
      <c r="X790">
        <v>1514</v>
      </c>
      <c r="Y790">
        <f t="shared" si="129"/>
        <v>826572</v>
      </c>
    </row>
    <row r="791" spans="2:25">
      <c r="B791" t="s">
        <v>763</v>
      </c>
      <c r="C791" t="str">
        <f t="shared" si="120"/>
        <v>12.249443</v>
      </c>
      <c r="D791" t="s">
        <v>1118</v>
      </c>
      <c r="E791">
        <f t="shared" si="124"/>
        <v>7.3379999999989565E-3</v>
      </c>
      <c r="F791">
        <f t="shared" si="125"/>
        <v>2.0000000002795559E-6</v>
      </c>
      <c r="G791" t="s">
        <v>5</v>
      </c>
      <c r="H791" t="s">
        <v>6</v>
      </c>
      <c r="I791">
        <f>COUNTIF($G$5:G791,G791)</f>
        <v>515</v>
      </c>
      <c r="J791" t="str">
        <f t="shared" si="121"/>
        <v>UP515</v>
      </c>
      <c r="K791">
        <v>1514</v>
      </c>
      <c r="L791">
        <f t="shared" si="126"/>
        <v>794782</v>
      </c>
      <c r="O791" t="s">
        <v>1811</v>
      </c>
      <c r="P791" t="str">
        <f t="shared" si="122"/>
        <v>12.249111</v>
      </c>
      <c r="Q791" t="s">
        <v>1118</v>
      </c>
      <c r="R791">
        <f t="shared" si="127"/>
        <v>7.0059999999987355E-3</v>
      </c>
      <c r="S791">
        <f t="shared" si="128"/>
        <v>9.9999999925159955E-7</v>
      </c>
      <c r="T791" t="s">
        <v>6</v>
      </c>
      <c r="U791" t="s">
        <v>5</v>
      </c>
      <c r="V791">
        <f>COUNTIF($T$5:T791,T791)</f>
        <v>250</v>
      </c>
      <c r="W791" t="str">
        <f t="shared" si="123"/>
        <v>DOWN250</v>
      </c>
      <c r="X791">
        <v>66</v>
      </c>
      <c r="Y791">
        <f t="shared" si="129"/>
        <v>826638</v>
      </c>
    </row>
    <row r="792" spans="2:25">
      <c r="B792" t="s">
        <v>764</v>
      </c>
      <c r="C792" t="str">
        <f t="shared" si="120"/>
        <v>12.249448</v>
      </c>
      <c r="D792" t="s">
        <v>1118</v>
      </c>
      <c r="E792">
        <f t="shared" si="124"/>
        <v>7.3429999999987672E-3</v>
      </c>
      <c r="F792">
        <f t="shared" si="125"/>
        <v>4.9999999998107114E-6</v>
      </c>
      <c r="G792" t="s">
        <v>6</v>
      </c>
      <c r="H792" t="s">
        <v>5</v>
      </c>
      <c r="I792">
        <f>COUNTIF($G$5:G792,G792)</f>
        <v>273</v>
      </c>
      <c r="J792" t="str">
        <f t="shared" si="121"/>
        <v>DOWN273</v>
      </c>
      <c r="K792">
        <v>66</v>
      </c>
      <c r="L792">
        <f t="shared" si="126"/>
        <v>794848</v>
      </c>
      <c r="O792" t="s">
        <v>1812</v>
      </c>
      <c r="P792" t="str">
        <f t="shared" si="122"/>
        <v>12.249113</v>
      </c>
      <c r="Q792" t="s">
        <v>1118</v>
      </c>
      <c r="R792">
        <f t="shared" si="127"/>
        <v>7.007999999999015E-3</v>
      </c>
      <c r="S792">
        <f t="shared" si="128"/>
        <v>2.0000000002795559E-6</v>
      </c>
      <c r="T792" t="s">
        <v>5</v>
      </c>
      <c r="U792" t="s">
        <v>6</v>
      </c>
      <c r="V792">
        <f>COUNTIF($T$5:T792,T792)</f>
        <v>538</v>
      </c>
      <c r="W792" t="str">
        <f t="shared" si="123"/>
        <v>UP538</v>
      </c>
      <c r="X792">
        <v>1514</v>
      </c>
      <c r="Y792">
        <f t="shared" si="129"/>
        <v>828152</v>
      </c>
    </row>
    <row r="793" spans="2:25">
      <c r="B793" t="s">
        <v>765</v>
      </c>
      <c r="C793" t="str">
        <f t="shared" si="120"/>
        <v>12.249450</v>
      </c>
      <c r="D793" t="s">
        <v>1118</v>
      </c>
      <c r="E793">
        <f t="shared" si="124"/>
        <v>7.3449999999990467E-3</v>
      </c>
      <c r="F793">
        <f t="shared" si="125"/>
        <v>2.0000000002795559E-6</v>
      </c>
      <c r="G793" t="s">
        <v>5</v>
      </c>
      <c r="H793" t="s">
        <v>6</v>
      </c>
      <c r="I793">
        <f>COUNTIF($G$5:G793,G793)</f>
        <v>516</v>
      </c>
      <c r="J793" t="str">
        <f t="shared" si="121"/>
        <v>UP516</v>
      </c>
      <c r="K793">
        <v>1514</v>
      </c>
      <c r="L793">
        <f t="shared" si="126"/>
        <v>796362</v>
      </c>
      <c r="O793" t="s">
        <v>738</v>
      </c>
      <c r="P793" t="str">
        <f t="shared" si="122"/>
        <v>12.249352</v>
      </c>
      <c r="Q793" t="s">
        <v>1118</v>
      </c>
      <c r="R793">
        <f t="shared" si="127"/>
        <v>7.2469999999995593E-3</v>
      </c>
      <c r="S793">
        <f t="shared" si="128"/>
        <v>2.3900000000054433E-4</v>
      </c>
      <c r="T793" t="s">
        <v>6</v>
      </c>
      <c r="U793" t="s">
        <v>5</v>
      </c>
      <c r="V793">
        <f>COUNTIF($T$5:T793,T793)</f>
        <v>251</v>
      </c>
      <c r="W793" t="str">
        <f t="shared" si="123"/>
        <v>DOWN251</v>
      </c>
      <c r="X793">
        <v>66</v>
      </c>
      <c r="Y793">
        <f t="shared" si="129"/>
        <v>828218</v>
      </c>
    </row>
    <row r="794" spans="2:25">
      <c r="B794" t="s">
        <v>766</v>
      </c>
      <c r="C794" t="str">
        <f t="shared" si="120"/>
        <v>12.249455</v>
      </c>
      <c r="D794" t="s">
        <v>1118</v>
      </c>
      <c r="E794">
        <f t="shared" si="124"/>
        <v>7.3499999999988574E-3</v>
      </c>
      <c r="F794">
        <f t="shared" si="125"/>
        <v>4.9999999998107114E-6</v>
      </c>
      <c r="G794" t="s">
        <v>6</v>
      </c>
      <c r="H794" t="s">
        <v>5</v>
      </c>
      <c r="I794">
        <f>COUNTIF($G$5:G794,G794)</f>
        <v>274</v>
      </c>
      <c r="J794" t="str">
        <f t="shared" si="121"/>
        <v>DOWN274</v>
      </c>
      <c r="K794">
        <v>66</v>
      </c>
      <c r="L794">
        <f t="shared" si="126"/>
        <v>796428</v>
      </c>
      <c r="O794" t="s">
        <v>1813</v>
      </c>
      <c r="P794" t="str">
        <f t="shared" si="122"/>
        <v>12.249362</v>
      </c>
      <c r="Q794" t="s">
        <v>1118</v>
      </c>
      <c r="R794">
        <f t="shared" si="127"/>
        <v>7.2569999999991808E-3</v>
      </c>
      <c r="S794">
        <f t="shared" si="128"/>
        <v>9.9999999996214228E-6</v>
      </c>
      <c r="T794" t="s">
        <v>5</v>
      </c>
      <c r="U794" t="s">
        <v>6</v>
      </c>
      <c r="V794">
        <f>COUNTIF($T$5:T794,T794)</f>
        <v>539</v>
      </c>
      <c r="W794" t="str">
        <f t="shared" si="123"/>
        <v>UP539</v>
      </c>
      <c r="X794">
        <v>1514</v>
      </c>
      <c r="Y794">
        <f t="shared" si="129"/>
        <v>829732</v>
      </c>
    </row>
    <row r="795" spans="2:25">
      <c r="B795" t="s">
        <v>767</v>
      </c>
      <c r="C795" t="str">
        <f t="shared" si="120"/>
        <v>12.249456</v>
      </c>
      <c r="D795" t="s">
        <v>1118</v>
      </c>
      <c r="E795">
        <f t="shared" si="124"/>
        <v>7.3509999999998854E-3</v>
      </c>
      <c r="F795">
        <f t="shared" si="125"/>
        <v>1.0000000010279564E-6</v>
      </c>
      <c r="G795" t="s">
        <v>5</v>
      </c>
      <c r="H795" t="s">
        <v>6</v>
      </c>
      <c r="I795">
        <f>COUNTIF($G$5:G795,G795)</f>
        <v>517</v>
      </c>
      <c r="J795" t="str">
        <f t="shared" si="121"/>
        <v>UP517</v>
      </c>
      <c r="K795">
        <v>1514</v>
      </c>
      <c r="L795">
        <f t="shared" si="126"/>
        <v>797942</v>
      </c>
      <c r="O795" t="s">
        <v>1814</v>
      </c>
      <c r="P795" t="str">
        <f t="shared" si="122"/>
        <v>12.249368</v>
      </c>
      <c r="Q795" t="s">
        <v>1118</v>
      </c>
      <c r="R795">
        <f t="shared" si="127"/>
        <v>7.2630000000000194E-3</v>
      </c>
      <c r="S795">
        <f t="shared" si="128"/>
        <v>6.0000000008386678E-6</v>
      </c>
      <c r="T795" t="s">
        <v>6</v>
      </c>
      <c r="U795" t="s">
        <v>5</v>
      </c>
      <c r="V795">
        <f>COUNTIF($T$5:T795,T795)</f>
        <v>252</v>
      </c>
      <c r="W795" t="str">
        <f t="shared" si="123"/>
        <v>DOWN252</v>
      </c>
      <c r="X795">
        <v>66</v>
      </c>
      <c r="Y795">
        <f t="shared" si="129"/>
        <v>829798</v>
      </c>
    </row>
    <row r="796" spans="2:25">
      <c r="B796" t="s">
        <v>768</v>
      </c>
      <c r="C796" t="str">
        <f t="shared" si="120"/>
        <v>12.249461</v>
      </c>
      <c r="D796" t="s">
        <v>1118</v>
      </c>
      <c r="E796">
        <f t="shared" si="124"/>
        <v>7.3559999999996961E-3</v>
      </c>
      <c r="F796">
        <f t="shared" si="125"/>
        <v>4.9999999998107114E-6</v>
      </c>
      <c r="G796" t="s">
        <v>6</v>
      </c>
      <c r="H796" t="s">
        <v>5</v>
      </c>
      <c r="I796">
        <f>COUNTIF($G$5:G796,G796)</f>
        <v>275</v>
      </c>
      <c r="J796" t="str">
        <f t="shared" si="121"/>
        <v>DOWN275</v>
      </c>
      <c r="K796">
        <v>66</v>
      </c>
      <c r="L796">
        <f t="shared" si="126"/>
        <v>798008</v>
      </c>
      <c r="O796" t="s">
        <v>745</v>
      </c>
      <c r="P796" t="str">
        <f t="shared" si="122"/>
        <v>12.249373</v>
      </c>
      <c r="Q796" t="s">
        <v>1118</v>
      </c>
      <c r="R796">
        <f t="shared" si="127"/>
        <v>7.2679999999998302E-3</v>
      </c>
      <c r="S796">
        <f t="shared" si="128"/>
        <v>4.9999999998107114E-6</v>
      </c>
      <c r="T796" t="s">
        <v>5</v>
      </c>
      <c r="U796" t="s">
        <v>6</v>
      </c>
      <c r="V796">
        <f>COUNTIF($T$5:T796,T796)</f>
        <v>540</v>
      </c>
      <c r="W796" t="str">
        <f t="shared" si="123"/>
        <v>UP540</v>
      </c>
      <c r="X796">
        <v>1514</v>
      </c>
      <c r="Y796">
        <f t="shared" si="129"/>
        <v>831312</v>
      </c>
    </row>
    <row r="797" spans="2:25">
      <c r="B797" t="s">
        <v>769</v>
      </c>
      <c r="C797" t="str">
        <f t="shared" si="120"/>
        <v>12.249463</v>
      </c>
      <c r="D797" t="s">
        <v>1118</v>
      </c>
      <c r="E797">
        <f t="shared" si="124"/>
        <v>7.3579999999999757E-3</v>
      </c>
      <c r="F797">
        <f t="shared" si="125"/>
        <v>2.0000000002795559E-6</v>
      </c>
      <c r="G797" t="s">
        <v>5</v>
      </c>
      <c r="H797" t="s">
        <v>6</v>
      </c>
      <c r="I797">
        <f>COUNTIF($G$5:G797,G797)</f>
        <v>518</v>
      </c>
      <c r="J797" t="str">
        <f t="shared" si="121"/>
        <v>UP518</v>
      </c>
      <c r="K797">
        <v>1514</v>
      </c>
      <c r="L797">
        <f t="shared" si="126"/>
        <v>799522</v>
      </c>
      <c r="O797" t="s">
        <v>1815</v>
      </c>
      <c r="P797" t="str">
        <f t="shared" si="122"/>
        <v>12.249377</v>
      </c>
      <c r="Q797" t="s">
        <v>1118</v>
      </c>
      <c r="R797">
        <f t="shared" si="127"/>
        <v>7.2720000000003893E-3</v>
      </c>
      <c r="S797">
        <f t="shared" si="128"/>
        <v>4.0000000005591119E-6</v>
      </c>
      <c r="T797" t="s">
        <v>6</v>
      </c>
      <c r="U797" t="s">
        <v>5</v>
      </c>
      <c r="V797">
        <f>COUNTIF($T$5:T797,T797)</f>
        <v>253</v>
      </c>
      <c r="W797" t="str">
        <f t="shared" si="123"/>
        <v>DOWN253</v>
      </c>
      <c r="X797">
        <v>66</v>
      </c>
      <c r="Y797">
        <f t="shared" si="129"/>
        <v>831378</v>
      </c>
    </row>
    <row r="798" spans="2:25">
      <c r="B798" t="s">
        <v>770</v>
      </c>
      <c r="C798" t="str">
        <f t="shared" si="120"/>
        <v>12.249468</v>
      </c>
      <c r="D798" t="s">
        <v>1118</v>
      </c>
      <c r="E798">
        <f t="shared" si="124"/>
        <v>7.3629999999997864E-3</v>
      </c>
      <c r="F798">
        <f t="shared" si="125"/>
        <v>4.9999999998107114E-6</v>
      </c>
      <c r="G798" t="s">
        <v>6</v>
      </c>
      <c r="H798" t="s">
        <v>5</v>
      </c>
      <c r="I798">
        <f>COUNTIF($G$5:G798,G798)</f>
        <v>276</v>
      </c>
      <c r="J798" t="str">
        <f t="shared" si="121"/>
        <v>DOWN276</v>
      </c>
      <c r="K798">
        <v>66</v>
      </c>
      <c r="L798">
        <f t="shared" si="126"/>
        <v>799588</v>
      </c>
      <c r="O798" t="s">
        <v>1816</v>
      </c>
      <c r="P798" t="str">
        <f t="shared" si="122"/>
        <v>12.249382</v>
      </c>
      <c r="Q798" t="s">
        <v>1118</v>
      </c>
      <c r="R798">
        <f t="shared" si="127"/>
        <v>7.2770000000002E-3</v>
      </c>
      <c r="S798">
        <f t="shared" si="128"/>
        <v>4.9999999998107114E-6</v>
      </c>
      <c r="T798" t="s">
        <v>5</v>
      </c>
      <c r="U798" t="s">
        <v>6</v>
      </c>
      <c r="V798">
        <f>COUNTIF($T$5:T798,T798)</f>
        <v>541</v>
      </c>
      <c r="W798" t="str">
        <f t="shared" si="123"/>
        <v>UP541</v>
      </c>
      <c r="X798">
        <v>1514</v>
      </c>
      <c r="Y798">
        <f t="shared" si="129"/>
        <v>832892</v>
      </c>
    </row>
    <row r="799" spans="2:25">
      <c r="B799" t="s">
        <v>771</v>
      </c>
      <c r="C799" t="str">
        <f t="shared" si="120"/>
        <v>12.249469</v>
      </c>
      <c r="D799" t="s">
        <v>1118</v>
      </c>
      <c r="E799">
        <f t="shared" si="124"/>
        <v>7.363999999999038E-3</v>
      </c>
      <c r="F799">
        <f t="shared" si="125"/>
        <v>9.9999999925159955E-7</v>
      </c>
      <c r="G799" t="s">
        <v>5</v>
      </c>
      <c r="H799" t="s">
        <v>6</v>
      </c>
      <c r="I799">
        <f>COUNTIF($G$5:G799,G799)</f>
        <v>519</v>
      </c>
      <c r="J799" t="str">
        <f t="shared" si="121"/>
        <v>UP519</v>
      </c>
      <c r="K799">
        <v>1514</v>
      </c>
      <c r="L799">
        <f t="shared" si="126"/>
        <v>801102</v>
      </c>
      <c r="O799" t="s">
        <v>748</v>
      </c>
      <c r="P799" t="str">
        <f t="shared" si="122"/>
        <v>12.249385</v>
      </c>
      <c r="Q799" t="s">
        <v>1118</v>
      </c>
      <c r="R799">
        <f t="shared" si="127"/>
        <v>7.2799999999997311E-3</v>
      </c>
      <c r="S799">
        <f t="shared" si="128"/>
        <v>2.9999999995311555E-6</v>
      </c>
      <c r="T799" t="s">
        <v>5</v>
      </c>
      <c r="U799" t="s">
        <v>6</v>
      </c>
      <c r="V799">
        <f>COUNTIF($T$5:T799,T799)</f>
        <v>542</v>
      </c>
      <c r="W799" t="str">
        <f t="shared" si="123"/>
        <v>UP542</v>
      </c>
      <c r="X799">
        <v>1514</v>
      </c>
      <c r="Y799">
        <f t="shared" si="129"/>
        <v>834406</v>
      </c>
    </row>
    <row r="800" spans="2:25">
      <c r="B800" t="s">
        <v>772</v>
      </c>
      <c r="C800" t="str">
        <f t="shared" si="120"/>
        <v>12.249474</v>
      </c>
      <c r="D800" t="s">
        <v>1118</v>
      </c>
      <c r="E800">
        <f t="shared" si="124"/>
        <v>7.3689999999988487E-3</v>
      </c>
      <c r="F800">
        <f t="shared" si="125"/>
        <v>4.9999999998107114E-6</v>
      </c>
      <c r="G800" t="s">
        <v>6</v>
      </c>
      <c r="H800" t="s">
        <v>5</v>
      </c>
      <c r="I800">
        <f>COUNTIF($G$5:G800,G800)</f>
        <v>277</v>
      </c>
      <c r="J800" t="str">
        <f t="shared" si="121"/>
        <v>DOWN277</v>
      </c>
      <c r="K800">
        <v>66</v>
      </c>
      <c r="L800">
        <f t="shared" si="126"/>
        <v>801168</v>
      </c>
      <c r="O800" t="s">
        <v>1817</v>
      </c>
      <c r="P800" t="str">
        <f t="shared" si="122"/>
        <v>12.249389</v>
      </c>
      <c r="Q800" t="s">
        <v>1118</v>
      </c>
      <c r="R800">
        <f t="shared" si="127"/>
        <v>7.2840000000002902E-3</v>
      </c>
      <c r="S800">
        <f t="shared" si="128"/>
        <v>4.0000000005591119E-6</v>
      </c>
      <c r="T800" t="s">
        <v>6</v>
      </c>
      <c r="U800" t="s">
        <v>5</v>
      </c>
      <c r="V800">
        <f>COUNTIF($T$5:T800,T800)</f>
        <v>254</v>
      </c>
      <c r="W800" t="str">
        <f t="shared" si="123"/>
        <v>DOWN254</v>
      </c>
      <c r="X800">
        <v>66</v>
      </c>
      <c r="Y800">
        <f t="shared" si="129"/>
        <v>834472</v>
      </c>
    </row>
    <row r="801" spans="2:25">
      <c r="B801" t="s">
        <v>773</v>
      </c>
      <c r="C801" t="str">
        <f t="shared" si="120"/>
        <v>12.249475</v>
      </c>
      <c r="D801" t="s">
        <v>1118</v>
      </c>
      <c r="E801">
        <f t="shared" si="124"/>
        <v>7.3699999999998766E-3</v>
      </c>
      <c r="F801">
        <f t="shared" si="125"/>
        <v>1.0000000010279564E-6</v>
      </c>
      <c r="G801" t="s">
        <v>5</v>
      </c>
      <c r="H801" t="s">
        <v>6</v>
      </c>
      <c r="I801">
        <f>COUNTIF($G$5:G801,G801)</f>
        <v>520</v>
      </c>
      <c r="J801" t="str">
        <f t="shared" si="121"/>
        <v>UP520</v>
      </c>
      <c r="K801">
        <v>1514</v>
      </c>
      <c r="L801">
        <f t="shared" si="126"/>
        <v>802682</v>
      </c>
      <c r="O801" t="s">
        <v>1818</v>
      </c>
      <c r="P801" t="str">
        <f t="shared" si="122"/>
        <v>12.249394</v>
      </c>
      <c r="Q801" t="s">
        <v>1118</v>
      </c>
      <c r="R801">
        <f t="shared" si="127"/>
        <v>7.289000000000101E-3</v>
      </c>
      <c r="S801">
        <f t="shared" si="128"/>
        <v>4.9999999998107114E-6</v>
      </c>
      <c r="T801" t="s">
        <v>5</v>
      </c>
      <c r="U801" t="s">
        <v>6</v>
      </c>
      <c r="V801">
        <f>COUNTIF($T$5:T801,T801)</f>
        <v>543</v>
      </c>
      <c r="W801" t="str">
        <f t="shared" si="123"/>
        <v>UP543</v>
      </c>
      <c r="X801">
        <v>1514</v>
      </c>
      <c r="Y801">
        <f t="shared" si="129"/>
        <v>835986</v>
      </c>
    </row>
    <row r="802" spans="2:25">
      <c r="B802" t="s">
        <v>774</v>
      </c>
      <c r="C802" t="str">
        <f t="shared" si="120"/>
        <v>12.249481</v>
      </c>
      <c r="D802" t="s">
        <v>1118</v>
      </c>
      <c r="E802">
        <f t="shared" si="124"/>
        <v>7.375999999998939E-3</v>
      </c>
      <c r="F802">
        <f t="shared" si="125"/>
        <v>5.999999999062311E-6</v>
      </c>
      <c r="G802" t="s">
        <v>6</v>
      </c>
      <c r="H802" t="s">
        <v>5</v>
      </c>
      <c r="I802">
        <f>COUNTIF($G$5:G802,G802)</f>
        <v>278</v>
      </c>
      <c r="J802" t="str">
        <f t="shared" si="121"/>
        <v>DOWN278</v>
      </c>
      <c r="K802">
        <v>66</v>
      </c>
      <c r="L802">
        <f t="shared" si="126"/>
        <v>802748</v>
      </c>
      <c r="O802" t="s">
        <v>751</v>
      </c>
      <c r="P802" t="str">
        <f t="shared" si="122"/>
        <v>12.249399</v>
      </c>
      <c r="Q802" t="s">
        <v>1118</v>
      </c>
      <c r="R802">
        <f t="shared" si="127"/>
        <v>7.2939999999999117E-3</v>
      </c>
      <c r="S802">
        <f t="shared" si="128"/>
        <v>4.9999999998107114E-6</v>
      </c>
      <c r="T802" t="s">
        <v>6</v>
      </c>
      <c r="U802" t="s">
        <v>5</v>
      </c>
      <c r="V802">
        <f>COUNTIF($T$5:T802,T802)</f>
        <v>255</v>
      </c>
      <c r="W802" t="str">
        <f t="shared" si="123"/>
        <v>DOWN255</v>
      </c>
      <c r="X802">
        <v>66</v>
      </c>
      <c r="Y802">
        <f t="shared" si="129"/>
        <v>836052</v>
      </c>
    </row>
    <row r="803" spans="2:25">
      <c r="B803" t="s">
        <v>775</v>
      </c>
      <c r="C803" t="str">
        <f t="shared" si="120"/>
        <v>12.249482</v>
      </c>
      <c r="D803" t="s">
        <v>1118</v>
      </c>
      <c r="E803">
        <f t="shared" si="124"/>
        <v>7.3769999999999669E-3</v>
      </c>
      <c r="F803">
        <f t="shared" si="125"/>
        <v>1.0000000010279564E-6</v>
      </c>
      <c r="G803" t="s">
        <v>5</v>
      </c>
      <c r="H803" t="s">
        <v>6</v>
      </c>
      <c r="I803">
        <f>COUNTIF($G$5:G803,G803)</f>
        <v>521</v>
      </c>
      <c r="J803" t="str">
        <f t="shared" si="121"/>
        <v>UP521</v>
      </c>
      <c r="K803">
        <v>1514</v>
      </c>
      <c r="L803">
        <f t="shared" si="126"/>
        <v>804262</v>
      </c>
      <c r="O803" t="s">
        <v>1819</v>
      </c>
      <c r="P803" t="str">
        <f t="shared" si="122"/>
        <v>12.249404</v>
      </c>
      <c r="Q803" t="s">
        <v>1118</v>
      </c>
      <c r="R803">
        <f t="shared" si="127"/>
        <v>7.2989999999997224E-3</v>
      </c>
      <c r="S803">
        <f t="shared" si="128"/>
        <v>4.9999999998107114E-6</v>
      </c>
      <c r="T803" t="s">
        <v>5</v>
      </c>
      <c r="U803" t="s">
        <v>6</v>
      </c>
      <c r="V803">
        <f>COUNTIF($T$5:T803,T803)</f>
        <v>544</v>
      </c>
      <c r="W803" t="str">
        <f t="shared" si="123"/>
        <v>UP544</v>
      </c>
      <c r="X803">
        <v>1514</v>
      </c>
      <c r="Y803">
        <f t="shared" si="129"/>
        <v>837566</v>
      </c>
    </row>
    <row r="804" spans="2:25">
      <c r="B804" t="s">
        <v>776</v>
      </c>
      <c r="C804" t="str">
        <f t="shared" si="120"/>
        <v>12.249488</v>
      </c>
      <c r="D804" t="s">
        <v>1118</v>
      </c>
      <c r="E804">
        <f t="shared" si="124"/>
        <v>7.3829999999990292E-3</v>
      </c>
      <c r="F804">
        <f t="shared" si="125"/>
        <v>5.999999999062311E-6</v>
      </c>
      <c r="G804" t="s">
        <v>6</v>
      </c>
      <c r="H804" t="s">
        <v>5</v>
      </c>
      <c r="I804">
        <f>COUNTIF($G$5:G804,G804)</f>
        <v>279</v>
      </c>
      <c r="J804" t="str">
        <f t="shared" si="121"/>
        <v>DOWN279</v>
      </c>
      <c r="K804">
        <v>66</v>
      </c>
      <c r="L804">
        <f t="shared" si="126"/>
        <v>804328</v>
      </c>
      <c r="O804" t="s">
        <v>752</v>
      </c>
      <c r="P804" t="str">
        <f t="shared" si="122"/>
        <v>12.249409</v>
      </c>
      <c r="Q804" t="s">
        <v>1118</v>
      </c>
      <c r="R804">
        <f t="shared" si="127"/>
        <v>7.3039999999995331E-3</v>
      </c>
      <c r="S804">
        <f t="shared" si="128"/>
        <v>4.9999999998107114E-6</v>
      </c>
      <c r="T804" t="s">
        <v>6</v>
      </c>
      <c r="U804" t="s">
        <v>5</v>
      </c>
      <c r="V804">
        <f>COUNTIF($T$5:T804,T804)</f>
        <v>256</v>
      </c>
      <c r="W804" t="str">
        <f t="shared" si="123"/>
        <v>DOWN256</v>
      </c>
      <c r="X804">
        <v>66</v>
      </c>
      <c r="Y804">
        <f t="shared" si="129"/>
        <v>837632</v>
      </c>
    </row>
    <row r="805" spans="2:25">
      <c r="B805" t="s">
        <v>777</v>
      </c>
      <c r="C805" t="str">
        <f t="shared" si="120"/>
        <v>12.249489</v>
      </c>
      <c r="D805" t="s">
        <v>1118</v>
      </c>
      <c r="E805">
        <f t="shared" si="124"/>
        <v>7.3840000000000572E-3</v>
      </c>
      <c r="F805">
        <f t="shared" si="125"/>
        <v>1.0000000010279564E-6</v>
      </c>
      <c r="G805" t="s">
        <v>5</v>
      </c>
      <c r="H805" t="s">
        <v>6</v>
      </c>
      <c r="I805">
        <f>COUNTIF($G$5:G805,G805)</f>
        <v>522</v>
      </c>
      <c r="J805" t="str">
        <f t="shared" si="121"/>
        <v>UP522</v>
      </c>
      <c r="K805">
        <v>1514</v>
      </c>
      <c r="L805">
        <f t="shared" si="126"/>
        <v>805842</v>
      </c>
      <c r="O805" t="s">
        <v>1820</v>
      </c>
      <c r="P805" t="str">
        <f t="shared" si="122"/>
        <v>12.249414</v>
      </c>
      <c r="Q805" t="s">
        <v>1118</v>
      </c>
      <c r="R805">
        <f t="shared" si="127"/>
        <v>7.3089999999993438E-3</v>
      </c>
      <c r="S805">
        <f t="shared" si="128"/>
        <v>4.9999999998107114E-6</v>
      </c>
      <c r="T805" t="s">
        <v>5</v>
      </c>
      <c r="U805" t="s">
        <v>6</v>
      </c>
      <c r="V805">
        <f>COUNTIF($T$5:T805,T805)</f>
        <v>545</v>
      </c>
      <c r="W805" t="str">
        <f t="shared" si="123"/>
        <v>UP545</v>
      </c>
      <c r="X805">
        <v>1514</v>
      </c>
      <c r="Y805">
        <f t="shared" si="129"/>
        <v>839146</v>
      </c>
    </row>
    <row r="806" spans="2:25">
      <c r="B806" t="s">
        <v>778</v>
      </c>
      <c r="C806" t="str">
        <f t="shared" si="120"/>
        <v>12.249494</v>
      </c>
      <c r="D806" t="s">
        <v>1118</v>
      </c>
      <c r="E806">
        <f t="shared" si="124"/>
        <v>7.3889999999998679E-3</v>
      </c>
      <c r="F806">
        <f t="shared" si="125"/>
        <v>4.9999999998107114E-6</v>
      </c>
      <c r="G806" t="s">
        <v>6</v>
      </c>
      <c r="H806" t="s">
        <v>5</v>
      </c>
      <c r="I806">
        <f>COUNTIF($G$5:G806,G806)</f>
        <v>280</v>
      </c>
      <c r="J806" t="str">
        <f t="shared" si="121"/>
        <v>DOWN280</v>
      </c>
      <c r="K806">
        <v>66</v>
      </c>
      <c r="L806">
        <f t="shared" si="126"/>
        <v>805908</v>
      </c>
      <c r="O806" t="s">
        <v>1821</v>
      </c>
      <c r="P806" t="str">
        <f t="shared" si="122"/>
        <v>12.249418</v>
      </c>
      <c r="Q806" t="s">
        <v>1118</v>
      </c>
      <c r="R806">
        <f t="shared" si="127"/>
        <v>7.3129999999999029E-3</v>
      </c>
      <c r="S806">
        <f t="shared" si="128"/>
        <v>4.0000000005591119E-6</v>
      </c>
      <c r="T806" t="s">
        <v>6</v>
      </c>
      <c r="U806" t="s">
        <v>5</v>
      </c>
      <c r="V806">
        <f>COUNTIF($T$5:T806,T806)</f>
        <v>257</v>
      </c>
      <c r="W806" t="str">
        <f t="shared" si="123"/>
        <v>DOWN257</v>
      </c>
      <c r="X806">
        <v>66</v>
      </c>
      <c r="Y806">
        <f t="shared" si="129"/>
        <v>839212</v>
      </c>
    </row>
    <row r="807" spans="2:25">
      <c r="B807" t="s">
        <v>779</v>
      </c>
      <c r="C807" t="str">
        <f t="shared" si="120"/>
        <v>12.249495</v>
      </c>
      <c r="D807" t="s">
        <v>1118</v>
      </c>
      <c r="E807">
        <f t="shared" si="124"/>
        <v>7.3899999999991195E-3</v>
      </c>
      <c r="F807">
        <f t="shared" si="125"/>
        <v>9.9999999925159955E-7</v>
      </c>
      <c r="G807" t="s">
        <v>5</v>
      </c>
      <c r="H807" t="s">
        <v>6</v>
      </c>
      <c r="I807">
        <f>COUNTIF($G$5:G807,G807)</f>
        <v>523</v>
      </c>
      <c r="J807" t="str">
        <f t="shared" si="121"/>
        <v>UP523</v>
      </c>
      <c r="K807">
        <v>1514</v>
      </c>
      <c r="L807">
        <f t="shared" si="126"/>
        <v>807422</v>
      </c>
      <c r="O807" t="s">
        <v>1822</v>
      </c>
      <c r="P807" t="str">
        <f t="shared" si="122"/>
        <v>12.249423</v>
      </c>
      <c r="Q807" t="s">
        <v>1118</v>
      </c>
      <c r="R807">
        <f t="shared" si="127"/>
        <v>7.3179999999997136E-3</v>
      </c>
      <c r="S807">
        <f t="shared" si="128"/>
        <v>4.9999999998107114E-6</v>
      </c>
      <c r="T807" t="s">
        <v>5</v>
      </c>
      <c r="U807" t="s">
        <v>6</v>
      </c>
      <c r="V807">
        <f>COUNTIF($T$5:T807,T807)</f>
        <v>546</v>
      </c>
      <c r="W807" t="str">
        <f t="shared" si="123"/>
        <v>UP546</v>
      </c>
      <c r="X807">
        <v>1514</v>
      </c>
      <c r="Y807">
        <f t="shared" si="129"/>
        <v>840726</v>
      </c>
    </row>
    <row r="808" spans="2:25">
      <c r="B808" t="s">
        <v>780</v>
      </c>
      <c r="C808" t="str">
        <f t="shared" si="120"/>
        <v>12.249500</v>
      </c>
      <c r="D808" t="s">
        <v>1118</v>
      </c>
      <c r="E808">
        <f t="shared" si="124"/>
        <v>7.3949999999989302E-3</v>
      </c>
      <c r="F808">
        <f t="shared" si="125"/>
        <v>4.9999999998107114E-6</v>
      </c>
      <c r="G808" t="s">
        <v>6</v>
      </c>
      <c r="H808" t="s">
        <v>5</v>
      </c>
      <c r="I808">
        <f>COUNTIF($G$5:G808,G808)</f>
        <v>281</v>
      </c>
      <c r="J808" t="str">
        <f t="shared" si="121"/>
        <v>DOWN281</v>
      </c>
      <c r="K808">
        <v>66</v>
      </c>
      <c r="L808">
        <f t="shared" si="126"/>
        <v>807488</v>
      </c>
      <c r="O808" t="s">
        <v>1823</v>
      </c>
      <c r="P808" t="str">
        <f t="shared" si="122"/>
        <v>12.249427</v>
      </c>
      <c r="Q808" t="s">
        <v>1118</v>
      </c>
      <c r="R808">
        <f t="shared" si="127"/>
        <v>7.3220000000002727E-3</v>
      </c>
      <c r="S808">
        <f t="shared" si="128"/>
        <v>4.0000000005591119E-6</v>
      </c>
      <c r="T808" t="s">
        <v>6</v>
      </c>
      <c r="U808" t="s">
        <v>5</v>
      </c>
      <c r="V808">
        <f>COUNTIF($T$5:T808,T808)</f>
        <v>258</v>
      </c>
      <c r="W808" t="str">
        <f t="shared" si="123"/>
        <v>DOWN258</v>
      </c>
      <c r="X808">
        <v>66</v>
      </c>
      <c r="Y808">
        <f t="shared" si="129"/>
        <v>840792</v>
      </c>
    </row>
    <row r="809" spans="2:25">
      <c r="B809" t="s">
        <v>781</v>
      </c>
      <c r="C809" t="str">
        <f t="shared" si="120"/>
        <v>12.249501</v>
      </c>
      <c r="D809" t="s">
        <v>1118</v>
      </c>
      <c r="E809">
        <f t="shared" si="124"/>
        <v>7.3959999999999582E-3</v>
      </c>
      <c r="F809">
        <f t="shared" si="125"/>
        <v>1.0000000010279564E-6</v>
      </c>
      <c r="G809" t="s">
        <v>5</v>
      </c>
      <c r="H809" t="s">
        <v>6</v>
      </c>
      <c r="I809">
        <f>COUNTIF($G$5:G809,G809)</f>
        <v>524</v>
      </c>
      <c r="J809" t="str">
        <f t="shared" si="121"/>
        <v>UP524</v>
      </c>
      <c r="K809">
        <v>1514</v>
      </c>
      <c r="L809">
        <f t="shared" si="126"/>
        <v>809002</v>
      </c>
      <c r="O809" t="s">
        <v>1824</v>
      </c>
      <c r="P809" t="str">
        <f t="shared" si="122"/>
        <v>12.249432</v>
      </c>
      <c r="Q809" t="s">
        <v>1118</v>
      </c>
      <c r="R809">
        <f t="shared" si="127"/>
        <v>7.3270000000000834E-3</v>
      </c>
      <c r="S809">
        <f t="shared" si="128"/>
        <v>4.9999999998107114E-6</v>
      </c>
      <c r="T809" t="s">
        <v>5</v>
      </c>
      <c r="U809" t="s">
        <v>6</v>
      </c>
      <c r="V809">
        <f>COUNTIF($T$5:T809,T809)</f>
        <v>547</v>
      </c>
      <c r="W809" t="str">
        <f t="shared" si="123"/>
        <v>UP547</v>
      </c>
      <c r="X809">
        <v>1514</v>
      </c>
      <c r="Y809">
        <f t="shared" si="129"/>
        <v>842306</v>
      </c>
    </row>
    <row r="810" spans="2:25">
      <c r="B810" t="s">
        <v>782</v>
      </c>
      <c r="C810" t="str">
        <f t="shared" si="120"/>
        <v>12.249508</v>
      </c>
      <c r="D810" t="s">
        <v>1118</v>
      </c>
      <c r="E810">
        <f t="shared" si="124"/>
        <v>7.4030000000000484E-3</v>
      </c>
      <c r="F810">
        <f t="shared" si="125"/>
        <v>7.0000000000902673E-6</v>
      </c>
      <c r="G810" t="s">
        <v>6</v>
      </c>
      <c r="H810" t="s">
        <v>5</v>
      </c>
      <c r="I810">
        <f>COUNTIF($G$5:G810,G810)</f>
        <v>282</v>
      </c>
      <c r="J810" t="str">
        <f t="shared" si="121"/>
        <v>DOWN282</v>
      </c>
      <c r="K810">
        <v>66</v>
      </c>
      <c r="L810">
        <f t="shared" si="126"/>
        <v>809068</v>
      </c>
      <c r="O810" t="s">
        <v>761</v>
      </c>
      <c r="P810" t="str">
        <f t="shared" si="122"/>
        <v>12.249436</v>
      </c>
      <c r="Q810" t="s">
        <v>1118</v>
      </c>
      <c r="R810">
        <f t="shared" si="127"/>
        <v>7.3309999999988662E-3</v>
      </c>
      <c r="S810">
        <f t="shared" si="128"/>
        <v>3.999999998782755E-6</v>
      </c>
      <c r="T810" t="s">
        <v>6</v>
      </c>
      <c r="U810" t="s">
        <v>5</v>
      </c>
      <c r="V810">
        <f>COUNTIF($T$5:T810,T810)</f>
        <v>259</v>
      </c>
      <c r="W810" t="str">
        <f t="shared" si="123"/>
        <v>DOWN259</v>
      </c>
      <c r="X810">
        <v>66</v>
      </c>
      <c r="Y810">
        <f t="shared" si="129"/>
        <v>842372</v>
      </c>
    </row>
    <row r="811" spans="2:25">
      <c r="B811" t="s">
        <v>783</v>
      </c>
      <c r="C811" t="str">
        <f t="shared" si="120"/>
        <v>12.249513</v>
      </c>
      <c r="D811" t="s">
        <v>1118</v>
      </c>
      <c r="E811">
        <f t="shared" si="124"/>
        <v>7.4079999999998591E-3</v>
      </c>
      <c r="F811">
        <f t="shared" si="125"/>
        <v>4.9999999998107114E-6</v>
      </c>
      <c r="G811" t="s">
        <v>5</v>
      </c>
      <c r="H811" t="s">
        <v>6</v>
      </c>
      <c r="I811">
        <f>COUNTIF($G$5:G811,G811)</f>
        <v>525</v>
      </c>
      <c r="J811" t="str">
        <f t="shared" si="121"/>
        <v>UP525</v>
      </c>
      <c r="K811">
        <v>1514</v>
      </c>
      <c r="L811">
        <f t="shared" si="126"/>
        <v>810582</v>
      </c>
      <c r="O811" t="s">
        <v>762</v>
      </c>
      <c r="P811" t="str">
        <f t="shared" si="122"/>
        <v>12.249441</v>
      </c>
      <c r="Q811" t="s">
        <v>1118</v>
      </c>
      <c r="R811">
        <f t="shared" si="127"/>
        <v>7.3359999999986769E-3</v>
      </c>
      <c r="S811">
        <f t="shared" si="128"/>
        <v>4.9999999998107114E-6</v>
      </c>
      <c r="T811" t="s">
        <v>5</v>
      </c>
      <c r="U811" t="s">
        <v>6</v>
      </c>
      <c r="V811">
        <f>COUNTIF($T$5:T811,T811)</f>
        <v>548</v>
      </c>
      <c r="W811" t="str">
        <f t="shared" si="123"/>
        <v>UP548</v>
      </c>
      <c r="X811">
        <v>1514</v>
      </c>
      <c r="Y811">
        <f t="shared" si="129"/>
        <v>843886</v>
      </c>
    </row>
    <row r="812" spans="2:25">
      <c r="B812" t="s">
        <v>784</v>
      </c>
      <c r="C812" t="str">
        <f t="shared" si="120"/>
        <v>12.249518</v>
      </c>
      <c r="D812" t="s">
        <v>1118</v>
      </c>
      <c r="E812">
        <f t="shared" si="124"/>
        <v>7.4129999999996699E-3</v>
      </c>
      <c r="F812">
        <f t="shared" si="125"/>
        <v>4.9999999998107114E-6</v>
      </c>
      <c r="G812" t="s">
        <v>6</v>
      </c>
      <c r="H812" t="s">
        <v>5</v>
      </c>
      <c r="I812">
        <f>COUNTIF($G$5:G812,G812)</f>
        <v>283</v>
      </c>
      <c r="J812" t="str">
        <f t="shared" si="121"/>
        <v>DOWN283</v>
      </c>
      <c r="K812">
        <v>66</v>
      </c>
      <c r="L812">
        <f t="shared" si="126"/>
        <v>810648</v>
      </c>
      <c r="O812" t="s">
        <v>1825</v>
      </c>
      <c r="P812" t="str">
        <f t="shared" si="122"/>
        <v>12.249445</v>
      </c>
      <c r="Q812" t="s">
        <v>1118</v>
      </c>
      <c r="R812">
        <f t="shared" si="127"/>
        <v>7.339999999999236E-3</v>
      </c>
      <c r="S812">
        <f t="shared" si="128"/>
        <v>4.0000000005591119E-6</v>
      </c>
      <c r="T812" t="s">
        <v>6</v>
      </c>
      <c r="U812" t="s">
        <v>5</v>
      </c>
      <c r="V812">
        <f>COUNTIF($T$5:T812,T812)</f>
        <v>260</v>
      </c>
      <c r="W812" t="str">
        <f t="shared" si="123"/>
        <v>DOWN260</v>
      </c>
      <c r="X812">
        <v>66</v>
      </c>
      <c r="Y812">
        <f t="shared" si="129"/>
        <v>843952</v>
      </c>
    </row>
    <row r="813" spans="2:25">
      <c r="B813" t="s">
        <v>785</v>
      </c>
      <c r="C813" t="str">
        <f t="shared" si="120"/>
        <v>12.249520</v>
      </c>
      <c r="D813" t="s">
        <v>1118</v>
      </c>
      <c r="E813">
        <f t="shared" si="124"/>
        <v>7.4149999999999494E-3</v>
      </c>
      <c r="F813">
        <f t="shared" si="125"/>
        <v>2.0000000002795559E-6</v>
      </c>
      <c r="G813" t="s">
        <v>5</v>
      </c>
      <c r="H813" t="s">
        <v>6</v>
      </c>
      <c r="I813">
        <f>COUNTIF($G$5:G813,G813)</f>
        <v>526</v>
      </c>
      <c r="J813" t="str">
        <f t="shared" si="121"/>
        <v>UP526</v>
      </c>
      <c r="K813">
        <v>1514</v>
      </c>
      <c r="L813">
        <f t="shared" si="126"/>
        <v>812162</v>
      </c>
      <c r="O813" t="s">
        <v>765</v>
      </c>
      <c r="P813" t="str">
        <f t="shared" si="122"/>
        <v>12.249450</v>
      </c>
      <c r="Q813" t="s">
        <v>1118</v>
      </c>
      <c r="R813">
        <f t="shared" si="127"/>
        <v>7.3449999999990467E-3</v>
      </c>
      <c r="S813">
        <f t="shared" si="128"/>
        <v>4.9999999998107114E-6</v>
      </c>
      <c r="T813" t="s">
        <v>5</v>
      </c>
      <c r="U813" t="s">
        <v>6</v>
      </c>
      <c r="V813">
        <f>COUNTIF($T$5:T813,T813)</f>
        <v>549</v>
      </c>
      <c r="W813" t="str">
        <f t="shared" si="123"/>
        <v>UP549</v>
      </c>
      <c r="X813">
        <v>1514</v>
      </c>
      <c r="Y813">
        <f t="shared" si="129"/>
        <v>845466</v>
      </c>
    </row>
    <row r="814" spans="2:25">
      <c r="B814" t="s">
        <v>786</v>
      </c>
      <c r="C814" t="str">
        <f t="shared" si="120"/>
        <v>12.249526</v>
      </c>
      <c r="D814" t="s">
        <v>1118</v>
      </c>
      <c r="E814">
        <f t="shared" si="124"/>
        <v>7.4209999999990117E-3</v>
      </c>
      <c r="F814">
        <f t="shared" si="125"/>
        <v>5.999999999062311E-6</v>
      </c>
      <c r="G814" t="s">
        <v>6</v>
      </c>
      <c r="H814" t="s">
        <v>5</v>
      </c>
      <c r="I814">
        <f>COUNTIF($G$5:G814,G814)</f>
        <v>284</v>
      </c>
      <c r="J814" t="str">
        <f t="shared" si="121"/>
        <v>DOWN284</v>
      </c>
      <c r="K814">
        <v>66</v>
      </c>
      <c r="L814">
        <f t="shared" si="126"/>
        <v>812228</v>
      </c>
      <c r="O814" t="s">
        <v>1826</v>
      </c>
      <c r="P814" t="str">
        <f t="shared" si="122"/>
        <v>12.249454</v>
      </c>
      <c r="Q814" t="s">
        <v>1118</v>
      </c>
      <c r="R814">
        <f t="shared" si="127"/>
        <v>7.3489999999996058E-3</v>
      </c>
      <c r="S814">
        <f t="shared" si="128"/>
        <v>4.0000000005591119E-6</v>
      </c>
      <c r="T814" t="s">
        <v>6</v>
      </c>
      <c r="U814" t="s">
        <v>5</v>
      </c>
      <c r="V814">
        <f>COUNTIF($T$5:T814,T814)</f>
        <v>261</v>
      </c>
      <c r="W814" t="str">
        <f t="shared" si="123"/>
        <v>DOWN261</v>
      </c>
      <c r="X814">
        <v>66</v>
      </c>
      <c r="Y814">
        <f t="shared" si="129"/>
        <v>845532</v>
      </c>
    </row>
    <row r="815" spans="2:25">
      <c r="B815" t="s">
        <v>787</v>
      </c>
      <c r="C815" t="str">
        <f t="shared" si="120"/>
        <v>12.249527</v>
      </c>
      <c r="D815" t="s">
        <v>1118</v>
      </c>
      <c r="E815">
        <f t="shared" si="124"/>
        <v>7.4220000000000397E-3</v>
      </c>
      <c r="F815">
        <f t="shared" si="125"/>
        <v>1.0000000010279564E-6</v>
      </c>
      <c r="G815" t="s">
        <v>5</v>
      </c>
      <c r="H815" t="s">
        <v>6</v>
      </c>
      <c r="I815">
        <f>COUNTIF($G$5:G815,G815)</f>
        <v>527</v>
      </c>
      <c r="J815" t="str">
        <f t="shared" si="121"/>
        <v>UP527</v>
      </c>
      <c r="K815">
        <v>1514</v>
      </c>
      <c r="L815">
        <f t="shared" si="126"/>
        <v>813742</v>
      </c>
      <c r="O815" t="s">
        <v>1827</v>
      </c>
      <c r="P815" t="str">
        <f t="shared" si="122"/>
        <v>12.249459</v>
      </c>
      <c r="Q815" t="s">
        <v>1118</v>
      </c>
      <c r="R815">
        <f t="shared" si="127"/>
        <v>7.3539999999994166E-3</v>
      </c>
      <c r="S815">
        <f t="shared" si="128"/>
        <v>4.9999999998107114E-6</v>
      </c>
      <c r="T815" t="s">
        <v>5</v>
      </c>
      <c r="U815" t="s">
        <v>6</v>
      </c>
      <c r="V815">
        <f>COUNTIF($T$5:T815,T815)</f>
        <v>550</v>
      </c>
      <c r="W815" t="str">
        <f t="shared" si="123"/>
        <v>UP550</v>
      </c>
      <c r="X815">
        <v>1514</v>
      </c>
      <c r="Y815">
        <f t="shared" si="129"/>
        <v>847046</v>
      </c>
    </row>
    <row r="816" spans="2:25">
      <c r="B816" t="s">
        <v>788</v>
      </c>
      <c r="C816" t="str">
        <f t="shared" si="120"/>
        <v>12.249532</v>
      </c>
      <c r="D816" t="s">
        <v>1118</v>
      </c>
      <c r="E816">
        <f t="shared" si="124"/>
        <v>7.4269999999998504E-3</v>
      </c>
      <c r="F816">
        <f t="shared" si="125"/>
        <v>4.9999999998107114E-6</v>
      </c>
      <c r="G816" t="s">
        <v>6</v>
      </c>
      <c r="H816" t="s">
        <v>5</v>
      </c>
      <c r="I816">
        <f>COUNTIF($G$5:G816,G816)</f>
        <v>285</v>
      </c>
      <c r="J816" t="str">
        <f t="shared" si="121"/>
        <v>DOWN285</v>
      </c>
      <c r="K816">
        <v>66</v>
      </c>
      <c r="L816">
        <f t="shared" si="126"/>
        <v>813808</v>
      </c>
      <c r="O816" t="s">
        <v>769</v>
      </c>
      <c r="P816" t="str">
        <f t="shared" si="122"/>
        <v>12.249463</v>
      </c>
      <c r="Q816" t="s">
        <v>1118</v>
      </c>
      <c r="R816">
        <f t="shared" si="127"/>
        <v>7.3579999999999757E-3</v>
      </c>
      <c r="S816">
        <f t="shared" si="128"/>
        <v>4.0000000005591119E-6</v>
      </c>
      <c r="T816" t="s">
        <v>6</v>
      </c>
      <c r="U816" t="s">
        <v>5</v>
      </c>
      <c r="V816">
        <f>COUNTIF($T$5:T816,T816)</f>
        <v>262</v>
      </c>
      <c r="W816" t="str">
        <f t="shared" si="123"/>
        <v>DOWN262</v>
      </c>
      <c r="X816">
        <v>66</v>
      </c>
      <c r="Y816">
        <f t="shared" si="129"/>
        <v>847112</v>
      </c>
    </row>
    <row r="817" spans="2:25">
      <c r="B817" t="s">
        <v>789</v>
      </c>
      <c r="C817" t="str">
        <f t="shared" si="120"/>
        <v>12.249533</v>
      </c>
      <c r="D817" t="s">
        <v>1118</v>
      </c>
      <c r="E817">
        <f t="shared" si="124"/>
        <v>7.427999999999102E-3</v>
      </c>
      <c r="F817">
        <f t="shared" si="125"/>
        <v>9.9999999925159955E-7</v>
      </c>
      <c r="G817" t="s">
        <v>5</v>
      </c>
      <c r="H817" t="s">
        <v>6</v>
      </c>
      <c r="I817">
        <f>COUNTIF($G$5:G817,G817)</f>
        <v>528</v>
      </c>
      <c r="J817" t="str">
        <f t="shared" si="121"/>
        <v>UP528</v>
      </c>
      <c r="K817">
        <v>1514</v>
      </c>
      <c r="L817">
        <f t="shared" si="126"/>
        <v>815322</v>
      </c>
      <c r="O817" t="s">
        <v>770</v>
      </c>
      <c r="P817" t="str">
        <f t="shared" si="122"/>
        <v>12.249468</v>
      </c>
      <c r="Q817" t="s">
        <v>1118</v>
      </c>
      <c r="R817">
        <f t="shared" si="127"/>
        <v>7.3629999999997864E-3</v>
      </c>
      <c r="S817">
        <f t="shared" si="128"/>
        <v>4.9999999998107114E-6</v>
      </c>
      <c r="T817" t="s">
        <v>5</v>
      </c>
      <c r="U817" t="s">
        <v>6</v>
      </c>
      <c r="V817">
        <f>COUNTIF($T$5:T817,T817)</f>
        <v>551</v>
      </c>
      <c r="W817" t="str">
        <f t="shared" si="123"/>
        <v>UP551</v>
      </c>
      <c r="X817">
        <v>1514</v>
      </c>
      <c r="Y817">
        <f t="shared" si="129"/>
        <v>848626</v>
      </c>
    </row>
    <row r="818" spans="2:25">
      <c r="B818" t="s">
        <v>790</v>
      </c>
      <c r="C818" t="str">
        <f t="shared" si="120"/>
        <v>12.249538</v>
      </c>
      <c r="D818" t="s">
        <v>1118</v>
      </c>
      <c r="E818">
        <f t="shared" si="124"/>
        <v>7.4329999999989127E-3</v>
      </c>
      <c r="F818">
        <f t="shared" si="125"/>
        <v>4.9999999998107114E-6</v>
      </c>
      <c r="G818" t="s">
        <v>6</v>
      </c>
      <c r="H818" t="s">
        <v>5</v>
      </c>
      <c r="I818">
        <f>COUNTIF($G$5:G818,G818)</f>
        <v>286</v>
      </c>
      <c r="J818" t="str">
        <f t="shared" si="121"/>
        <v>DOWN286</v>
      </c>
      <c r="K818">
        <v>66</v>
      </c>
      <c r="L818">
        <f t="shared" si="126"/>
        <v>815388</v>
      </c>
      <c r="O818" t="s">
        <v>1828</v>
      </c>
      <c r="P818" t="str">
        <f t="shared" si="122"/>
        <v>12.249471</v>
      </c>
      <c r="Q818" t="s">
        <v>1118</v>
      </c>
      <c r="R818">
        <f t="shared" si="127"/>
        <v>7.3659999999993175E-3</v>
      </c>
      <c r="S818">
        <f t="shared" si="128"/>
        <v>2.9999999995311555E-6</v>
      </c>
      <c r="T818" t="s">
        <v>6</v>
      </c>
      <c r="U818" t="s">
        <v>5</v>
      </c>
      <c r="V818">
        <f>COUNTIF($T$5:T818,T818)</f>
        <v>263</v>
      </c>
      <c r="W818" t="str">
        <f t="shared" si="123"/>
        <v>DOWN263</v>
      </c>
      <c r="X818">
        <v>66</v>
      </c>
      <c r="Y818">
        <f t="shared" si="129"/>
        <v>848692</v>
      </c>
    </row>
    <row r="819" spans="2:25">
      <c r="B819" t="s">
        <v>791</v>
      </c>
      <c r="C819" t="str">
        <f t="shared" si="120"/>
        <v>12.249758</v>
      </c>
      <c r="D819" t="s">
        <v>1118</v>
      </c>
      <c r="E819">
        <f t="shared" si="124"/>
        <v>7.6529999999994658E-3</v>
      </c>
      <c r="F819">
        <f t="shared" si="125"/>
        <v>2.2000000000055309E-4</v>
      </c>
      <c r="G819" t="s">
        <v>5</v>
      </c>
      <c r="H819" t="s">
        <v>6</v>
      </c>
      <c r="I819">
        <f>COUNTIF($G$5:G819,G819)</f>
        <v>529</v>
      </c>
      <c r="J819" t="str">
        <f t="shared" si="121"/>
        <v>UP529</v>
      </c>
      <c r="K819">
        <v>1514</v>
      </c>
      <c r="L819">
        <f t="shared" si="126"/>
        <v>816902</v>
      </c>
      <c r="O819" t="s">
        <v>1829</v>
      </c>
      <c r="P819" t="str">
        <f t="shared" si="122"/>
        <v>12.249476</v>
      </c>
      <c r="Q819" t="s">
        <v>1118</v>
      </c>
      <c r="R819">
        <f t="shared" si="127"/>
        <v>7.3709999999991282E-3</v>
      </c>
      <c r="S819">
        <f t="shared" si="128"/>
        <v>4.9999999998107114E-6</v>
      </c>
      <c r="T819" t="s">
        <v>5</v>
      </c>
      <c r="U819" t="s">
        <v>6</v>
      </c>
      <c r="V819">
        <f>COUNTIF($T$5:T819,T819)</f>
        <v>552</v>
      </c>
      <c r="W819" t="str">
        <f t="shared" si="123"/>
        <v>UP552</v>
      </c>
      <c r="X819">
        <v>1514</v>
      </c>
      <c r="Y819">
        <f t="shared" si="129"/>
        <v>850206</v>
      </c>
    </row>
    <row r="820" spans="2:25">
      <c r="B820" t="s">
        <v>792</v>
      </c>
      <c r="C820" t="str">
        <f t="shared" si="120"/>
        <v>12.249768</v>
      </c>
      <c r="D820" t="s">
        <v>1118</v>
      </c>
      <c r="E820">
        <f t="shared" si="124"/>
        <v>7.6629999999990872E-3</v>
      </c>
      <c r="F820">
        <f t="shared" si="125"/>
        <v>9.9999999996214228E-6</v>
      </c>
      <c r="G820" t="s">
        <v>6</v>
      </c>
      <c r="H820" t="s">
        <v>5</v>
      </c>
      <c r="I820">
        <f>COUNTIF($G$5:G820,G820)</f>
        <v>287</v>
      </c>
      <c r="J820" t="str">
        <f t="shared" si="121"/>
        <v>DOWN287</v>
      </c>
      <c r="K820">
        <v>66</v>
      </c>
      <c r="L820">
        <f t="shared" si="126"/>
        <v>816968</v>
      </c>
      <c r="O820" t="s">
        <v>1830</v>
      </c>
      <c r="P820" t="str">
        <f t="shared" si="122"/>
        <v>12.249480</v>
      </c>
      <c r="Q820" t="s">
        <v>1118</v>
      </c>
      <c r="R820">
        <f t="shared" si="127"/>
        <v>7.3749999999996874E-3</v>
      </c>
      <c r="S820">
        <f t="shared" si="128"/>
        <v>4.0000000005591119E-6</v>
      </c>
      <c r="T820" t="s">
        <v>6</v>
      </c>
      <c r="U820" t="s">
        <v>5</v>
      </c>
      <c r="V820">
        <f>COUNTIF($T$5:T820,T820)</f>
        <v>264</v>
      </c>
      <c r="W820" t="str">
        <f t="shared" si="123"/>
        <v>DOWN264</v>
      </c>
      <c r="X820">
        <v>66</v>
      </c>
      <c r="Y820">
        <f t="shared" si="129"/>
        <v>850272</v>
      </c>
    </row>
    <row r="821" spans="2:25">
      <c r="B821" t="s">
        <v>793</v>
      </c>
      <c r="C821" t="str">
        <f t="shared" si="120"/>
        <v>12.249770</v>
      </c>
      <c r="D821" t="s">
        <v>1118</v>
      </c>
      <c r="E821">
        <f t="shared" si="124"/>
        <v>7.6649999999993668E-3</v>
      </c>
      <c r="F821">
        <f t="shared" si="125"/>
        <v>2.0000000002795559E-6</v>
      </c>
      <c r="G821" t="s">
        <v>5</v>
      </c>
      <c r="H821" t="s">
        <v>6</v>
      </c>
      <c r="I821">
        <f>COUNTIF($G$5:G821,G821)</f>
        <v>530</v>
      </c>
      <c r="J821" t="str">
        <f t="shared" si="121"/>
        <v>UP530</v>
      </c>
      <c r="K821">
        <v>1514</v>
      </c>
      <c r="L821">
        <f t="shared" si="126"/>
        <v>818482</v>
      </c>
      <c r="O821" t="s">
        <v>1831</v>
      </c>
      <c r="P821" t="str">
        <f t="shared" si="122"/>
        <v>12.249485</v>
      </c>
      <c r="Q821" t="s">
        <v>1118</v>
      </c>
      <c r="R821">
        <f t="shared" si="127"/>
        <v>7.3799999999994981E-3</v>
      </c>
      <c r="S821">
        <f t="shared" si="128"/>
        <v>4.9999999998107114E-6</v>
      </c>
      <c r="T821" t="s">
        <v>5</v>
      </c>
      <c r="U821" t="s">
        <v>6</v>
      </c>
      <c r="V821">
        <f>COUNTIF($T$5:T821,T821)</f>
        <v>553</v>
      </c>
      <c r="W821" t="str">
        <f t="shared" si="123"/>
        <v>UP553</v>
      </c>
      <c r="X821">
        <v>1514</v>
      </c>
      <c r="Y821">
        <f t="shared" si="129"/>
        <v>851786</v>
      </c>
    </row>
    <row r="822" spans="2:25">
      <c r="B822" t="s">
        <v>794</v>
      </c>
      <c r="C822" t="str">
        <f t="shared" si="120"/>
        <v>12.249775</v>
      </c>
      <c r="D822" t="s">
        <v>1118</v>
      </c>
      <c r="E822">
        <f t="shared" si="124"/>
        <v>7.6699999999991775E-3</v>
      </c>
      <c r="F822">
        <f t="shared" si="125"/>
        <v>4.9999999998107114E-6</v>
      </c>
      <c r="G822" t="s">
        <v>6</v>
      </c>
      <c r="H822" t="s">
        <v>5</v>
      </c>
      <c r="I822">
        <f>COUNTIF($G$5:G822,G822)</f>
        <v>288</v>
      </c>
      <c r="J822" t="str">
        <f t="shared" si="121"/>
        <v>DOWN288</v>
      </c>
      <c r="K822">
        <v>66</v>
      </c>
      <c r="L822">
        <f t="shared" si="126"/>
        <v>818548</v>
      </c>
      <c r="O822" t="s">
        <v>777</v>
      </c>
      <c r="P822" t="str">
        <f t="shared" si="122"/>
        <v>12.249489</v>
      </c>
      <c r="Q822" t="s">
        <v>1118</v>
      </c>
      <c r="R822">
        <f t="shared" si="127"/>
        <v>7.3840000000000572E-3</v>
      </c>
      <c r="S822">
        <f t="shared" si="128"/>
        <v>4.0000000005591119E-6</v>
      </c>
      <c r="T822" t="s">
        <v>5</v>
      </c>
      <c r="U822" t="s">
        <v>6</v>
      </c>
      <c r="V822">
        <f>COUNTIF($T$5:T822,T822)</f>
        <v>554</v>
      </c>
      <c r="W822" t="str">
        <f t="shared" si="123"/>
        <v>UP554</v>
      </c>
      <c r="X822">
        <v>1514</v>
      </c>
      <c r="Y822">
        <f t="shared" si="129"/>
        <v>853300</v>
      </c>
    </row>
    <row r="823" spans="2:25">
      <c r="B823" t="s">
        <v>795</v>
      </c>
      <c r="C823" t="str">
        <f t="shared" si="120"/>
        <v>12.249776</v>
      </c>
      <c r="D823" t="s">
        <v>1118</v>
      </c>
      <c r="E823">
        <f t="shared" si="124"/>
        <v>7.6710000000002054E-3</v>
      </c>
      <c r="F823">
        <f t="shared" si="125"/>
        <v>1.0000000010279564E-6</v>
      </c>
      <c r="G823" t="s">
        <v>5</v>
      </c>
      <c r="H823" t="s">
        <v>6</v>
      </c>
      <c r="I823">
        <f>COUNTIF($G$5:G823,G823)</f>
        <v>531</v>
      </c>
      <c r="J823" t="str">
        <f t="shared" si="121"/>
        <v>UP531</v>
      </c>
      <c r="K823">
        <v>1514</v>
      </c>
      <c r="L823">
        <f t="shared" si="126"/>
        <v>820062</v>
      </c>
      <c r="O823" t="s">
        <v>1832</v>
      </c>
      <c r="P823" t="str">
        <f t="shared" si="122"/>
        <v>12.249492</v>
      </c>
      <c r="Q823" t="s">
        <v>1118</v>
      </c>
      <c r="R823">
        <f t="shared" si="127"/>
        <v>7.3869999999995883E-3</v>
      </c>
      <c r="S823">
        <f t="shared" si="128"/>
        <v>2.9999999995311555E-6</v>
      </c>
      <c r="T823" t="s">
        <v>6</v>
      </c>
      <c r="U823" t="s">
        <v>5</v>
      </c>
      <c r="V823">
        <f>COUNTIF($T$5:T823,T823)</f>
        <v>265</v>
      </c>
      <c r="W823" t="str">
        <f t="shared" si="123"/>
        <v>DOWN265</v>
      </c>
      <c r="X823">
        <v>66</v>
      </c>
      <c r="Y823">
        <f t="shared" si="129"/>
        <v>853366</v>
      </c>
    </row>
    <row r="824" spans="2:25">
      <c r="B824" t="s">
        <v>796</v>
      </c>
      <c r="C824" t="str">
        <f t="shared" si="120"/>
        <v>12.249782</v>
      </c>
      <c r="D824" t="s">
        <v>1118</v>
      </c>
      <c r="E824">
        <f t="shared" si="124"/>
        <v>7.6769999999992677E-3</v>
      </c>
      <c r="F824">
        <f t="shared" si="125"/>
        <v>5.999999999062311E-6</v>
      </c>
      <c r="G824" t="s">
        <v>6</v>
      </c>
      <c r="H824" t="s">
        <v>5</v>
      </c>
      <c r="I824">
        <f>COUNTIF($G$5:G824,G824)</f>
        <v>289</v>
      </c>
      <c r="J824" t="str">
        <f t="shared" si="121"/>
        <v>DOWN289</v>
      </c>
      <c r="K824">
        <v>66</v>
      </c>
      <c r="L824">
        <f t="shared" si="126"/>
        <v>820128</v>
      </c>
      <c r="O824" t="s">
        <v>1833</v>
      </c>
      <c r="P824" t="str">
        <f t="shared" si="122"/>
        <v>12.249497</v>
      </c>
      <c r="Q824" t="s">
        <v>1118</v>
      </c>
      <c r="R824">
        <f t="shared" si="127"/>
        <v>7.3919999999993991E-3</v>
      </c>
      <c r="S824">
        <f t="shared" si="128"/>
        <v>4.9999999998107114E-6</v>
      </c>
      <c r="T824" t="s">
        <v>5</v>
      </c>
      <c r="U824" t="s">
        <v>6</v>
      </c>
      <c r="V824">
        <f>COUNTIF($T$5:T824,T824)</f>
        <v>555</v>
      </c>
      <c r="W824" t="str">
        <f t="shared" si="123"/>
        <v>UP555</v>
      </c>
      <c r="X824">
        <v>1514</v>
      </c>
      <c r="Y824">
        <f t="shared" si="129"/>
        <v>854880</v>
      </c>
    </row>
    <row r="825" spans="2:25">
      <c r="B825" t="s">
        <v>797</v>
      </c>
      <c r="C825" t="str">
        <f t="shared" si="120"/>
        <v>12.249783</v>
      </c>
      <c r="D825" t="s">
        <v>1118</v>
      </c>
      <c r="E825">
        <f t="shared" si="124"/>
        <v>7.6780000000002957E-3</v>
      </c>
      <c r="F825">
        <f t="shared" si="125"/>
        <v>1.0000000010279564E-6</v>
      </c>
      <c r="G825" t="s">
        <v>5</v>
      </c>
      <c r="H825" t="s">
        <v>6</v>
      </c>
      <c r="I825">
        <f>COUNTIF($G$5:G825,G825)</f>
        <v>532</v>
      </c>
      <c r="J825" t="str">
        <f t="shared" si="121"/>
        <v>UP532</v>
      </c>
      <c r="K825">
        <v>1514</v>
      </c>
      <c r="L825">
        <f t="shared" si="126"/>
        <v>821642</v>
      </c>
      <c r="O825" t="s">
        <v>1834</v>
      </c>
      <c r="P825" t="str">
        <f t="shared" si="122"/>
        <v>12.249502</v>
      </c>
      <c r="Q825" t="s">
        <v>1118</v>
      </c>
      <c r="R825">
        <f t="shared" si="127"/>
        <v>7.3969999999992098E-3</v>
      </c>
      <c r="S825">
        <f t="shared" si="128"/>
        <v>4.9999999998107114E-6</v>
      </c>
      <c r="T825" t="s">
        <v>6</v>
      </c>
      <c r="U825" t="s">
        <v>5</v>
      </c>
      <c r="V825">
        <f>COUNTIF($T$5:T825,T825)</f>
        <v>266</v>
      </c>
      <c r="W825" t="str">
        <f t="shared" si="123"/>
        <v>DOWN266</v>
      </c>
      <c r="X825">
        <v>66</v>
      </c>
      <c r="Y825">
        <f t="shared" si="129"/>
        <v>854946</v>
      </c>
    </row>
    <row r="826" spans="2:25">
      <c r="B826" t="s">
        <v>798</v>
      </c>
      <c r="C826" t="str">
        <f t="shared" si="120"/>
        <v>12.249789</v>
      </c>
      <c r="D826" t="s">
        <v>1118</v>
      </c>
      <c r="E826">
        <f t="shared" si="124"/>
        <v>7.683999999999358E-3</v>
      </c>
      <c r="F826">
        <f t="shared" si="125"/>
        <v>5.999999999062311E-6</v>
      </c>
      <c r="G826" t="s">
        <v>6</v>
      </c>
      <c r="H826" t="s">
        <v>5</v>
      </c>
      <c r="I826">
        <f>COUNTIF($G$5:G826,G826)</f>
        <v>290</v>
      </c>
      <c r="J826" t="str">
        <f t="shared" si="121"/>
        <v>DOWN290</v>
      </c>
      <c r="K826">
        <v>66</v>
      </c>
      <c r="L826">
        <f t="shared" si="126"/>
        <v>821708</v>
      </c>
      <c r="O826" t="s">
        <v>1835</v>
      </c>
      <c r="P826" t="str">
        <f t="shared" si="122"/>
        <v>12.249507</v>
      </c>
      <c r="Q826" t="s">
        <v>1118</v>
      </c>
      <c r="R826">
        <f t="shared" si="127"/>
        <v>7.4019999999990205E-3</v>
      </c>
      <c r="S826">
        <f t="shared" si="128"/>
        <v>4.9999999998107114E-6</v>
      </c>
      <c r="T826" t="s">
        <v>5</v>
      </c>
      <c r="U826" t="s">
        <v>6</v>
      </c>
      <c r="V826">
        <f>COUNTIF($T$5:T826,T826)</f>
        <v>556</v>
      </c>
      <c r="W826" t="str">
        <f t="shared" si="123"/>
        <v>UP556</v>
      </c>
      <c r="X826">
        <v>1514</v>
      </c>
      <c r="Y826">
        <f t="shared" si="129"/>
        <v>856460</v>
      </c>
    </row>
    <row r="827" spans="2:25">
      <c r="B827" t="s">
        <v>799</v>
      </c>
      <c r="C827" t="str">
        <f t="shared" si="120"/>
        <v>12.249790</v>
      </c>
      <c r="D827" t="s">
        <v>1118</v>
      </c>
      <c r="E827">
        <f t="shared" si="124"/>
        <v>7.685000000000386E-3</v>
      </c>
      <c r="F827">
        <f t="shared" si="125"/>
        <v>1.0000000010279564E-6</v>
      </c>
      <c r="G827" t="s">
        <v>5</v>
      </c>
      <c r="H827" t="s">
        <v>6</v>
      </c>
      <c r="I827">
        <f>COUNTIF($G$5:G827,G827)</f>
        <v>533</v>
      </c>
      <c r="J827" t="str">
        <f t="shared" si="121"/>
        <v>UP533</v>
      </c>
      <c r="K827">
        <v>1514</v>
      </c>
      <c r="L827">
        <f t="shared" si="126"/>
        <v>823222</v>
      </c>
      <c r="O827" t="s">
        <v>1836</v>
      </c>
      <c r="P827" t="str">
        <f t="shared" si="122"/>
        <v>12.249511</v>
      </c>
      <c r="Q827" t="s">
        <v>1118</v>
      </c>
      <c r="R827">
        <f t="shared" si="127"/>
        <v>7.4059999999995796E-3</v>
      </c>
      <c r="S827">
        <f t="shared" si="128"/>
        <v>4.0000000005591119E-6</v>
      </c>
      <c r="T827" t="s">
        <v>6</v>
      </c>
      <c r="U827" t="s">
        <v>5</v>
      </c>
      <c r="V827">
        <f>COUNTIF($T$5:T827,T827)</f>
        <v>267</v>
      </c>
      <c r="W827" t="str">
        <f t="shared" si="123"/>
        <v>DOWN267</v>
      </c>
      <c r="X827">
        <v>66</v>
      </c>
      <c r="Y827">
        <f t="shared" si="129"/>
        <v>856526</v>
      </c>
    </row>
    <row r="828" spans="2:25">
      <c r="B828" t="s">
        <v>800</v>
      </c>
      <c r="C828" t="str">
        <f t="shared" si="120"/>
        <v>12.249795</v>
      </c>
      <c r="D828" t="s">
        <v>1118</v>
      </c>
      <c r="E828">
        <f t="shared" si="124"/>
        <v>7.6900000000001967E-3</v>
      </c>
      <c r="F828">
        <f t="shared" si="125"/>
        <v>4.9999999998107114E-6</v>
      </c>
      <c r="G828" t="s">
        <v>6</v>
      </c>
      <c r="H828" t="s">
        <v>5</v>
      </c>
      <c r="I828">
        <f>COUNTIF($G$5:G828,G828)</f>
        <v>291</v>
      </c>
      <c r="J828" t="str">
        <f t="shared" si="121"/>
        <v>DOWN291</v>
      </c>
      <c r="K828">
        <v>66</v>
      </c>
      <c r="L828">
        <f t="shared" si="126"/>
        <v>823288</v>
      </c>
      <c r="O828" t="s">
        <v>784</v>
      </c>
      <c r="P828" t="str">
        <f t="shared" si="122"/>
        <v>12.249518</v>
      </c>
      <c r="Q828" t="s">
        <v>1118</v>
      </c>
      <c r="R828">
        <f t="shared" si="127"/>
        <v>7.4129999999996699E-3</v>
      </c>
      <c r="S828">
        <f t="shared" si="128"/>
        <v>7.0000000000902673E-6</v>
      </c>
      <c r="T828" t="s">
        <v>5</v>
      </c>
      <c r="U828" t="s">
        <v>6</v>
      </c>
      <c r="V828">
        <f>COUNTIF($T$5:T828,T828)</f>
        <v>557</v>
      </c>
      <c r="W828" t="str">
        <f t="shared" si="123"/>
        <v>UP557</v>
      </c>
      <c r="X828">
        <v>1514</v>
      </c>
      <c r="Y828">
        <f t="shared" si="129"/>
        <v>858040</v>
      </c>
    </row>
    <row r="829" spans="2:25">
      <c r="B829" t="s">
        <v>801</v>
      </c>
      <c r="C829" t="str">
        <f t="shared" si="120"/>
        <v>12.249796</v>
      </c>
      <c r="D829" t="s">
        <v>1118</v>
      </c>
      <c r="E829">
        <f t="shared" si="124"/>
        <v>7.6909999999994483E-3</v>
      </c>
      <c r="F829">
        <f t="shared" si="125"/>
        <v>9.9999999925159955E-7</v>
      </c>
      <c r="G829" t="s">
        <v>5</v>
      </c>
      <c r="H829" t="s">
        <v>6</v>
      </c>
      <c r="I829">
        <f>COUNTIF($G$5:G829,G829)</f>
        <v>534</v>
      </c>
      <c r="J829" t="str">
        <f t="shared" si="121"/>
        <v>UP534</v>
      </c>
      <c r="K829">
        <v>1514</v>
      </c>
      <c r="L829">
        <f t="shared" si="126"/>
        <v>824802</v>
      </c>
      <c r="O829" t="s">
        <v>1837</v>
      </c>
      <c r="P829" t="str">
        <f t="shared" si="122"/>
        <v>12.249522</v>
      </c>
      <c r="Q829" t="s">
        <v>1118</v>
      </c>
      <c r="R829">
        <f t="shared" si="127"/>
        <v>7.417000000000229E-3</v>
      </c>
      <c r="S829">
        <f t="shared" si="128"/>
        <v>4.0000000005591119E-6</v>
      </c>
      <c r="T829" t="s">
        <v>6</v>
      </c>
      <c r="U829" t="s">
        <v>5</v>
      </c>
      <c r="V829">
        <f>COUNTIF($T$5:T829,T829)</f>
        <v>268</v>
      </c>
      <c r="W829" t="str">
        <f t="shared" si="123"/>
        <v>DOWN268</v>
      </c>
      <c r="X829">
        <v>66</v>
      </c>
      <c r="Y829">
        <f t="shared" si="129"/>
        <v>858106</v>
      </c>
    </row>
    <row r="830" spans="2:25">
      <c r="B830" t="s">
        <v>802</v>
      </c>
      <c r="C830" t="str">
        <f t="shared" si="120"/>
        <v>12.249802</v>
      </c>
      <c r="D830" t="s">
        <v>1118</v>
      </c>
      <c r="E830">
        <f t="shared" si="124"/>
        <v>7.6970000000002869E-3</v>
      </c>
      <c r="F830">
        <f t="shared" si="125"/>
        <v>6.0000000008386678E-6</v>
      </c>
      <c r="G830" t="s">
        <v>6</v>
      </c>
      <c r="H830" t="s">
        <v>5</v>
      </c>
      <c r="I830">
        <f>COUNTIF($G$5:G830,G830)</f>
        <v>292</v>
      </c>
      <c r="J830" t="str">
        <f t="shared" si="121"/>
        <v>DOWN292</v>
      </c>
      <c r="K830">
        <v>66</v>
      </c>
      <c r="L830">
        <f t="shared" si="126"/>
        <v>824868</v>
      </c>
      <c r="O830" t="s">
        <v>1838</v>
      </c>
      <c r="P830" t="str">
        <f t="shared" si="122"/>
        <v>12.249529</v>
      </c>
      <c r="Q830" t="s">
        <v>1118</v>
      </c>
      <c r="R830">
        <f t="shared" si="127"/>
        <v>7.4240000000003192E-3</v>
      </c>
      <c r="S830">
        <f t="shared" si="128"/>
        <v>7.0000000000902673E-6</v>
      </c>
      <c r="T830" t="s">
        <v>6</v>
      </c>
      <c r="U830" t="s">
        <v>5</v>
      </c>
      <c r="V830">
        <f>COUNTIF($T$5:T830,T830)</f>
        <v>269</v>
      </c>
      <c r="W830" t="str">
        <f t="shared" si="123"/>
        <v>DOWN269</v>
      </c>
      <c r="X830">
        <v>66</v>
      </c>
      <c r="Y830">
        <f t="shared" si="129"/>
        <v>858172</v>
      </c>
    </row>
    <row r="831" spans="2:25">
      <c r="B831" t="s">
        <v>803</v>
      </c>
      <c r="C831" t="str">
        <f t="shared" si="120"/>
        <v>12.249803</v>
      </c>
      <c r="D831" t="s">
        <v>1118</v>
      </c>
      <c r="E831">
        <f t="shared" si="124"/>
        <v>7.6979999999995385E-3</v>
      </c>
      <c r="F831">
        <f t="shared" si="125"/>
        <v>9.9999999925159955E-7</v>
      </c>
      <c r="G831" t="s">
        <v>5</v>
      </c>
      <c r="H831" t="s">
        <v>6</v>
      </c>
      <c r="I831">
        <f>COUNTIF($G$5:G831,G831)</f>
        <v>535</v>
      </c>
      <c r="J831" t="str">
        <f t="shared" si="121"/>
        <v>UP535</v>
      </c>
      <c r="K831">
        <v>1514</v>
      </c>
      <c r="L831">
        <f t="shared" si="126"/>
        <v>826382</v>
      </c>
      <c r="O831" t="s">
        <v>1839</v>
      </c>
      <c r="P831" t="str">
        <f t="shared" si="122"/>
        <v>12.249535</v>
      </c>
      <c r="Q831" t="s">
        <v>1118</v>
      </c>
      <c r="R831">
        <f t="shared" si="127"/>
        <v>7.4299999999993815E-3</v>
      </c>
      <c r="S831">
        <f t="shared" si="128"/>
        <v>5.999999999062311E-6</v>
      </c>
      <c r="T831" t="s">
        <v>6</v>
      </c>
      <c r="U831" t="s">
        <v>5</v>
      </c>
      <c r="V831">
        <f>COUNTIF($T$5:T831,T831)</f>
        <v>270</v>
      </c>
      <c r="W831" t="str">
        <f t="shared" si="123"/>
        <v>DOWN270</v>
      </c>
      <c r="X831">
        <v>66</v>
      </c>
      <c r="Y831">
        <f t="shared" si="129"/>
        <v>858238</v>
      </c>
    </row>
    <row r="832" spans="2:25">
      <c r="B832" t="s">
        <v>804</v>
      </c>
      <c r="C832" t="str">
        <f t="shared" si="120"/>
        <v>12.249808</v>
      </c>
      <c r="D832" t="s">
        <v>1118</v>
      </c>
      <c r="E832">
        <f t="shared" si="124"/>
        <v>7.7029999999993493E-3</v>
      </c>
      <c r="F832">
        <f t="shared" si="125"/>
        <v>4.9999999998107114E-6</v>
      </c>
      <c r="G832" t="s">
        <v>6</v>
      </c>
      <c r="H832" t="s">
        <v>5</v>
      </c>
      <c r="I832">
        <f>COUNTIF($G$5:G832,G832)</f>
        <v>293</v>
      </c>
      <c r="J832" t="str">
        <f t="shared" si="121"/>
        <v>DOWN293</v>
      </c>
      <c r="K832">
        <v>66</v>
      </c>
      <c r="L832">
        <f t="shared" si="126"/>
        <v>826448</v>
      </c>
      <c r="O832" t="s">
        <v>1840</v>
      </c>
      <c r="P832" t="str">
        <f t="shared" si="122"/>
        <v>12.249541</v>
      </c>
      <c r="Q832" t="s">
        <v>1118</v>
      </c>
      <c r="R832">
        <f t="shared" si="127"/>
        <v>7.4360000000002202E-3</v>
      </c>
      <c r="S832">
        <f t="shared" si="128"/>
        <v>6.0000000008386678E-6</v>
      </c>
      <c r="T832" t="s">
        <v>6</v>
      </c>
      <c r="U832" t="s">
        <v>5</v>
      </c>
      <c r="V832">
        <f>COUNTIF($T$5:T832,T832)</f>
        <v>271</v>
      </c>
      <c r="W832" t="str">
        <f t="shared" si="123"/>
        <v>DOWN271</v>
      </c>
      <c r="X832">
        <v>66</v>
      </c>
      <c r="Y832">
        <f t="shared" si="129"/>
        <v>858304</v>
      </c>
    </row>
    <row r="833" spans="2:25">
      <c r="B833" t="s">
        <v>805</v>
      </c>
      <c r="C833" t="str">
        <f t="shared" si="120"/>
        <v>12.249810</v>
      </c>
      <c r="D833" t="s">
        <v>1118</v>
      </c>
      <c r="E833">
        <f t="shared" si="124"/>
        <v>7.7049999999996288E-3</v>
      </c>
      <c r="F833">
        <f t="shared" si="125"/>
        <v>2.0000000002795559E-6</v>
      </c>
      <c r="G833" t="s">
        <v>5</v>
      </c>
      <c r="H833" t="s">
        <v>6</v>
      </c>
      <c r="I833">
        <f>COUNTIF($G$5:G833,G833)</f>
        <v>536</v>
      </c>
      <c r="J833" t="str">
        <f t="shared" si="121"/>
        <v>UP536</v>
      </c>
      <c r="K833">
        <v>1514</v>
      </c>
      <c r="L833">
        <f t="shared" si="126"/>
        <v>827962</v>
      </c>
      <c r="O833" t="s">
        <v>1841</v>
      </c>
      <c r="P833" t="str">
        <f t="shared" si="122"/>
        <v>12.249547</v>
      </c>
      <c r="Q833" t="s">
        <v>1118</v>
      </c>
      <c r="R833">
        <f t="shared" si="127"/>
        <v>7.4419999999992825E-3</v>
      </c>
      <c r="S833">
        <f t="shared" si="128"/>
        <v>5.999999999062311E-6</v>
      </c>
      <c r="T833" t="s">
        <v>6</v>
      </c>
      <c r="U833" t="s">
        <v>5</v>
      </c>
      <c r="V833">
        <f>COUNTIF($T$5:T833,T833)</f>
        <v>272</v>
      </c>
      <c r="W833" t="str">
        <f t="shared" si="123"/>
        <v>DOWN272</v>
      </c>
      <c r="X833">
        <v>66</v>
      </c>
      <c r="Y833">
        <f t="shared" si="129"/>
        <v>858370</v>
      </c>
    </row>
    <row r="834" spans="2:25">
      <c r="B834" t="s">
        <v>806</v>
      </c>
      <c r="C834" t="str">
        <f t="shared" si="120"/>
        <v>12.249815</v>
      </c>
      <c r="D834" t="s">
        <v>1118</v>
      </c>
      <c r="E834">
        <f t="shared" si="124"/>
        <v>7.7099999999994395E-3</v>
      </c>
      <c r="F834">
        <f t="shared" si="125"/>
        <v>4.9999999998107114E-6</v>
      </c>
      <c r="G834" t="s">
        <v>6</v>
      </c>
      <c r="H834" t="s">
        <v>5</v>
      </c>
      <c r="I834">
        <f>COUNTIF($G$5:G834,G834)</f>
        <v>294</v>
      </c>
      <c r="J834" t="str">
        <f t="shared" si="121"/>
        <v>DOWN294</v>
      </c>
      <c r="K834">
        <v>66</v>
      </c>
      <c r="L834">
        <f t="shared" si="126"/>
        <v>828028</v>
      </c>
      <c r="O834" t="s">
        <v>1842</v>
      </c>
      <c r="P834" t="str">
        <f t="shared" si="122"/>
        <v>12.249553</v>
      </c>
      <c r="Q834" t="s">
        <v>1118</v>
      </c>
      <c r="R834">
        <f t="shared" si="127"/>
        <v>7.4480000000001212E-3</v>
      </c>
      <c r="S834">
        <f t="shared" si="128"/>
        <v>6.0000000008386678E-6</v>
      </c>
      <c r="T834" t="s">
        <v>6</v>
      </c>
      <c r="U834" t="s">
        <v>5</v>
      </c>
      <c r="V834">
        <f>COUNTIF($T$5:T834,T834)</f>
        <v>273</v>
      </c>
      <c r="W834" t="str">
        <f t="shared" si="123"/>
        <v>DOWN273</v>
      </c>
      <c r="X834">
        <v>66</v>
      </c>
      <c r="Y834">
        <f t="shared" si="129"/>
        <v>858436</v>
      </c>
    </row>
    <row r="835" spans="2:25">
      <c r="B835" t="s">
        <v>807</v>
      </c>
      <c r="C835" t="str">
        <f t="shared" si="120"/>
        <v>12.249816</v>
      </c>
      <c r="D835" t="s">
        <v>1118</v>
      </c>
      <c r="E835">
        <f t="shared" si="124"/>
        <v>7.7109999999986911E-3</v>
      </c>
      <c r="F835">
        <f t="shared" si="125"/>
        <v>9.9999999925159955E-7</v>
      </c>
      <c r="G835" t="s">
        <v>5</v>
      </c>
      <c r="H835" t="s">
        <v>6</v>
      </c>
      <c r="I835">
        <f>COUNTIF($G$5:G835,G835)</f>
        <v>537</v>
      </c>
      <c r="J835" t="str">
        <f t="shared" si="121"/>
        <v>UP537</v>
      </c>
      <c r="K835">
        <v>1514</v>
      </c>
      <c r="L835">
        <f t="shared" si="126"/>
        <v>829542</v>
      </c>
      <c r="O835" t="s">
        <v>1843</v>
      </c>
      <c r="P835" t="str">
        <f t="shared" si="122"/>
        <v>12.249559</v>
      </c>
      <c r="Q835" t="s">
        <v>1118</v>
      </c>
      <c r="R835">
        <f t="shared" si="127"/>
        <v>7.4539999999991835E-3</v>
      </c>
      <c r="S835">
        <f t="shared" si="128"/>
        <v>5.999999999062311E-6</v>
      </c>
      <c r="T835" t="s">
        <v>6</v>
      </c>
      <c r="U835" t="s">
        <v>5</v>
      </c>
      <c r="V835">
        <f>COUNTIF($T$5:T835,T835)</f>
        <v>274</v>
      </c>
      <c r="W835" t="str">
        <f t="shared" si="123"/>
        <v>DOWN274</v>
      </c>
      <c r="X835">
        <v>66</v>
      </c>
      <c r="Y835">
        <f t="shared" si="129"/>
        <v>858502</v>
      </c>
    </row>
    <row r="836" spans="2:25">
      <c r="B836" t="s">
        <v>808</v>
      </c>
      <c r="C836" t="str">
        <f t="shared" si="120"/>
        <v>12.249821</v>
      </c>
      <c r="D836" t="s">
        <v>1118</v>
      </c>
      <c r="E836">
        <f t="shared" si="124"/>
        <v>7.7160000000002782E-3</v>
      </c>
      <c r="F836">
        <f t="shared" si="125"/>
        <v>5.0000000015870683E-6</v>
      </c>
      <c r="G836" t="s">
        <v>6</v>
      </c>
      <c r="H836" t="s">
        <v>5</v>
      </c>
      <c r="I836">
        <f>COUNTIF($G$5:G836,G836)</f>
        <v>295</v>
      </c>
      <c r="J836" t="str">
        <f t="shared" si="121"/>
        <v>DOWN295</v>
      </c>
      <c r="K836">
        <v>66</v>
      </c>
      <c r="L836">
        <f t="shared" si="126"/>
        <v>829608</v>
      </c>
      <c r="O836" t="s">
        <v>1844</v>
      </c>
      <c r="P836" t="str">
        <f t="shared" si="122"/>
        <v>12.249565</v>
      </c>
      <c r="Q836" t="s">
        <v>1118</v>
      </c>
      <c r="R836">
        <f t="shared" si="127"/>
        <v>7.4600000000000222E-3</v>
      </c>
      <c r="S836">
        <f t="shared" si="128"/>
        <v>6.0000000008386678E-6</v>
      </c>
      <c r="T836" t="s">
        <v>6</v>
      </c>
      <c r="U836" t="s">
        <v>5</v>
      </c>
      <c r="V836">
        <f>COUNTIF($T$5:T836,T836)</f>
        <v>275</v>
      </c>
      <c r="W836" t="str">
        <f t="shared" si="123"/>
        <v>DOWN275</v>
      </c>
      <c r="X836">
        <v>66</v>
      </c>
      <c r="Y836">
        <f t="shared" si="129"/>
        <v>858568</v>
      </c>
    </row>
    <row r="837" spans="2:25">
      <c r="B837" t="s">
        <v>809</v>
      </c>
      <c r="C837" t="str">
        <f t="shared" ref="C837:C900" si="130">LEFT(B837, LEN(B837)-1)</f>
        <v>12.249823</v>
      </c>
      <c r="D837" t="s">
        <v>1118</v>
      </c>
      <c r="E837">
        <f t="shared" si="124"/>
        <v>7.7179999999987814E-3</v>
      </c>
      <c r="F837">
        <f t="shared" si="125"/>
        <v>1.9999999985031991E-6</v>
      </c>
      <c r="G837" t="s">
        <v>5</v>
      </c>
      <c r="H837" t="s">
        <v>6</v>
      </c>
      <c r="I837">
        <f>COUNTIF($G$5:G837,G837)</f>
        <v>538</v>
      </c>
      <c r="J837" t="str">
        <f t="shared" ref="J837:J900" si="131">IF(G837="192.168.0.41","UP","DOWN")&amp;I837</f>
        <v>UP538</v>
      </c>
      <c r="K837">
        <v>1514</v>
      </c>
      <c r="L837">
        <f t="shared" si="126"/>
        <v>831122</v>
      </c>
      <c r="O837" t="s">
        <v>1845</v>
      </c>
      <c r="P837" t="str">
        <f t="shared" ref="P837:P900" si="132">LEFT(O837, LEN(O837)-1)</f>
        <v>12.249572</v>
      </c>
      <c r="Q837" t="s">
        <v>1118</v>
      </c>
      <c r="R837">
        <f t="shared" si="127"/>
        <v>7.4670000000001124E-3</v>
      </c>
      <c r="S837">
        <f t="shared" si="128"/>
        <v>7.0000000000902673E-6</v>
      </c>
      <c r="T837" t="s">
        <v>6</v>
      </c>
      <c r="U837" t="s">
        <v>5</v>
      </c>
      <c r="V837">
        <f>COUNTIF($T$5:T837,T837)</f>
        <v>276</v>
      </c>
      <c r="W837" t="str">
        <f t="shared" ref="W837:W900" si="133">IF(T837="192.168.0.41","UP","DOWN")&amp;V837</f>
        <v>DOWN276</v>
      </c>
      <c r="X837">
        <v>66</v>
      </c>
      <c r="Y837">
        <f t="shared" si="129"/>
        <v>858634</v>
      </c>
    </row>
    <row r="838" spans="2:25">
      <c r="B838" t="s">
        <v>810</v>
      </c>
      <c r="C838" t="str">
        <f t="shared" si="130"/>
        <v>12.249828</v>
      </c>
      <c r="D838" t="s">
        <v>1118</v>
      </c>
      <c r="E838">
        <f t="shared" ref="E838:E901" si="134">(C838)-12.242105</f>
        <v>7.7230000000003685E-3</v>
      </c>
      <c r="F838">
        <f t="shared" ref="F838:F901" si="135">E838-E837</f>
        <v>5.0000000015870683E-6</v>
      </c>
      <c r="G838" t="s">
        <v>6</v>
      </c>
      <c r="H838" t="s">
        <v>5</v>
      </c>
      <c r="I838">
        <f>COUNTIF($G$5:G838,G838)</f>
        <v>296</v>
      </c>
      <c r="J838" t="str">
        <f t="shared" si="131"/>
        <v>DOWN296</v>
      </c>
      <c r="K838">
        <v>66</v>
      </c>
      <c r="L838">
        <f t="shared" ref="L838:L901" si="136">K838+L837</f>
        <v>831188</v>
      </c>
      <c r="O838" t="s">
        <v>1846</v>
      </c>
      <c r="P838" t="str">
        <f t="shared" si="132"/>
        <v>12.249579</v>
      </c>
      <c r="Q838" t="s">
        <v>1118</v>
      </c>
      <c r="R838">
        <f t="shared" ref="R838:R901" si="137">(P838)-12.242105</f>
        <v>7.4740000000002027E-3</v>
      </c>
      <c r="S838">
        <f t="shared" ref="S838:S901" si="138">R838-R837</f>
        <v>7.0000000000902673E-6</v>
      </c>
      <c r="T838" t="s">
        <v>6</v>
      </c>
      <c r="U838" t="s">
        <v>5</v>
      </c>
      <c r="V838">
        <f>COUNTIF($T$5:T838,T838)</f>
        <v>277</v>
      </c>
      <c r="W838" t="str">
        <f t="shared" si="133"/>
        <v>DOWN277</v>
      </c>
      <c r="X838">
        <v>66</v>
      </c>
      <c r="Y838">
        <f t="shared" ref="Y838:Y901" si="139">X838+Y837</f>
        <v>858700</v>
      </c>
    </row>
    <row r="839" spans="2:25">
      <c r="B839" t="s">
        <v>811</v>
      </c>
      <c r="C839" t="str">
        <f t="shared" si="130"/>
        <v>12.249829</v>
      </c>
      <c r="D839" t="s">
        <v>1118</v>
      </c>
      <c r="E839">
        <f t="shared" si="134"/>
        <v>7.7239999999996201E-3</v>
      </c>
      <c r="F839">
        <f t="shared" si="135"/>
        <v>9.9999999925159955E-7</v>
      </c>
      <c r="G839" t="s">
        <v>5</v>
      </c>
      <c r="H839" t="s">
        <v>6</v>
      </c>
      <c r="I839">
        <f>COUNTIF($G$5:G839,G839)</f>
        <v>539</v>
      </c>
      <c r="J839" t="str">
        <f t="shared" si="131"/>
        <v>UP539</v>
      </c>
      <c r="K839">
        <v>1514</v>
      </c>
      <c r="L839">
        <f t="shared" si="136"/>
        <v>832702</v>
      </c>
      <c r="O839" t="s">
        <v>1847</v>
      </c>
      <c r="P839" t="str">
        <f t="shared" si="132"/>
        <v>12.249584</v>
      </c>
      <c r="Q839" t="s">
        <v>1118</v>
      </c>
      <c r="R839">
        <f t="shared" si="137"/>
        <v>7.4790000000000134E-3</v>
      </c>
      <c r="S839">
        <f t="shared" si="138"/>
        <v>4.9999999998107114E-6</v>
      </c>
      <c r="T839" t="s">
        <v>6</v>
      </c>
      <c r="U839" t="s">
        <v>5</v>
      </c>
      <c r="V839">
        <f>COUNTIF($T$5:T839,T839)</f>
        <v>278</v>
      </c>
      <c r="W839" t="str">
        <f t="shared" si="133"/>
        <v>DOWN278</v>
      </c>
      <c r="X839">
        <v>66</v>
      </c>
      <c r="Y839">
        <f t="shared" si="139"/>
        <v>858766</v>
      </c>
    </row>
    <row r="840" spans="2:25">
      <c r="B840" t="s">
        <v>812</v>
      </c>
      <c r="C840" t="str">
        <f t="shared" si="130"/>
        <v>12.249834</v>
      </c>
      <c r="D840" t="s">
        <v>1118</v>
      </c>
      <c r="E840">
        <f t="shared" si="134"/>
        <v>7.7289999999994308E-3</v>
      </c>
      <c r="F840">
        <f t="shared" si="135"/>
        <v>4.9999999998107114E-6</v>
      </c>
      <c r="G840" t="s">
        <v>6</v>
      </c>
      <c r="H840" t="s">
        <v>5</v>
      </c>
      <c r="I840">
        <f>COUNTIF($G$5:G840,G840)</f>
        <v>297</v>
      </c>
      <c r="J840" t="str">
        <f t="shared" si="131"/>
        <v>DOWN297</v>
      </c>
      <c r="K840">
        <v>66</v>
      </c>
      <c r="L840">
        <f t="shared" si="136"/>
        <v>832768</v>
      </c>
      <c r="O840" t="s">
        <v>1848</v>
      </c>
      <c r="P840" t="str">
        <f t="shared" si="132"/>
        <v>12.249590</v>
      </c>
      <c r="Q840" t="s">
        <v>1118</v>
      </c>
      <c r="R840">
        <f t="shared" si="137"/>
        <v>7.4849999999990757E-3</v>
      </c>
      <c r="S840">
        <f t="shared" si="138"/>
        <v>5.999999999062311E-6</v>
      </c>
      <c r="T840" t="s">
        <v>6</v>
      </c>
      <c r="U840" t="s">
        <v>5</v>
      </c>
      <c r="V840">
        <f>COUNTIF($T$5:T840,T840)</f>
        <v>279</v>
      </c>
      <c r="W840" t="str">
        <f t="shared" si="133"/>
        <v>DOWN279</v>
      </c>
      <c r="X840">
        <v>66</v>
      </c>
      <c r="Y840">
        <f t="shared" si="139"/>
        <v>858832</v>
      </c>
    </row>
    <row r="841" spans="2:25">
      <c r="B841" t="s">
        <v>813</v>
      </c>
      <c r="C841" t="str">
        <f t="shared" si="130"/>
        <v>12.249835</v>
      </c>
      <c r="D841" t="s">
        <v>1118</v>
      </c>
      <c r="E841">
        <f t="shared" si="134"/>
        <v>7.7299999999986824E-3</v>
      </c>
      <c r="F841">
        <f t="shared" si="135"/>
        <v>9.9999999925159955E-7</v>
      </c>
      <c r="G841" t="s">
        <v>5</v>
      </c>
      <c r="H841" t="s">
        <v>6</v>
      </c>
      <c r="I841">
        <f>COUNTIF($G$5:G841,G841)</f>
        <v>540</v>
      </c>
      <c r="J841" t="str">
        <f t="shared" si="131"/>
        <v>UP540</v>
      </c>
      <c r="K841">
        <v>1514</v>
      </c>
      <c r="L841">
        <f t="shared" si="136"/>
        <v>834282</v>
      </c>
      <c r="O841" t="s">
        <v>1849</v>
      </c>
      <c r="P841" t="str">
        <f t="shared" si="132"/>
        <v>12.249596</v>
      </c>
      <c r="Q841" t="s">
        <v>1118</v>
      </c>
      <c r="R841">
        <f t="shared" si="137"/>
        <v>7.4909999999999144E-3</v>
      </c>
      <c r="S841">
        <f t="shared" si="138"/>
        <v>6.0000000008386678E-6</v>
      </c>
      <c r="T841" t="s">
        <v>6</v>
      </c>
      <c r="U841" t="s">
        <v>5</v>
      </c>
      <c r="V841">
        <f>COUNTIF($T$5:T841,T841)</f>
        <v>280</v>
      </c>
      <c r="W841" t="str">
        <f t="shared" si="133"/>
        <v>DOWN280</v>
      </c>
      <c r="X841">
        <v>66</v>
      </c>
      <c r="Y841">
        <f t="shared" si="139"/>
        <v>858898</v>
      </c>
    </row>
    <row r="842" spans="2:25">
      <c r="B842" t="s">
        <v>814</v>
      </c>
      <c r="C842" t="str">
        <f t="shared" si="130"/>
        <v>12.249841</v>
      </c>
      <c r="D842" t="s">
        <v>1118</v>
      </c>
      <c r="E842">
        <f t="shared" si="134"/>
        <v>7.735999999999521E-3</v>
      </c>
      <c r="F842">
        <f t="shared" si="135"/>
        <v>6.0000000008386678E-6</v>
      </c>
      <c r="G842" t="s">
        <v>6</v>
      </c>
      <c r="H842" t="s">
        <v>5</v>
      </c>
      <c r="I842">
        <f>COUNTIF($G$5:G842,G842)</f>
        <v>298</v>
      </c>
      <c r="J842" t="str">
        <f t="shared" si="131"/>
        <v>DOWN298</v>
      </c>
      <c r="K842">
        <v>66</v>
      </c>
      <c r="L842">
        <f t="shared" si="136"/>
        <v>834348</v>
      </c>
      <c r="O842" t="s">
        <v>1850</v>
      </c>
      <c r="P842" t="str">
        <f t="shared" si="132"/>
        <v>12.249603</v>
      </c>
      <c r="Q842" t="s">
        <v>1118</v>
      </c>
      <c r="R842">
        <f t="shared" si="137"/>
        <v>7.4980000000000047E-3</v>
      </c>
      <c r="S842">
        <f t="shared" si="138"/>
        <v>7.0000000000902673E-6</v>
      </c>
      <c r="T842" t="s">
        <v>6</v>
      </c>
      <c r="U842" t="s">
        <v>5</v>
      </c>
      <c r="V842">
        <f>COUNTIF($T$5:T842,T842)</f>
        <v>281</v>
      </c>
      <c r="W842" t="str">
        <f t="shared" si="133"/>
        <v>DOWN281</v>
      </c>
      <c r="X842">
        <v>66</v>
      </c>
      <c r="Y842">
        <f t="shared" si="139"/>
        <v>858964</v>
      </c>
    </row>
    <row r="843" spans="2:25">
      <c r="B843" t="s">
        <v>815</v>
      </c>
      <c r="C843" t="str">
        <f t="shared" si="130"/>
        <v>12.249842</v>
      </c>
      <c r="D843" t="s">
        <v>1118</v>
      </c>
      <c r="E843">
        <f t="shared" si="134"/>
        <v>7.7369999999987726E-3</v>
      </c>
      <c r="F843">
        <f t="shared" si="135"/>
        <v>9.9999999925159955E-7</v>
      </c>
      <c r="G843" t="s">
        <v>5</v>
      </c>
      <c r="H843" t="s">
        <v>6</v>
      </c>
      <c r="I843">
        <f>COUNTIF($G$5:G843,G843)</f>
        <v>541</v>
      </c>
      <c r="J843" t="str">
        <f t="shared" si="131"/>
        <v>UP541</v>
      </c>
      <c r="K843">
        <v>1514</v>
      </c>
      <c r="L843">
        <f t="shared" si="136"/>
        <v>835862</v>
      </c>
      <c r="O843" t="s">
        <v>1851</v>
      </c>
      <c r="P843" t="str">
        <f t="shared" si="132"/>
        <v>12.249611</v>
      </c>
      <c r="Q843" t="s">
        <v>1118</v>
      </c>
      <c r="R843">
        <f t="shared" si="137"/>
        <v>7.5059999999993465E-3</v>
      </c>
      <c r="S843">
        <f t="shared" si="138"/>
        <v>7.9999999993418669E-6</v>
      </c>
      <c r="T843" t="s">
        <v>6</v>
      </c>
      <c r="U843" t="s">
        <v>5</v>
      </c>
      <c r="V843">
        <f>COUNTIF($T$5:T843,T843)</f>
        <v>282</v>
      </c>
      <c r="W843" t="str">
        <f t="shared" si="133"/>
        <v>DOWN282</v>
      </c>
      <c r="X843">
        <v>66</v>
      </c>
      <c r="Y843">
        <f t="shared" si="139"/>
        <v>859030</v>
      </c>
    </row>
    <row r="844" spans="2:25">
      <c r="B844" t="s">
        <v>816</v>
      </c>
      <c r="C844" t="str">
        <f t="shared" si="130"/>
        <v>12.249846</v>
      </c>
      <c r="D844" t="s">
        <v>1118</v>
      </c>
      <c r="E844">
        <f t="shared" si="134"/>
        <v>7.7409999999993317E-3</v>
      </c>
      <c r="F844">
        <f t="shared" si="135"/>
        <v>4.0000000005591119E-6</v>
      </c>
      <c r="G844" t="s">
        <v>5</v>
      </c>
      <c r="H844" t="s">
        <v>6</v>
      </c>
      <c r="I844">
        <f>COUNTIF($G$5:G844,G844)</f>
        <v>542</v>
      </c>
      <c r="J844" t="str">
        <f t="shared" si="131"/>
        <v>UP542</v>
      </c>
      <c r="K844">
        <v>1514</v>
      </c>
      <c r="L844">
        <f t="shared" si="136"/>
        <v>837376</v>
      </c>
      <c r="O844" t="s">
        <v>1852</v>
      </c>
      <c r="P844" t="str">
        <f t="shared" si="132"/>
        <v>12.249614</v>
      </c>
      <c r="Q844" t="s">
        <v>1118</v>
      </c>
      <c r="R844">
        <f t="shared" si="137"/>
        <v>7.5089999999988777E-3</v>
      </c>
      <c r="S844">
        <f t="shared" si="138"/>
        <v>2.9999999995311555E-6</v>
      </c>
      <c r="T844" t="s">
        <v>6</v>
      </c>
      <c r="U844" t="s">
        <v>5</v>
      </c>
      <c r="V844">
        <f>COUNTIF($T$5:T844,T844)</f>
        <v>283</v>
      </c>
      <c r="W844" t="str">
        <f t="shared" si="133"/>
        <v>DOWN283</v>
      </c>
      <c r="X844">
        <v>66</v>
      </c>
      <c r="Y844">
        <f t="shared" si="139"/>
        <v>859096</v>
      </c>
    </row>
    <row r="845" spans="2:25">
      <c r="B845" t="s">
        <v>817</v>
      </c>
      <c r="C845" t="str">
        <f t="shared" si="130"/>
        <v>12.249849</v>
      </c>
      <c r="D845" t="s">
        <v>1118</v>
      </c>
      <c r="E845">
        <f t="shared" si="134"/>
        <v>7.7439999999988629E-3</v>
      </c>
      <c r="F845">
        <f t="shared" si="135"/>
        <v>2.9999999995311555E-6</v>
      </c>
      <c r="G845" t="s">
        <v>5</v>
      </c>
      <c r="H845" t="s">
        <v>6</v>
      </c>
      <c r="I845">
        <f>COUNTIF($G$5:G845,G845)</f>
        <v>543</v>
      </c>
      <c r="J845" t="str">
        <f t="shared" si="131"/>
        <v>UP543</v>
      </c>
      <c r="K845">
        <v>1514</v>
      </c>
      <c r="L845">
        <f t="shared" si="136"/>
        <v>838890</v>
      </c>
      <c r="O845" t="s">
        <v>1853</v>
      </c>
      <c r="P845" t="str">
        <f t="shared" si="132"/>
        <v>12.249617</v>
      </c>
      <c r="Q845" t="s">
        <v>1118</v>
      </c>
      <c r="R845">
        <f t="shared" si="137"/>
        <v>7.5120000000001852E-3</v>
      </c>
      <c r="S845">
        <f t="shared" si="138"/>
        <v>3.0000000013075123E-6</v>
      </c>
      <c r="T845" t="s">
        <v>6</v>
      </c>
      <c r="U845" t="s">
        <v>5</v>
      </c>
      <c r="V845">
        <f>COUNTIF($T$5:T845,T845)</f>
        <v>284</v>
      </c>
      <c r="W845" t="str">
        <f t="shared" si="133"/>
        <v>DOWN284</v>
      </c>
      <c r="X845">
        <v>66</v>
      </c>
      <c r="Y845">
        <f t="shared" si="139"/>
        <v>859162</v>
      </c>
    </row>
    <row r="846" spans="2:25">
      <c r="B846" t="s">
        <v>818</v>
      </c>
      <c r="C846" t="str">
        <f t="shared" si="130"/>
        <v>12.249851</v>
      </c>
      <c r="D846" t="s">
        <v>1118</v>
      </c>
      <c r="E846">
        <f t="shared" si="134"/>
        <v>7.7459999999991425E-3</v>
      </c>
      <c r="F846">
        <f t="shared" si="135"/>
        <v>2.0000000002795559E-6</v>
      </c>
      <c r="G846" t="s">
        <v>6</v>
      </c>
      <c r="H846" t="s">
        <v>5</v>
      </c>
      <c r="I846">
        <f>COUNTIF($G$5:G846,G846)</f>
        <v>299</v>
      </c>
      <c r="J846" t="str">
        <f t="shared" si="131"/>
        <v>DOWN299</v>
      </c>
      <c r="K846">
        <v>66</v>
      </c>
      <c r="L846">
        <f t="shared" si="136"/>
        <v>838956</v>
      </c>
      <c r="O846" t="s">
        <v>1854</v>
      </c>
      <c r="P846" t="str">
        <f t="shared" si="132"/>
        <v>12.249620</v>
      </c>
      <c r="Q846" t="s">
        <v>1118</v>
      </c>
      <c r="R846">
        <f t="shared" si="137"/>
        <v>7.5149999999997164E-3</v>
      </c>
      <c r="S846">
        <f t="shared" si="138"/>
        <v>2.9999999995311555E-6</v>
      </c>
      <c r="T846" t="s">
        <v>6</v>
      </c>
      <c r="U846" t="s">
        <v>5</v>
      </c>
      <c r="V846">
        <f>COUNTIF($T$5:T846,T846)</f>
        <v>285</v>
      </c>
      <c r="W846" t="str">
        <f t="shared" si="133"/>
        <v>DOWN285</v>
      </c>
      <c r="X846">
        <v>66</v>
      </c>
      <c r="Y846">
        <f t="shared" si="139"/>
        <v>859228</v>
      </c>
    </row>
    <row r="847" spans="2:25">
      <c r="B847" t="s">
        <v>819</v>
      </c>
      <c r="C847" t="str">
        <f t="shared" si="130"/>
        <v>12.249852</v>
      </c>
      <c r="D847" t="s">
        <v>1118</v>
      </c>
      <c r="E847">
        <f t="shared" si="134"/>
        <v>7.7470000000001704E-3</v>
      </c>
      <c r="F847">
        <f t="shared" si="135"/>
        <v>1.0000000010279564E-6</v>
      </c>
      <c r="G847" t="s">
        <v>5</v>
      </c>
      <c r="H847" t="s">
        <v>6</v>
      </c>
      <c r="I847">
        <f>COUNTIF($G$5:G847,G847)</f>
        <v>544</v>
      </c>
      <c r="J847" t="str">
        <f t="shared" si="131"/>
        <v>UP544</v>
      </c>
      <c r="K847">
        <v>1514</v>
      </c>
      <c r="L847">
        <f t="shared" si="136"/>
        <v>840470</v>
      </c>
      <c r="O847" t="s">
        <v>1855</v>
      </c>
      <c r="P847" t="str">
        <f t="shared" si="132"/>
        <v>12.249623</v>
      </c>
      <c r="Q847" t="s">
        <v>1118</v>
      </c>
      <c r="R847">
        <f t="shared" si="137"/>
        <v>7.5179999999992475E-3</v>
      </c>
      <c r="S847">
        <f t="shared" si="138"/>
        <v>2.9999999995311555E-6</v>
      </c>
      <c r="T847" t="s">
        <v>6</v>
      </c>
      <c r="U847" t="s">
        <v>5</v>
      </c>
      <c r="V847">
        <f>COUNTIF($T$5:T847,T847)</f>
        <v>286</v>
      </c>
      <c r="W847" t="str">
        <f t="shared" si="133"/>
        <v>DOWN286</v>
      </c>
      <c r="X847">
        <v>66</v>
      </c>
      <c r="Y847">
        <f t="shared" si="139"/>
        <v>859294</v>
      </c>
    </row>
    <row r="848" spans="2:25">
      <c r="B848" t="s">
        <v>820</v>
      </c>
      <c r="C848" t="str">
        <f t="shared" si="130"/>
        <v>12.249855</v>
      </c>
      <c r="D848" t="s">
        <v>1118</v>
      </c>
      <c r="E848">
        <f t="shared" si="134"/>
        <v>7.7499999999997016E-3</v>
      </c>
      <c r="F848">
        <f t="shared" si="135"/>
        <v>2.9999999995311555E-6</v>
      </c>
      <c r="G848" t="s">
        <v>6</v>
      </c>
      <c r="H848" t="s">
        <v>5</v>
      </c>
      <c r="I848">
        <f>COUNTIF($G$5:G848,G848)</f>
        <v>300</v>
      </c>
      <c r="J848" t="str">
        <f t="shared" si="131"/>
        <v>DOWN300</v>
      </c>
      <c r="K848">
        <v>66</v>
      </c>
      <c r="L848">
        <f t="shared" si="136"/>
        <v>840536</v>
      </c>
      <c r="O848" t="s">
        <v>1856</v>
      </c>
      <c r="P848" t="str">
        <f t="shared" si="132"/>
        <v>12.249645</v>
      </c>
      <c r="Q848" t="s">
        <v>1118</v>
      </c>
      <c r="R848">
        <f t="shared" si="137"/>
        <v>7.5399999999987699E-3</v>
      </c>
      <c r="S848">
        <f t="shared" si="138"/>
        <v>2.1999999999522402E-5</v>
      </c>
      <c r="T848" t="s">
        <v>5</v>
      </c>
      <c r="U848" t="s">
        <v>6</v>
      </c>
      <c r="V848">
        <f>COUNTIF($T$5:T848,T848)</f>
        <v>558</v>
      </c>
      <c r="W848" t="str">
        <f t="shared" si="133"/>
        <v>UP558</v>
      </c>
      <c r="X848">
        <v>1514</v>
      </c>
      <c r="Y848">
        <f t="shared" si="139"/>
        <v>860808</v>
      </c>
    </row>
    <row r="849" spans="2:25">
      <c r="B849" t="s">
        <v>821</v>
      </c>
      <c r="C849" t="str">
        <f t="shared" si="130"/>
        <v>12.249858</v>
      </c>
      <c r="D849" t="s">
        <v>1118</v>
      </c>
      <c r="E849">
        <f t="shared" si="134"/>
        <v>7.7529999999992327E-3</v>
      </c>
      <c r="F849">
        <f t="shared" si="135"/>
        <v>2.9999999995311555E-6</v>
      </c>
      <c r="G849" t="s">
        <v>5</v>
      </c>
      <c r="H849" t="s">
        <v>6</v>
      </c>
      <c r="I849">
        <f>COUNTIF($G$5:G849,G849)</f>
        <v>545</v>
      </c>
      <c r="J849" t="str">
        <f t="shared" si="131"/>
        <v>UP545</v>
      </c>
      <c r="K849">
        <v>1514</v>
      </c>
      <c r="L849">
        <f t="shared" si="136"/>
        <v>842050</v>
      </c>
      <c r="O849" t="s">
        <v>1857</v>
      </c>
      <c r="P849" t="str">
        <f t="shared" si="132"/>
        <v>12.249649</v>
      </c>
      <c r="Q849" t="s">
        <v>1118</v>
      </c>
      <c r="R849">
        <f t="shared" si="137"/>
        <v>7.543999999999329E-3</v>
      </c>
      <c r="S849">
        <f t="shared" si="138"/>
        <v>4.0000000005591119E-6</v>
      </c>
      <c r="T849" t="s">
        <v>5</v>
      </c>
      <c r="U849" t="s">
        <v>6</v>
      </c>
      <c r="V849">
        <f>COUNTIF($T$5:T849,T849)</f>
        <v>559</v>
      </c>
      <c r="W849" t="str">
        <f t="shared" si="133"/>
        <v>UP559</v>
      </c>
      <c r="X849">
        <v>1514</v>
      </c>
      <c r="Y849">
        <f t="shared" si="139"/>
        <v>862322</v>
      </c>
    </row>
    <row r="850" spans="2:25">
      <c r="B850" t="s">
        <v>821</v>
      </c>
      <c r="C850" t="str">
        <f t="shared" si="130"/>
        <v>12.249858</v>
      </c>
      <c r="D850" t="s">
        <v>1118</v>
      </c>
      <c r="E850">
        <f t="shared" si="134"/>
        <v>7.7529999999992327E-3</v>
      </c>
      <c r="F850">
        <f t="shared" si="135"/>
        <v>0</v>
      </c>
      <c r="G850" t="s">
        <v>6</v>
      </c>
      <c r="H850" t="s">
        <v>5</v>
      </c>
      <c r="I850">
        <f>COUNTIF($G$5:G850,G850)</f>
        <v>301</v>
      </c>
      <c r="J850" t="str">
        <f t="shared" si="131"/>
        <v>DOWN301</v>
      </c>
      <c r="K850">
        <v>66</v>
      </c>
      <c r="L850">
        <f t="shared" si="136"/>
        <v>842116</v>
      </c>
      <c r="O850" t="s">
        <v>1858</v>
      </c>
      <c r="P850" t="str">
        <f t="shared" si="132"/>
        <v>12.249651</v>
      </c>
      <c r="Q850" t="s">
        <v>1118</v>
      </c>
      <c r="R850">
        <f t="shared" si="137"/>
        <v>7.5459999999996086E-3</v>
      </c>
      <c r="S850">
        <f t="shared" si="138"/>
        <v>2.0000000002795559E-6</v>
      </c>
      <c r="T850" t="s">
        <v>5</v>
      </c>
      <c r="U850" t="s">
        <v>6</v>
      </c>
      <c r="V850">
        <f>COUNTIF($T$5:T850,T850)</f>
        <v>560</v>
      </c>
      <c r="W850" t="str">
        <f t="shared" si="133"/>
        <v>UP560</v>
      </c>
      <c r="X850">
        <v>1514</v>
      </c>
      <c r="Y850">
        <f t="shared" si="139"/>
        <v>863836</v>
      </c>
    </row>
    <row r="851" spans="2:25">
      <c r="B851" t="s">
        <v>822</v>
      </c>
      <c r="C851" t="str">
        <f t="shared" si="130"/>
        <v>12.249861</v>
      </c>
      <c r="D851" t="s">
        <v>1118</v>
      </c>
      <c r="E851">
        <f t="shared" si="134"/>
        <v>7.7559999999987639E-3</v>
      </c>
      <c r="F851">
        <f t="shared" si="135"/>
        <v>2.9999999995311555E-6</v>
      </c>
      <c r="G851" t="s">
        <v>5</v>
      </c>
      <c r="H851" t="s">
        <v>6</v>
      </c>
      <c r="I851">
        <f>COUNTIF($G$5:G851,G851)</f>
        <v>546</v>
      </c>
      <c r="J851" t="str">
        <f t="shared" si="131"/>
        <v>UP546</v>
      </c>
      <c r="K851">
        <v>1514</v>
      </c>
      <c r="L851">
        <f t="shared" si="136"/>
        <v>843630</v>
      </c>
      <c r="O851" t="s">
        <v>1859</v>
      </c>
      <c r="P851" t="str">
        <f t="shared" si="132"/>
        <v>12.249655</v>
      </c>
      <c r="Q851" t="s">
        <v>1118</v>
      </c>
      <c r="R851">
        <f t="shared" si="137"/>
        <v>7.5500000000001677E-3</v>
      </c>
      <c r="S851">
        <f t="shared" si="138"/>
        <v>4.0000000005591119E-6</v>
      </c>
      <c r="T851" t="s">
        <v>5</v>
      </c>
      <c r="U851" t="s">
        <v>6</v>
      </c>
      <c r="V851">
        <f>COUNTIF($T$5:T851,T851)</f>
        <v>561</v>
      </c>
      <c r="W851" t="str">
        <f t="shared" si="133"/>
        <v>UP561</v>
      </c>
      <c r="X851">
        <v>1514</v>
      </c>
      <c r="Y851">
        <f t="shared" si="139"/>
        <v>865350</v>
      </c>
    </row>
    <row r="852" spans="2:25">
      <c r="B852" t="s">
        <v>823</v>
      </c>
      <c r="C852" t="str">
        <f t="shared" si="130"/>
        <v>12.249862</v>
      </c>
      <c r="D852" t="s">
        <v>1118</v>
      </c>
      <c r="E852">
        <f t="shared" si="134"/>
        <v>7.7569999999997918E-3</v>
      </c>
      <c r="F852">
        <f t="shared" si="135"/>
        <v>1.0000000010279564E-6</v>
      </c>
      <c r="G852" t="s">
        <v>6</v>
      </c>
      <c r="H852" t="s">
        <v>5</v>
      </c>
      <c r="I852">
        <f>COUNTIF($G$5:G852,G852)</f>
        <v>302</v>
      </c>
      <c r="J852" t="str">
        <f t="shared" si="131"/>
        <v>DOWN302</v>
      </c>
      <c r="K852">
        <v>66</v>
      </c>
      <c r="L852">
        <f t="shared" si="136"/>
        <v>843696</v>
      </c>
      <c r="O852" t="s">
        <v>1860</v>
      </c>
      <c r="P852" t="str">
        <f t="shared" si="132"/>
        <v>12.249658</v>
      </c>
      <c r="Q852" t="s">
        <v>1118</v>
      </c>
      <c r="R852">
        <f t="shared" si="137"/>
        <v>7.5529999999996988E-3</v>
      </c>
      <c r="S852">
        <f t="shared" si="138"/>
        <v>2.9999999995311555E-6</v>
      </c>
      <c r="T852" t="s">
        <v>5</v>
      </c>
      <c r="U852" t="s">
        <v>6</v>
      </c>
      <c r="V852">
        <f>COUNTIF($T$5:T852,T852)</f>
        <v>562</v>
      </c>
      <c r="W852" t="str">
        <f t="shared" si="133"/>
        <v>UP562</v>
      </c>
      <c r="X852">
        <v>1514</v>
      </c>
      <c r="Y852">
        <f t="shared" si="139"/>
        <v>866864</v>
      </c>
    </row>
    <row r="853" spans="2:25">
      <c r="B853" t="s">
        <v>824</v>
      </c>
      <c r="C853" t="str">
        <f t="shared" si="130"/>
        <v>12.249863</v>
      </c>
      <c r="D853" t="s">
        <v>1118</v>
      </c>
      <c r="E853">
        <f t="shared" si="134"/>
        <v>7.7579999999990434E-3</v>
      </c>
      <c r="F853">
        <f t="shared" si="135"/>
        <v>9.9999999925159955E-7</v>
      </c>
      <c r="G853" t="s">
        <v>5</v>
      </c>
      <c r="H853" t="s">
        <v>6</v>
      </c>
      <c r="I853">
        <f>COUNTIF($G$5:G853,G853)</f>
        <v>547</v>
      </c>
      <c r="J853" t="str">
        <f t="shared" si="131"/>
        <v>UP547</v>
      </c>
      <c r="K853">
        <v>1514</v>
      </c>
      <c r="L853">
        <f t="shared" si="136"/>
        <v>845210</v>
      </c>
      <c r="O853" t="s">
        <v>1861</v>
      </c>
      <c r="P853" t="str">
        <f t="shared" si="132"/>
        <v>12.249660</v>
      </c>
      <c r="Q853" t="s">
        <v>1118</v>
      </c>
      <c r="R853">
        <f t="shared" si="137"/>
        <v>7.5549999999999784E-3</v>
      </c>
      <c r="S853">
        <f t="shared" si="138"/>
        <v>2.0000000002795559E-6</v>
      </c>
      <c r="T853" t="s">
        <v>5</v>
      </c>
      <c r="U853" t="s">
        <v>6</v>
      </c>
      <c r="V853">
        <f>COUNTIF($T$5:T853,T853)</f>
        <v>563</v>
      </c>
      <c r="W853" t="str">
        <f t="shared" si="133"/>
        <v>UP563</v>
      </c>
      <c r="X853">
        <v>1514</v>
      </c>
      <c r="Y853">
        <f t="shared" si="139"/>
        <v>868378</v>
      </c>
    </row>
    <row r="854" spans="2:25">
      <c r="B854" t="s">
        <v>825</v>
      </c>
      <c r="C854" t="str">
        <f t="shared" si="130"/>
        <v>12.249866</v>
      </c>
      <c r="D854" t="s">
        <v>1118</v>
      </c>
      <c r="E854">
        <f t="shared" si="134"/>
        <v>7.761000000000351E-3</v>
      </c>
      <c r="F854">
        <f t="shared" si="135"/>
        <v>3.0000000013075123E-6</v>
      </c>
      <c r="G854" t="s">
        <v>6</v>
      </c>
      <c r="H854" t="s">
        <v>5</v>
      </c>
      <c r="I854">
        <f>COUNTIF($G$5:G854,G854)</f>
        <v>303</v>
      </c>
      <c r="J854" t="str">
        <f t="shared" si="131"/>
        <v>DOWN303</v>
      </c>
      <c r="K854">
        <v>66</v>
      </c>
      <c r="L854">
        <f t="shared" si="136"/>
        <v>845276</v>
      </c>
      <c r="O854" t="s">
        <v>1862</v>
      </c>
      <c r="P854" t="str">
        <f t="shared" si="132"/>
        <v>12.249663</v>
      </c>
      <c r="Q854" t="s">
        <v>1118</v>
      </c>
      <c r="R854">
        <f t="shared" si="137"/>
        <v>7.5579999999995096E-3</v>
      </c>
      <c r="S854">
        <f t="shared" si="138"/>
        <v>2.9999999995311555E-6</v>
      </c>
      <c r="T854" t="s">
        <v>5</v>
      </c>
      <c r="U854" t="s">
        <v>6</v>
      </c>
      <c r="V854">
        <f>COUNTIF($T$5:T854,T854)</f>
        <v>564</v>
      </c>
      <c r="W854" t="str">
        <f t="shared" si="133"/>
        <v>UP564</v>
      </c>
      <c r="X854">
        <v>1514</v>
      </c>
      <c r="Y854">
        <f t="shared" si="139"/>
        <v>869892</v>
      </c>
    </row>
    <row r="855" spans="2:25">
      <c r="B855" t="s">
        <v>825</v>
      </c>
      <c r="C855" t="str">
        <f t="shared" si="130"/>
        <v>12.249866</v>
      </c>
      <c r="D855" t="s">
        <v>1118</v>
      </c>
      <c r="E855">
        <f t="shared" si="134"/>
        <v>7.761000000000351E-3</v>
      </c>
      <c r="F855">
        <f t="shared" si="135"/>
        <v>0</v>
      </c>
      <c r="G855" t="s">
        <v>5</v>
      </c>
      <c r="H855" t="s">
        <v>6</v>
      </c>
      <c r="I855">
        <f>COUNTIF($G$5:G855,G855)</f>
        <v>548</v>
      </c>
      <c r="J855" t="str">
        <f t="shared" si="131"/>
        <v>UP548</v>
      </c>
      <c r="K855">
        <v>1514</v>
      </c>
      <c r="L855">
        <f t="shared" si="136"/>
        <v>846790</v>
      </c>
      <c r="O855" t="s">
        <v>1863</v>
      </c>
      <c r="P855" t="str">
        <f t="shared" si="132"/>
        <v>12.249666</v>
      </c>
      <c r="Q855" t="s">
        <v>1118</v>
      </c>
      <c r="R855">
        <f t="shared" si="137"/>
        <v>7.5609999999990407E-3</v>
      </c>
      <c r="S855">
        <f t="shared" si="138"/>
        <v>2.9999999995311555E-6</v>
      </c>
      <c r="T855" t="s">
        <v>5</v>
      </c>
      <c r="U855" t="s">
        <v>6</v>
      </c>
      <c r="V855">
        <f>COUNTIF($T$5:T855,T855)</f>
        <v>565</v>
      </c>
      <c r="W855" t="str">
        <f t="shared" si="133"/>
        <v>UP565</v>
      </c>
      <c r="X855">
        <v>1514</v>
      </c>
      <c r="Y855">
        <f t="shared" si="139"/>
        <v>871406</v>
      </c>
    </row>
    <row r="856" spans="2:25">
      <c r="B856" t="s">
        <v>826</v>
      </c>
      <c r="C856" t="str">
        <f t="shared" si="130"/>
        <v>12.249869</v>
      </c>
      <c r="D856" t="s">
        <v>1118</v>
      </c>
      <c r="E856">
        <f t="shared" si="134"/>
        <v>7.7639999999998821E-3</v>
      </c>
      <c r="F856">
        <f t="shared" si="135"/>
        <v>2.9999999995311555E-6</v>
      </c>
      <c r="G856" t="s">
        <v>5</v>
      </c>
      <c r="H856" t="s">
        <v>6</v>
      </c>
      <c r="I856">
        <f>COUNTIF($G$5:G856,G856)</f>
        <v>549</v>
      </c>
      <c r="J856" t="str">
        <f t="shared" si="131"/>
        <v>UP549</v>
      </c>
      <c r="K856">
        <v>1514</v>
      </c>
      <c r="L856">
        <f t="shared" si="136"/>
        <v>848304</v>
      </c>
      <c r="O856" t="s">
        <v>1864</v>
      </c>
      <c r="P856" t="str">
        <f t="shared" si="132"/>
        <v>12.249669</v>
      </c>
      <c r="Q856" t="s">
        <v>1118</v>
      </c>
      <c r="R856">
        <f t="shared" si="137"/>
        <v>7.5640000000003482E-3</v>
      </c>
      <c r="S856">
        <f t="shared" si="138"/>
        <v>3.0000000013075123E-6</v>
      </c>
      <c r="T856" t="s">
        <v>5</v>
      </c>
      <c r="U856" t="s">
        <v>6</v>
      </c>
      <c r="V856">
        <f>COUNTIF($T$5:T856,T856)</f>
        <v>566</v>
      </c>
      <c r="W856" t="str">
        <f t="shared" si="133"/>
        <v>UP566</v>
      </c>
      <c r="X856">
        <v>1514</v>
      </c>
      <c r="Y856">
        <f t="shared" si="139"/>
        <v>872920</v>
      </c>
    </row>
    <row r="857" spans="2:25">
      <c r="B857" t="s">
        <v>826</v>
      </c>
      <c r="C857" t="str">
        <f t="shared" si="130"/>
        <v>12.249869</v>
      </c>
      <c r="D857" t="s">
        <v>1118</v>
      </c>
      <c r="E857">
        <f t="shared" si="134"/>
        <v>7.7639999999998821E-3</v>
      </c>
      <c r="F857">
        <f t="shared" si="135"/>
        <v>0</v>
      </c>
      <c r="G857" t="s">
        <v>6</v>
      </c>
      <c r="H857" t="s">
        <v>5</v>
      </c>
      <c r="I857">
        <f>COUNTIF($G$5:G857,G857)</f>
        <v>304</v>
      </c>
      <c r="J857" t="str">
        <f t="shared" si="131"/>
        <v>DOWN304</v>
      </c>
      <c r="K857">
        <v>66</v>
      </c>
      <c r="L857">
        <f t="shared" si="136"/>
        <v>848370</v>
      </c>
      <c r="O857" t="s">
        <v>1865</v>
      </c>
      <c r="P857" t="str">
        <f t="shared" si="132"/>
        <v>12.249672</v>
      </c>
      <c r="Q857" t="s">
        <v>1118</v>
      </c>
      <c r="R857">
        <f t="shared" si="137"/>
        <v>7.5669999999998794E-3</v>
      </c>
      <c r="S857">
        <f t="shared" si="138"/>
        <v>2.9999999995311555E-6</v>
      </c>
      <c r="T857" t="s">
        <v>5</v>
      </c>
      <c r="U857" t="s">
        <v>6</v>
      </c>
      <c r="V857">
        <f>COUNTIF($T$5:T857,T857)</f>
        <v>567</v>
      </c>
      <c r="W857" t="str">
        <f t="shared" si="133"/>
        <v>UP567</v>
      </c>
      <c r="X857">
        <v>1514</v>
      </c>
      <c r="Y857">
        <f t="shared" si="139"/>
        <v>874434</v>
      </c>
    </row>
    <row r="858" spans="2:25">
      <c r="B858" t="s">
        <v>827</v>
      </c>
      <c r="C858" t="str">
        <f t="shared" si="130"/>
        <v>12.249871</v>
      </c>
      <c r="D858" t="s">
        <v>1118</v>
      </c>
      <c r="E858">
        <f t="shared" si="134"/>
        <v>7.7660000000001617E-3</v>
      </c>
      <c r="F858">
        <f t="shared" si="135"/>
        <v>2.0000000002795559E-6</v>
      </c>
      <c r="G858" t="s">
        <v>5</v>
      </c>
      <c r="H858" t="s">
        <v>6</v>
      </c>
      <c r="I858">
        <f>COUNTIF($G$5:G858,G858)</f>
        <v>550</v>
      </c>
      <c r="J858" t="str">
        <f t="shared" si="131"/>
        <v>UP550</v>
      </c>
      <c r="K858">
        <v>1514</v>
      </c>
      <c r="L858">
        <f t="shared" si="136"/>
        <v>849884</v>
      </c>
      <c r="O858" t="s">
        <v>1866</v>
      </c>
      <c r="P858" t="str">
        <f t="shared" si="132"/>
        <v>12.249674</v>
      </c>
      <c r="Q858" t="s">
        <v>1118</v>
      </c>
      <c r="R858">
        <f t="shared" si="137"/>
        <v>7.5690000000001589E-3</v>
      </c>
      <c r="S858">
        <f t="shared" si="138"/>
        <v>2.0000000002795559E-6</v>
      </c>
      <c r="T858" t="s">
        <v>5</v>
      </c>
      <c r="U858" t="s">
        <v>6</v>
      </c>
      <c r="V858">
        <f>COUNTIF($T$5:T858,T858)</f>
        <v>568</v>
      </c>
      <c r="W858" t="str">
        <f t="shared" si="133"/>
        <v>UP568</v>
      </c>
      <c r="X858">
        <v>1514</v>
      </c>
      <c r="Y858">
        <f t="shared" si="139"/>
        <v>875948</v>
      </c>
    </row>
    <row r="859" spans="2:25">
      <c r="B859" t="s">
        <v>828</v>
      </c>
      <c r="C859" t="str">
        <f t="shared" si="130"/>
        <v>12.249873</v>
      </c>
      <c r="D859" t="s">
        <v>1118</v>
      </c>
      <c r="E859">
        <f t="shared" si="134"/>
        <v>7.7679999999986649E-3</v>
      </c>
      <c r="F859">
        <f t="shared" si="135"/>
        <v>1.9999999985031991E-6</v>
      </c>
      <c r="G859" t="s">
        <v>6</v>
      </c>
      <c r="H859" t="s">
        <v>5</v>
      </c>
      <c r="I859">
        <f>COUNTIF($G$5:G859,G859)</f>
        <v>305</v>
      </c>
      <c r="J859" t="str">
        <f t="shared" si="131"/>
        <v>DOWN305</v>
      </c>
      <c r="K859">
        <v>66</v>
      </c>
      <c r="L859">
        <f t="shared" si="136"/>
        <v>849950</v>
      </c>
      <c r="O859" t="s">
        <v>1867</v>
      </c>
      <c r="P859" t="str">
        <f t="shared" si="132"/>
        <v>12.249678</v>
      </c>
      <c r="Q859" t="s">
        <v>1118</v>
      </c>
      <c r="R859">
        <f t="shared" si="137"/>
        <v>7.5729999999989417E-3</v>
      </c>
      <c r="S859">
        <f t="shared" si="138"/>
        <v>3.999999998782755E-6</v>
      </c>
      <c r="T859" t="s">
        <v>5</v>
      </c>
      <c r="U859" t="s">
        <v>6</v>
      </c>
      <c r="V859">
        <f>COUNTIF($T$5:T859,T859)</f>
        <v>569</v>
      </c>
      <c r="W859" t="str">
        <f t="shared" si="133"/>
        <v>UP569</v>
      </c>
      <c r="X859">
        <v>1514</v>
      </c>
      <c r="Y859">
        <f t="shared" si="139"/>
        <v>877462</v>
      </c>
    </row>
    <row r="860" spans="2:25">
      <c r="B860" t="s">
        <v>829</v>
      </c>
      <c r="C860" t="str">
        <f t="shared" si="130"/>
        <v>12.249874</v>
      </c>
      <c r="D860" t="s">
        <v>1118</v>
      </c>
      <c r="E860">
        <f t="shared" si="134"/>
        <v>7.7689999999996928E-3</v>
      </c>
      <c r="F860">
        <f t="shared" si="135"/>
        <v>1.0000000010279564E-6</v>
      </c>
      <c r="G860" t="s">
        <v>5</v>
      </c>
      <c r="H860" t="s">
        <v>6</v>
      </c>
      <c r="I860">
        <f>COUNTIF($G$5:G860,G860)</f>
        <v>551</v>
      </c>
      <c r="J860" t="str">
        <f t="shared" si="131"/>
        <v>UP551</v>
      </c>
      <c r="K860">
        <v>1514</v>
      </c>
      <c r="L860">
        <f t="shared" si="136"/>
        <v>851464</v>
      </c>
      <c r="O860" t="s">
        <v>1868</v>
      </c>
      <c r="P860" t="str">
        <f t="shared" si="132"/>
        <v>12.249681</v>
      </c>
      <c r="Q860" t="s">
        <v>1118</v>
      </c>
      <c r="R860">
        <f t="shared" si="137"/>
        <v>7.5760000000002492E-3</v>
      </c>
      <c r="S860">
        <f t="shared" si="138"/>
        <v>3.0000000013075123E-6</v>
      </c>
      <c r="T860" t="s">
        <v>5</v>
      </c>
      <c r="U860" t="s">
        <v>6</v>
      </c>
      <c r="V860">
        <f>COUNTIF($T$5:T860,T860)</f>
        <v>570</v>
      </c>
      <c r="W860" t="str">
        <f t="shared" si="133"/>
        <v>UP570</v>
      </c>
      <c r="X860">
        <v>1514</v>
      </c>
      <c r="Y860">
        <f t="shared" si="139"/>
        <v>878976</v>
      </c>
    </row>
    <row r="861" spans="2:25">
      <c r="B861" t="s">
        <v>830</v>
      </c>
      <c r="C861" t="str">
        <f t="shared" si="130"/>
        <v>12.249876</v>
      </c>
      <c r="D861" t="s">
        <v>1118</v>
      </c>
      <c r="E861">
        <f t="shared" si="134"/>
        <v>7.7709999999999724E-3</v>
      </c>
      <c r="F861">
        <f t="shared" si="135"/>
        <v>2.0000000002795559E-6</v>
      </c>
      <c r="G861" t="s">
        <v>6</v>
      </c>
      <c r="H861" t="s">
        <v>5</v>
      </c>
      <c r="I861">
        <f>COUNTIF($G$5:G861,G861)</f>
        <v>306</v>
      </c>
      <c r="J861" t="str">
        <f t="shared" si="131"/>
        <v>DOWN306</v>
      </c>
      <c r="K861">
        <v>66</v>
      </c>
      <c r="L861">
        <f t="shared" si="136"/>
        <v>851530</v>
      </c>
      <c r="O861" t="s">
        <v>1869</v>
      </c>
      <c r="P861" t="str">
        <f t="shared" si="132"/>
        <v>12.249684</v>
      </c>
      <c r="Q861" t="s">
        <v>1118</v>
      </c>
      <c r="R861">
        <f t="shared" si="137"/>
        <v>7.5789999999997804E-3</v>
      </c>
      <c r="S861">
        <f t="shared" si="138"/>
        <v>2.9999999995311555E-6</v>
      </c>
      <c r="T861" t="s">
        <v>5</v>
      </c>
      <c r="U861" t="s">
        <v>6</v>
      </c>
      <c r="V861">
        <f>COUNTIF($T$5:T861,T861)</f>
        <v>571</v>
      </c>
      <c r="W861" t="str">
        <f t="shared" si="133"/>
        <v>UP571</v>
      </c>
      <c r="X861">
        <v>1514</v>
      </c>
      <c r="Y861">
        <f t="shared" si="139"/>
        <v>880490</v>
      </c>
    </row>
    <row r="862" spans="2:25">
      <c r="B862" t="s">
        <v>831</v>
      </c>
      <c r="C862" t="str">
        <f t="shared" si="130"/>
        <v>12.249878</v>
      </c>
      <c r="D862" t="s">
        <v>1118</v>
      </c>
      <c r="E862">
        <f t="shared" si="134"/>
        <v>7.7730000000002519E-3</v>
      </c>
      <c r="F862">
        <f t="shared" si="135"/>
        <v>2.0000000002795559E-6</v>
      </c>
      <c r="G862" t="s">
        <v>5</v>
      </c>
      <c r="H862" t="s">
        <v>6</v>
      </c>
      <c r="I862">
        <f>COUNTIF($G$5:G862,G862)</f>
        <v>552</v>
      </c>
      <c r="J862" t="str">
        <f t="shared" si="131"/>
        <v>UP552</v>
      </c>
      <c r="K862">
        <v>1514</v>
      </c>
      <c r="L862">
        <f t="shared" si="136"/>
        <v>853044</v>
      </c>
      <c r="O862" t="s">
        <v>1870</v>
      </c>
      <c r="P862" t="str">
        <f t="shared" si="132"/>
        <v>12.249687</v>
      </c>
      <c r="Q862" t="s">
        <v>1118</v>
      </c>
      <c r="R862">
        <f t="shared" si="137"/>
        <v>7.5819999999993115E-3</v>
      </c>
      <c r="S862">
        <f t="shared" si="138"/>
        <v>2.9999999995311555E-6</v>
      </c>
      <c r="T862" t="s">
        <v>5</v>
      </c>
      <c r="U862" t="s">
        <v>6</v>
      </c>
      <c r="V862">
        <f>COUNTIF($T$5:T862,T862)</f>
        <v>572</v>
      </c>
      <c r="W862" t="str">
        <f t="shared" si="133"/>
        <v>UP572</v>
      </c>
      <c r="X862">
        <v>1514</v>
      </c>
      <c r="Y862">
        <f t="shared" si="139"/>
        <v>882004</v>
      </c>
    </row>
    <row r="863" spans="2:25">
      <c r="B863" t="s">
        <v>832</v>
      </c>
      <c r="C863" t="str">
        <f t="shared" si="130"/>
        <v>12.249880</v>
      </c>
      <c r="D863" t="s">
        <v>1118</v>
      </c>
      <c r="E863">
        <f t="shared" si="134"/>
        <v>7.7749999999987551E-3</v>
      </c>
      <c r="F863">
        <f t="shared" si="135"/>
        <v>1.9999999985031991E-6</v>
      </c>
      <c r="G863" t="s">
        <v>6</v>
      </c>
      <c r="H863" t="s">
        <v>5</v>
      </c>
      <c r="I863">
        <f>COUNTIF($G$5:G863,G863)</f>
        <v>307</v>
      </c>
      <c r="J863" t="str">
        <f t="shared" si="131"/>
        <v>DOWN307</v>
      </c>
      <c r="K863">
        <v>66</v>
      </c>
      <c r="L863">
        <f t="shared" si="136"/>
        <v>853110</v>
      </c>
      <c r="O863" t="s">
        <v>1871</v>
      </c>
      <c r="P863" t="str">
        <f t="shared" si="132"/>
        <v>12.249690</v>
      </c>
      <c r="Q863" t="s">
        <v>1118</v>
      </c>
      <c r="R863">
        <f t="shared" si="137"/>
        <v>7.5849999999988427E-3</v>
      </c>
      <c r="S863">
        <f t="shared" si="138"/>
        <v>2.9999999995311555E-6</v>
      </c>
      <c r="T863" t="s">
        <v>5</v>
      </c>
      <c r="U863" t="s">
        <v>6</v>
      </c>
      <c r="V863">
        <f>COUNTIF($T$5:T863,T863)</f>
        <v>573</v>
      </c>
      <c r="W863" t="str">
        <f t="shared" si="133"/>
        <v>UP573</v>
      </c>
      <c r="X863">
        <v>1514</v>
      </c>
      <c r="Y863">
        <f t="shared" si="139"/>
        <v>883518</v>
      </c>
    </row>
    <row r="864" spans="2:25">
      <c r="B864" t="s">
        <v>832</v>
      </c>
      <c r="C864" t="str">
        <f t="shared" si="130"/>
        <v>12.249880</v>
      </c>
      <c r="D864" t="s">
        <v>1118</v>
      </c>
      <c r="E864">
        <f t="shared" si="134"/>
        <v>7.7749999999987551E-3</v>
      </c>
      <c r="F864">
        <f t="shared" si="135"/>
        <v>0</v>
      </c>
      <c r="G864" t="s">
        <v>5</v>
      </c>
      <c r="H864" t="s">
        <v>6</v>
      </c>
      <c r="I864">
        <f>COUNTIF($G$5:G864,G864)</f>
        <v>553</v>
      </c>
      <c r="J864" t="str">
        <f t="shared" si="131"/>
        <v>UP553</v>
      </c>
      <c r="K864">
        <v>1514</v>
      </c>
      <c r="L864">
        <f t="shared" si="136"/>
        <v>854624</v>
      </c>
      <c r="O864" t="s">
        <v>1872</v>
      </c>
      <c r="P864" t="str">
        <f t="shared" si="132"/>
        <v>12.249693</v>
      </c>
      <c r="Q864" t="s">
        <v>1118</v>
      </c>
      <c r="R864">
        <f t="shared" si="137"/>
        <v>7.5880000000001502E-3</v>
      </c>
      <c r="S864">
        <f t="shared" si="138"/>
        <v>3.0000000013075123E-6</v>
      </c>
      <c r="T864" t="s">
        <v>5</v>
      </c>
      <c r="U864" t="s">
        <v>6</v>
      </c>
      <c r="V864">
        <f>COUNTIF($T$5:T864,T864)</f>
        <v>574</v>
      </c>
      <c r="W864" t="str">
        <f t="shared" si="133"/>
        <v>UP574</v>
      </c>
      <c r="X864">
        <v>1514</v>
      </c>
      <c r="Y864">
        <f t="shared" si="139"/>
        <v>885032</v>
      </c>
    </row>
    <row r="865" spans="2:25">
      <c r="B865" t="s">
        <v>833</v>
      </c>
      <c r="C865" t="str">
        <f t="shared" si="130"/>
        <v>12.249883</v>
      </c>
      <c r="D865" t="s">
        <v>1118</v>
      </c>
      <c r="E865">
        <f t="shared" si="134"/>
        <v>7.7780000000000626E-3</v>
      </c>
      <c r="F865">
        <f t="shared" si="135"/>
        <v>3.0000000013075123E-6</v>
      </c>
      <c r="G865" t="s">
        <v>5</v>
      </c>
      <c r="H865" t="s">
        <v>6</v>
      </c>
      <c r="I865">
        <f>COUNTIF($G$5:G865,G865)</f>
        <v>554</v>
      </c>
      <c r="J865" t="str">
        <f t="shared" si="131"/>
        <v>UP554</v>
      </c>
      <c r="K865">
        <v>1514</v>
      </c>
      <c r="L865">
        <f t="shared" si="136"/>
        <v>856138</v>
      </c>
      <c r="O865" t="s">
        <v>1873</v>
      </c>
      <c r="P865" t="str">
        <f t="shared" si="132"/>
        <v>12.249696</v>
      </c>
      <c r="Q865" t="s">
        <v>1118</v>
      </c>
      <c r="R865">
        <f t="shared" si="137"/>
        <v>7.5909999999996813E-3</v>
      </c>
      <c r="S865">
        <f t="shared" si="138"/>
        <v>2.9999999995311555E-6</v>
      </c>
      <c r="T865" t="s">
        <v>5</v>
      </c>
      <c r="U865" t="s">
        <v>6</v>
      </c>
      <c r="V865">
        <f>COUNTIF($T$5:T865,T865)</f>
        <v>575</v>
      </c>
      <c r="W865" t="str">
        <f t="shared" si="133"/>
        <v>UP575</v>
      </c>
      <c r="X865">
        <v>1514</v>
      </c>
      <c r="Y865">
        <f t="shared" si="139"/>
        <v>886546</v>
      </c>
    </row>
    <row r="866" spans="2:25">
      <c r="B866" t="s">
        <v>833</v>
      </c>
      <c r="C866" t="str">
        <f t="shared" si="130"/>
        <v>12.249883</v>
      </c>
      <c r="D866" t="s">
        <v>1118</v>
      </c>
      <c r="E866">
        <f t="shared" si="134"/>
        <v>7.7780000000000626E-3</v>
      </c>
      <c r="F866">
        <f t="shared" si="135"/>
        <v>0</v>
      </c>
      <c r="G866" t="s">
        <v>6</v>
      </c>
      <c r="H866" t="s">
        <v>5</v>
      </c>
      <c r="I866">
        <f>COUNTIF($G$5:G866,G866)</f>
        <v>308</v>
      </c>
      <c r="J866" t="str">
        <f t="shared" si="131"/>
        <v>DOWN308</v>
      </c>
      <c r="K866">
        <v>66</v>
      </c>
      <c r="L866">
        <f t="shared" si="136"/>
        <v>856204</v>
      </c>
      <c r="O866" t="s">
        <v>1874</v>
      </c>
      <c r="P866" t="str">
        <f t="shared" si="132"/>
        <v>12.249700</v>
      </c>
      <c r="Q866" t="s">
        <v>1118</v>
      </c>
      <c r="R866">
        <f t="shared" si="137"/>
        <v>7.5950000000002404E-3</v>
      </c>
      <c r="S866">
        <f t="shared" si="138"/>
        <v>4.0000000005591119E-6</v>
      </c>
      <c r="T866" t="s">
        <v>5</v>
      </c>
      <c r="U866" t="s">
        <v>6</v>
      </c>
      <c r="V866">
        <f>COUNTIF($T$5:T866,T866)</f>
        <v>576</v>
      </c>
      <c r="W866" t="str">
        <f t="shared" si="133"/>
        <v>UP576</v>
      </c>
      <c r="X866">
        <v>1514</v>
      </c>
      <c r="Y866">
        <f t="shared" si="139"/>
        <v>888060</v>
      </c>
    </row>
    <row r="867" spans="2:25">
      <c r="B867" t="s">
        <v>834</v>
      </c>
      <c r="C867" t="str">
        <f t="shared" si="130"/>
        <v>12.249886</v>
      </c>
      <c r="D867" t="s">
        <v>1118</v>
      </c>
      <c r="E867">
        <f t="shared" si="134"/>
        <v>7.7809999999995938E-3</v>
      </c>
      <c r="F867">
        <f t="shared" si="135"/>
        <v>2.9999999995311555E-6</v>
      </c>
      <c r="G867" t="s">
        <v>5</v>
      </c>
      <c r="H867" t="s">
        <v>6</v>
      </c>
      <c r="I867">
        <f>COUNTIF($G$5:G867,G867)</f>
        <v>555</v>
      </c>
      <c r="J867" t="str">
        <f t="shared" si="131"/>
        <v>UP555</v>
      </c>
      <c r="K867">
        <v>1514</v>
      </c>
      <c r="L867">
        <f t="shared" si="136"/>
        <v>857718</v>
      </c>
      <c r="O867" t="s">
        <v>1875</v>
      </c>
      <c r="P867" t="str">
        <f t="shared" si="132"/>
        <v>12.249703</v>
      </c>
      <c r="Q867" t="s">
        <v>1118</v>
      </c>
      <c r="R867">
        <f t="shared" si="137"/>
        <v>7.5979999999997716E-3</v>
      </c>
      <c r="S867">
        <f t="shared" si="138"/>
        <v>2.9999999995311555E-6</v>
      </c>
      <c r="T867" t="s">
        <v>5</v>
      </c>
      <c r="U867" t="s">
        <v>6</v>
      </c>
      <c r="V867">
        <f>COUNTIF($T$5:T867,T867)</f>
        <v>577</v>
      </c>
      <c r="W867" t="str">
        <f t="shared" si="133"/>
        <v>UP577</v>
      </c>
      <c r="X867">
        <v>1514</v>
      </c>
      <c r="Y867">
        <f t="shared" si="139"/>
        <v>889574</v>
      </c>
    </row>
    <row r="868" spans="2:25">
      <c r="B868" t="s">
        <v>835</v>
      </c>
      <c r="C868" t="str">
        <f t="shared" si="130"/>
        <v>12.249887</v>
      </c>
      <c r="D868" t="s">
        <v>1118</v>
      </c>
      <c r="E868">
        <f t="shared" si="134"/>
        <v>7.7819999999988454E-3</v>
      </c>
      <c r="F868">
        <f t="shared" si="135"/>
        <v>9.9999999925159955E-7</v>
      </c>
      <c r="G868" t="s">
        <v>6</v>
      </c>
      <c r="H868" t="s">
        <v>5</v>
      </c>
      <c r="I868">
        <f>COUNTIF($G$5:G868,G868)</f>
        <v>309</v>
      </c>
      <c r="J868" t="str">
        <f t="shared" si="131"/>
        <v>DOWN309</v>
      </c>
      <c r="K868">
        <v>66</v>
      </c>
      <c r="L868">
        <f t="shared" si="136"/>
        <v>857784</v>
      </c>
      <c r="O868" t="s">
        <v>1876</v>
      </c>
      <c r="P868" t="str">
        <f t="shared" si="132"/>
        <v>12.249706</v>
      </c>
      <c r="Q868" t="s">
        <v>1118</v>
      </c>
      <c r="R868">
        <f t="shared" si="137"/>
        <v>7.6009999999993028E-3</v>
      </c>
      <c r="S868">
        <f t="shared" si="138"/>
        <v>2.9999999995311555E-6</v>
      </c>
      <c r="T868" t="s">
        <v>5</v>
      </c>
      <c r="U868" t="s">
        <v>6</v>
      </c>
      <c r="V868">
        <f>COUNTIF($T$5:T868,T868)</f>
        <v>578</v>
      </c>
      <c r="W868" t="str">
        <f t="shared" si="133"/>
        <v>UP578</v>
      </c>
      <c r="X868">
        <v>1514</v>
      </c>
      <c r="Y868">
        <f t="shared" si="139"/>
        <v>891088</v>
      </c>
    </row>
    <row r="869" spans="2:25">
      <c r="B869" t="s">
        <v>836</v>
      </c>
      <c r="C869" t="str">
        <f t="shared" si="130"/>
        <v>12.249889</v>
      </c>
      <c r="D869" t="s">
        <v>1118</v>
      </c>
      <c r="E869">
        <f t="shared" si="134"/>
        <v>7.783999999999125E-3</v>
      </c>
      <c r="F869">
        <f t="shared" si="135"/>
        <v>2.0000000002795559E-6</v>
      </c>
      <c r="G869" t="s">
        <v>5</v>
      </c>
      <c r="H869" t="s">
        <v>6</v>
      </c>
      <c r="I869">
        <f>COUNTIF($G$5:G869,G869)</f>
        <v>556</v>
      </c>
      <c r="J869" t="str">
        <f t="shared" si="131"/>
        <v>UP556</v>
      </c>
      <c r="K869">
        <v>1514</v>
      </c>
      <c r="L869">
        <f t="shared" si="136"/>
        <v>859298</v>
      </c>
      <c r="O869" t="s">
        <v>1877</v>
      </c>
      <c r="P869" t="str">
        <f t="shared" si="132"/>
        <v>12.249710</v>
      </c>
      <c r="Q869" t="s">
        <v>1118</v>
      </c>
      <c r="R869">
        <f t="shared" si="137"/>
        <v>7.6049999999998619E-3</v>
      </c>
      <c r="S869">
        <f t="shared" si="138"/>
        <v>4.0000000005591119E-6</v>
      </c>
      <c r="T869" t="s">
        <v>5</v>
      </c>
      <c r="U869" t="s">
        <v>6</v>
      </c>
      <c r="V869">
        <f>COUNTIF($T$5:T869,T869)</f>
        <v>579</v>
      </c>
      <c r="W869" t="str">
        <f t="shared" si="133"/>
        <v>UP579</v>
      </c>
      <c r="X869">
        <v>1514</v>
      </c>
      <c r="Y869">
        <f t="shared" si="139"/>
        <v>892602</v>
      </c>
    </row>
    <row r="870" spans="2:25">
      <c r="B870" t="s">
        <v>837</v>
      </c>
      <c r="C870" t="str">
        <f t="shared" si="130"/>
        <v>12.249890</v>
      </c>
      <c r="D870" t="s">
        <v>1118</v>
      </c>
      <c r="E870">
        <f t="shared" si="134"/>
        <v>7.7850000000001529E-3</v>
      </c>
      <c r="F870">
        <f t="shared" si="135"/>
        <v>1.0000000010279564E-6</v>
      </c>
      <c r="G870" t="s">
        <v>6</v>
      </c>
      <c r="H870" t="s">
        <v>5</v>
      </c>
      <c r="I870">
        <f>COUNTIF($G$5:G870,G870)</f>
        <v>310</v>
      </c>
      <c r="J870" t="str">
        <f t="shared" si="131"/>
        <v>DOWN310</v>
      </c>
      <c r="K870">
        <v>66</v>
      </c>
      <c r="L870">
        <f t="shared" si="136"/>
        <v>859364</v>
      </c>
      <c r="O870" t="s">
        <v>1878</v>
      </c>
      <c r="P870" t="str">
        <f t="shared" si="132"/>
        <v>12.249825</v>
      </c>
      <c r="Q870" t="s">
        <v>1118</v>
      </c>
      <c r="R870">
        <f t="shared" si="137"/>
        <v>7.7199999999990609E-3</v>
      </c>
      <c r="S870">
        <f t="shared" si="138"/>
        <v>1.1499999999919908E-4</v>
      </c>
      <c r="T870" t="s">
        <v>6</v>
      </c>
      <c r="U870" t="s">
        <v>5</v>
      </c>
      <c r="V870">
        <f>COUNTIF($T$5:T870,T870)</f>
        <v>287</v>
      </c>
      <c r="W870" t="str">
        <f t="shared" si="133"/>
        <v>DOWN287</v>
      </c>
      <c r="X870">
        <v>66</v>
      </c>
      <c r="Y870">
        <f t="shared" si="139"/>
        <v>892668</v>
      </c>
    </row>
    <row r="871" spans="2:25">
      <c r="B871" t="s">
        <v>838</v>
      </c>
      <c r="C871" t="str">
        <f t="shared" si="130"/>
        <v>12.249894</v>
      </c>
      <c r="D871" t="s">
        <v>1118</v>
      </c>
      <c r="E871">
        <f t="shared" si="134"/>
        <v>7.7889999999989357E-3</v>
      </c>
      <c r="F871">
        <f t="shared" si="135"/>
        <v>3.999999998782755E-6</v>
      </c>
      <c r="G871" t="s">
        <v>6</v>
      </c>
      <c r="H871" t="s">
        <v>5</v>
      </c>
      <c r="I871">
        <f>COUNTIF($G$5:G871,G871)</f>
        <v>311</v>
      </c>
      <c r="J871" t="str">
        <f t="shared" si="131"/>
        <v>DOWN311</v>
      </c>
      <c r="K871">
        <v>66</v>
      </c>
      <c r="L871">
        <f t="shared" si="136"/>
        <v>859430</v>
      </c>
      <c r="O871" t="s">
        <v>1879</v>
      </c>
      <c r="P871" t="str">
        <f t="shared" si="132"/>
        <v>12.249833</v>
      </c>
      <c r="Q871" t="s">
        <v>1118</v>
      </c>
      <c r="R871">
        <f t="shared" si="137"/>
        <v>7.7280000000001792E-3</v>
      </c>
      <c r="S871">
        <f t="shared" si="138"/>
        <v>8.0000000011182237E-6</v>
      </c>
      <c r="T871" t="s">
        <v>5</v>
      </c>
      <c r="U871" t="s">
        <v>6</v>
      </c>
      <c r="V871">
        <f>COUNTIF($T$5:T871,T871)</f>
        <v>580</v>
      </c>
      <c r="W871" t="str">
        <f t="shared" si="133"/>
        <v>UP580</v>
      </c>
      <c r="X871">
        <v>1514</v>
      </c>
      <c r="Y871">
        <f t="shared" si="139"/>
        <v>894182</v>
      </c>
    </row>
    <row r="872" spans="2:25">
      <c r="B872" t="s">
        <v>839</v>
      </c>
      <c r="C872" t="str">
        <f t="shared" si="130"/>
        <v>12.249898</v>
      </c>
      <c r="D872" t="s">
        <v>1118</v>
      </c>
      <c r="E872">
        <f t="shared" si="134"/>
        <v>7.7929999999994948E-3</v>
      </c>
      <c r="F872">
        <f t="shared" si="135"/>
        <v>4.0000000005591119E-6</v>
      </c>
      <c r="G872" t="s">
        <v>6</v>
      </c>
      <c r="H872" t="s">
        <v>5</v>
      </c>
      <c r="I872">
        <f>COUNTIF($G$5:G872,G872)</f>
        <v>312</v>
      </c>
      <c r="J872" t="str">
        <f t="shared" si="131"/>
        <v>DOWN312</v>
      </c>
      <c r="K872">
        <v>66</v>
      </c>
      <c r="L872">
        <f t="shared" si="136"/>
        <v>859496</v>
      </c>
      <c r="O872" t="s">
        <v>813</v>
      </c>
      <c r="P872" t="str">
        <f t="shared" si="132"/>
        <v>12.249835</v>
      </c>
      <c r="Q872" t="s">
        <v>1118</v>
      </c>
      <c r="R872">
        <f t="shared" si="137"/>
        <v>7.7299999999986824E-3</v>
      </c>
      <c r="S872">
        <f t="shared" si="138"/>
        <v>1.9999999985031991E-6</v>
      </c>
      <c r="T872" t="s">
        <v>5</v>
      </c>
      <c r="U872" t="s">
        <v>6</v>
      </c>
      <c r="V872">
        <f>COUNTIF($T$5:T872,T872)</f>
        <v>581</v>
      </c>
      <c r="W872" t="str">
        <f t="shared" si="133"/>
        <v>UP581</v>
      </c>
      <c r="X872">
        <v>1514</v>
      </c>
      <c r="Y872">
        <f t="shared" si="139"/>
        <v>895696</v>
      </c>
    </row>
    <row r="873" spans="2:25">
      <c r="B873" t="s">
        <v>840</v>
      </c>
      <c r="C873" t="str">
        <f t="shared" si="130"/>
        <v>12.249901</v>
      </c>
      <c r="D873" t="s">
        <v>1118</v>
      </c>
      <c r="E873">
        <f t="shared" si="134"/>
        <v>7.7959999999990259E-3</v>
      </c>
      <c r="F873">
        <f t="shared" si="135"/>
        <v>2.9999999995311555E-6</v>
      </c>
      <c r="G873" t="s">
        <v>6</v>
      </c>
      <c r="H873" t="s">
        <v>5</v>
      </c>
      <c r="I873">
        <f>COUNTIF($G$5:G873,G873)</f>
        <v>313</v>
      </c>
      <c r="J873" t="str">
        <f t="shared" si="131"/>
        <v>DOWN313</v>
      </c>
      <c r="K873">
        <v>66</v>
      </c>
      <c r="L873">
        <f t="shared" si="136"/>
        <v>859562</v>
      </c>
      <c r="O873" t="s">
        <v>1880</v>
      </c>
      <c r="P873" t="str">
        <f t="shared" si="132"/>
        <v>12.249837</v>
      </c>
      <c r="Q873" t="s">
        <v>1118</v>
      </c>
      <c r="R873">
        <f t="shared" si="137"/>
        <v>7.7319999999989619E-3</v>
      </c>
      <c r="S873">
        <f t="shared" si="138"/>
        <v>2.0000000002795559E-6</v>
      </c>
      <c r="T873" t="s">
        <v>5</v>
      </c>
      <c r="U873" t="s">
        <v>6</v>
      </c>
      <c r="V873">
        <f>COUNTIF($T$5:T873,T873)</f>
        <v>582</v>
      </c>
      <c r="W873" t="str">
        <f t="shared" si="133"/>
        <v>UP582</v>
      </c>
      <c r="X873">
        <v>1514</v>
      </c>
      <c r="Y873">
        <f t="shared" si="139"/>
        <v>897210</v>
      </c>
    </row>
    <row r="874" spans="2:25">
      <c r="B874" t="s">
        <v>841</v>
      </c>
      <c r="C874" t="str">
        <f t="shared" si="130"/>
        <v>12.249905</v>
      </c>
      <c r="D874" t="s">
        <v>1118</v>
      </c>
      <c r="E874">
        <f t="shared" si="134"/>
        <v>7.799999999999585E-3</v>
      </c>
      <c r="F874">
        <f t="shared" si="135"/>
        <v>4.0000000005591119E-6</v>
      </c>
      <c r="G874" t="s">
        <v>6</v>
      </c>
      <c r="H874" t="s">
        <v>5</v>
      </c>
      <c r="I874">
        <f>COUNTIF($G$5:G874,G874)</f>
        <v>314</v>
      </c>
      <c r="J874" t="str">
        <f t="shared" si="131"/>
        <v>DOWN314</v>
      </c>
      <c r="K874">
        <v>66</v>
      </c>
      <c r="L874">
        <f t="shared" si="136"/>
        <v>859628</v>
      </c>
      <c r="O874" t="s">
        <v>1881</v>
      </c>
      <c r="P874" t="str">
        <f t="shared" si="132"/>
        <v>12.249839</v>
      </c>
      <c r="Q874" t="s">
        <v>1118</v>
      </c>
      <c r="R874">
        <f t="shared" si="137"/>
        <v>7.7339999999992415E-3</v>
      </c>
      <c r="S874">
        <f t="shared" si="138"/>
        <v>2.0000000002795559E-6</v>
      </c>
      <c r="T874" t="s">
        <v>5</v>
      </c>
      <c r="U874" t="s">
        <v>6</v>
      </c>
      <c r="V874">
        <f>COUNTIF($T$5:T874,T874)</f>
        <v>583</v>
      </c>
      <c r="W874" t="str">
        <f t="shared" si="133"/>
        <v>UP583</v>
      </c>
      <c r="X874">
        <v>1514</v>
      </c>
      <c r="Y874">
        <f t="shared" si="139"/>
        <v>898724</v>
      </c>
    </row>
    <row r="875" spans="2:25">
      <c r="B875" t="s">
        <v>842</v>
      </c>
      <c r="C875" t="str">
        <f t="shared" si="130"/>
        <v>12.250003</v>
      </c>
      <c r="D875" t="s">
        <v>1118</v>
      </c>
      <c r="E875">
        <f t="shared" si="134"/>
        <v>7.8979999999990724E-3</v>
      </c>
      <c r="F875">
        <f t="shared" si="135"/>
        <v>9.7999999999487386E-5</v>
      </c>
      <c r="G875" t="s">
        <v>5</v>
      </c>
      <c r="H875" t="s">
        <v>6</v>
      </c>
      <c r="I875">
        <f>COUNTIF($G$5:G875,G875)</f>
        <v>557</v>
      </c>
      <c r="J875" t="str">
        <f t="shared" si="131"/>
        <v>UP557</v>
      </c>
      <c r="K875">
        <v>1514</v>
      </c>
      <c r="L875">
        <f t="shared" si="136"/>
        <v>861142</v>
      </c>
      <c r="O875" t="s">
        <v>814</v>
      </c>
      <c r="P875" t="str">
        <f t="shared" si="132"/>
        <v>12.249841</v>
      </c>
      <c r="Q875" t="s">
        <v>1118</v>
      </c>
      <c r="R875">
        <f t="shared" si="137"/>
        <v>7.735999999999521E-3</v>
      </c>
      <c r="S875">
        <f t="shared" si="138"/>
        <v>2.0000000002795559E-6</v>
      </c>
      <c r="T875" t="s">
        <v>5</v>
      </c>
      <c r="U875" t="s">
        <v>6</v>
      </c>
      <c r="V875">
        <f>COUNTIF($T$5:T875,T875)</f>
        <v>584</v>
      </c>
      <c r="W875" t="str">
        <f t="shared" si="133"/>
        <v>UP584</v>
      </c>
      <c r="X875">
        <v>1514</v>
      </c>
      <c r="Y875">
        <f t="shared" si="139"/>
        <v>900238</v>
      </c>
    </row>
    <row r="876" spans="2:25">
      <c r="B876" t="s">
        <v>843</v>
      </c>
      <c r="C876" t="str">
        <f t="shared" si="130"/>
        <v>12.250012</v>
      </c>
      <c r="D876" t="s">
        <v>1118</v>
      </c>
      <c r="E876">
        <f t="shared" si="134"/>
        <v>7.9069999999994423E-3</v>
      </c>
      <c r="F876">
        <f t="shared" si="135"/>
        <v>9.0000000003698233E-6</v>
      </c>
      <c r="G876" t="s">
        <v>6</v>
      </c>
      <c r="H876" t="s">
        <v>5</v>
      </c>
      <c r="I876">
        <f>COUNTIF($G$5:G876,G876)</f>
        <v>315</v>
      </c>
      <c r="J876" t="str">
        <f t="shared" si="131"/>
        <v>DOWN315</v>
      </c>
      <c r="K876">
        <v>66</v>
      </c>
      <c r="L876">
        <f t="shared" si="136"/>
        <v>861208</v>
      </c>
      <c r="O876" t="s">
        <v>1882</v>
      </c>
      <c r="P876" t="str">
        <f t="shared" si="132"/>
        <v>12.249843</v>
      </c>
      <c r="Q876" t="s">
        <v>1118</v>
      </c>
      <c r="R876">
        <f t="shared" si="137"/>
        <v>7.7379999999998006E-3</v>
      </c>
      <c r="S876">
        <f t="shared" si="138"/>
        <v>2.0000000002795559E-6</v>
      </c>
      <c r="T876" t="s">
        <v>5</v>
      </c>
      <c r="U876" t="s">
        <v>6</v>
      </c>
      <c r="V876">
        <f>COUNTIF($T$5:T876,T876)</f>
        <v>585</v>
      </c>
      <c r="W876" t="str">
        <f t="shared" si="133"/>
        <v>UP585</v>
      </c>
      <c r="X876">
        <v>1514</v>
      </c>
      <c r="Y876">
        <f t="shared" si="139"/>
        <v>901752</v>
      </c>
    </row>
    <row r="877" spans="2:25">
      <c r="B877" t="s">
        <v>844</v>
      </c>
      <c r="C877" t="str">
        <f t="shared" si="130"/>
        <v>12.250014</v>
      </c>
      <c r="D877" t="s">
        <v>1118</v>
      </c>
      <c r="E877">
        <f t="shared" si="134"/>
        <v>7.9089999999997218E-3</v>
      </c>
      <c r="F877">
        <f t="shared" si="135"/>
        <v>2.0000000002795559E-6</v>
      </c>
      <c r="G877" t="s">
        <v>5</v>
      </c>
      <c r="H877" t="s">
        <v>6</v>
      </c>
      <c r="I877">
        <f>COUNTIF($G$5:G877,G877)</f>
        <v>558</v>
      </c>
      <c r="J877" t="str">
        <f t="shared" si="131"/>
        <v>UP558</v>
      </c>
      <c r="K877">
        <v>1514</v>
      </c>
      <c r="L877">
        <f t="shared" si="136"/>
        <v>862722</v>
      </c>
      <c r="O877" t="s">
        <v>1883</v>
      </c>
      <c r="P877" t="str">
        <f t="shared" si="132"/>
        <v>12.249844</v>
      </c>
      <c r="Q877" t="s">
        <v>1118</v>
      </c>
      <c r="R877">
        <f t="shared" si="137"/>
        <v>7.7389999999990522E-3</v>
      </c>
      <c r="S877">
        <f t="shared" si="138"/>
        <v>9.9999999925159955E-7</v>
      </c>
      <c r="T877" t="s">
        <v>5</v>
      </c>
      <c r="U877" t="s">
        <v>6</v>
      </c>
      <c r="V877">
        <f>COUNTIF($T$5:T877,T877)</f>
        <v>586</v>
      </c>
      <c r="W877" t="str">
        <f t="shared" si="133"/>
        <v>UP586</v>
      </c>
      <c r="X877">
        <v>1514</v>
      </c>
      <c r="Y877">
        <f t="shared" si="139"/>
        <v>903266</v>
      </c>
    </row>
    <row r="878" spans="2:25">
      <c r="B878" t="s">
        <v>845</v>
      </c>
      <c r="C878" t="str">
        <f t="shared" si="130"/>
        <v>12.250020</v>
      </c>
      <c r="D878" t="s">
        <v>1118</v>
      </c>
      <c r="E878">
        <f t="shared" si="134"/>
        <v>7.9149999999987841E-3</v>
      </c>
      <c r="F878">
        <f t="shared" si="135"/>
        <v>5.999999999062311E-6</v>
      </c>
      <c r="G878" t="s">
        <v>6</v>
      </c>
      <c r="H878" t="s">
        <v>5</v>
      </c>
      <c r="I878">
        <f>COUNTIF($G$5:G878,G878)</f>
        <v>316</v>
      </c>
      <c r="J878" t="str">
        <f t="shared" si="131"/>
        <v>DOWN316</v>
      </c>
      <c r="K878">
        <v>66</v>
      </c>
      <c r="L878">
        <f t="shared" si="136"/>
        <v>862788</v>
      </c>
      <c r="O878" t="s">
        <v>816</v>
      </c>
      <c r="P878" t="str">
        <f t="shared" si="132"/>
        <v>12.249846</v>
      </c>
      <c r="Q878" t="s">
        <v>1118</v>
      </c>
      <c r="R878">
        <f t="shared" si="137"/>
        <v>7.7409999999993317E-3</v>
      </c>
      <c r="S878">
        <f t="shared" si="138"/>
        <v>2.0000000002795559E-6</v>
      </c>
      <c r="T878" t="s">
        <v>5</v>
      </c>
      <c r="U878" t="s">
        <v>6</v>
      </c>
      <c r="V878">
        <f>COUNTIF($T$5:T878,T878)</f>
        <v>587</v>
      </c>
      <c r="W878" t="str">
        <f t="shared" si="133"/>
        <v>UP587</v>
      </c>
      <c r="X878">
        <v>1514</v>
      </c>
      <c r="Y878">
        <f t="shared" si="139"/>
        <v>904780</v>
      </c>
    </row>
    <row r="879" spans="2:25">
      <c r="B879" t="s">
        <v>846</v>
      </c>
      <c r="C879" t="str">
        <f t="shared" si="130"/>
        <v>12.250021</v>
      </c>
      <c r="D879" t="s">
        <v>1118</v>
      </c>
      <c r="E879">
        <f t="shared" si="134"/>
        <v>7.9159999999998121E-3</v>
      </c>
      <c r="F879">
        <f t="shared" si="135"/>
        <v>1.0000000010279564E-6</v>
      </c>
      <c r="G879" t="s">
        <v>5</v>
      </c>
      <c r="H879" t="s">
        <v>6</v>
      </c>
      <c r="I879">
        <f>COUNTIF($G$5:G879,G879)</f>
        <v>559</v>
      </c>
      <c r="J879" t="str">
        <f t="shared" si="131"/>
        <v>UP559</v>
      </c>
      <c r="K879">
        <v>1514</v>
      </c>
      <c r="L879">
        <f t="shared" si="136"/>
        <v>864302</v>
      </c>
      <c r="O879" t="s">
        <v>1884</v>
      </c>
      <c r="P879" t="str">
        <f t="shared" si="132"/>
        <v>12.249848</v>
      </c>
      <c r="Q879" t="s">
        <v>1118</v>
      </c>
      <c r="R879">
        <f t="shared" si="137"/>
        <v>7.7429999999996113E-3</v>
      </c>
      <c r="S879">
        <f t="shared" si="138"/>
        <v>2.0000000002795559E-6</v>
      </c>
      <c r="T879" t="s">
        <v>5</v>
      </c>
      <c r="U879" t="s">
        <v>6</v>
      </c>
      <c r="V879">
        <f>COUNTIF($T$5:T879,T879)</f>
        <v>588</v>
      </c>
      <c r="W879" t="str">
        <f t="shared" si="133"/>
        <v>UP588</v>
      </c>
      <c r="X879">
        <v>1514</v>
      </c>
      <c r="Y879">
        <f t="shared" si="139"/>
        <v>906294</v>
      </c>
    </row>
    <row r="880" spans="2:25">
      <c r="B880" t="s">
        <v>847</v>
      </c>
      <c r="C880" t="str">
        <f t="shared" si="130"/>
        <v>12.250027</v>
      </c>
      <c r="D880" t="s">
        <v>1118</v>
      </c>
      <c r="E880">
        <f t="shared" si="134"/>
        <v>7.9219999999988744E-3</v>
      </c>
      <c r="F880">
        <f t="shared" si="135"/>
        <v>5.999999999062311E-6</v>
      </c>
      <c r="G880" t="s">
        <v>6</v>
      </c>
      <c r="H880" t="s">
        <v>5</v>
      </c>
      <c r="I880">
        <f>COUNTIF($G$5:G880,G880)</f>
        <v>317</v>
      </c>
      <c r="J880" t="str">
        <f t="shared" si="131"/>
        <v>DOWN317</v>
      </c>
      <c r="K880">
        <v>66</v>
      </c>
      <c r="L880">
        <f t="shared" si="136"/>
        <v>864368</v>
      </c>
      <c r="O880" t="s">
        <v>817</v>
      </c>
      <c r="P880" t="str">
        <f t="shared" si="132"/>
        <v>12.249849</v>
      </c>
      <c r="Q880" t="s">
        <v>1118</v>
      </c>
      <c r="R880">
        <f t="shared" si="137"/>
        <v>7.7439999999988629E-3</v>
      </c>
      <c r="S880">
        <f t="shared" si="138"/>
        <v>9.9999999925159955E-7</v>
      </c>
      <c r="T880" t="s">
        <v>5</v>
      </c>
      <c r="U880" t="s">
        <v>6</v>
      </c>
      <c r="V880">
        <f>COUNTIF($T$5:T880,T880)</f>
        <v>589</v>
      </c>
      <c r="W880" t="str">
        <f t="shared" si="133"/>
        <v>UP589</v>
      </c>
      <c r="X880">
        <v>1514</v>
      </c>
      <c r="Y880">
        <f t="shared" si="139"/>
        <v>907808</v>
      </c>
    </row>
    <row r="881" spans="2:25">
      <c r="B881" t="s">
        <v>848</v>
      </c>
      <c r="C881" t="str">
        <f t="shared" si="130"/>
        <v>12.250028</v>
      </c>
      <c r="D881" t="s">
        <v>1118</v>
      </c>
      <c r="E881">
        <f t="shared" si="134"/>
        <v>7.9229999999999023E-3</v>
      </c>
      <c r="F881">
        <f t="shared" si="135"/>
        <v>1.0000000010279564E-6</v>
      </c>
      <c r="G881" t="s">
        <v>5</v>
      </c>
      <c r="H881" t="s">
        <v>6</v>
      </c>
      <c r="I881">
        <f>COUNTIF($G$5:G881,G881)</f>
        <v>560</v>
      </c>
      <c r="J881" t="str">
        <f t="shared" si="131"/>
        <v>UP560</v>
      </c>
      <c r="K881">
        <v>1514</v>
      </c>
      <c r="L881">
        <f t="shared" si="136"/>
        <v>865882</v>
      </c>
      <c r="O881" t="s">
        <v>1885</v>
      </c>
      <c r="P881" t="str">
        <f t="shared" si="132"/>
        <v>12.249850</v>
      </c>
      <c r="Q881" t="s">
        <v>1118</v>
      </c>
      <c r="R881">
        <f t="shared" si="137"/>
        <v>7.7449999999998909E-3</v>
      </c>
      <c r="S881">
        <f t="shared" si="138"/>
        <v>1.0000000010279564E-6</v>
      </c>
      <c r="T881" t="s">
        <v>5</v>
      </c>
      <c r="U881" t="s">
        <v>6</v>
      </c>
      <c r="V881">
        <f>COUNTIF($T$5:T881,T881)</f>
        <v>590</v>
      </c>
      <c r="W881" t="str">
        <f t="shared" si="133"/>
        <v>UP590</v>
      </c>
      <c r="X881">
        <v>1514</v>
      </c>
      <c r="Y881">
        <f t="shared" si="139"/>
        <v>909322</v>
      </c>
    </row>
    <row r="882" spans="2:25">
      <c r="B882" t="s">
        <v>849</v>
      </c>
      <c r="C882" t="str">
        <f t="shared" si="130"/>
        <v>12.250033</v>
      </c>
      <c r="D882" t="s">
        <v>1118</v>
      </c>
      <c r="E882">
        <f t="shared" si="134"/>
        <v>7.9279999999997131E-3</v>
      </c>
      <c r="F882">
        <f t="shared" si="135"/>
        <v>4.9999999998107114E-6</v>
      </c>
      <c r="G882" t="s">
        <v>6</v>
      </c>
      <c r="H882" t="s">
        <v>5</v>
      </c>
      <c r="I882">
        <f>COUNTIF($G$5:G882,G882)</f>
        <v>318</v>
      </c>
      <c r="J882" t="str">
        <f t="shared" si="131"/>
        <v>DOWN318</v>
      </c>
      <c r="K882">
        <v>66</v>
      </c>
      <c r="L882">
        <f t="shared" si="136"/>
        <v>865948</v>
      </c>
      <c r="O882" t="s">
        <v>1886</v>
      </c>
      <c r="P882" t="str">
        <f t="shared" si="132"/>
        <v>12.249853</v>
      </c>
      <c r="Q882" t="s">
        <v>1118</v>
      </c>
      <c r="R882">
        <f t="shared" si="137"/>
        <v>7.747999999999422E-3</v>
      </c>
      <c r="S882">
        <f t="shared" si="138"/>
        <v>2.9999999995311555E-6</v>
      </c>
      <c r="T882" t="s">
        <v>5</v>
      </c>
      <c r="U882" t="s">
        <v>6</v>
      </c>
      <c r="V882">
        <f>COUNTIF($T$5:T882,T882)</f>
        <v>591</v>
      </c>
      <c r="W882" t="str">
        <f t="shared" si="133"/>
        <v>UP591</v>
      </c>
      <c r="X882">
        <v>1514</v>
      </c>
      <c r="Y882">
        <f t="shared" si="139"/>
        <v>910836</v>
      </c>
    </row>
    <row r="883" spans="2:25">
      <c r="B883" t="s">
        <v>850</v>
      </c>
      <c r="C883" t="str">
        <f t="shared" si="130"/>
        <v>12.250034</v>
      </c>
      <c r="D883" t="s">
        <v>1118</v>
      </c>
      <c r="E883">
        <f t="shared" si="134"/>
        <v>7.9289999999989647E-3</v>
      </c>
      <c r="F883">
        <f t="shared" si="135"/>
        <v>9.9999999925159955E-7</v>
      </c>
      <c r="G883" t="s">
        <v>5</v>
      </c>
      <c r="H883" t="s">
        <v>6</v>
      </c>
      <c r="I883">
        <f>COUNTIF($G$5:G883,G883)</f>
        <v>561</v>
      </c>
      <c r="J883" t="str">
        <f t="shared" si="131"/>
        <v>UP561</v>
      </c>
      <c r="K883">
        <v>1514</v>
      </c>
      <c r="L883">
        <f t="shared" si="136"/>
        <v>867462</v>
      </c>
      <c r="O883" t="s">
        <v>1887</v>
      </c>
      <c r="P883" t="str">
        <f t="shared" si="132"/>
        <v>12.249854</v>
      </c>
      <c r="Q883" t="s">
        <v>1118</v>
      </c>
      <c r="R883">
        <f t="shared" si="137"/>
        <v>7.7489999999986736E-3</v>
      </c>
      <c r="S883">
        <f t="shared" si="138"/>
        <v>9.9999999925159955E-7</v>
      </c>
      <c r="T883" t="s">
        <v>5</v>
      </c>
      <c r="U883" t="s">
        <v>6</v>
      </c>
      <c r="V883">
        <f>COUNTIF($T$5:T883,T883)</f>
        <v>592</v>
      </c>
      <c r="W883" t="str">
        <f t="shared" si="133"/>
        <v>UP592</v>
      </c>
      <c r="X883">
        <v>1514</v>
      </c>
      <c r="Y883">
        <f t="shared" si="139"/>
        <v>912350</v>
      </c>
    </row>
    <row r="884" spans="2:25">
      <c r="B884" t="s">
        <v>851</v>
      </c>
      <c r="C884" t="str">
        <f t="shared" si="130"/>
        <v>12.250039</v>
      </c>
      <c r="D884" t="s">
        <v>1118</v>
      </c>
      <c r="E884">
        <f t="shared" si="134"/>
        <v>7.9339999999987754E-3</v>
      </c>
      <c r="F884">
        <f t="shared" si="135"/>
        <v>4.9999999998107114E-6</v>
      </c>
      <c r="G884" t="s">
        <v>6</v>
      </c>
      <c r="H884" t="s">
        <v>5</v>
      </c>
      <c r="I884">
        <f>COUNTIF($G$5:G884,G884)</f>
        <v>319</v>
      </c>
      <c r="J884" t="str">
        <f t="shared" si="131"/>
        <v>DOWN319</v>
      </c>
      <c r="K884">
        <v>66</v>
      </c>
      <c r="L884">
        <f t="shared" si="136"/>
        <v>867528</v>
      </c>
      <c r="O884" t="s">
        <v>1888</v>
      </c>
      <c r="P884" t="str">
        <f t="shared" si="132"/>
        <v>12.249856</v>
      </c>
      <c r="Q884" t="s">
        <v>1118</v>
      </c>
      <c r="R884">
        <f t="shared" si="137"/>
        <v>7.7509999999989532E-3</v>
      </c>
      <c r="S884">
        <f t="shared" si="138"/>
        <v>2.0000000002795559E-6</v>
      </c>
      <c r="T884" t="s">
        <v>5</v>
      </c>
      <c r="U884" t="s">
        <v>6</v>
      </c>
      <c r="V884">
        <f>COUNTIF($T$5:T884,T884)</f>
        <v>593</v>
      </c>
      <c r="W884" t="str">
        <f t="shared" si="133"/>
        <v>UP593</v>
      </c>
      <c r="X884">
        <v>1514</v>
      </c>
      <c r="Y884">
        <f t="shared" si="139"/>
        <v>913864</v>
      </c>
    </row>
    <row r="885" spans="2:25">
      <c r="B885" t="s">
        <v>852</v>
      </c>
      <c r="C885" t="str">
        <f t="shared" si="130"/>
        <v>12.250040</v>
      </c>
      <c r="D885" t="s">
        <v>1118</v>
      </c>
      <c r="E885">
        <f t="shared" si="134"/>
        <v>7.9349999999998033E-3</v>
      </c>
      <c r="F885">
        <f t="shared" si="135"/>
        <v>1.0000000010279564E-6</v>
      </c>
      <c r="G885" t="s">
        <v>5</v>
      </c>
      <c r="H885" t="s">
        <v>6</v>
      </c>
      <c r="I885">
        <f>COUNTIF($G$5:G885,G885)</f>
        <v>562</v>
      </c>
      <c r="J885" t="str">
        <f t="shared" si="131"/>
        <v>UP562</v>
      </c>
      <c r="K885">
        <v>1514</v>
      </c>
      <c r="L885">
        <f t="shared" si="136"/>
        <v>869042</v>
      </c>
      <c r="O885" t="s">
        <v>1889</v>
      </c>
      <c r="P885" t="str">
        <f t="shared" si="132"/>
        <v>12.249860</v>
      </c>
      <c r="Q885" t="s">
        <v>1118</v>
      </c>
      <c r="R885">
        <f t="shared" si="137"/>
        <v>7.7549999999995123E-3</v>
      </c>
      <c r="S885">
        <f t="shared" si="138"/>
        <v>4.0000000005591119E-6</v>
      </c>
      <c r="T885" t="s">
        <v>6</v>
      </c>
      <c r="U885" t="s">
        <v>5</v>
      </c>
      <c r="V885">
        <f>COUNTIF($T$5:T885,T885)</f>
        <v>288</v>
      </c>
      <c r="W885" t="str">
        <f t="shared" si="133"/>
        <v>DOWN288</v>
      </c>
      <c r="X885">
        <v>66</v>
      </c>
      <c r="Y885">
        <f t="shared" si="139"/>
        <v>913930</v>
      </c>
    </row>
    <row r="886" spans="2:25">
      <c r="B886" t="s">
        <v>853</v>
      </c>
      <c r="C886" t="str">
        <f t="shared" si="130"/>
        <v>12.250045</v>
      </c>
      <c r="D886" t="s">
        <v>1118</v>
      </c>
      <c r="E886">
        <f t="shared" si="134"/>
        <v>7.939999999999614E-3</v>
      </c>
      <c r="F886">
        <f t="shared" si="135"/>
        <v>4.9999999998107114E-6</v>
      </c>
      <c r="G886" t="s">
        <v>6</v>
      </c>
      <c r="H886" t="s">
        <v>5</v>
      </c>
      <c r="I886">
        <f>COUNTIF($G$5:G886,G886)</f>
        <v>320</v>
      </c>
      <c r="J886" t="str">
        <f t="shared" si="131"/>
        <v>DOWN320</v>
      </c>
      <c r="K886">
        <v>66</v>
      </c>
      <c r="L886">
        <f t="shared" si="136"/>
        <v>869108</v>
      </c>
      <c r="O886" t="s">
        <v>825</v>
      </c>
      <c r="P886" t="str">
        <f t="shared" si="132"/>
        <v>12.249866</v>
      </c>
      <c r="Q886" t="s">
        <v>1118</v>
      </c>
      <c r="R886">
        <f t="shared" si="137"/>
        <v>7.761000000000351E-3</v>
      </c>
      <c r="S886">
        <f t="shared" si="138"/>
        <v>6.0000000008386678E-6</v>
      </c>
      <c r="T886" t="s">
        <v>6</v>
      </c>
      <c r="U886" t="s">
        <v>5</v>
      </c>
      <c r="V886">
        <f>COUNTIF($T$5:T886,T886)</f>
        <v>289</v>
      </c>
      <c r="W886" t="str">
        <f t="shared" si="133"/>
        <v>DOWN289</v>
      </c>
      <c r="X886">
        <v>66</v>
      </c>
      <c r="Y886">
        <f t="shared" si="139"/>
        <v>913996</v>
      </c>
    </row>
    <row r="887" spans="2:25">
      <c r="B887" t="s">
        <v>854</v>
      </c>
      <c r="C887" t="str">
        <f t="shared" si="130"/>
        <v>12.250047</v>
      </c>
      <c r="D887" t="s">
        <v>1118</v>
      </c>
      <c r="E887">
        <f t="shared" si="134"/>
        <v>7.9419999999998936E-3</v>
      </c>
      <c r="F887">
        <f t="shared" si="135"/>
        <v>2.0000000002795559E-6</v>
      </c>
      <c r="G887" t="s">
        <v>5</v>
      </c>
      <c r="H887" t="s">
        <v>6</v>
      </c>
      <c r="I887">
        <f>COUNTIF($G$5:G887,G887)</f>
        <v>563</v>
      </c>
      <c r="J887" t="str">
        <f t="shared" si="131"/>
        <v>UP563</v>
      </c>
      <c r="K887">
        <v>1514</v>
      </c>
      <c r="L887">
        <f t="shared" si="136"/>
        <v>870622</v>
      </c>
      <c r="O887" t="s">
        <v>1890</v>
      </c>
      <c r="P887" t="str">
        <f t="shared" si="132"/>
        <v>12.249872</v>
      </c>
      <c r="Q887" t="s">
        <v>1118</v>
      </c>
      <c r="R887">
        <f t="shared" si="137"/>
        <v>7.7669999999994133E-3</v>
      </c>
      <c r="S887">
        <f t="shared" si="138"/>
        <v>5.999999999062311E-6</v>
      </c>
      <c r="T887" t="s">
        <v>6</v>
      </c>
      <c r="U887" t="s">
        <v>5</v>
      </c>
      <c r="V887">
        <f>COUNTIF($T$5:T887,T887)</f>
        <v>290</v>
      </c>
      <c r="W887" t="str">
        <f t="shared" si="133"/>
        <v>DOWN290</v>
      </c>
      <c r="X887">
        <v>66</v>
      </c>
      <c r="Y887">
        <f t="shared" si="139"/>
        <v>914062</v>
      </c>
    </row>
    <row r="888" spans="2:25">
      <c r="B888" t="s">
        <v>855</v>
      </c>
      <c r="C888" t="str">
        <f t="shared" si="130"/>
        <v>12.250052</v>
      </c>
      <c r="D888" t="s">
        <v>1118</v>
      </c>
      <c r="E888">
        <f t="shared" si="134"/>
        <v>7.9469999999997043E-3</v>
      </c>
      <c r="F888">
        <f t="shared" si="135"/>
        <v>4.9999999998107114E-6</v>
      </c>
      <c r="G888" t="s">
        <v>6</v>
      </c>
      <c r="H888" t="s">
        <v>5</v>
      </c>
      <c r="I888">
        <f>COUNTIF($G$5:G888,G888)</f>
        <v>321</v>
      </c>
      <c r="J888" t="str">
        <f t="shared" si="131"/>
        <v>DOWN321</v>
      </c>
      <c r="K888">
        <v>66</v>
      </c>
      <c r="L888">
        <f t="shared" si="136"/>
        <v>870688</v>
      </c>
      <c r="O888" t="s">
        <v>831</v>
      </c>
      <c r="P888" t="str">
        <f t="shared" si="132"/>
        <v>12.249878</v>
      </c>
      <c r="Q888" t="s">
        <v>1118</v>
      </c>
      <c r="R888">
        <f t="shared" si="137"/>
        <v>7.7730000000002519E-3</v>
      </c>
      <c r="S888">
        <f t="shared" si="138"/>
        <v>6.0000000008386678E-6</v>
      </c>
      <c r="T888" t="s">
        <v>6</v>
      </c>
      <c r="U888" t="s">
        <v>5</v>
      </c>
      <c r="V888">
        <f>COUNTIF($T$5:T888,T888)</f>
        <v>291</v>
      </c>
      <c r="W888" t="str">
        <f t="shared" si="133"/>
        <v>DOWN291</v>
      </c>
      <c r="X888">
        <v>66</v>
      </c>
      <c r="Y888">
        <f t="shared" si="139"/>
        <v>914128</v>
      </c>
    </row>
    <row r="889" spans="2:25">
      <c r="B889" t="s">
        <v>856</v>
      </c>
      <c r="C889" t="str">
        <f t="shared" si="130"/>
        <v>12.250053</v>
      </c>
      <c r="D889" t="s">
        <v>1118</v>
      </c>
      <c r="E889">
        <f t="shared" si="134"/>
        <v>7.9479999999989559E-3</v>
      </c>
      <c r="F889">
        <f t="shared" si="135"/>
        <v>9.9999999925159955E-7</v>
      </c>
      <c r="G889" t="s">
        <v>5</v>
      </c>
      <c r="H889" t="s">
        <v>6</v>
      </c>
      <c r="I889">
        <f>COUNTIF($G$5:G889,G889)</f>
        <v>564</v>
      </c>
      <c r="J889" t="str">
        <f t="shared" si="131"/>
        <v>UP564</v>
      </c>
      <c r="K889">
        <v>1514</v>
      </c>
      <c r="L889">
        <f t="shared" si="136"/>
        <v>872202</v>
      </c>
      <c r="O889" t="s">
        <v>1891</v>
      </c>
      <c r="P889" t="str">
        <f t="shared" si="132"/>
        <v>12.249884</v>
      </c>
      <c r="Q889" t="s">
        <v>1118</v>
      </c>
      <c r="R889">
        <f t="shared" si="137"/>
        <v>7.7789999999993142E-3</v>
      </c>
      <c r="S889">
        <f t="shared" si="138"/>
        <v>5.999999999062311E-6</v>
      </c>
      <c r="T889" t="s">
        <v>6</v>
      </c>
      <c r="U889" t="s">
        <v>5</v>
      </c>
      <c r="V889">
        <f>COUNTIF($T$5:T889,T889)</f>
        <v>292</v>
      </c>
      <c r="W889" t="str">
        <f t="shared" si="133"/>
        <v>DOWN292</v>
      </c>
      <c r="X889">
        <v>66</v>
      </c>
      <c r="Y889">
        <f t="shared" si="139"/>
        <v>914194</v>
      </c>
    </row>
    <row r="890" spans="2:25">
      <c r="B890" t="s">
        <v>857</v>
      </c>
      <c r="C890" t="str">
        <f t="shared" si="130"/>
        <v>12.250056</v>
      </c>
      <c r="D890" t="s">
        <v>1118</v>
      </c>
      <c r="E890">
        <f t="shared" si="134"/>
        <v>7.9510000000002634E-3</v>
      </c>
      <c r="F890">
        <f t="shared" si="135"/>
        <v>3.0000000013075123E-6</v>
      </c>
      <c r="G890" t="s">
        <v>5</v>
      </c>
      <c r="H890" t="s">
        <v>6</v>
      </c>
      <c r="I890">
        <f>COUNTIF($G$5:G890,G890)</f>
        <v>565</v>
      </c>
      <c r="J890" t="str">
        <f t="shared" si="131"/>
        <v>UP565</v>
      </c>
      <c r="K890">
        <v>1514</v>
      </c>
      <c r="L890">
        <f t="shared" si="136"/>
        <v>873716</v>
      </c>
      <c r="O890" t="s">
        <v>837</v>
      </c>
      <c r="P890" t="str">
        <f t="shared" si="132"/>
        <v>12.249890</v>
      </c>
      <c r="Q890" t="s">
        <v>1118</v>
      </c>
      <c r="R890">
        <f t="shared" si="137"/>
        <v>7.7850000000001529E-3</v>
      </c>
      <c r="S890">
        <f t="shared" si="138"/>
        <v>6.0000000008386678E-6</v>
      </c>
      <c r="T890" t="s">
        <v>6</v>
      </c>
      <c r="U890" t="s">
        <v>5</v>
      </c>
      <c r="V890">
        <f>COUNTIF($T$5:T890,T890)</f>
        <v>293</v>
      </c>
      <c r="W890" t="str">
        <f t="shared" si="133"/>
        <v>DOWN293</v>
      </c>
      <c r="X890">
        <v>66</v>
      </c>
      <c r="Y890">
        <f t="shared" si="139"/>
        <v>914260</v>
      </c>
    </row>
    <row r="891" spans="2:25">
      <c r="B891" t="s">
        <v>858</v>
      </c>
      <c r="C891" t="str">
        <f t="shared" si="130"/>
        <v>12.250059</v>
      </c>
      <c r="D891" t="s">
        <v>1118</v>
      </c>
      <c r="E891">
        <f t="shared" si="134"/>
        <v>7.9539999999997946E-3</v>
      </c>
      <c r="F891">
        <f t="shared" si="135"/>
        <v>2.9999999995311555E-6</v>
      </c>
      <c r="G891" t="s">
        <v>5</v>
      </c>
      <c r="H891" t="s">
        <v>6</v>
      </c>
      <c r="I891">
        <f>COUNTIF($G$5:G891,G891)</f>
        <v>566</v>
      </c>
      <c r="J891" t="str">
        <f t="shared" si="131"/>
        <v>UP566</v>
      </c>
      <c r="K891">
        <v>1514</v>
      </c>
      <c r="L891">
        <f t="shared" si="136"/>
        <v>875230</v>
      </c>
      <c r="O891" t="s">
        <v>1892</v>
      </c>
      <c r="P891" t="str">
        <f t="shared" si="132"/>
        <v>12.249896</v>
      </c>
      <c r="Q891" t="s">
        <v>1118</v>
      </c>
      <c r="R891">
        <f t="shared" si="137"/>
        <v>7.7909999999992152E-3</v>
      </c>
      <c r="S891">
        <f t="shared" si="138"/>
        <v>5.999999999062311E-6</v>
      </c>
      <c r="T891" t="s">
        <v>6</v>
      </c>
      <c r="U891" t="s">
        <v>5</v>
      </c>
      <c r="V891">
        <f>COUNTIF($T$5:T891,T891)</f>
        <v>294</v>
      </c>
      <c r="W891" t="str">
        <f t="shared" si="133"/>
        <v>DOWN294</v>
      </c>
      <c r="X891">
        <v>66</v>
      </c>
      <c r="Y891">
        <f t="shared" si="139"/>
        <v>914326</v>
      </c>
    </row>
    <row r="892" spans="2:25">
      <c r="B892" t="s">
        <v>859</v>
      </c>
      <c r="C892" t="str">
        <f t="shared" si="130"/>
        <v>12.250060</v>
      </c>
      <c r="D892" t="s">
        <v>1118</v>
      </c>
      <c r="E892">
        <f t="shared" si="134"/>
        <v>7.9549999999990462E-3</v>
      </c>
      <c r="F892">
        <f t="shared" si="135"/>
        <v>9.9999999925159955E-7</v>
      </c>
      <c r="G892" t="s">
        <v>6</v>
      </c>
      <c r="H892" t="s">
        <v>5</v>
      </c>
      <c r="I892">
        <f>COUNTIF($G$5:G892,G892)</f>
        <v>322</v>
      </c>
      <c r="J892" t="str">
        <f t="shared" si="131"/>
        <v>DOWN322</v>
      </c>
      <c r="K892">
        <v>66</v>
      </c>
      <c r="L892">
        <f t="shared" si="136"/>
        <v>875296</v>
      </c>
      <c r="O892" t="s">
        <v>1893</v>
      </c>
      <c r="P892" t="str">
        <f t="shared" si="132"/>
        <v>12.249902</v>
      </c>
      <c r="Q892" t="s">
        <v>1118</v>
      </c>
      <c r="R892">
        <f t="shared" si="137"/>
        <v>7.7970000000000539E-3</v>
      </c>
      <c r="S892">
        <f t="shared" si="138"/>
        <v>6.0000000008386678E-6</v>
      </c>
      <c r="T892" t="s">
        <v>6</v>
      </c>
      <c r="U892" t="s">
        <v>5</v>
      </c>
      <c r="V892">
        <f>COUNTIF($T$5:T892,T892)</f>
        <v>295</v>
      </c>
      <c r="W892" t="str">
        <f t="shared" si="133"/>
        <v>DOWN295</v>
      </c>
      <c r="X892">
        <v>66</v>
      </c>
      <c r="Y892">
        <f t="shared" si="139"/>
        <v>914392</v>
      </c>
    </row>
    <row r="893" spans="2:25">
      <c r="B893" t="s">
        <v>860</v>
      </c>
      <c r="C893" t="str">
        <f t="shared" si="130"/>
        <v>12.250061</v>
      </c>
      <c r="D893" t="s">
        <v>1118</v>
      </c>
      <c r="E893">
        <f t="shared" si="134"/>
        <v>7.9560000000000741E-3</v>
      </c>
      <c r="F893">
        <f t="shared" si="135"/>
        <v>1.0000000010279564E-6</v>
      </c>
      <c r="G893" t="s">
        <v>5</v>
      </c>
      <c r="H893" t="s">
        <v>6</v>
      </c>
      <c r="I893">
        <f>COUNTIF($G$5:G893,G893)</f>
        <v>567</v>
      </c>
      <c r="J893" t="str">
        <f t="shared" si="131"/>
        <v>UP567</v>
      </c>
      <c r="K893">
        <v>1514</v>
      </c>
      <c r="L893">
        <f t="shared" si="136"/>
        <v>876810</v>
      </c>
      <c r="O893" t="s">
        <v>1894</v>
      </c>
      <c r="P893" t="str">
        <f t="shared" si="132"/>
        <v>12.249909</v>
      </c>
      <c r="Q893" t="s">
        <v>1118</v>
      </c>
      <c r="R893">
        <f t="shared" si="137"/>
        <v>7.8040000000001442E-3</v>
      </c>
      <c r="S893">
        <f t="shared" si="138"/>
        <v>7.0000000000902673E-6</v>
      </c>
      <c r="T893" t="s">
        <v>6</v>
      </c>
      <c r="U893" t="s">
        <v>5</v>
      </c>
      <c r="V893">
        <f>COUNTIF($T$5:T893,T893)</f>
        <v>296</v>
      </c>
      <c r="W893" t="str">
        <f t="shared" si="133"/>
        <v>DOWN296</v>
      </c>
      <c r="X893">
        <v>66</v>
      </c>
      <c r="Y893">
        <f t="shared" si="139"/>
        <v>914458</v>
      </c>
    </row>
    <row r="894" spans="2:25">
      <c r="B894" t="s">
        <v>861</v>
      </c>
      <c r="C894" t="str">
        <f t="shared" si="130"/>
        <v>12.250064</v>
      </c>
      <c r="D894" t="s">
        <v>1118</v>
      </c>
      <c r="E894">
        <f t="shared" si="134"/>
        <v>7.9589999999996053E-3</v>
      </c>
      <c r="F894">
        <f t="shared" si="135"/>
        <v>2.9999999995311555E-6</v>
      </c>
      <c r="G894" t="s">
        <v>6</v>
      </c>
      <c r="H894" t="s">
        <v>5</v>
      </c>
      <c r="I894">
        <f>COUNTIF($G$5:G894,G894)</f>
        <v>323</v>
      </c>
      <c r="J894" t="str">
        <f t="shared" si="131"/>
        <v>DOWN323</v>
      </c>
      <c r="K894">
        <v>66</v>
      </c>
      <c r="L894">
        <f t="shared" si="136"/>
        <v>876876</v>
      </c>
      <c r="O894" t="s">
        <v>1895</v>
      </c>
      <c r="P894" t="str">
        <f t="shared" si="132"/>
        <v>12.249915</v>
      </c>
      <c r="Q894" t="s">
        <v>1118</v>
      </c>
      <c r="R894">
        <f t="shared" si="137"/>
        <v>7.8099999999992065E-3</v>
      </c>
      <c r="S894">
        <f t="shared" si="138"/>
        <v>5.999999999062311E-6</v>
      </c>
      <c r="T894" t="s">
        <v>6</v>
      </c>
      <c r="U894" t="s">
        <v>5</v>
      </c>
      <c r="V894">
        <f>COUNTIF($T$5:T894,T894)</f>
        <v>297</v>
      </c>
      <c r="W894" t="str">
        <f t="shared" si="133"/>
        <v>DOWN297</v>
      </c>
      <c r="X894">
        <v>66</v>
      </c>
      <c r="Y894">
        <f t="shared" si="139"/>
        <v>914524</v>
      </c>
    </row>
    <row r="895" spans="2:25">
      <c r="B895" t="s">
        <v>862</v>
      </c>
      <c r="C895" t="str">
        <f t="shared" si="130"/>
        <v>12.250067</v>
      </c>
      <c r="D895" t="s">
        <v>1118</v>
      </c>
      <c r="E895">
        <f t="shared" si="134"/>
        <v>7.9619999999991364E-3</v>
      </c>
      <c r="F895">
        <f t="shared" si="135"/>
        <v>2.9999999995311555E-6</v>
      </c>
      <c r="G895" t="s">
        <v>6</v>
      </c>
      <c r="H895" t="s">
        <v>5</v>
      </c>
      <c r="I895">
        <f>COUNTIF($G$5:G895,G895)</f>
        <v>324</v>
      </c>
      <c r="J895" t="str">
        <f t="shared" si="131"/>
        <v>DOWN324</v>
      </c>
      <c r="K895">
        <v>66</v>
      </c>
      <c r="L895">
        <f t="shared" si="136"/>
        <v>876942</v>
      </c>
      <c r="O895" t="s">
        <v>1896</v>
      </c>
      <c r="P895" t="str">
        <f t="shared" si="132"/>
        <v>12.249922</v>
      </c>
      <c r="Q895" t="s">
        <v>1118</v>
      </c>
      <c r="R895">
        <f t="shared" si="137"/>
        <v>7.8169999999992967E-3</v>
      </c>
      <c r="S895">
        <f t="shared" si="138"/>
        <v>7.0000000000902673E-6</v>
      </c>
      <c r="T895" t="s">
        <v>6</v>
      </c>
      <c r="U895" t="s">
        <v>5</v>
      </c>
      <c r="V895">
        <f>COUNTIF($T$5:T895,T895)</f>
        <v>298</v>
      </c>
      <c r="W895" t="str">
        <f t="shared" si="133"/>
        <v>DOWN298</v>
      </c>
      <c r="X895">
        <v>66</v>
      </c>
      <c r="Y895">
        <f t="shared" si="139"/>
        <v>914590</v>
      </c>
    </row>
    <row r="896" spans="2:25">
      <c r="B896" t="s">
        <v>863</v>
      </c>
      <c r="C896" t="str">
        <f t="shared" si="130"/>
        <v>12.250073</v>
      </c>
      <c r="D896" t="s">
        <v>1118</v>
      </c>
      <c r="E896">
        <f t="shared" si="134"/>
        <v>7.9679999999999751E-3</v>
      </c>
      <c r="F896">
        <f t="shared" si="135"/>
        <v>6.0000000008386678E-6</v>
      </c>
      <c r="G896" t="s">
        <v>6</v>
      </c>
      <c r="H896" t="s">
        <v>5</v>
      </c>
      <c r="I896">
        <f>COUNTIF($G$5:G896,G896)</f>
        <v>325</v>
      </c>
      <c r="J896" t="str">
        <f t="shared" si="131"/>
        <v>DOWN325</v>
      </c>
      <c r="K896">
        <v>66</v>
      </c>
      <c r="L896">
        <f t="shared" si="136"/>
        <v>877008</v>
      </c>
      <c r="O896" t="s">
        <v>1897</v>
      </c>
      <c r="P896" t="str">
        <f t="shared" si="132"/>
        <v>12.249928</v>
      </c>
      <c r="Q896" t="s">
        <v>1118</v>
      </c>
      <c r="R896">
        <f t="shared" si="137"/>
        <v>7.8230000000001354E-3</v>
      </c>
      <c r="S896">
        <f t="shared" si="138"/>
        <v>6.0000000008386678E-6</v>
      </c>
      <c r="T896" t="s">
        <v>6</v>
      </c>
      <c r="U896" t="s">
        <v>5</v>
      </c>
      <c r="V896">
        <f>COUNTIF($T$5:T896,T896)</f>
        <v>299</v>
      </c>
      <c r="W896" t="str">
        <f t="shared" si="133"/>
        <v>DOWN299</v>
      </c>
      <c r="X896">
        <v>66</v>
      </c>
      <c r="Y896">
        <f t="shared" si="139"/>
        <v>914656</v>
      </c>
    </row>
    <row r="897" spans="2:25">
      <c r="B897" t="s">
        <v>864</v>
      </c>
      <c r="C897" t="str">
        <f t="shared" si="130"/>
        <v>12.250267</v>
      </c>
      <c r="D897" t="s">
        <v>1118</v>
      </c>
      <c r="E897">
        <f t="shared" si="134"/>
        <v>8.1619999999986703E-3</v>
      </c>
      <c r="F897">
        <f t="shared" si="135"/>
        <v>1.9399999999869522E-4</v>
      </c>
      <c r="G897" t="s">
        <v>5</v>
      </c>
      <c r="H897" t="s">
        <v>6</v>
      </c>
      <c r="I897">
        <f>COUNTIF($G$5:G897,G897)</f>
        <v>568</v>
      </c>
      <c r="J897" t="str">
        <f t="shared" si="131"/>
        <v>UP568</v>
      </c>
      <c r="K897">
        <v>1514</v>
      </c>
      <c r="L897">
        <f t="shared" si="136"/>
        <v>878522</v>
      </c>
      <c r="O897" t="s">
        <v>1898</v>
      </c>
      <c r="P897" t="str">
        <f t="shared" si="132"/>
        <v>12.249934</v>
      </c>
      <c r="Q897" t="s">
        <v>1118</v>
      </c>
      <c r="R897">
        <f t="shared" si="137"/>
        <v>7.8289999999991977E-3</v>
      </c>
      <c r="S897">
        <f t="shared" si="138"/>
        <v>5.999999999062311E-6</v>
      </c>
      <c r="T897" t="s">
        <v>6</v>
      </c>
      <c r="U897" t="s">
        <v>5</v>
      </c>
      <c r="V897">
        <f>COUNTIF($T$5:T897,T897)</f>
        <v>300</v>
      </c>
      <c r="W897" t="str">
        <f t="shared" si="133"/>
        <v>DOWN300</v>
      </c>
      <c r="X897">
        <v>66</v>
      </c>
      <c r="Y897">
        <f t="shared" si="139"/>
        <v>914722</v>
      </c>
    </row>
    <row r="898" spans="2:25">
      <c r="B898" t="s">
        <v>865</v>
      </c>
      <c r="C898" t="str">
        <f t="shared" si="130"/>
        <v>12.250278</v>
      </c>
      <c r="D898" t="s">
        <v>1118</v>
      </c>
      <c r="E898">
        <f t="shared" si="134"/>
        <v>8.1729999999993197E-3</v>
      </c>
      <c r="F898">
        <f t="shared" si="135"/>
        <v>1.1000000000649379E-5</v>
      </c>
      <c r="G898" t="s">
        <v>6</v>
      </c>
      <c r="H898" t="s">
        <v>5</v>
      </c>
      <c r="I898">
        <f>COUNTIF($G$5:G898,G898)</f>
        <v>326</v>
      </c>
      <c r="J898" t="str">
        <f t="shared" si="131"/>
        <v>DOWN326</v>
      </c>
      <c r="K898">
        <v>66</v>
      </c>
      <c r="L898">
        <f t="shared" si="136"/>
        <v>878588</v>
      </c>
      <c r="O898" t="s">
        <v>1899</v>
      </c>
      <c r="P898" t="str">
        <f t="shared" si="132"/>
        <v>12.249939</v>
      </c>
      <c r="Q898" t="s">
        <v>1118</v>
      </c>
      <c r="R898">
        <f t="shared" si="137"/>
        <v>7.8339999999990084E-3</v>
      </c>
      <c r="S898">
        <f t="shared" si="138"/>
        <v>4.9999999998107114E-6</v>
      </c>
      <c r="T898" t="s">
        <v>6</v>
      </c>
      <c r="U898" t="s">
        <v>5</v>
      </c>
      <c r="V898">
        <f>COUNTIF($T$5:T898,T898)</f>
        <v>301</v>
      </c>
      <c r="W898" t="str">
        <f t="shared" si="133"/>
        <v>DOWN301</v>
      </c>
      <c r="X898">
        <v>66</v>
      </c>
      <c r="Y898">
        <f t="shared" si="139"/>
        <v>914788</v>
      </c>
    </row>
    <row r="899" spans="2:25">
      <c r="B899" t="s">
        <v>866</v>
      </c>
      <c r="C899" t="str">
        <f t="shared" si="130"/>
        <v>12.250280</v>
      </c>
      <c r="D899" t="s">
        <v>1118</v>
      </c>
      <c r="E899">
        <f t="shared" si="134"/>
        <v>8.1749999999995993E-3</v>
      </c>
      <c r="F899">
        <f t="shared" si="135"/>
        <v>2.0000000002795559E-6</v>
      </c>
      <c r="G899" t="s">
        <v>5</v>
      </c>
      <c r="H899" t="s">
        <v>6</v>
      </c>
      <c r="I899">
        <f>COUNTIF($G$5:G899,G899)</f>
        <v>569</v>
      </c>
      <c r="J899" t="str">
        <f t="shared" si="131"/>
        <v>UP569</v>
      </c>
      <c r="K899">
        <v>1514</v>
      </c>
      <c r="L899">
        <f t="shared" si="136"/>
        <v>880102</v>
      </c>
      <c r="O899" t="s">
        <v>1900</v>
      </c>
      <c r="P899" t="str">
        <f t="shared" si="132"/>
        <v>12.249945</v>
      </c>
      <c r="Q899" t="s">
        <v>1118</v>
      </c>
      <c r="R899">
        <f t="shared" si="137"/>
        <v>7.8399999999998471E-3</v>
      </c>
      <c r="S899">
        <f t="shared" si="138"/>
        <v>6.0000000008386678E-6</v>
      </c>
      <c r="T899" t="s">
        <v>6</v>
      </c>
      <c r="U899" t="s">
        <v>5</v>
      </c>
      <c r="V899">
        <f>COUNTIF($T$5:T899,T899)</f>
        <v>302</v>
      </c>
      <c r="W899" t="str">
        <f t="shared" si="133"/>
        <v>DOWN302</v>
      </c>
      <c r="X899">
        <v>66</v>
      </c>
      <c r="Y899">
        <f t="shared" si="139"/>
        <v>914854</v>
      </c>
    </row>
    <row r="900" spans="2:25">
      <c r="B900" t="s">
        <v>867</v>
      </c>
      <c r="C900" t="str">
        <f t="shared" si="130"/>
        <v>12.250285</v>
      </c>
      <c r="D900" t="s">
        <v>1118</v>
      </c>
      <c r="E900">
        <f t="shared" si="134"/>
        <v>8.17999999999941E-3</v>
      </c>
      <c r="F900">
        <f t="shared" si="135"/>
        <v>4.9999999998107114E-6</v>
      </c>
      <c r="G900" t="s">
        <v>6</v>
      </c>
      <c r="H900" t="s">
        <v>5</v>
      </c>
      <c r="I900">
        <f>COUNTIF($G$5:G900,G900)</f>
        <v>327</v>
      </c>
      <c r="J900" t="str">
        <f t="shared" si="131"/>
        <v>DOWN327</v>
      </c>
      <c r="K900">
        <v>66</v>
      </c>
      <c r="L900">
        <f t="shared" si="136"/>
        <v>880168</v>
      </c>
      <c r="O900" t="s">
        <v>1901</v>
      </c>
      <c r="P900" t="str">
        <f t="shared" si="132"/>
        <v>12.249951</v>
      </c>
      <c r="Q900" t="s">
        <v>1118</v>
      </c>
      <c r="R900">
        <f t="shared" si="137"/>
        <v>7.8459999999989094E-3</v>
      </c>
      <c r="S900">
        <f t="shared" si="138"/>
        <v>5.999999999062311E-6</v>
      </c>
      <c r="T900" t="s">
        <v>6</v>
      </c>
      <c r="U900" t="s">
        <v>5</v>
      </c>
      <c r="V900">
        <f>COUNTIF($T$5:T900,T900)</f>
        <v>303</v>
      </c>
      <c r="W900" t="str">
        <f t="shared" si="133"/>
        <v>DOWN303</v>
      </c>
      <c r="X900">
        <v>66</v>
      </c>
      <c r="Y900">
        <f t="shared" si="139"/>
        <v>914920</v>
      </c>
    </row>
    <row r="901" spans="2:25">
      <c r="B901" t="s">
        <v>868</v>
      </c>
      <c r="C901" t="str">
        <f t="shared" ref="C901:C964" si="140">LEFT(B901, LEN(B901)-1)</f>
        <v>12.250287</v>
      </c>
      <c r="D901" t="s">
        <v>1118</v>
      </c>
      <c r="E901">
        <f t="shared" si="134"/>
        <v>8.1819999999996895E-3</v>
      </c>
      <c r="F901">
        <f t="shared" si="135"/>
        <v>2.0000000002795559E-6</v>
      </c>
      <c r="G901" t="s">
        <v>5</v>
      </c>
      <c r="H901" t="s">
        <v>6</v>
      </c>
      <c r="I901">
        <f>COUNTIF($G$5:G901,G901)</f>
        <v>570</v>
      </c>
      <c r="J901" t="str">
        <f t="shared" ref="J901:J964" si="141">IF(G901="192.168.0.41","UP","DOWN")&amp;I901</f>
        <v>UP570</v>
      </c>
      <c r="K901">
        <v>1514</v>
      </c>
      <c r="L901">
        <f t="shared" si="136"/>
        <v>881682</v>
      </c>
      <c r="O901" t="s">
        <v>1902</v>
      </c>
      <c r="P901" t="str">
        <f t="shared" ref="P901:P964" si="142">LEFT(O901, LEN(O901)-1)</f>
        <v>12.249957</v>
      </c>
      <c r="Q901" t="s">
        <v>1118</v>
      </c>
      <c r="R901">
        <f t="shared" si="137"/>
        <v>7.8519999999997481E-3</v>
      </c>
      <c r="S901">
        <f t="shared" si="138"/>
        <v>6.0000000008386678E-6</v>
      </c>
      <c r="T901" t="s">
        <v>6</v>
      </c>
      <c r="U901" t="s">
        <v>5</v>
      </c>
      <c r="V901">
        <f>COUNTIF($T$5:T901,T901)</f>
        <v>304</v>
      </c>
      <c r="W901" t="str">
        <f t="shared" ref="W901:W964" si="143">IF(T901="192.168.0.41","UP","DOWN")&amp;V901</f>
        <v>DOWN304</v>
      </c>
      <c r="X901">
        <v>66</v>
      </c>
      <c r="Y901">
        <f t="shared" si="139"/>
        <v>914986</v>
      </c>
    </row>
    <row r="902" spans="2:25">
      <c r="B902" t="s">
        <v>869</v>
      </c>
      <c r="C902" t="str">
        <f t="shared" si="140"/>
        <v>12.250296</v>
      </c>
      <c r="D902" t="s">
        <v>1118</v>
      </c>
      <c r="E902">
        <f t="shared" ref="E902:E965" si="144">(C902)-12.242105</f>
        <v>8.1910000000000593E-3</v>
      </c>
      <c r="F902">
        <f t="shared" ref="F902:F965" si="145">E902-E901</f>
        <v>9.0000000003698233E-6</v>
      </c>
      <c r="G902" t="s">
        <v>6</v>
      </c>
      <c r="H902" t="s">
        <v>5</v>
      </c>
      <c r="I902">
        <f>COUNTIF($G$5:G902,G902)</f>
        <v>328</v>
      </c>
      <c r="J902" t="str">
        <f t="shared" si="141"/>
        <v>DOWN328</v>
      </c>
      <c r="K902">
        <v>66</v>
      </c>
      <c r="L902">
        <f t="shared" ref="L902:L965" si="146">K902+L901</f>
        <v>881748</v>
      </c>
      <c r="O902" t="s">
        <v>1903</v>
      </c>
      <c r="P902" t="str">
        <f t="shared" si="142"/>
        <v>12.249963</v>
      </c>
      <c r="Q902" t="s">
        <v>1118</v>
      </c>
      <c r="R902">
        <f t="shared" ref="R902:R965" si="147">(P902)-12.242105</f>
        <v>7.8579999999988104E-3</v>
      </c>
      <c r="S902">
        <f t="shared" ref="S902:S965" si="148">R902-R901</f>
        <v>5.999999999062311E-6</v>
      </c>
      <c r="T902" t="s">
        <v>6</v>
      </c>
      <c r="U902" t="s">
        <v>5</v>
      </c>
      <c r="V902">
        <f>COUNTIF($T$5:T902,T902)</f>
        <v>305</v>
      </c>
      <c r="W902" t="str">
        <f t="shared" si="143"/>
        <v>DOWN305</v>
      </c>
      <c r="X902">
        <v>66</v>
      </c>
      <c r="Y902">
        <f t="shared" ref="Y902:Y965" si="149">X902+Y901</f>
        <v>915052</v>
      </c>
    </row>
    <row r="903" spans="2:25">
      <c r="B903" t="s">
        <v>870</v>
      </c>
      <c r="C903" t="str">
        <f t="shared" si="140"/>
        <v>12.250298</v>
      </c>
      <c r="D903" t="s">
        <v>1118</v>
      </c>
      <c r="E903">
        <f t="shared" si="144"/>
        <v>8.1930000000003389E-3</v>
      </c>
      <c r="F903">
        <f t="shared" si="145"/>
        <v>2.0000000002795559E-6</v>
      </c>
      <c r="G903" t="s">
        <v>5</v>
      </c>
      <c r="H903" t="s">
        <v>6</v>
      </c>
      <c r="I903">
        <f>COUNTIF($G$5:G903,G903)</f>
        <v>571</v>
      </c>
      <c r="J903" t="str">
        <f t="shared" si="141"/>
        <v>UP571</v>
      </c>
      <c r="K903">
        <v>1514</v>
      </c>
      <c r="L903">
        <f t="shared" si="146"/>
        <v>883262</v>
      </c>
      <c r="O903" t="s">
        <v>1904</v>
      </c>
      <c r="P903" t="str">
        <f t="shared" si="142"/>
        <v>12.249969</v>
      </c>
      <c r="Q903" t="s">
        <v>1118</v>
      </c>
      <c r="R903">
        <f t="shared" si="147"/>
        <v>7.863999999999649E-3</v>
      </c>
      <c r="S903">
        <f t="shared" si="148"/>
        <v>6.0000000008386678E-6</v>
      </c>
      <c r="T903" t="s">
        <v>6</v>
      </c>
      <c r="U903" t="s">
        <v>5</v>
      </c>
      <c r="V903">
        <f>COUNTIF($T$5:T903,T903)</f>
        <v>306</v>
      </c>
      <c r="W903" t="str">
        <f t="shared" si="143"/>
        <v>DOWN306</v>
      </c>
      <c r="X903">
        <v>66</v>
      </c>
      <c r="Y903">
        <f t="shared" si="149"/>
        <v>915118</v>
      </c>
    </row>
    <row r="904" spans="2:25">
      <c r="B904" t="s">
        <v>871</v>
      </c>
      <c r="C904" t="str">
        <f t="shared" si="140"/>
        <v>12.250303</v>
      </c>
      <c r="D904" t="s">
        <v>1118</v>
      </c>
      <c r="E904">
        <f t="shared" si="144"/>
        <v>8.1980000000001496E-3</v>
      </c>
      <c r="F904">
        <f t="shared" si="145"/>
        <v>4.9999999998107114E-6</v>
      </c>
      <c r="G904" t="s">
        <v>6</v>
      </c>
      <c r="H904" t="s">
        <v>5</v>
      </c>
      <c r="I904">
        <f>COUNTIF($G$5:G904,G904)</f>
        <v>329</v>
      </c>
      <c r="J904" t="str">
        <f t="shared" si="141"/>
        <v>DOWN329</v>
      </c>
      <c r="K904">
        <v>66</v>
      </c>
      <c r="L904">
        <f t="shared" si="146"/>
        <v>883328</v>
      </c>
      <c r="O904" t="s">
        <v>1905</v>
      </c>
      <c r="P904" t="str">
        <f t="shared" si="142"/>
        <v>12.249974</v>
      </c>
      <c r="Q904" t="s">
        <v>1118</v>
      </c>
      <c r="R904">
        <f t="shared" si="147"/>
        <v>7.8689999999994598E-3</v>
      </c>
      <c r="S904">
        <f t="shared" si="148"/>
        <v>4.9999999998107114E-6</v>
      </c>
      <c r="T904" t="s">
        <v>6</v>
      </c>
      <c r="U904" t="s">
        <v>5</v>
      </c>
      <c r="V904">
        <f>COUNTIF($T$5:T904,T904)</f>
        <v>307</v>
      </c>
      <c r="W904" t="str">
        <f t="shared" si="143"/>
        <v>DOWN307</v>
      </c>
      <c r="X904">
        <v>66</v>
      </c>
      <c r="Y904">
        <f t="shared" si="149"/>
        <v>915184</v>
      </c>
    </row>
    <row r="905" spans="2:25">
      <c r="B905" t="s">
        <v>872</v>
      </c>
      <c r="C905" t="str">
        <f t="shared" si="140"/>
        <v>12.250304</v>
      </c>
      <c r="D905" t="s">
        <v>1118</v>
      </c>
      <c r="E905">
        <f t="shared" si="144"/>
        <v>8.1989999999994012E-3</v>
      </c>
      <c r="F905">
        <f t="shared" si="145"/>
        <v>9.9999999925159955E-7</v>
      </c>
      <c r="G905" t="s">
        <v>5</v>
      </c>
      <c r="H905" t="s">
        <v>6</v>
      </c>
      <c r="I905">
        <f>COUNTIF($G$5:G905,G905)</f>
        <v>572</v>
      </c>
      <c r="J905" t="str">
        <f t="shared" si="141"/>
        <v>UP572</v>
      </c>
      <c r="K905">
        <v>1514</v>
      </c>
      <c r="L905">
        <f t="shared" si="146"/>
        <v>884842</v>
      </c>
      <c r="O905" t="s">
        <v>1906</v>
      </c>
      <c r="P905" t="str">
        <f t="shared" si="142"/>
        <v>12.249980</v>
      </c>
      <c r="Q905" t="s">
        <v>1118</v>
      </c>
      <c r="R905">
        <f t="shared" si="147"/>
        <v>7.8750000000002984E-3</v>
      </c>
      <c r="S905">
        <f t="shared" si="148"/>
        <v>6.0000000008386678E-6</v>
      </c>
      <c r="T905" t="s">
        <v>6</v>
      </c>
      <c r="U905" t="s">
        <v>5</v>
      </c>
      <c r="V905">
        <f>COUNTIF($T$5:T905,T905)</f>
        <v>308</v>
      </c>
      <c r="W905" t="str">
        <f t="shared" si="143"/>
        <v>DOWN308</v>
      </c>
      <c r="X905">
        <v>66</v>
      </c>
      <c r="Y905">
        <f t="shared" si="149"/>
        <v>915250</v>
      </c>
    </row>
    <row r="906" spans="2:25">
      <c r="B906" t="s">
        <v>873</v>
      </c>
      <c r="C906" t="str">
        <f t="shared" si="140"/>
        <v>12.250309</v>
      </c>
      <c r="D906" t="s">
        <v>1118</v>
      </c>
      <c r="E906">
        <f t="shared" si="144"/>
        <v>8.2039999999992119E-3</v>
      </c>
      <c r="F906">
        <f t="shared" si="145"/>
        <v>4.9999999998107114E-6</v>
      </c>
      <c r="G906" t="s">
        <v>6</v>
      </c>
      <c r="H906" t="s">
        <v>5</v>
      </c>
      <c r="I906">
        <f>COUNTIF($G$5:G906,G906)</f>
        <v>330</v>
      </c>
      <c r="J906" t="str">
        <f t="shared" si="141"/>
        <v>DOWN330</v>
      </c>
      <c r="K906">
        <v>66</v>
      </c>
      <c r="L906">
        <f t="shared" si="146"/>
        <v>884908</v>
      </c>
      <c r="O906" t="s">
        <v>1907</v>
      </c>
      <c r="P906" t="str">
        <f t="shared" si="142"/>
        <v>12.249987</v>
      </c>
      <c r="Q906" t="s">
        <v>1118</v>
      </c>
      <c r="R906">
        <f t="shared" si="147"/>
        <v>7.8820000000003887E-3</v>
      </c>
      <c r="S906">
        <f t="shared" si="148"/>
        <v>7.0000000000902673E-6</v>
      </c>
      <c r="T906" t="s">
        <v>6</v>
      </c>
      <c r="U906" t="s">
        <v>5</v>
      </c>
      <c r="V906">
        <f>COUNTIF($T$5:T906,T906)</f>
        <v>309</v>
      </c>
      <c r="W906" t="str">
        <f t="shared" si="143"/>
        <v>DOWN309</v>
      </c>
      <c r="X906">
        <v>66</v>
      </c>
      <c r="Y906">
        <f t="shared" si="149"/>
        <v>915316</v>
      </c>
    </row>
    <row r="907" spans="2:25">
      <c r="B907" t="s">
        <v>874</v>
      </c>
      <c r="C907" t="str">
        <f t="shared" si="140"/>
        <v>12.250311</v>
      </c>
      <c r="D907" t="s">
        <v>1118</v>
      </c>
      <c r="E907">
        <f t="shared" si="144"/>
        <v>8.2059999999994915E-3</v>
      </c>
      <c r="F907">
        <f t="shared" si="145"/>
        <v>2.0000000002795559E-6</v>
      </c>
      <c r="G907" t="s">
        <v>5</v>
      </c>
      <c r="H907" t="s">
        <v>6</v>
      </c>
      <c r="I907">
        <f>COUNTIF($G$5:G907,G907)</f>
        <v>573</v>
      </c>
      <c r="J907" t="str">
        <f t="shared" si="141"/>
        <v>UP573</v>
      </c>
      <c r="K907">
        <v>1514</v>
      </c>
      <c r="L907">
        <f t="shared" si="146"/>
        <v>886422</v>
      </c>
      <c r="O907" t="s">
        <v>1908</v>
      </c>
      <c r="P907" t="str">
        <f t="shared" si="142"/>
        <v>12.249993</v>
      </c>
      <c r="Q907" t="s">
        <v>1118</v>
      </c>
      <c r="R907">
        <f t="shared" si="147"/>
        <v>7.887999999999451E-3</v>
      </c>
      <c r="S907">
        <f t="shared" si="148"/>
        <v>5.999999999062311E-6</v>
      </c>
      <c r="T907" t="s">
        <v>6</v>
      </c>
      <c r="U907" t="s">
        <v>5</v>
      </c>
      <c r="V907">
        <f>COUNTIF($T$5:T907,T907)</f>
        <v>310</v>
      </c>
      <c r="W907" t="str">
        <f t="shared" si="143"/>
        <v>DOWN310</v>
      </c>
      <c r="X907">
        <v>66</v>
      </c>
      <c r="Y907">
        <f t="shared" si="149"/>
        <v>915382</v>
      </c>
    </row>
    <row r="908" spans="2:25">
      <c r="B908" t="s">
        <v>875</v>
      </c>
      <c r="C908" t="str">
        <f t="shared" si="140"/>
        <v>12.250316</v>
      </c>
      <c r="D908" t="s">
        <v>1118</v>
      </c>
      <c r="E908">
        <f t="shared" si="144"/>
        <v>8.2109999999993022E-3</v>
      </c>
      <c r="F908">
        <f t="shared" si="145"/>
        <v>4.9999999998107114E-6</v>
      </c>
      <c r="G908" t="s">
        <v>6</v>
      </c>
      <c r="H908" t="s">
        <v>5</v>
      </c>
      <c r="I908">
        <f>COUNTIF($G$5:G908,G908)</f>
        <v>331</v>
      </c>
      <c r="J908" t="str">
        <f t="shared" si="141"/>
        <v>DOWN331</v>
      </c>
      <c r="K908">
        <v>66</v>
      </c>
      <c r="L908">
        <f t="shared" si="146"/>
        <v>886488</v>
      </c>
      <c r="O908" t="s">
        <v>1909</v>
      </c>
      <c r="P908" t="str">
        <f t="shared" si="142"/>
        <v>12.249999</v>
      </c>
      <c r="Q908" t="s">
        <v>1118</v>
      </c>
      <c r="R908">
        <f t="shared" si="147"/>
        <v>7.8940000000002897E-3</v>
      </c>
      <c r="S908">
        <f t="shared" si="148"/>
        <v>6.0000000008386678E-6</v>
      </c>
      <c r="T908" t="s">
        <v>6</v>
      </c>
      <c r="U908" t="s">
        <v>5</v>
      </c>
      <c r="V908">
        <f>COUNTIF($T$5:T908,T908)</f>
        <v>311</v>
      </c>
      <c r="W908" t="str">
        <f t="shared" si="143"/>
        <v>DOWN311</v>
      </c>
      <c r="X908">
        <v>66</v>
      </c>
      <c r="Y908">
        <f t="shared" si="149"/>
        <v>915448</v>
      </c>
    </row>
    <row r="909" spans="2:25">
      <c r="B909" t="s">
        <v>876</v>
      </c>
      <c r="C909" t="str">
        <f t="shared" si="140"/>
        <v>12.250318</v>
      </c>
      <c r="D909" t="s">
        <v>1118</v>
      </c>
      <c r="E909">
        <f t="shared" si="144"/>
        <v>8.2129999999995817E-3</v>
      </c>
      <c r="F909">
        <f t="shared" si="145"/>
        <v>2.0000000002795559E-6</v>
      </c>
      <c r="G909" t="s">
        <v>5</v>
      </c>
      <c r="H909" t="s">
        <v>6</v>
      </c>
      <c r="I909">
        <f>COUNTIF($G$5:G909,G909)</f>
        <v>574</v>
      </c>
      <c r="J909" t="str">
        <f t="shared" si="141"/>
        <v>UP574</v>
      </c>
      <c r="K909">
        <v>1514</v>
      </c>
      <c r="L909">
        <f t="shared" si="146"/>
        <v>888002</v>
      </c>
      <c r="O909" t="s">
        <v>1910</v>
      </c>
      <c r="P909" t="str">
        <f t="shared" si="142"/>
        <v>12.250004</v>
      </c>
      <c r="Q909" t="s">
        <v>1118</v>
      </c>
      <c r="R909">
        <f t="shared" si="147"/>
        <v>7.8990000000001004E-3</v>
      </c>
      <c r="S909">
        <f t="shared" si="148"/>
        <v>4.9999999998107114E-6</v>
      </c>
      <c r="T909" t="s">
        <v>6</v>
      </c>
      <c r="U909" t="s">
        <v>5</v>
      </c>
      <c r="V909">
        <f>COUNTIF($T$5:T909,T909)</f>
        <v>312</v>
      </c>
      <c r="W909" t="str">
        <f t="shared" si="143"/>
        <v>DOWN312</v>
      </c>
      <c r="X909">
        <v>66</v>
      </c>
      <c r="Y909">
        <f t="shared" si="149"/>
        <v>915514</v>
      </c>
    </row>
    <row r="910" spans="2:25">
      <c r="B910" t="s">
        <v>877</v>
      </c>
      <c r="C910" t="str">
        <f t="shared" si="140"/>
        <v>12.250322</v>
      </c>
      <c r="D910" t="s">
        <v>1118</v>
      </c>
      <c r="E910">
        <f t="shared" si="144"/>
        <v>8.2170000000001409E-3</v>
      </c>
      <c r="F910">
        <f t="shared" si="145"/>
        <v>4.0000000005591119E-6</v>
      </c>
      <c r="G910" t="s">
        <v>6</v>
      </c>
      <c r="H910" t="s">
        <v>5</v>
      </c>
      <c r="I910">
        <f>COUNTIF($G$5:G910,G910)</f>
        <v>332</v>
      </c>
      <c r="J910" t="str">
        <f t="shared" si="141"/>
        <v>DOWN332</v>
      </c>
      <c r="K910">
        <v>66</v>
      </c>
      <c r="L910">
        <f t="shared" si="146"/>
        <v>888068</v>
      </c>
      <c r="O910" t="s">
        <v>1911</v>
      </c>
      <c r="P910" t="str">
        <f t="shared" si="142"/>
        <v>12.250010</v>
      </c>
      <c r="Q910" t="s">
        <v>1118</v>
      </c>
      <c r="R910">
        <f t="shared" si="147"/>
        <v>7.9049999999991627E-3</v>
      </c>
      <c r="S910">
        <f t="shared" si="148"/>
        <v>5.999999999062311E-6</v>
      </c>
      <c r="T910" t="s">
        <v>6</v>
      </c>
      <c r="U910" t="s">
        <v>5</v>
      </c>
      <c r="V910">
        <f>COUNTIF($T$5:T910,T910)</f>
        <v>313</v>
      </c>
      <c r="W910" t="str">
        <f t="shared" si="143"/>
        <v>DOWN313</v>
      </c>
      <c r="X910">
        <v>66</v>
      </c>
      <c r="Y910">
        <f t="shared" si="149"/>
        <v>915580</v>
      </c>
    </row>
    <row r="911" spans="2:25">
      <c r="B911" t="s">
        <v>878</v>
      </c>
      <c r="C911" t="str">
        <f t="shared" si="140"/>
        <v>12.250323</v>
      </c>
      <c r="D911" t="s">
        <v>1118</v>
      </c>
      <c r="E911">
        <f t="shared" si="144"/>
        <v>8.2179999999993925E-3</v>
      </c>
      <c r="F911">
        <f t="shared" si="145"/>
        <v>9.9999999925159955E-7</v>
      </c>
      <c r="G911" t="s">
        <v>5</v>
      </c>
      <c r="H911" t="s">
        <v>6</v>
      </c>
      <c r="I911">
        <f>COUNTIF($G$5:G911,G911)</f>
        <v>575</v>
      </c>
      <c r="J911" t="str">
        <f t="shared" si="141"/>
        <v>UP575</v>
      </c>
      <c r="K911">
        <v>1514</v>
      </c>
      <c r="L911">
        <f t="shared" si="146"/>
        <v>889582</v>
      </c>
      <c r="O911" t="s">
        <v>1912</v>
      </c>
      <c r="P911" t="str">
        <f t="shared" si="142"/>
        <v>12.250015</v>
      </c>
      <c r="Q911" t="s">
        <v>1118</v>
      </c>
      <c r="R911">
        <f t="shared" si="147"/>
        <v>7.9099999999989734E-3</v>
      </c>
      <c r="S911">
        <f t="shared" si="148"/>
        <v>4.9999999998107114E-6</v>
      </c>
      <c r="T911" t="s">
        <v>6</v>
      </c>
      <c r="U911" t="s">
        <v>5</v>
      </c>
      <c r="V911">
        <f>COUNTIF($T$5:T911,T911)</f>
        <v>314</v>
      </c>
      <c r="W911" t="str">
        <f t="shared" si="143"/>
        <v>DOWN314</v>
      </c>
      <c r="X911">
        <v>66</v>
      </c>
      <c r="Y911">
        <f t="shared" si="149"/>
        <v>915646</v>
      </c>
    </row>
    <row r="912" spans="2:25">
      <c r="B912" t="s">
        <v>879</v>
      </c>
      <c r="C912" t="str">
        <f t="shared" si="140"/>
        <v>12.250329</v>
      </c>
      <c r="D912" t="s">
        <v>1118</v>
      </c>
      <c r="E912">
        <f t="shared" si="144"/>
        <v>8.2240000000002311E-3</v>
      </c>
      <c r="F912">
        <f t="shared" si="145"/>
        <v>6.0000000008386678E-6</v>
      </c>
      <c r="G912" t="s">
        <v>6</v>
      </c>
      <c r="H912" t="s">
        <v>5</v>
      </c>
      <c r="I912">
        <f>COUNTIF($G$5:G912,G912)</f>
        <v>333</v>
      </c>
      <c r="J912" t="str">
        <f t="shared" si="141"/>
        <v>DOWN333</v>
      </c>
      <c r="K912">
        <v>66</v>
      </c>
      <c r="L912">
        <f t="shared" si="146"/>
        <v>889648</v>
      </c>
      <c r="O912" t="s">
        <v>1913</v>
      </c>
      <c r="P912" t="str">
        <f t="shared" si="142"/>
        <v>12.250025</v>
      </c>
      <c r="Q912" t="s">
        <v>1118</v>
      </c>
      <c r="R912">
        <f t="shared" si="147"/>
        <v>7.9200000000003712E-3</v>
      </c>
      <c r="S912">
        <f t="shared" si="148"/>
        <v>1.000000000139778E-5</v>
      </c>
      <c r="T912" t="s">
        <v>5</v>
      </c>
      <c r="U912" t="s">
        <v>6</v>
      </c>
      <c r="V912">
        <f>COUNTIF($T$5:T912,T912)</f>
        <v>594</v>
      </c>
      <c r="W912" t="str">
        <f t="shared" si="143"/>
        <v>UP594</v>
      </c>
      <c r="X912">
        <v>1514</v>
      </c>
      <c r="Y912">
        <f t="shared" si="149"/>
        <v>917160</v>
      </c>
    </row>
    <row r="913" spans="2:25">
      <c r="B913" t="s">
        <v>880</v>
      </c>
      <c r="C913" t="str">
        <f t="shared" si="140"/>
        <v>12.250330</v>
      </c>
      <c r="D913" t="s">
        <v>1118</v>
      </c>
      <c r="E913">
        <f t="shared" si="144"/>
        <v>8.2249999999994827E-3</v>
      </c>
      <c r="F913">
        <f t="shared" si="145"/>
        <v>9.9999999925159955E-7</v>
      </c>
      <c r="G913" t="s">
        <v>5</v>
      </c>
      <c r="H913" t="s">
        <v>6</v>
      </c>
      <c r="I913">
        <f>COUNTIF($G$5:G913,G913)</f>
        <v>576</v>
      </c>
      <c r="J913" t="str">
        <f t="shared" si="141"/>
        <v>UP576</v>
      </c>
      <c r="K913">
        <v>1514</v>
      </c>
      <c r="L913">
        <f t="shared" si="146"/>
        <v>891162</v>
      </c>
      <c r="O913" t="s">
        <v>847</v>
      </c>
      <c r="P913" t="str">
        <f t="shared" si="142"/>
        <v>12.250027</v>
      </c>
      <c r="Q913" t="s">
        <v>1118</v>
      </c>
      <c r="R913">
        <f t="shared" si="147"/>
        <v>7.9219999999988744E-3</v>
      </c>
      <c r="S913">
        <f t="shared" si="148"/>
        <v>1.9999999985031991E-6</v>
      </c>
      <c r="T913" t="s">
        <v>5</v>
      </c>
      <c r="U913" t="s">
        <v>6</v>
      </c>
      <c r="V913">
        <f>COUNTIF($T$5:T913,T913)</f>
        <v>595</v>
      </c>
      <c r="W913" t="str">
        <f t="shared" si="143"/>
        <v>UP595</v>
      </c>
      <c r="X913">
        <v>1514</v>
      </c>
      <c r="Y913">
        <f t="shared" si="149"/>
        <v>918674</v>
      </c>
    </row>
    <row r="914" spans="2:25">
      <c r="B914" t="s">
        <v>881</v>
      </c>
      <c r="C914" t="str">
        <f t="shared" si="140"/>
        <v>12.250336</v>
      </c>
      <c r="D914" t="s">
        <v>1118</v>
      </c>
      <c r="E914">
        <f t="shared" si="144"/>
        <v>8.2310000000003214E-3</v>
      </c>
      <c r="F914">
        <f t="shared" si="145"/>
        <v>6.0000000008386678E-6</v>
      </c>
      <c r="G914" t="s">
        <v>6</v>
      </c>
      <c r="H914" t="s">
        <v>5</v>
      </c>
      <c r="I914">
        <f>COUNTIF($G$5:G914,G914)</f>
        <v>334</v>
      </c>
      <c r="J914" t="str">
        <f t="shared" si="141"/>
        <v>DOWN334</v>
      </c>
      <c r="K914">
        <v>66</v>
      </c>
      <c r="L914">
        <f t="shared" si="146"/>
        <v>891228</v>
      </c>
      <c r="O914" t="s">
        <v>1914</v>
      </c>
      <c r="P914" t="str">
        <f t="shared" si="142"/>
        <v>12.250029</v>
      </c>
      <c r="Q914" t="s">
        <v>1118</v>
      </c>
      <c r="R914">
        <f t="shared" si="147"/>
        <v>7.9239999999991539E-3</v>
      </c>
      <c r="S914">
        <f t="shared" si="148"/>
        <v>2.0000000002795559E-6</v>
      </c>
      <c r="T914" t="s">
        <v>5</v>
      </c>
      <c r="U914" t="s">
        <v>6</v>
      </c>
      <c r="V914">
        <f>COUNTIF($T$5:T914,T914)</f>
        <v>596</v>
      </c>
      <c r="W914" t="str">
        <f t="shared" si="143"/>
        <v>UP596</v>
      </c>
      <c r="X914">
        <v>1514</v>
      </c>
      <c r="Y914">
        <f t="shared" si="149"/>
        <v>920188</v>
      </c>
    </row>
    <row r="915" spans="2:25">
      <c r="B915" t="s">
        <v>882</v>
      </c>
      <c r="C915" t="str">
        <f t="shared" si="140"/>
        <v>12.250337</v>
      </c>
      <c r="D915" t="s">
        <v>1118</v>
      </c>
      <c r="E915">
        <f t="shared" si="144"/>
        <v>8.231999999999573E-3</v>
      </c>
      <c r="F915">
        <f t="shared" si="145"/>
        <v>9.9999999925159955E-7</v>
      </c>
      <c r="G915" t="s">
        <v>5</v>
      </c>
      <c r="H915" t="s">
        <v>6</v>
      </c>
      <c r="I915">
        <f>COUNTIF($G$5:G915,G915)</f>
        <v>577</v>
      </c>
      <c r="J915" t="str">
        <f t="shared" si="141"/>
        <v>UP577</v>
      </c>
      <c r="K915">
        <v>1514</v>
      </c>
      <c r="L915">
        <f t="shared" si="146"/>
        <v>892742</v>
      </c>
      <c r="O915" t="s">
        <v>1915</v>
      </c>
      <c r="P915" t="str">
        <f t="shared" si="142"/>
        <v>12.250030</v>
      </c>
      <c r="Q915" t="s">
        <v>1118</v>
      </c>
      <c r="R915">
        <f t="shared" si="147"/>
        <v>7.9250000000001819E-3</v>
      </c>
      <c r="S915">
        <f t="shared" si="148"/>
        <v>1.0000000010279564E-6</v>
      </c>
      <c r="T915" t="s">
        <v>5</v>
      </c>
      <c r="U915" t="s">
        <v>6</v>
      </c>
      <c r="V915">
        <f>COUNTIF($T$5:T915,T915)</f>
        <v>597</v>
      </c>
      <c r="W915" t="str">
        <f t="shared" si="143"/>
        <v>UP597</v>
      </c>
      <c r="X915">
        <v>1514</v>
      </c>
      <c r="Y915">
        <f t="shared" si="149"/>
        <v>921702</v>
      </c>
    </row>
    <row r="916" spans="2:25">
      <c r="B916" t="s">
        <v>883</v>
      </c>
      <c r="C916" t="str">
        <f t="shared" si="140"/>
        <v>12.250342</v>
      </c>
      <c r="D916" t="s">
        <v>1118</v>
      </c>
      <c r="E916">
        <f t="shared" si="144"/>
        <v>8.2369999999993837E-3</v>
      </c>
      <c r="F916">
        <f t="shared" si="145"/>
        <v>4.9999999998107114E-6</v>
      </c>
      <c r="G916" t="s">
        <v>6</v>
      </c>
      <c r="H916" t="s">
        <v>5</v>
      </c>
      <c r="I916">
        <f>COUNTIF($G$5:G916,G916)</f>
        <v>335</v>
      </c>
      <c r="J916" t="str">
        <f t="shared" si="141"/>
        <v>DOWN335</v>
      </c>
      <c r="K916">
        <v>66</v>
      </c>
      <c r="L916">
        <f t="shared" si="146"/>
        <v>892808</v>
      </c>
      <c r="O916" t="s">
        <v>1916</v>
      </c>
      <c r="P916" t="str">
        <f t="shared" si="142"/>
        <v>12.250032</v>
      </c>
      <c r="Q916" t="s">
        <v>1118</v>
      </c>
      <c r="R916">
        <f t="shared" si="147"/>
        <v>7.9269999999986851E-3</v>
      </c>
      <c r="S916">
        <f t="shared" si="148"/>
        <v>1.9999999985031991E-6</v>
      </c>
      <c r="T916" t="s">
        <v>5</v>
      </c>
      <c r="U916" t="s">
        <v>6</v>
      </c>
      <c r="V916">
        <f>COUNTIF($T$5:T916,T916)</f>
        <v>598</v>
      </c>
      <c r="W916" t="str">
        <f t="shared" si="143"/>
        <v>UP598</v>
      </c>
      <c r="X916">
        <v>1514</v>
      </c>
      <c r="Y916">
        <f t="shared" si="149"/>
        <v>923216</v>
      </c>
    </row>
    <row r="917" spans="2:25">
      <c r="B917" t="s">
        <v>884</v>
      </c>
      <c r="C917" t="str">
        <f t="shared" si="140"/>
        <v>12.250343</v>
      </c>
      <c r="D917" t="s">
        <v>1118</v>
      </c>
      <c r="E917">
        <f t="shared" si="144"/>
        <v>8.2380000000004117E-3</v>
      </c>
      <c r="F917">
        <f t="shared" si="145"/>
        <v>1.0000000010279564E-6</v>
      </c>
      <c r="G917" t="s">
        <v>5</v>
      </c>
      <c r="H917" t="s">
        <v>6</v>
      </c>
      <c r="I917">
        <f>COUNTIF($G$5:G917,G917)</f>
        <v>578</v>
      </c>
      <c r="J917" t="str">
        <f t="shared" si="141"/>
        <v>UP578</v>
      </c>
      <c r="K917">
        <v>1514</v>
      </c>
      <c r="L917">
        <f t="shared" si="146"/>
        <v>894322</v>
      </c>
      <c r="O917" t="s">
        <v>849</v>
      </c>
      <c r="P917" t="str">
        <f t="shared" si="142"/>
        <v>12.250033</v>
      </c>
      <c r="Q917" t="s">
        <v>1118</v>
      </c>
      <c r="R917">
        <f t="shared" si="147"/>
        <v>7.9279999999997131E-3</v>
      </c>
      <c r="S917">
        <f t="shared" si="148"/>
        <v>1.0000000010279564E-6</v>
      </c>
      <c r="T917" t="s">
        <v>5</v>
      </c>
      <c r="U917" t="s">
        <v>6</v>
      </c>
      <c r="V917">
        <f>COUNTIF($T$5:T917,T917)</f>
        <v>599</v>
      </c>
      <c r="W917" t="str">
        <f t="shared" si="143"/>
        <v>UP599</v>
      </c>
      <c r="X917">
        <v>1514</v>
      </c>
      <c r="Y917">
        <f t="shared" si="149"/>
        <v>924730</v>
      </c>
    </row>
    <row r="918" spans="2:25">
      <c r="B918" t="s">
        <v>885</v>
      </c>
      <c r="C918" t="str">
        <f t="shared" si="140"/>
        <v>12.250348</v>
      </c>
      <c r="D918" t="s">
        <v>1118</v>
      </c>
      <c r="E918">
        <f t="shared" si="144"/>
        <v>8.2430000000002224E-3</v>
      </c>
      <c r="F918">
        <f t="shared" si="145"/>
        <v>4.9999999998107114E-6</v>
      </c>
      <c r="G918" t="s">
        <v>6</v>
      </c>
      <c r="H918" t="s">
        <v>5</v>
      </c>
      <c r="I918">
        <f>COUNTIF($G$5:G918,G918)</f>
        <v>336</v>
      </c>
      <c r="J918" t="str">
        <f t="shared" si="141"/>
        <v>DOWN336</v>
      </c>
      <c r="K918">
        <v>66</v>
      </c>
      <c r="L918">
        <f t="shared" si="146"/>
        <v>894388</v>
      </c>
      <c r="O918" t="s">
        <v>1917</v>
      </c>
      <c r="P918" t="str">
        <f t="shared" si="142"/>
        <v>12.250035</v>
      </c>
      <c r="Q918" t="s">
        <v>1118</v>
      </c>
      <c r="R918">
        <f t="shared" si="147"/>
        <v>7.9299999999999926E-3</v>
      </c>
      <c r="S918">
        <f t="shared" si="148"/>
        <v>2.0000000002795559E-6</v>
      </c>
      <c r="T918" t="s">
        <v>5</v>
      </c>
      <c r="U918" t="s">
        <v>6</v>
      </c>
      <c r="V918">
        <f>COUNTIF($T$5:T918,T918)</f>
        <v>600</v>
      </c>
      <c r="W918" t="str">
        <f t="shared" si="143"/>
        <v>UP600</v>
      </c>
      <c r="X918">
        <v>1514</v>
      </c>
      <c r="Y918">
        <f t="shared" si="149"/>
        <v>926244</v>
      </c>
    </row>
    <row r="919" spans="2:25">
      <c r="B919" t="s">
        <v>886</v>
      </c>
      <c r="C919" t="str">
        <f t="shared" si="140"/>
        <v>12.250349</v>
      </c>
      <c r="D919" t="s">
        <v>1118</v>
      </c>
      <c r="E919">
        <f t="shared" si="144"/>
        <v>8.243999999999474E-3</v>
      </c>
      <c r="F919">
        <f t="shared" si="145"/>
        <v>9.9999999925159955E-7</v>
      </c>
      <c r="G919" t="s">
        <v>5</v>
      </c>
      <c r="H919" t="s">
        <v>6</v>
      </c>
      <c r="I919">
        <f>COUNTIF($G$5:G919,G919)</f>
        <v>579</v>
      </c>
      <c r="J919" t="str">
        <f t="shared" si="141"/>
        <v>UP579</v>
      </c>
      <c r="K919">
        <v>1514</v>
      </c>
      <c r="L919">
        <f t="shared" si="146"/>
        <v>895902</v>
      </c>
      <c r="O919" t="s">
        <v>1918</v>
      </c>
      <c r="P919" t="str">
        <f t="shared" si="142"/>
        <v>12.250037</v>
      </c>
      <c r="Q919" t="s">
        <v>1118</v>
      </c>
      <c r="R919">
        <f t="shared" si="147"/>
        <v>7.9320000000002722E-3</v>
      </c>
      <c r="S919">
        <f t="shared" si="148"/>
        <v>2.0000000002795559E-6</v>
      </c>
      <c r="T919" t="s">
        <v>5</v>
      </c>
      <c r="U919" t="s">
        <v>6</v>
      </c>
      <c r="V919">
        <f>COUNTIF($T$5:T919,T919)</f>
        <v>601</v>
      </c>
      <c r="W919" t="str">
        <f t="shared" si="143"/>
        <v>UP601</v>
      </c>
      <c r="X919">
        <v>1514</v>
      </c>
      <c r="Y919">
        <f t="shared" si="149"/>
        <v>927758</v>
      </c>
    </row>
    <row r="920" spans="2:25">
      <c r="B920" t="s">
        <v>887</v>
      </c>
      <c r="C920" t="str">
        <f t="shared" si="140"/>
        <v>12.250355</v>
      </c>
      <c r="D920" t="s">
        <v>1118</v>
      </c>
      <c r="E920">
        <f t="shared" si="144"/>
        <v>8.2500000000003126E-3</v>
      </c>
      <c r="F920">
        <f t="shared" si="145"/>
        <v>6.0000000008386678E-6</v>
      </c>
      <c r="G920" t="s">
        <v>6</v>
      </c>
      <c r="H920" t="s">
        <v>5</v>
      </c>
      <c r="I920">
        <f>COUNTIF($G$5:G920,G920)</f>
        <v>337</v>
      </c>
      <c r="J920" t="str">
        <f t="shared" si="141"/>
        <v>DOWN337</v>
      </c>
      <c r="K920">
        <v>66</v>
      </c>
      <c r="L920">
        <f t="shared" si="146"/>
        <v>895968</v>
      </c>
      <c r="O920" t="s">
        <v>1919</v>
      </c>
      <c r="P920" t="str">
        <f t="shared" si="142"/>
        <v>12.250038</v>
      </c>
      <c r="Q920" t="s">
        <v>1118</v>
      </c>
      <c r="R920">
        <f t="shared" si="147"/>
        <v>7.9329999999995238E-3</v>
      </c>
      <c r="S920">
        <f t="shared" si="148"/>
        <v>9.9999999925159955E-7</v>
      </c>
      <c r="T920" t="s">
        <v>5</v>
      </c>
      <c r="U920" t="s">
        <v>6</v>
      </c>
      <c r="V920">
        <f>COUNTIF($T$5:T920,T920)</f>
        <v>602</v>
      </c>
      <c r="W920" t="str">
        <f t="shared" si="143"/>
        <v>UP602</v>
      </c>
      <c r="X920">
        <v>1514</v>
      </c>
      <c r="Y920">
        <f t="shared" si="149"/>
        <v>929272</v>
      </c>
    </row>
    <row r="921" spans="2:25">
      <c r="B921" t="s">
        <v>888</v>
      </c>
      <c r="C921" t="str">
        <f t="shared" si="140"/>
        <v>12.250356</v>
      </c>
      <c r="D921" t="s">
        <v>1118</v>
      </c>
      <c r="E921">
        <f t="shared" si="144"/>
        <v>8.2509999999995642E-3</v>
      </c>
      <c r="F921">
        <f t="shared" si="145"/>
        <v>9.9999999925159955E-7</v>
      </c>
      <c r="G921" t="s">
        <v>5</v>
      </c>
      <c r="H921" t="s">
        <v>6</v>
      </c>
      <c r="I921">
        <f>COUNTIF($G$5:G921,G921)</f>
        <v>580</v>
      </c>
      <c r="J921" t="str">
        <f t="shared" si="141"/>
        <v>UP580</v>
      </c>
      <c r="K921">
        <v>1514</v>
      </c>
      <c r="L921">
        <f t="shared" si="146"/>
        <v>897482</v>
      </c>
      <c r="O921" t="s">
        <v>852</v>
      </c>
      <c r="P921" t="str">
        <f t="shared" si="142"/>
        <v>12.250040</v>
      </c>
      <c r="Q921" t="s">
        <v>1118</v>
      </c>
      <c r="R921">
        <f t="shared" si="147"/>
        <v>7.9349999999998033E-3</v>
      </c>
      <c r="S921">
        <f t="shared" si="148"/>
        <v>2.0000000002795559E-6</v>
      </c>
      <c r="T921" t="s">
        <v>5</v>
      </c>
      <c r="U921" t="s">
        <v>6</v>
      </c>
      <c r="V921">
        <f>COUNTIF($T$5:T921,T921)</f>
        <v>603</v>
      </c>
      <c r="W921" t="str">
        <f t="shared" si="143"/>
        <v>UP603</v>
      </c>
      <c r="X921">
        <v>1514</v>
      </c>
      <c r="Y921">
        <f t="shared" si="149"/>
        <v>930786</v>
      </c>
    </row>
    <row r="922" spans="2:25">
      <c r="B922" t="s">
        <v>889</v>
      </c>
      <c r="C922" t="str">
        <f t="shared" si="140"/>
        <v>12.250361</v>
      </c>
      <c r="D922" t="s">
        <v>1118</v>
      </c>
      <c r="E922">
        <f t="shared" si="144"/>
        <v>8.2559999999993749E-3</v>
      </c>
      <c r="F922">
        <f t="shared" si="145"/>
        <v>4.9999999998107114E-6</v>
      </c>
      <c r="G922" t="s">
        <v>6</v>
      </c>
      <c r="H922" t="s">
        <v>5</v>
      </c>
      <c r="I922">
        <f>COUNTIF($G$5:G922,G922)</f>
        <v>338</v>
      </c>
      <c r="J922" t="str">
        <f t="shared" si="141"/>
        <v>DOWN338</v>
      </c>
      <c r="K922">
        <v>66</v>
      </c>
      <c r="L922">
        <f t="shared" si="146"/>
        <v>897548</v>
      </c>
      <c r="O922" t="s">
        <v>1920</v>
      </c>
      <c r="P922" t="str">
        <f t="shared" si="142"/>
        <v>12.250042</v>
      </c>
      <c r="Q922" t="s">
        <v>1118</v>
      </c>
      <c r="R922">
        <f t="shared" si="147"/>
        <v>7.9370000000000829E-3</v>
      </c>
      <c r="S922">
        <f t="shared" si="148"/>
        <v>2.0000000002795559E-6</v>
      </c>
      <c r="T922" t="s">
        <v>5</v>
      </c>
      <c r="U922" t="s">
        <v>6</v>
      </c>
      <c r="V922">
        <f>COUNTIF($T$5:T922,T922)</f>
        <v>604</v>
      </c>
      <c r="W922" t="str">
        <f t="shared" si="143"/>
        <v>UP604</v>
      </c>
      <c r="X922">
        <v>1514</v>
      </c>
      <c r="Y922">
        <f t="shared" si="149"/>
        <v>932300</v>
      </c>
    </row>
    <row r="923" spans="2:25">
      <c r="B923" t="s">
        <v>890</v>
      </c>
      <c r="C923" t="str">
        <f t="shared" si="140"/>
        <v>12.250362</v>
      </c>
      <c r="D923" t="s">
        <v>1118</v>
      </c>
      <c r="E923">
        <f t="shared" si="144"/>
        <v>8.2570000000004029E-3</v>
      </c>
      <c r="F923">
        <f t="shared" si="145"/>
        <v>1.0000000010279564E-6</v>
      </c>
      <c r="G923" t="s">
        <v>5</v>
      </c>
      <c r="H923" t="s">
        <v>6</v>
      </c>
      <c r="I923">
        <f>COUNTIF($G$5:G923,G923)</f>
        <v>581</v>
      </c>
      <c r="J923" t="str">
        <f t="shared" si="141"/>
        <v>UP581</v>
      </c>
      <c r="K923">
        <v>1514</v>
      </c>
      <c r="L923">
        <f t="shared" si="146"/>
        <v>899062</v>
      </c>
      <c r="O923" t="s">
        <v>1921</v>
      </c>
      <c r="P923" t="str">
        <f t="shared" si="142"/>
        <v>12.250043</v>
      </c>
      <c r="Q923" t="s">
        <v>1118</v>
      </c>
      <c r="R923">
        <f t="shared" si="147"/>
        <v>7.9379999999993345E-3</v>
      </c>
      <c r="S923">
        <f t="shared" si="148"/>
        <v>9.9999999925159955E-7</v>
      </c>
      <c r="T923" t="s">
        <v>5</v>
      </c>
      <c r="U923" t="s">
        <v>6</v>
      </c>
      <c r="V923">
        <f>COUNTIF($T$5:T923,T923)</f>
        <v>605</v>
      </c>
      <c r="W923" t="str">
        <f t="shared" si="143"/>
        <v>UP605</v>
      </c>
      <c r="X923">
        <v>1514</v>
      </c>
      <c r="Y923">
        <f t="shared" si="149"/>
        <v>933814</v>
      </c>
    </row>
    <row r="924" spans="2:25">
      <c r="B924" t="s">
        <v>891</v>
      </c>
      <c r="C924" t="str">
        <f t="shared" si="140"/>
        <v>12.250368</v>
      </c>
      <c r="D924" t="s">
        <v>1118</v>
      </c>
      <c r="E924">
        <f t="shared" si="144"/>
        <v>8.2629999999994652E-3</v>
      </c>
      <c r="F924">
        <f t="shared" si="145"/>
        <v>5.999999999062311E-6</v>
      </c>
      <c r="G924" t="s">
        <v>6</v>
      </c>
      <c r="H924" t="s">
        <v>5</v>
      </c>
      <c r="I924">
        <f>COUNTIF($G$5:G924,G924)</f>
        <v>339</v>
      </c>
      <c r="J924" t="str">
        <f t="shared" si="141"/>
        <v>DOWN339</v>
      </c>
      <c r="K924">
        <v>66</v>
      </c>
      <c r="L924">
        <f t="shared" si="146"/>
        <v>899128</v>
      </c>
      <c r="O924" t="s">
        <v>862</v>
      </c>
      <c r="P924" t="str">
        <f t="shared" si="142"/>
        <v>12.250067</v>
      </c>
      <c r="Q924" t="s">
        <v>1118</v>
      </c>
      <c r="R924">
        <f t="shared" si="147"/>
        <v>7.9619999999991364E-3</v>
      </c>
      <c r="S924">
        <f t="shared" si="148"/>
        <v>2.3999999999801958E-5</v>
      </c>
      <c r="T924" t="s">
        <v>6</v>
      </c>
      <c r="U924" t="s">
        <v>5</v>
      </c>
      <c r="V924">
        <f>COUNTIF($T$5:T924,T924)</f>
        <v>315</v>
      </c>
      <c r="W924" t="str">
        <f t="shared" si="143"/>
        <v>DOWN315</v>
      </c>
      <c r="X924">
        <v>66</v>
      </c>
      <c r="Y924">
        <f t="shared" si="149"/>
        <v>933880</v>
      </c>
    </row>
    <row r="925" spans="2:25">
      <c r="B925" t="s">
        <v>892</v>
      </c>
      <c r="C925" t="str">
        <f t="shared" si="140"/>
        <v>12.250369</v>
      </c>
      <c r="D925" t="s">
        <v>1118</v>
      </c>
      <c r="E925">
        <f t="shared" si="144"/>
        <v>8.2639999999987168E-3</v>
      </c>
      <c r="F925">
        <f t="shared" si="145"/>
        <v>9.9999999925159955E-7</v>
      </c>
      <c r="G925" t="s">
        <v>5</v>
      </c>
      <c r="H925" t="s">
        <v>6</v>
      </c>
      <c r="I925">
        <f>COUNTIF($G$5:G925,G925)</f>
        <v>582</v>
      </c>
      <c r="J925" t="str">
        <f t="shared" si="141"/>
        <v>UP582</v>
      </c>
      <c r="K925">
        <v>1514</v>
      </c>
      <c r="L925">
        <f t="shared" si="146"/>
        <v>900642</v>
      </c>
      <c r="O925" t="s">
        <v>863</v>
      </c>
      <c r="P925" t="str">
        <f t="shared" si="142"/>
        <v>12.250073</v>
      </c>
      <c r="Q925" t="s">
        <v>1118</v>
      </c>
      <c r="R925">
        <f t="shared" si="147"/>
        <v>7.9679999999999751E-3</v>
      </c>
      <c r="S925">
        <f t="shared" si="148"/>
        <v>6.0000000008386678E-6</v>
      </c>
      <c r="T925" t="s">
        <v>5</v>
      </c>
      <c r="U925" t="s">
        <v>6</v>
      </c>
      <c r="V925">
        <f>COUNTIF($T$5:T925,T925)</f>
        <v>606</v>
      </c>
      <c r="W925" t="str">
        <f t="shared" si="143"/>
        <v>UP606</v>
      </c>
      <c r="X925">
        <v>1514</v>
      </c>
      <c r="Y925">
        <f t="shared" si="149"/>
        <v>935394</v>
      </c>
    </row>
    <row r="926" spans="2:25">
      <c r="B926" t="s">
        <v>893</v>
      </c>
      <c r="C926" t="str">
        <f t="shared" si="140"/>
        <v>12.250375</v>
      </c>
      <c r="D926" t="s">
        <v>1118</v>
      </c>
      <c r="E926">
        <f t="shared" si="144"/>
        <v>8.2699999999995555E-3</v>
      </c>
      <c r="F926">
        <f t="shared" si="145"/>
        <v>6.0000000008386678E-6</v>
      </c>
      <c r="G926" t="s">
        <v>6</v>
      </c>
      <c r="H926" t="s">
        <v>5</v>
      </c>
      <c r="I926">
        <f>COUNTIF($G$5:G926,G926)</f>
        <v>340</v>
      </c>
      <c r="J926" t="str">
        <f t="shared" si="141"/>
        <v>DOWN340</v>
      </c>
      <c r="K926">
        <v>66</v>
      </c>
      <c r="L926">
        <f t="shared" si="146"/>
        <v>900708</v>
      </c>
      <c r="O926" t="s">
        <v>1922</v>
      </c>
      <c r="P926" t="str">
        <f t="shared" si="142"/>
        <v>12.250075</v>
      </c>
      <c r="Q926" t="s">
        <v>1118</v>
      </c>
      <c r="R926">
        <f t="shared" si="147"/>
        <v>7.9700000000002547E-3</v>
      </c>
      <c r="S926">
        <f t="shared" si="148"/>
        <v>2.0000000002795559E-6</v>
      </c>
      <c r="T926" t="s">
        <v>5</v>
      </c>
      <c r="U926" t="s">
        <v>6</v>
      </c>
      <c r="V926">
        <f>COUNTIF($T$5:T926,T926)</f>
        <v>607</v>
      </c>
      <c r="W926" t="str">
        <f t="shared" si="143"/>
        <v>UP607</v>
      </c>
      <c r="X926">
        <v>1514</v>
      </c>
      <c r="Y926">
        <f t="shared" si="149"/>
        <v>936908</v>
      </c>
    </row>
    <row r="927" spans="2:25">
      <c r="B927" t="s">
        <v>894</v>
      </c>
      <c r="C927" t="str">
        <f t="shared" si="140"/>
        <v>12.250376</v>
      </c>
      <c r="D927" t="s">
        <v>1118</v>
      </c>
      <c r="E927">
        <f t="shared" si="144"/>
        <v>8.2709999999988071E-3</v>
      </c>
      <c r="F927">
        <f t="shared" si="145"/>
        <v>9.9999999925159955E-7</v>
      </c>
      <c r="G927" t="s">
        <v>5</v>
      </c>
      <c r="H927" t="s">
        <v>6</v>
      </c>
      <c r="I927">
        <f>COUNTIF($G$5:G927,G927)</f>
        <v>583</v>
      </c>
      <c r="J927" t="str">
        <f t="shared" si="141"/>
        <v>UP583</v>
      </c>
      <c r="K927">
        <v>1514</v>
      </c>
      <c r="L927">
        <f t="shared" si="146"/>
        <v>902222</v>
      </c>
      <c r="O927" t="s">
        <v>1923</v>
      </c>
      <c r="P927" t="str">
        <f t="shared" si="142"/>
        <v>12.250076</v>
      </c>
      <c r="Q927" t="s">
        <v>1118</v>
      </c>
      <c r="R927">
        <f t="shared" si="147"/>
        <v>7.9709999999995063E-3</v>
      </c>
      <c r="S927">
        <f t="shared" si="148"/>
        <v>9.9999999925159955E-7</v>
      </c>
      <c r="T927" t="s">
        <v>5</v>
      </c>
      <c r="U927" t="s">
        <v>6</v>
      </c>
      <c r="V927">
        <f>COUNTIF($T$5:T927,T927)</f>
        <v>608</v>
      </c>
      <c r="W927" t="str">
        <f t="shared" si="143"/>
        <v>UP608</v>
      </c>
      <c r="X927">
        <v>1514</v>
      </c>
      <c r="Y927">
        <f t="shared" si="149"/>
        <v>938422</v>
      </c>
    </row>
    <row r="928" spans="2:25">
      <c r="B928" t="s">
        <v>895</v>
      </c>
      <c r="C928" t="str">
        <f t="shared" si="140"/>
        <v>12.250381</v>
      </c>
      <c r="D928" t="s">
        <v>1118</v>
      </c>
      <c r="E928">
        <f t="shared" si="144"/>
        <v>8.2760000000003942E-3</v>
      </c>
      <c r="F928">
        <f t="shared" si="145"/>
        <v>5.0000000015870683E-6</v>
      </c>
      <c r="G928" t="s">
        <v>6</v>
      </c>
      <c r="H928" t="s">
        <v>5</v>
      </c>
      <c r="I928">
        <f>COUNTIF($G$5:G928,G928)</f>
        <v>341</v>
      </c>
      <c r="J928" t="str">
        <f t="shared" si="141"/>
        <v>DOWN341</v>
      </c>
      <c r="K928">
        <v>66</v>
      </c>
      <c r="L928">
        <f t="shared" si="146"/>
        <v>902288</v>
      </c>
      <c r="O928" t="s">
        <v>1924</v>
      </c>
      <c r="P928" t="str">
        <f t="shared" si="142"/>
        <v>12.250078</v>
      </c>
      <c r="Q928" t="s">
        <v>1118</v>
      </c>
      <c r="R928">
        <f t="shared" si="147"/>
        <v>7.9729999999997858E-3</v>
      </c>
      <c r="S928">
        <f t="shared" si="148"/>
        <v>2.0000000002795559E-6</v>
      </c>
      <c r="T928" t="s">
        <v>5</v>
      </c>
      <c r="U928" t="s">
        <v>6</v>
      </c>
      <c r="V928">
        <f>COUNTIF($T$5:T928,T928)</f>
        <v>609</v>
      </c>
      <c r="W928" t="str">
        <f t="shared" si="143"/>
        <v>UP609</v>
      </c>
      <c r="X928">
        <v>1514</v>
      </c>
      <c r="Y928">
        <f t="shared" si="149"/>
        <v>939936</v>
      </c>
    </row>
    <row r="929" spans="2:25">
      <c r="B929" t="s">
        <v>896</v>
      </c>
      <c r="C929" t="str">
        <f t="shared" si="140"/>
        <v>12.250387</v>
      </c>
      <c r="D929" t="s">
        <v>1118</v>
      </c>
      <c r="E929">
        <f t="shared" si="144"/>
        <v>8.2819999999994565E-3</v>
      </c>
      <c r="F929">
        <f t="shared" si="145"/>
        <v>5.999999999062311E-6</v>
      </c>
      <c r="G929" t="s">
        <v>5</v>
      </c>
      <c r="H929" t="s">
        <v>6</v>
      </c>
      <c r="I929">
        <f>COUNTIF($G$5:G929,G929)</f>
        <v>584</v>
      </c>
      <c r="J929" t="str">
        <f t="shared" si="141"/>
        <v>UP584</v>
      </c>
      <c r="K929">
        <v>1514</v>
      </c>
      <c r="L929">
        <f t="shared" si="146"/>
        <v>903802</v>
      </c>
      <c r="O929" t="s">
        <v>1925</v>
      </c>
      <c r="P929" t="str">
        <f t="shared" si="142"/>
        <v>12.250079</v>
      </c>
      <c r="Q929" t="s">
        <v>1118</v>
      </c>
      <c r="R929">
        <f t="shared" si="147"/>
        <v>7.9739999999990374E-3</v>
      </c>
      <c r="S929">
        <f t="shared" si="148"/>
        <v>9.9999999925159955E-7</v>
      </c>
      <c r="T929" t="s">
        <v>5</v>
      </c>
      <c r="U929" t="s">
        <v>6</v>
      </c>
      <c r="V929">
        <f>COUNTIF($T$5:T929,T929)</f>
        <v>610</v>
      </c>
      <c r="W929" t="str">
        <f t="shared" si="143"/>
        <v>UP610</v>
      </c>
      <c r="X929">
        <v>1514</v>
      </c>
      <c r="Y929">
        <f t="shared" si="149"/>
        <v>941450</v>
      </c>
    </row>
    <row r="930" spans="2:25">
      <c r="B930" t="s">
        <v>897</v>
      </c>
      <c r="C930" t="str">
        <f t="shared" si="140"/>
        <v>12.250394</v>
      </c>
      <c r="D930" t="s">
        <v>1118</v>
      </c>
      <c r="E930">
        <f t="shared" si="144"/>
        <v>8.2889999999995467E-3</v>
      </c>
      <c r="F930">
        <f t="shared" si="145"/>
        <v>7.0000000000902673E-6</v>
      </c>
      <c r="G930" t="s">
        <v>6</v>
      </c>
      <c r="H930" t="s">
        <v>5</v>
      </c>
      <c r="I930">
        <f>COUNTIF($G$5:G930,G930)</f>
        <v>342</v>
      </c>
      <c r="J930" t="str">
        <f t="shared" si="141"/>
        <v>DOWN342</v>
      </c>
      <c r="K930">
        <v>66</v>
      </c>
      <c r="L930">
        <f t="shared" si="146"/>
        <v>903868</v>
      </c>
      <c r="O930" t="s">
        <v>1926</v>
      </c>
      <c r="P930" t="str">
        <f t="shared" si="142"/>
        <v>12.250083</v>
      </c>
      <c r="Q930" t="s">
        <v>1118</v>
      </c>
      <c r="R930">
        <f t="shared" si="147"/>
        <v>7.9779999999995965E-3</v>
      </c>
      <c r="S930">
        <f t="shared" si="148"/>
        <v>4.0000000005591119E-6</v>
      </c>
      <c r="T930" t="s">
        <v>6</v>
      </c>
      <c r="U930" t="s">
        <v>5</v>
      </c>
      <c r="V930">
        <f>COUNTIF($T$5:T930,T930)</f>
        <v>316</v>
      </c>
      <c r="W930" t="str">
        <f t="shared" si="143"/>
        <v>DOWN316</v>
      </c>
      <c r="X930">
        <v>66</v>
      </c>
      <c r="Y930">
        <f t="shared" si="149"/>
        <v>941516</v>
      </c>
    </row>
    <row r="931" spans="2:25">
      <c r="B931" t="s">
        <v>898</v>
      </c>
      <c r="C931" t="str">
        <f t="shared" si="140"/>
        <v>12.250395</v>
      </c>
      <c r="D931" t="s">
        <v>1118</v>
      </c>
      <c r="E931">
        <f t="shared" si="144"/>
        <v>8.2899999999987983E-3</v>
      </c>
      <c r="F931">
        <f t="shared" si="145"/>
        <v>9.9999999925159955E-7</v>
      </c>
      <c r="G931" t="s">
        <v>5</v>
      </c>
      <c r="H931" t="s">
        <v>6</v>
      </c>
      <c r="I931">
        <f>COUNTIF($G$5:G931,G931)</f>
        <v>585</v>
      </c>
      <c r="J931" t="str">
        <f t="shared" si="141"/>
        <v>UP585</v>
      </c>
      <c r="K931">
        <v>1514</v>
      </c>
      <c r="L931">
        <f t="shared" si="146"/>
        <v>905382</v>
      </c>
      <c r="O931" t="s">
        <v>1927</v>
      </c>
      <c r="P931" t="str">
        <f t="shared" si="142"/>
        <v>12.250089</v>
      </c>
      <c r="Q931" t="s">
        <v>1118</v>
      </c>
      <c r="R931">
        <f t="shared" si="147"/>
        <v>7.9839999999986588E-3</v>
      </c>
      <c r="S931">
        <f t="shared" si="148"/>
        <v>5.999999999062311E-6</v>
      </c>
      <c r="T931" t="s">
        <v>6</v>
      </c>
      <c r="U931" t="s">
        <v>5</v>
      </c>
      <c r="V931">
        <f>COUNTIF($T$5:T931,T931)</f>
        <v>317</v>
      </c>
      <c r="W931" t="str">
        <f t="shared" si="143"/>
        <v>DOWN317</v>
      </c>
      <c r="X931">
        <v>66</v>
      </c>
      <c r="Y931">
        <f t="shared" si="149"/>
        <v>941582</v>
      </c>
    </row>
    <row r="932" spans="2:25">
      <c r="B932" t="s">
        <v>899</v>
      </c>
      <c r="C932" t="str">
        <f t="shared" si="140"/>
        <v>12.250401</v>
      </c>
      <c r="D932" t="s">
        <v>1118</v>
      </c>
      <c r="E932">
        <f t="shared" si="144"/>
        <v>8.295999999999637E-3</v>
      </c>
      <c r="F932">
        <f t="shared" si="145"/>
        <v>6.0000000008386678E-6</v>
      </c>
      <c r="G932" t="s">
        <v>6</v>
      </c>
      <c r="H932" t="s">
        <v>5</v>
      </c>
      <c r="I932">
        <f>COUNTIF($G$5:G932,G932)</f>
        <v>343</v>
      </c>
      <c r="J932" t="str">
        <f t="shared" si="141"/>
        <v>DOWN343</v>
      </c>
      <c r="K932">
        <v>66</v>
      </c>
      <c r="L932">
        <f t="shared" si="146"/>
        <v>905448</v>
      </c>
      <c r="O932" t="s">
        <v>1928</v>
      </c>
      <c r="P932" t="str">
        <f t="shared" si="142"/>
        <v>12.250094</v>
      </c>
      <c r="Q932" t="s">
        <v>1118</v>
      </c>
      <c r="R932">
        <f t="shared" si="147"/>
        <v>7.9890000000002459E-3</v>
      </c>
      <c r="S932">
        <f t="shared" si="148"/>
        <v>5.0000000015870683E-6</v>
      </c>
      <c r="T932" t="s">
        <v>6</v>
      </c>
      <c r="U932" t="s">
        <v>5</v>
      </c>
      <c r="V932">
        <f>COUNTIF($T$5:T932,T932)</f>
        <v>318</v>
      </c>
      <c r="W932" t="str">
        <f t="shared" si="143"/>
        <v>DOWN318</v>
      </c>
      <c r="X932">
        <v>66</v>
      </c>
      <c r="Y932">
        <f t="shared" si="149"/>
        <v>941648</v>
      </c>
    </row>
    <row r="933" spans="2:25">
      <c r="B933" t="s">
        <v>900</v>
      </c>
      <c r="C933" t="str">
        <f t="shared" si="140"/>
        <v>12.250402</v>
      </c>
      <c r="D933" t="s">
        <v>1118</v>
      </c>
      <c r="E933">
        <f t="shared" si="144"/>
        <v>8.2969999999988886E-3</v>
      </c>
      <c r="F933">
        <f t="shared" si="145"/>
        <v>9.9999999925159955E-7</v>
      </c>
      <c r="G933" t="s">
        <v>5</v>
      </c>
      <c r="H933" t="s">
        <v>6</v>
      </c>
      <c r="I933">
        <f>COUNTIF($G$5:G933,G933)</f>
        <v>586</v>
      </c>
      <c r="J933" t="str">
        <f t="shared" si="141"/>
        <v>UP586</v>
      </c>
      <c r="K933">
        <v>1514</v>
      </c>
      <c r="L933">
        <f t="shared" si="146"/>
        <v>906962</v>
      </c>
      <c r="O933" t="s">
        <v>1929</v>
      </c>
      <c r="P933" t="str">
        <f t="shared" si="142"/>
        <v>12.250100</v>
      </c>
      <c r="Q933" t="s">
        <v>1118</v>
      </c>
      <c r="R933">
        <f t="shared" si="147"/>
        <v>7.9949999999993082E-3</v>
      </c>
      <c r="S933">
        <f t="shared" si="148"/>
        <v>5.999999999062311E-6</v>
      </c>
      <c r="T933" t="s">
        <v>6</v>
      </c>
      <c r="U933" t="s">
        <v>5</v>
      </c>
      <c r="V933">
        <f>COUNTIF($T$5:T933,T933)</f>
        <v>319</v>
      </c>
      <c r="W933" t="str">
        <f t="shared" si="143"/>
        <v>DOWN319</v>
      </c>
      <c r="X933">
        <v>66</v>
      </c>
      <c r="Y933">
        <f t="shared" si="149"/>
        <v>941714</v>
      </c>
    </row>
    <row r="934" spans="2:25">
      <c r="B934" t="s">
        <v>901</v>
      </c>
      <c r="C934" t="str">
        <f t="shared" si="140"/>
        <v>12.250407</v>
      </c>
      <c r="D934" t="s">
        <v>1118</v>
      </c>
      <c r="E934">
        <f t="shared" si="144"/>
        <v>8.3019999999986993E-3</v>
      </c>
      <c r="F934">
        <f t="shared" si="145"/>
        <v>4.9999999998107114E-6</v>
      </c>
      <c r="G934" t="s">
        <v>6</v>
      </c>
      <c r="H934" t="s">
        <v>5</v>
      </c>
      <c r="I934">
        <f>COUNTIF($G$5:G934,G934)</f>
        <v>344</v>
      </c>
      <c r="J934" t="str">
        <f t="shared" si="141"/>
        <v>DOWN344</v>
      </c>
      <c r="K934">
        <v>66</v>
      </c>
      <c r="L934">
        <f t="shared" si="146"/>
        <v>907028</v>
      </c>
      <c r="O934" t="s">
        <v>1930</v>
      </c>
      <c r="P934" t="str">
        <f t="shared" si="142"/>
        <v>12.250107</v>
      </c>
      <c r="Q934" t="s">
        <v>1118</v>
      </c>
      <c r="R934">
        <f t="shared" si="147"/>
        <v>8.0019999999993985E-3</v>
      </c>
      <c r="S934">
        <f t="shared" si="148"/>
        <v>7.0000000000902673E-6</v>
      </c>
      <c r="T934" t="s">
        <v>6</v>
      </c>
      <c r="U934" t="s">
        <v>5</v>
      </c>
      <c r="V934">
        <f>COUNTIF($T$5:T934,T934)</f>
        <v>320</v>
      </c>
      <c r="W934" t="str">
        <f t="shared" si="143"/>
        <v>DOWN320</v>
      </c>
      <c r="X934">
        <v>66</v>
      </c>
      <c r="Y934">
        <f t="shared" si="149"/>
        <v>941780</v>
      </c>
    </row>
    <row r="935" spans="2:25">
      <c r="B935" t="s">
        <v>902</v>
      </c>
      <c r="C935" t="str">
        <f t="shared" si="140"/>
        <v>12.250409</v>
      </c>
      <c r="D935" t="s">
        <v>1118</v>
      </c>
      <c r="E935">
        <f t="shared" si="144"/>
        <v>8.3039999999989789E-3</v>
      </c>
      <c r="F935">
        <f t="shared" si="145"/>
        <v>2.0000000002795559E-6</v>
      </c>
      <c r="G935" t="s">
        <v>5</v>
      </c>
      <c r="H935" t="s">
        <v>6</v>
      </c>
      <c r="I935">
        <f>COUNTIF($G$5:G935,G935)</f>
        <v>587</v>
      </c>
      <c r="J935" t="str">
        <f t="shared" si="141"/>
        <v>UP587</v>
      </c>
      <c r="K935">
        <v>1514</v>
      </c>
      <c r="L935">
        <f t="shared" si="146"/>
        <v>908542</v>
      </c>
      <c r="O935" t="s">
        <v>1931</v>
      </c>
      <c r="P935" t="str">
        <f t="shared" si="142"/>
        <v>12.250114</v>
      </c>
      <c r="Q935" t="s">
        <v>1118</v>
      </c>
      <c r="R935">
        <f t="shared" si="147"/>
        <v>8.0089999999994888E-3</v>
      </c>
      <c r="S935">
        <f t="shared" si="148"/>
        <v>7.0000000000902673E-6</v>
      </c>
      <c r="T935" t="s">
        <v>6</v>
      </c>
      <c r="U935" t="s">
        <v>5</v>
      </c>
      <c r="V935">
        <f>COUNTIF($T$5:T935,T935)</f>
        <v>321</v>
      </c>
      <c r="W935" t="str">
        <f t="shared" si="143"/>
        <v>DOWN321</v>
      </c>
      <c r="X935">
        <v>66</v>
      </c>
      <c r="Y935">
        <f t="shared" si="149"/>
        <v>941846</v>
      </c>
    </row>
    <row r="936" spans="2:25">
      <c r="B936" t="s">
        <v>903</v>
      </c>
      <c r="C936" t="str">
        <f t="shared" si="140"/>
        <v>12.250414</v>
      </c>
      <c r="D936" t="s">
        <v>1118</v>
      </c>
      <c r="E936">
        <f t="shared" si="144"/>
        <v>8.3089999999987896E-3</v>
      </c>
      <c r="F936">
        <f t="shared" si="145"/>
        <v>4.9999999998107114E-6</v>
      </c>
      <c r="G936" t="s">
        <v>6</v>
      </c>
      <c r="H936" t="s">
        <v>5</v>
      </c>
      <c r="I936">
        <f>COUNTIF($G$5:G936,G936)</f>
        <v>345</v>
      </c>
      <c r="J936" t="str">
        <f t="shared" si="141"/>
        <v>DOWN345</v>
      </c>
      <c r="K936">
        <v>66</v>
      </c>
      <c r="L936">
        <f t="shared" si="146"/>
        <v>908608</v>
      </c>
      <c r="O936" t="s">
        <v>1932</v>
      </c>
      <c r="P936" t="str">
        <f t="shared" si="142"/>
        <v>12.250120</v>
      </c>
      <c r="Q936" t="s">
        <v>1118</v>
      </c>
      <c r="R936">
        <f t="shared" si="147"/>
        <v>8.0150000000003274E-3</v>
      </c>
      <c r="S936">
        <f t="shared" si="148"/>
        <v>6.0000000008386678E-6</v>
      </c>
      <c r="T936" t="s">
        <v>6</v>
      </c>
      <c r="U936" t="s">
        <v>5</v>
      </c>
      <c r="V936">
        <f>COUNTIF($T$5:T936,T936)</f>
        <v>322</v>
      </c>
      <c r="W936" t="str">
        <f t="shared" si="143"/>
        <v>DOWN322</v>
      </c>
      <c r="X936">
        <v>66</v>
      </c>
      <c r="Y936">
        <f t="shared" si="149"/>
        <v>941912</v>
      </c>
    </row>
    <row r="937" spans="2:25">
      <c r="B937" t="s">
        <v>904</v>
      </c>
      <c r="C937" t="str">
        <f t="shared" si="140"/>
        <v>12.250416</v>
      </c>
      <c r="D937" t="s">
        <v>1118</v>
      </c>
      <c r="E937">
        <f t="shared" si="144"/>
        <v>8.3109999999990691E-3</v>
      </c>
      <c r="F937">
        <f t="shared" si="145"/>
        <v>2.0000000002795559E-6</v>
      </c>
      <c r="G937" t="s">
        <v>5</v>
      </c>
      <c r="H937" t="s">
        <v>6</v>
      </c>
      <c r="I937">
        <f>COUNTIF($G$5:G937,G937)</f>
        <v>588</v>
      </c>
      <c r="J937" t="str">
        <f t="shared" si="141"/>
        <v>UP588</v>
      </c>
      <c r="K937">
        <v>1514</v>
      </c>
      <c r="L937">
        <f t="shared" si="146"/>
        <v>910122</v>
      </c>
      <c r="O937" t="s">
        <v>1933</v>
      </c>
      <c r="P937" t="str">
        <f t="shared" si="142"/>
        <v>12.250126</v>
      </c>
      <c r="Q937" t="s">
        <v>1118</v>
      </c>
      <c r="R937">
        <f t="shared" si="147"/>
        <v>8.0209999999993897E-3</v>
      </c>
      <c r="S937">
        <f t="shared" si="148"/>
        <v>5.999999999062311E-6</v>
      </c>
      <c r="T937" t="s">
        <v>6</v>
      </c>
      <c r="U937" t="s">
        <v>5</v>
      </c>
      <c r="V937">
        <f>COUNTIF($T$5:T937,T937)</f>
        <v>323</v>
      </c>
      <c r="W937" t="str">
        <f t="shared" si="143"/>
        <v>DOWN323</v>
      </c>
      <c r="X937">
        <v>66</v>
      </c>
      <c r="Y937">
        <f t="shared" si="149"/>
        <v>941978</v>
      </c>
    </row>
    <row r="938" spans="2:25">
      <c r="B938" t="s">
        <v>905</v>
      </c>
      <c r="C938" t="str">
        <f t="shared" si="140"/>
        <v>12.250421</v>
      </c>
      <c r="D938" t="s">
        <v>1118</v>
      </c>
      <c r="E938">
        <f t="shared" si="144"/>
        <v>8.3159999999988798E-3</v>
      </c>
      <c r="F938">
        <f t="shared" si="145"/>
        <v>4.9999999998107114E-6</v>
      </c>
      <c r="G938" t="s">
        <v>6</v>
      </c>
      <c r="H938" t="s">
        <v>5</v>
      </c>
      <c r="I938">
        <f>COUNTIF($G$5:G938,G938)</f>
        <v>346</v>
      </c>
      <c r="J938" t="str">
        <f t="shared" si="141"/>
        <v>DOWN346</v>
      </c>
      <c r="K938">
        <v>66</v>
      </c>
      <c r="L938">
        <f t="shared" si="146"/>
        <v>910188</v>
      </c>
      <c r="O938" t="s">
        <v>1934</v>
      </c>
      <c r="P938" t="str">
        <f t="shared" si="142"/>
        <v>12.250131</v>
      </c>
      <c r="Q938" t="s">
        <v>1118</v>
      </c>
      <c r="R938">
        <f t="shared" si="147"/>
        <v>8.0259999999992004E-3</v>
      </c>
      <c r="S938">
        <f t="shared" si="148"/>
        <v>4.9999999998107114E-6</v>
      </c>
      <c r="T938" t="s">
        <v>6</v>
      </c>
      <c r="U938" t="s">
        <v>5</v>
      </c>
      <c r="V938">
        <f>COUNTIF($T$5:T938,T938)</f>
        <v>324</v>
      </c>
      <c r="W938" t="str">
        <f t="shared" si="143"/>
        <v>DOWN324</v>
      </c>
      <c r="X938">
        <v>66</v>
      </c>
      <c r="Y938">
        <f t="shared" si="149"/>
        <v>942044</v>
      </c>
    </row>
    <row r="939" spans="2:25">
      <c r="B939" t="s">
        <v>906</v>
      </c>
      <c r="C939" t="str">
        <f t="shared" si="140"/>
        <v>12.250423</v>
      </c>
      <c r="D939" t="s">
        <v>1118</v>
      </c>
      <c r="E939">
        <f t="shared" si="144"/>
        <v>8.3179999999991594E-3</v>
      </c>
      <c r="F939">
        <f t="shared" si="145"/>
        <v>2.0000000002795559E-6</v>
      </c>
      <c r="G939" t="s">
        <v>5</v>
      </c>
      <c r="H939" t="s">
        <v>6</v>
      </c>
      <c r="I939">
        <f>COUNTIF($G$5:G939,G939)</f>
        <v>589</v>
      </c>
      <c r="J939" t="str">
        <f t="shared" si="141"/>
        <v>UP589</v>
      </c>
      <c r="K939">
        <v>1514</v>
      </c>
      <c r="L939">
        <f t="shared" si="146"/>
        <v>911702</v>
      </c>
      <c r="O939" t="s">
        <v>1935</v>
      </c>
      <c r="P939" t="str">
        <f t="shared" si="142"/>
        <v>12.250138</v>
      </c>
      <c r="Q939" t="s">
        <v>1118</v>
      </c>
      <c r="R939">
        <f t="shared" si="147"/>
        <v>8.0329999999992907E-3</v>
      </c>
      <c r="S939">
        <f t="shared" si="148"/>
        <v>7.0000000000902673E-6</v>
      </c>
      <c r="T939" t="s">
        <v>5</v>
      </c>
      <c r="U939" t="s">
        <v>6</v>
      </c>
      <c r="V939">
        <f>COUNTIF($T$5:T939,T939)</f>
        <v>611</v>
      </c>
      <c r="W939" t="str">
        <f t="shared" si="143"/>
        <v>UP611</v>
      </c>
      <c r="X939">
        <v>1514</v>
      </c>
      <c r="Y939">
        <f t="shared" si="149"/>
        <v>943558</v>
      </c>
    </row>
    <row r="940" spans="2:25">
      <c r="B940" t="s">
        <v>907</v>
      </c>
      <c r="C940" t="str">
        <f t="shared" si="140"/>
        <v>12.250428</v>
      </c>
      <c r="D940" t="s">
        <v>1118</v>
      </c>
      <c r="E940">
        <f t="shared" si="144"/>
        <v>8.3229999999989701E-3</v>
      </c>
      <c r="F940">
        <f t="shared" si="145"/>
        <v>4.9999999998107114E-6</v>
      </c>
      <c r="G940" t="s">
        <v>6</v>
      </c>
      <c r="H940" t="s">
        <v>5</v>
      </c>
      <c r="I940">
        <f>COUNTIF($G$5:G940,G940)</f>
        <v>347</v>
      </c>
      <c r="J940" t="str">
        <f t="shared" si="141"/>
        <v>DOWN347</v>
      </c>
      <c r="K940">
        <v>66</v>
      </c>
      <c r="L940">
        <f t="shared" si="146"/>
        <v>911768</v>
      </c>
      <c r="O940" t="s">
        <v>1936</v>
      </c>
      <c r="P940" t="str">
        <f t="shared" si="142"/>
        <v>12.250141</v>
      </c>
      <c r="Q940" t="s">
        <v>1118</v>
      </c>
      <c r="R940">
        <f t="shared" si="147"/>
        <v>8.0359999999988219E-3</v>
      </c>
      <c r="S940">
        <f t="shared" si="148"/>
        <v>2.9999999995311555E-6</v>
      </c>
      <c r="T940" t="s">
        <v>5</v>
      </c>
      <c r="U940" t="s">
        <v>6</v>
      </c>
      <c r="V940">
        <f>COUNTIF($T$5:T940,T940)</f>
        <v>612</v>
      </c>
      <c r="W940" t="str">
        <f t="shared" si="143"/>
        <v>UP612</v>
      </c>
      <c r="X940">
        <v>1514</v>
      </c>
      <c r="Y940">
        <f t="shared" si="149"/>
        <v>945072</v>
      </c>
    </row>
    <row r="941" spans="2:25">
      <c r="B941" t="s">
        <v>908</v>
      </c>
      <c r="C941" t="str">
        <f t="shared" si="140"/>
        <v>12.250429</v>
      </c>
      <c r="D941" t="s">
        <v>1118</v>
      </c>
      <c r="E941">
        <f t="shared" si="144"/>
        <v>8.3239999999999981E-3</v>
      </c>
      <c r="F941">
        <f t="shared" si="145"/>
        <v>1.0000000010279564E-6</v>
      </c>
      <c r="G941" t="s">
        <v>5</v>
      </c>
      <c r="H941" t="s">
        <v>6</v>
      </c>
      <c r="I941">
        <f>COUNTIF($G$5:G941,G941)</f>
        <v>590</v>
      </c>
      <c r="J941" t="str">
        <f t="shared" si="141"/>
        <v>UP590</v>
      </c>
      <c r="K941">
        <v>1514</v>
      </c>
      <c r="L941">
        <f t="shared" si="146"/>
        <v>913282</v>
      </c>
      <c r="O941" t="s">
        <v>1937</v>
      </c>
      <c r="P941" t="str">
        <f t="shared" si="142"/>
        <v>12.250147</v>
      </c>
      <c r="Q941" t="s">
        <v>1118</v>
      </c>
      <c r="R941">
        <f t="shared" si="147"/>
        <v>8.0419999999996605E-3</v>
      </c>
      <c r="S941">
        <f t="shared" si="148"/>
        <v>6.0000000008386678E-6</v>
      </c>
      <c r="T941" t="s">
        <v>5</v>
      </c>
      <c r="U941" t="s">
        <v>6</v>
      </c>
      <c r="V941">
        <f>COUNTIF($T$5:T941,T941)</f>
        <v>613</v>
      </c>
      <c r="W941" t="str">
        <f t="shared" si="143"/>
        <v>UP613</v>
      </c>
      <c r="X941">
        <v>1514</v>
      </c>
      <c r="Y941">
        <f t="shared" si="149"/>
        <v>946586</v>
      </c>
    </row>
    <row r="942" spans="2:25">
      <c r="B942" t="s">
        <v>909</v>
      </c>
      <c r="C942" t="str">
        <f t="shared" si="140"/>
        <v>12.250435</v>
      </c>
      <c r="D942" t="s">
        <v>1118</v>
      </c>
      <c r="E942">
        <f t="shared" si="144"/>
        <v>8.3299999999990604E-3</v>
      </c>
      <c r="F942">
        <f t="shared" si="145"/>
        <v>5.999999999062311E-6</v>
      </c>
      <c r="G942" t="s">
        <v>6</v>
      </c>
      <c r="H942" t="s">
        <v>5</v>
      </c>
      <c r="I942">
        <f>COUNTIF($G$5:G942,G942)</f>
        <v>348</v>
      </c>
      <c r="J942" t="str">
        <f t="shared" si="141"/>
        <v>DOWN348</v>
      </c>
      <c r="K942">
        <v>66</v>
      </c>
      <c r="L942">
        <f t="shared" si="146"/>
        <v>913348</v>
      </c>
      <c r="O942" t="s">
        <v>1938</v>
      </c>
      <c r="P942" t="str">
        <f t="shared" si="142"/>
        <v>12.250150</v>
      </c>
      <c r="Q942" t="s">
        <v>1118</v>
      </c>
      <c r="R942">
        <f t="shared" si="147"/>
        <v>8.0449999999991917E-3</v>
      </c>
      <c r="S942">
        <f t="shared" si="148"/>
        <v>2.9999999995311555E-6</v>
      </c>
      <c r="T942" t="s">
        <v>6</v>
      </c>
      <c r="U942" t="s">
        <v>5</v>
      </c>
      <c r="V942">
        <f>COUNTIF($T$5:T942,T942)</f>
        <v>325</v>
      </c>
      <c r="W942" t="str">
        <f t="shared" si="143"/>
        <v>DOWN325</v>
      </c>
      <c r="X942">
        <v>66</v>
      </c>
      <c r="Y942">
        <f t="shared" si="149"/>
        <v>946652</v>
      </c>
    </row>
    <row r="943" spans="2:25">
      <c r="B943" t="s">
        <v>910</v>
      </c>
      <c r="C943" t="str">
        <f t="shared" si="140"/>
        <v>12.250436</v>
      </c>
      <c r="D943" t="s">
        <v>1118</v>
      </c>
      <c r="E943">
        <f t="shared" si="144"/>
        <v>8.3310000000000883E-3</v>
      </c>
      <c r="F943">
        <f t="shared" si="145"/>
        <v>1.0000000010279564E-6</v>
      </c>
      <c r="G943" t="s">
        <v>5</v>
      </c>
      <c r="H943" t="s">
        <v>6</v>
      </c>
      <c r="I943">
        <f>COUNTIF($G$5:G943,G943)</f>
        <v>591</v>
      </c>
      <c r="J943" t="str">
        <f t="shared" si="141"/>
        <v>UP591</v>
      </c>
      <c r="K943">
        <v>1514</v>
      </c>
      <c r="L943">
        <f t="shared" si="146"/>
        <v>914862</v>
      </c>
      <c r="O943" t="s">
        <v>1939</v>
      </c>
      <c r="P943" t="str">
        <f t="shared" si="142"/>
        <v>12.250154</v>
      </c>
      <c r="Q943" t="s">
        <v>1118</v>
      </c>
      <c r="R943">
        <f t="shared" si="147"/>
        <v>8.0489999999997508E-3</v>
      </c>
      <c r="S943">
        <f t="shared" si="148"/>
        <v>4.0000000005591119E-6</v>
      </c>
      <c r="T943" t="s">
        <v>5</v>
      </c>
      <c r="U943" t="s">
        <v>6</v>
      </c>
      <c r="V943">
        <f>COUNTIF($T$5:T943,T943)</f>
        <v>614</v>
      </c>
      <c r="W943" t="str">
        <f t="shared" si="143"/>
        <v>UP614</v>
      </c>
      <c r="X943">
        <v>1514</v>
      </c>
      <c r="Y943">
        <f t="shared" si="149"/>
        <v>948166</v>
      </c>
    </row>
    <row r="944" spans="2:25">
      <c r="B944" t="s">
        <v>911</v>
      </c>
      <c r="C944" t="str">
        <f t="shared" si="140"/>
        <v>12.250441</v>
      </c>
      <c r="D944" t="s">
        <v>1118</v>
      </c>
      <c r="E944">
        <f t="shared" si="144"/>
        <v>8.335999999999899E-3</v>
      </c>
      <c r="F944">
        <f t="shared" si="145"/>
        <v>4.9999999998107114E-6</v>
      </c>
      <c r="G944" t="s">
        <v>6</v>
      </c>
      <c r="H944" t="s">
        <v>5</v>
      </c>
      <c r="I944">
        <f>COUNTIF($G$5:G944,G944)</f>
        <v>349</v>
      </c>
      <c r="J944" t="str">
        <f t="shared" si="141"/>
        <v>DOWN349</v>
      </c>
      <c r="K944">
        <v>66</v>
      </c>
      <c r="L944">
        <f t="shared" si="146"/>
        <v>914928</v>
      </c>
      <c r="O944" t="s">
        <v>1940</v>
      </c>
      <c r="P944" t="str">
        <f t="shared" si="142"/>
        <v>12.250156</v>
      </c>
      <c r="Q944" t="s">
        <v>1118</v>
      </c>
      <c r="R944">
        <f t="shared" si="147"/>
        <v>8.0510000000000304E-3</v>
      </c>
      <c r="S944">
        <f t="shared" si="148"/>
        <v>2.0000000002795559E-6</v>
      </c>
      <c r="T944" t="s">
        <v>5</v>
      </c>
      <c r="U944" t="s">
        <v>6</v>
      </c>
      <c r="V944">
        <f>COUNTIF($T$5:T944,T944)</f>
        <v>615</v>
      </c>
      <c r="W944" t="str">
        <f t="shared" si="143"/>
        <v>UP615</v>
      </c>
      <c r="X944">
        <v>1514</v>
      </c>
      <c r="Y944">
        <f t="shared" si="149"/>
        <v>949680</v>
      </c>
    </row>
    <row r="945" spans="2:25">
      <c r="B945" t="s">
        <v>912</v>
      </c>
      <c r="C945" t="str">
        <f t="shared" si="140"/>
        <v>12.250442</v>
      </c>
      <c r="D945" t="s">
        <v>1118</v>
      </c>
      <c r="E945">
        <f t="shared" si="144"/>
        <v>8.3369999999991506E-3</v>
      </c>
      <c r="F945">
        <f t="shared" si="145"/>
        <v>9.9999999925159955E-7</v>
      </c>
      <c r="G945" t="s">
        <v>5</v>
      </c>
      <c r="H945" t="s">
        <v>6</v>
      </c>
      <c r="I945">
        <f>COUNTIF($G$5:G945,G945)</f>
        <v>592</v>
      </c>
      <c r="J945" t="str">
        <f t="shared" si="141"/>
        <v>UP592</v>
      </c>
      <c r="K945">
        <v>1514</v>
      </c>
      <c r="L945">
        <f t="shared" si="146"/>
        <v>916442</v>
      </c>
      <c r="O945" t="s">
        <v>1941</v>
      </c>
      <c r="P945" t="str">
        <f t="shared" si="142"/>
        <v>12.250158</v>
      </c>
      <c r="Q945" t="s">
        <v>1118</v>
      </c>
      <c r="R945">
        <f t="shared" si="147"/>
        <v>8.0530000000003099E-3</v>
      </c>
      <c r="S945">
        <f t="shared" si="148"/>
        <v>2.0000000002795559E-6</v>
      </c>
      <c r="T945" t="s">
        <v>5</v>
      </c>
      <c r="U945" t="s">
        <v>6</v>
      </c>
      <c r="V945">
        <f>COUNTIF($T$5:T945,T945)</f>
        <v>616</v>
      </c>
      <c r="W945" t="str">
        <f t="shared" si="143"/>
        <v>UP616</v>
      </c>
      <c r="X945">
        <v>1514</v>
      </c>
      <c r="Y945">
        <f t="shared" si="149"/>
        <v>951194</v>
      </c>
    </row>
    <row r="946" spans="2:25">
      <c r="B946" t="s">
        <v>913</v>
      </c>
      <c r="C946" t="str">
        <f t="shared" si="140"/>
        <v>12.250448</v>
      </c>
      <c r="D946" t="s">
        <v>1118</v>
      </c>
      <c r="E946">
        <f t="shared" si="144"/>
        <v>8.3429999999999893E-3</v>
      </c>
      <c r="F946">
        <f t="shared" si="145"/>
        <v>6.0000000008386678E-6</v>
      </c>
      <c r="G946" t="s">
        <v>6</v>
      </c>
      <c r="H946" t="s">
        <v>5</v>
      </c>
      <c r="I946">
        <f>COUNTIF($G$5:G946,G946)</f>
        <v>350</v>
      </c>
      <c r="J946" t="str">
        <f t="shared" si="141"/>
        <v>DOWN350</v>
      </c>
      <c r="K946">
        <v>66</v>
      </c>
      <c r="L946">
        <f t="shared" si="146"/>
        <v>916508</v>
      </c>
      <c r="O946" t="s">
        <v>883</v>
      </c>
      <c r="P946" t="str">
        <f t="shared" si="142"/>
        <v>12.250342</v>
      </c>
      <c r="Q946" t="s">
        <v>1118</v>
      </c>
      <c r="R946">
        <f t="shared" si="147"/>
        <v>8.2369999999993837E-3</v>
      </c>
      <c r="S946">
        <f t="shared" si="148"/>
        <v>1.8399999999907379E-4</v>
      </c>
      <c r="T946" t="s">
        <v>6</v>
      </c>
      <c r="U946" t="s">
        <v>5</v>
      </c>
      <c r="V946">
        <f>COUNTIF($T$5:T946,T946)</f>
        <v>326</v>
      </c>
      <c r="W946" t="str">
        <f t="shared" si="143"/>
        <v>DOWN326</v>
      </c>
      <c r="X946">
        <v>66</v>
      </c>
      <c r="Y946">
        <f t="shared" si="149"/>
        <v>951260</v>
      </c>
    </row>
    <row r="947" spans="2:25">
      <c r="B947" t="s">
        <v>914</v>
      </c>
      <c r="C947" t="str">
        <f t="shared" si="140"/>
        <v>12.250449</v>
      </c>
      <c r="D947" t="s">
        <v>1118</v>
      </c>
      <c r="E947">
        <f t="shared" si="144"/>
        <v>8.3439999999992409E-3</v>
      </c>
      <c r="F947">
        <f t="shared" si="145"/>
        <v>9.9999999925159955E-7</v>
      </c>
      <c r="G947" t="s">
        <v>5</v>
      </c>
      <c r="H947" t="s">
        <v>6</v>
      </c>
      <c r="I947">
        <f>COUNTIF($G$5:G947,G947)</f>
        <v>593</v>
      </c>
      <c r="J947" t="str">
        <f t="shared" si="141"/>
        <v>UP593</v>
      </c>
      <c r="K947">
        <v>1514</v>
      </c>
      <c r="L947">
        <f t="shared" si="146"/>
        <v>918022</v>
      </c>
      <c r="O947" t="s">
        <v>885</v>
      </c>
      <c r="P947" t="str">
        <f t="shared" si="142"/>
        <v>12.250348</v>
      </c>
      <c r="Q947" t="s">
        <v>1118</v>
      </c>
      <c r="R947">
        <f t="shared" si="147"/>
        <v>8.2430000000002224E-3</v>
      </c>
      <c r="S947">
        <f t="shared" si="148"/>
        <v>6.0000000008386678E-6</v>
      </c>
      <c r="T947" t="s">
        <v>5</v>
      </c>
      <c r="U947" t="s">
        <v>6</v>
      </c>
      <c r="V947">
        <f>COUNTIF($T$5:T947,T947)</f>
        <v>617</v>
      </c>
      <c r="W947" t="str">
        <f t="shared" si="143"/>
        <v>UP617</v>
      </c>
      <c r="X947">
        <v>1514</v>
      </c>
      <c r="Y947">
        <f t="shared" si="149"/>
        <v>952774</v>
      </c>
    </row>
    <row r="948" spans="2:25">
      <c r="B948" t="s">
        <v>915</v>
      </c>
      <c r="C948" t="str">
        <f t="shared" si="140"/>
        <v>12.250455</v>
      </c>
      <c r="D948" t="s">
        <v>1118</v>
      </c>
      <c r="E948">
        <f t="shared" si="144"/>
        <v>8.3500000000000796E-3</v>
      </c>
      <c r="F948">
        <f t="shared" si="145"/>
        <v>6.0000000008386678E-6</v>
      </c>
      <c r="G948" t="s">
        <v>6</v>
      </c>
      <c r="H948" t="s">
        <v>5</v>
      </c>
      <c r="I948">
        <f>COUNTIF($G$5:G948,G948)</f>
        <v>351</v>
      </c>
      <c r="J948" t="str">
        <f t="shared" si="141"/>
        <v>DOWN351</v>
      </c>
      <c r="K948">
        <v>66</v>
      </c>
      <c r="L948">
        <f t="shared" si="146"/>
        <v>918088</v>
      </c>
      <c r="O948" t="s">
        <v>1942</v>
      </c>
      <c r="P948" t="str">
        <f t="shared" si="142"/>
        <v>12.250350</v>
      </c>
      <c r="Q948" t="s">
        <v>1118</v>
      </c>
      <c r="R948">
        <f t="shared" si="147"/>
        <v>8.2449999999987256E-3</v>
      </c>
      <c r="S948">
        <f t="shared" si="148"/>
        <v>1.9999999985031991E-6</v>
      </c>
      <c r="T948" t="s">
        <v>5</v>
      </c>
      <c r="U948" t="s">
        <v>6</v>
      </c>
      <c r="V948">
        <f>COUNTIF($T$5:T948,T948)</f>
        <v>618</v>
      </c>
      <c r="W948" t="str">
        <f t="shared" si="143"/>
        <v>UP618</v>
      </c>
      <c r="X948">
        <v>1514</v>
      </c>
      <c r="Y948">
        <f t="shared" si="149"/>
        <v>954288</v>
      </c>
    </row>
    <row r="949" spans="2:25">
      <c r="B949" t="s">
        <v>916</v>
      </c>
      <c r="C949" t="str">
        <f t="shared" si="140"/>
        <v>12.250456</v>
      </c>
      <c r="D949" t="s">
        <v>1118</v>
      </c>
      <c r="E949">
        <f t="shared" si="144"/>
        <v>8.3509999999993312E-3</v>
      </c>
      <c r="F949">
        <f t="shared" si="145"/>
        <v>9.9999999925159955E-7</v>
      </c>
      <c r="G949" t="s">
        <v>5</v>
      </c>
      <c r="H949" t="s">
        <v>6</v>
      </c>
      <c r="I949">
        <f>COUNTIF($G$5:G949,G949)</f>
        <v>594</v>
      </c>
      <c r="J949" t="str">
        <f t="shared" si="141"/>
        <v>UP594</v>
      </c>
      <c r="K949">
        <v>1514</v>
      </c>
      <c r="L949">
        <f t="shared" si="146"/>
        <v>919602</v>
      </c>
      <c r="O949" t="s">
        <v>1943</v>
      </c>
      <c r="P949" t="str">
        <f t="shared" si="142"/>
        <v>12.250352</v>
      </c>
      <c r="Q949" t="s">
        <v>1118</v>
      </c>
      <c r="R949">
        <f t="shared" si="147"/>
        <v>8.2469999999990051E-3</v>
      </c>
      <c r="S949">
        <f t="shared" si="148"/>
        <v>2.0000000002795559E-6</v>
      </c>
      <c r="T949" t="s">
        <v>5</v>
      </c>
      <c r="U949" t="s">
        <v>6</v>
      </c>
      <c r="V949">
        <f>COUNTIF($T$5:T949,T949)</f>
        <v>619</v>
      </c>
      <c r="W949" t="str">
        <f t="shared" si="143"/>
        <v>UP619</v>
      </c>
      <c r="X949">
        <v>1514</v>
      </c>
      <c r="Y949">
        <f t="shared" si="149"/>
        <v>955802</v>
      </c>
    </row>
    <row r="950" spans="2:25">
      <c r="B950" t="s">
        <v>917</v>
      </c>
      <c r="C950" t="str">
        <f t="shared" si="140"/>
        <v>12.250461</v>
      </c>
      <c r="D950" t="s">
        <v>1118</v>
      </c>
      <c r="E950">
        <f t="shared" si="144"/>
        <v>8.3559999999991419E-3</v>
      </c>
      <c r="F950">
        <f t="shared" si="145"/>
        <v>4.9999999998107114E-6</v>
      </c>
      <c r="G950" t="s">
        <v>6</v>
      </c>
      <c r="H950" t="s">
        <v>5</v>
      </c>
      <c r="I950">
        <f>COUNTIF($G$5:G950,G950)</f>
        <v>352</v>
      </c>
      <c r="J950" t="str">
        <f t="shared" si="141"/>
        <v>DOWN352</v>
      </c>
      <c r="K950">
        <v>66</v>
      </c>
      <c r="L950">
        <f t="shared" si="146"/>
        <v>919668</v>
      </c>
      <c r="O950" t="s">
        <v>1944</v>
      </c>
      <c r="P950" t="str">
        <f t="shared" si="142"/>
        <v>12.250353</v>
      </c>
      <c r="Q950" t="s">
        <v>1118</v>
      </c>
      <c r="R950">
        <f t="shared" si="147"/>
        <v>8.2480000000000331E-3</v>
      </c>
      <c r="S950">
        <f t="shared" si="148"/>
        <v>1.0000000010279564E-6</v>
      </c>
      <c r="T950" t="s">
        <v>5</v>
      </c>
      <c r="U950" t="s">
        <v>6</v>
      </c>
      <c r="V950">
        <f>COUNTIF($T$5:T950,T950)</f>
        <v>620</v>
      </c>
      <c r="W950" t="str">
        <f t="shared" si="143"/>
        <v>UP620</v>
      </c>
      <c r="X950">
        <v>1514</v>
      </c>
      <c r="Y950">
        <f t="shared" si="149"/>
        <v>957316</v>
      </c>
    </row>
    <row r="951" spans="2:25">
      <c r="B951" t="s">
        <v>918</v>
      </c>
      <c r="C951" t="str">
        <f t="shared" si="140"/>
        <v>12.250462</v>
      </c>
      <c r="D951" t="s">
        <v>1118</v>
      </c>
      <c r="E951">
        <f t="shared" si="144"/>
        <v>8.3570000000001698E-3</v>
      </c>
      <c r="F951">
        <f t="shared" si="145"/>
        <v>1.0000000010279564E-6</v>
      </c>
      <c r="G951" t="s">
        <v>5</v>
      </c>
      <c r="H951" t="s">
        <v>6</v>
      </c>
      <c r="I951">
        <f>COUNTIF($G$5:G951,G951)</f>
        <v>595</v>
      </c>
      <c r="J951" t="str">
        <f t="shared" si="141"/>
        <v>UP595</v>
      </c>
      <c r="K951">
        <v>1514</v>
      </c>
      <c r="L951">
        <f t="shared" si="146"/>
        <v>921182</v>
      </c>
      <c r="O951" t="s">
        <v>887</v>
      </c>
      <c r="P951" t="str">
        <f t="shared" si="142"/>
        <v>12.250355</v>
      </c>
      <c r="Q951" t="s">
        <v>1118</v>
      </c>
      <c r="R951">
        <f t="shared" si="147"/>
        <v>8.2500000000003126E-3</v>
      </c>
      <c r="S951">
        <f t="shared" si="148"/>
        <v>2.0000000002795559E-6</v>
      </c>
      <c r="T951" t="s">
        <v>5</v>
      </c>
      <c r="U951" t="s">
        <v>6</v>
      </c>
      <c r="V951">
        <f>COUNTIF($T$5:T951,T951)</f>
        <v>621</v>
      </c>
      <c r="W951" t="str">
        <f t="shared" si="143"/>
        <v>UP621</v>
      </c>
      <c r="X951">
        <v>1514</v>
      </c>
      <c r="Y951">
        <f t="shared" si="149"/>
        <v>958830</v>
      </c>
    </row>
    <row r="952" spans="2:25">
      <c r="B952" t="s">
        <v>919</v>
      </c>
      <c r="C952" t="str">
        <f t="shared" si="140"/>
        <v>12.250468</v>
      </c>
      <c r="D952" t="s">
        <v>1118</v>
      </c>
      <c r="E952">
        <f t="shared" si="144"/>
        <v>8.3629999999992322E-3</v>
      </c>
      <c r="F952">
        <f t="shared" si="145"/>
        <v>5.999999999062311E-6</v>
      </c>
      <c r="G952" t="s">
        <v>6</v>
      </c>
      <c r="H952" t="s">
        <v>5</v>
      </c>
      <c r="I952">
        <f>COUNTIF($G$5:G952,G952)</f>
        <v>353</v>
      </c>
      <c r="J952" t="str">
        <f t="shared" si="141"/>
        <v>DOWN353</v>
      </c>
      <c r="K952">
        <v>66</v>
      </c>
      <c r="L952">
        <f t="shared" si="146"/>
        <v>921248</v>
      </c>
      <c r="O952" t="s">
        <v>1945</v>
      </c>
      <c r="P952" t="str">
        <f t="shared" si="142"/>
        <v>12.250357</v>
      </c>
      <c r="Q952" t="s">
        <v>1118</v>
      </c>
      <c r="R952">
        <f t="shared" si="147"/>
        <v>8.2519999999988158E-3</v>
      </c>
      <c r="S952">
        <f t="shared" si="148"/>
        <v>1.9999999985031991E-6</v>
      </c>
      <c r="T952" t="s">
        <v>5</v>
      </c>
      <c r="U952" t="s">
        <v>6</v>
      </c>
      <c r="V952">
        <f>COUNTIF($T$5:T952,T952)</f>
        <v>622</v>
      </c>
      <c r="W952" t="str">
        <f t="shared" si="143"/>
        <v>UP622</v>
      </c>
      <c r="X952">
        <v>1514</v>
      </c>
      <c r="Y952">
        <f t="shared" si="149"/>
        <v>960344</v>
      </c>
    </row>
    <row r="953" spans="2:25">
      <c r="B953" t="s">
        <v>920</v>
      </c>
      <c r="C953" t="str">
        <f t="shared" si="140"/>
        <v>12.250469</v>
      </c>
      <c r="D953" t="s">
        <v>1118</v>
      </c>
      <c r="E953">
        <f t="shared" si="144"/>
        <v>8.3640000000002601E-3</v>
      </c>
      <c r="F953">
        <f t="shared" si="145"/>
        <v>1.0000000010279564E-6</v>
      </c>
      <c r="G953" t="s">
        <v>5</v>
      </c>
      <c r="H953" t="s">
        <v>6</v>
      </c>
      <c r="I953">
        <f>COUNTIF($G$5:G953,G953)</f>
        <v>596</v>
      </c>
      <c r="J953" t="str">
        <f t="shared" si="141"/>
        <v>UP596</v>
      </c>
      <c r="K953">
        <v>1514</v>
      </c>
      <c r="L953">
        <f t="shared" si="146"/>
        <v>922762</v>
      </c>
      <c r="O953" t="s">
        <v>1946</v>
      </c>
      <c r="P953" t="str">
        <f t="shared" si="142"/>
        <v>12.250359</v>
      </c>
      <c r="Q953" t="s">
        <v>1118</v>
      </c>
      <c r="R953">
        <f t="shared" si="147"/>
        <v>8.2539999999990954E-3</v>
      </c>
      <c r="S953">
        <f t="shared" si="148"/>
        <v>2.0000000002795559E-6</v>
      </c>
      <c r="T953" t="s">
        <v>5</v>
      </c>
      <c r="U953" t="s">
        <v>6</v>
      </c>
      <c r="V953">
        <f>COUNTIF($T$5:T953,T953)</f>
        <v>623</v>
      </c>
      <c r="W953" t="str">
        <f t="shared" si="143"/>
        <v>UP623</v>
      </c>
      <c r="X953">
        <v>1514</v>
      </c>
      <c r="Y953">
        <f t="shared" si="149"/>
        <v>961858</v>
      </c>
    </row>
    <row r="954" spans="2:25">
      <c r="B954" t="s">
        <v>921</v>
      </c>
      <c r="C954" t="str">
        <f t="shared" si="140"/>
        <v>12.250474</v>
      </c>
      <c r="D954" t="s">
        <v>1118</v>
      </c>
      <c r="E954">
        <f t="shared" si="144"/>
        <v>8.3690000000000708E-3</v>
      </c>
      <c r="F954">
        <f t="shared" si="145"/>
        <v>4.9999999998107114E-6</v>
      </c>
      <c r="G954" t="s">
        <v>6</v>
      </c>
      <c r="H954" t="s">
        <v>5</v>
      </c>
      <c r="I954">
        <f>COUNTIF($G$5:G954,G954)</f>
        <v>354</v>
      </c>
      <c r="J954" t="str">
        <f t="shared" si="141"/>
        <v>DOWN354</v>
      </c>
      <c r="K954">
        <v>66</v>
      </c>
      <c r="L954">
        <f t="shared" si="146"/>
        <v>922828</v>
      </c>
      <c r="O954" t="s">
        <v>889</v>
      </c>
      <c r="P954" t="str">
        <f t="shared" si="142"/>
        <v>12.250361</v>
      </c>
      <c r="Q954" t="s">
        <v>1118</v>
      </c>
      <c r="R954">
        <f t="shared" si="147"/>
        <v>8.2559999999993749E-3</v>
      </c>
      <c r="S954">
        <f t="shared" si="148"/>
        <v>2.0000000002795559E-6</v>
      </c>
      <c r="T954" t="s">
        <v>5</v>
      </c>
      <c r="U954" t="s">
        <v>6</v>
      </c>
      <c r="V954">
        <f>COUNTIF($T$5:T954,T954)</f>
        <v>624</v>
      </c>
      <c r="W954" t="str">
        <f t="shared" si="143"/>
        <v>UP624</v>
      </c>
      <c r="X954">
        <v>1514</v>
      </c>
      <c r="Y954">
        <f t="shared" si="149"/>
        <v>963372</v>
      </c>
    </row>
    <row r="955" spans="2:25">
      <c r="B955" t="s">
        <v>922</v>
      </c>
      <c r="C955" t="str">
        <f t="shared" si="140"/>
        <v>12.250476</v>
      </c>
      <c r="D955" t="s">
        <v>1118</v>
      </c>
      <c r="E955">
        <f t="shared" si="144"/>
        <v>8.3710000000003504E-3</v>
      </c>
      <c r="F955">
        <f t="shared" si="145"/>
        <v>2.0000000002795559E-6</v>
      </c>
      <c r="G955" t="s">
        <v>5</v>
      </c>
      <c r="H955" t="s">
        <v>6</v>
      </c>
      <c r="I955">
        <f>COUNTIF($G$5:G955,G955)</f>
        <v>597</v>
      </c>
      <c r="J955" t="str">
        <f t="shared" si="141"/>
        <v>UP597</v>
      </c>
      <c r="K955">
        <v>1514</v>
      </c>
      <c r="L955">
        <f t="shared" si="146"/>
        <v>924342</v>
      </c>
      <c r="O955" t="s">
        <v>1947</v>
      </c>
      <c r="P955" t="str">
        <f t="shared" si="142"/>
        <v>12.250363</v>
      </c>
      <c r="Q955" t="s">
        <v>1118</v>
      </c>
      <c r="R955">
        <f t="shared" si="147"/>
        <v>8.2579999999996545E-3</v>
      </c>
      <c r="S955">
        <f t="shared" si="148"/>
        <v>2.0000000002795559E-6</v>
      </c>
      <c r="T955" t="s">
        <v>5</v>
      </c>
      <c r="U955" t="s">
        <v>6</v>
      </c>
      <c r="V955">
        <f>COUNTIF($T$5:T955,T955)</f>
        <v>625</v>
      </c>
      <c r="W955" t="str">
        <f t="shared" si="143"/>
        <v>UP625</v>
      </c>
      <c r="X955">
        <v>1514</v>
      </c>
      <c r="Y955">
        <f t="shared" si="149"/>
        <v>964886</v>
      </c>
    </row>
    <row r="956" spans="2:25">
      <c r="B956" t="s">
        <v>923</v>
      </c>
      <c r="C956" t="str">
        <f t="shared" si="140"/>
        <v>12.250480</v>
      </c>
      <c r="D956" t="s">
        <v>1118</v>
      </c>
      <c r="E956">
        <f t="shared" si="144"/>
        <v>8.3749999999991331E-3</v>
      </c>
      <c r="F956">
        <f t="shared" si="145"/>
        <v>3.999999998782755E-6</v>
      </c>
      <c r="G956" t="s">
        <v>6</v>
      </c>
      <c r="H956" t="s">
        <v>5</v>
      </c>
      <c r="I956">
        <f>COUNTIF($G$5:G956,G956)</f>
        <v>355</v>
      </c>
      <c r="J956" t="str">
        <f t="shared" si="141"/>
        <v>DOWN355</v>
      </c>
      <c r="K956">
        <v>66</v>
      </c>
      <c r="L956">
        <f t="shared" si="146"/>
        <v>924408</v>
      </c>
      <c r="O956" t="s">
        <v>1948</v>
      </c>
      <c r="P956" t="str">
        <f t="shared" si="142"/>
        <v>12.250364</v>
      </c>
      <c r="Q956" t="s">
        <v>1118</v>
      </c>
      <c r="R956">
        <f t="shared" si="147"/>
        <v>8.2589999999989061E-3</v>
      </c>
      <c r="S956">
        <f t="shared" si="148"/>
        <v>9.9999999925159955E-7</v>
      </c>
      <c r="T956" t="s">
        <v>5</v>
      </c>
      <c r="U956" t="s">
        <v>6</v>
      </c>
      <c r="V956">
        <f>COUNTIF($T$5:T956,T956)</f>
        <v>626</v>
      </c>
      <c r="W956" t="str">
        <f t="shared" si="143"/>
        <v>UP626</v>
      </c>
      <c r="X956">
        <v>1514</v>
      </c>
      <c r="Y956">
        <f t="shared" si="149"/>
        <v>966400</v>
      </c>
    </row>
    <row r="957" spans="2:25">
      <c r="B957" t="s">
        <v>924</v>
      </c>
      <c r="C957" t="str">
        <f t="shared" si="140"/>
        <v>12.250481</v>
      </c>
      <c r="D957" t="s">
        <v>1118</v>
      </c>
      <c r="E957">
        <f t="shared" si="144"/>
        <v>8.3760000000001611E-3</v>
      </c>
      <c r="F957">
        <f t="shared" si="145"/>
        <v>1.0000000010279564E-6</v>
      </c>
      <c r="G957" t="s">
        <v>5</v>
      </c>
      <c r="H957" t="s">
        <v>6</v>
      </c>
      <c r="I957">
        <f>COUNTIF($G$5:G957,G957)</f>
        <v>598</v>
      </c>
      <c r="J957" t="str">
        <f t="shared" si="141"/>
        <v>UP598</v>
      </c>
      <c r="K957">
        <v>1514</v>
      </c>
      <c r="L957">
        <f t="shared" si="146"/>
        <v>925922</v>
      </c>
      <c r="O957" t="s">
        <v>1949</v>
      </c>
      <c r="P957" t="str">
        <f t="shared" si="142"/>
        <v>12.250365</v>
      </c>
      <c r="Q957" t="s">
        <v>1118</v>
      </c>
      <c r="R957">
        <f t="shared" si="147"/>
        <v>8.2599999999999341E-3</v>
      </c>
      <c r="S957">
        <f t="shared" si="148"/>
        <v>1.0000000010279564E-6</v>
      </c>
      <c r="T957" t="s">
        <v>5</v>
      </c>
      <c r="U957" t="s">
        <v>6</v>
      </c>
      <c r="V957">
        <f>COUNTIF($T$5:T957,T957)</f>
        <v>627</v>
      </c>
      <c r="W957" t="str">
        <f t="shared" si="143"/>
        <v>UP627</v>
      </c>
      <c r="X957">
        <v>1514</v>
      </c>
      <c r="Y957">
        <f t="shared" si="149"/>
        <v>967914</v>
      </c>
    </row>
    <row r="958" spans="2:25">
      <c r="B958" t="s">
        <v>925</v>
      </c>
      <c r="C958" t="str">
        <f t="shared" si="140"/>
        <v>12.250486</v>
      </c>
      <c r="D958" t="s">
        <v>1118</v>
      </c>
      <c r="E958">
        <f t="shared" si="144"/>
        <v>8.3809999999999718E-3</v>
      </c>
      <c r="F958">
        <f t="shared" si="145"/>
        <v>4.9999999998107114E-6</v>
      </c>
      <c r="G958" t="s">
        <v>6</v>
      </c>
      <c r="H958" t="s">
        <v>5</v>
      </c>
      <c r="I958">
        <f>COUNTIF($G$5:G958,G958)</f>
        <v>356</v>
      </c>
      <c r="J958" t="str">
        <f t="shared" si="141"/>
        <v>DOWN356</v>
      </c>
      <c r="K958">
        <v>66</v>
      </c>
      <c r="L958">
        <f t="shared" si="146"/>
        <v>925988</v>
      </c>
      <c r="O958" t="s">
        <v>1950</v>
      </c>
      <c r="P958" t="str">
        <f t="shared" si="142"/>
        <v>12.250367</v>
      </c>
      <c r="Q958" t="s">
        <v>1118</v>
      </c>
      <c r="R958">
        <f t="shared" si="147"/>
        <v>8.2620000000002136E-3</v>
      </c>
      <c r="S958">
        <f t="shared" si="148"/>
        <v>2.0000000002795559E-6</v>
      </c>
      <c r="T958" t="s">
        <v>5</v>
      </c>
      <c r="U958" t="s">
        <v>6</v>
      </c>
      <c r="V958">
        <f>COUNTIF($T$5:T958,T958)</f>
        <v>628</v>
      </c>
      <c r="W958" t="str">
        <f t="shared" si="143"/>
        <v>UP628</v>
      </c>
      <c r="X958">
        <v>1514</v>
      </c>
      <c r="Y958">
        <f t="shared" si="149"/>
        <v>969428</v>
      </c>
    </row>
    <row r="959" spans="2:25">
      <c r="B959" t="s">
        <v>926</v>
      </c>
      <c r="C959" t="str">
        <f t="shared" si="140"/>
        <v>12.250487</v>
      </c>
      <c r="D959" t="s">
        <v>1118</v>
      </c>
      <c r="E959">
        <f t="shared" si="144"/>
        <v>8.3819999999992234E-3</v>
      </c>
      <c r="F959">
        <f t="shared" si="145"/>
        <v>9.9999999925159955E-7</v>
      </c>
      <c r="G959" t="s">
        <v>5</v>
      </c>
      <c r="H959" t="s">
        <v>6</v>
      </c>
      <c r="I959">
        <f>COUNTIF($G$5:G959,G959)</f>
        <v>599</v>
      </c>
      <c r="J959" t="str">
        <f t="shared" si="141"/>
        <v>UP599</v>
      </c>
      <c r="K959">
        <v>1514</v>
      </c>
      <c r="L959">
        <f t="shared" si="146"/>
        <v>927502</v>
      </c>
      <c r="O959" t="s">
        <v>892</v>
      </c>
      <c r="P959" t="str">
        <f t="shared" si="142"/>
        <v>12.250369</v>
      </c>
      <c r="Q959" t="s">
        <v>1118</v>
      </c>
      <c r="R959">
        <f t="shared" si="147"/>
        <v>8.2639999999987168E-3</v>
      </c>
      <c r="S959">
        <f t="shared" si="148"/>
        <v>1.9999999985031991E-6</v>
      </c>
      <c r="T959" t="s">
        <v>5</v>
      </c>
      <c r="U959" t="s">
        <v>6</v>
      </c>
      <c r="V959">
        <f>COUNTIF($T$5:T959,T959)</f>
        <v>629</v>
      </c>
      <c r="W959" t="str">
        <f t="shared" si="143"/>
        <v>UP629</v>
      </c>
      <c r="X959">
        <v>1514</v>
      </c>
      <c r="Y959">
        <f t="shared" si="149"/>
        <v>970942</v>
      </c>
    </row>
    <row r="960" spans="2:25">
      <c r="B960" t="s">
        <v>927</v>
      </c>
      <c r="C960" t="str">
        <f t="shared" si="140"/>
        <v>12.250493</v>
      </c>
      <c r="D960" t="s">
        <v>1118</v>
      </c>
      <c r="E960">
        <f t="shared" si="144"/>
        <v>8.3880000000000621E-3</v>
      </c>
      <c r="F960">
        <f t="shared" si="145"/>
        <v>6.0000000008386678E-6</v>
      </c>
      <c r="G960" t="s">
        <v>6</v>
      </c>
      <c r="H960" t="s">
        <v>5</v>
      </c>
      <c r="I960">
        <f>COUNTIF($G$5:G960,G960)</f>
        <v>357</v>
      </c>
      <c r="J960" t="str">
        <f t="shared" si="141"/>
        <v>DOWN357</v>
      </c>
      <c r="K960">
        <v>66</v>
      </c>
      <c r="L960">
        <f t="shared" si="146"/>
        <v>927568</v>
      </c>
      <c r="O960" t="s">
        <v>1951</v>
      </c>
      <c r="P960" t="str">
        <f t="shared" si="142"/>
        <v>12.250370</v>
      </c>
      <c r="Q960" t="s">
        <v>1118</v>
      </c>
      <c r="R960">
        <f t="shared" si="147"/>
        <v>8.2649999999997448E-3</v>
      </c>
      <c r="S960">
        <f t="shared" si="148"/>
        <v>1.0000000010279564E-6</v>
      </c>
      <c r="T960" t="s">
        <v>5</v>
      </c>
      <c r="U960" t="s">
        <v>6</v>
      </c>
      <c r="V960">
        <f>COUNTIF($T$5:T960,T960)</f>
        <v>630</v>
      </c>
      <c r="W960" t="str">
        <f t="shared" si="143"/>
        <v>UP630</v>
      </c>
      <c r="X960">
        <v>1514</v>
      </c>
      <c r="Y960">
        <f t="shared" si="149"/>
        <v>972456</v>
      </c>
    </row>
    <row r="961" spans="2:25">
      <c r="B961" t="s">
        <v>928</v>
      </c>
      <c r="C961" t="str">
        <f t="shared" si="140"/>
        <v>12.250499</v>
      </c>
      <c r="D961" t="s">
        <v>1118</v>
      </c>
      <c r="E961">
        <f t="shared" si="144"/>
        <v>8.3939999999991244E-3</v>
      </c>
      <c r="F961">
        <f t="shared" si="145"/>
        <v>5.999999999062311E-6</v>
      </c>
      <c r="G961" t="s">
        <v>5</v>
      </c>
      <c r="H961" t="s">
        <v>6</v>
      </c>
      <c r="I961">
        <f>COUNTIF($G$5:G961,G961)</f>
        <v>600</v>
      </c>
      <c r="J961" t="str">
        <f t="shared" si="141"/>
        <v>UP600</v>
      </c>
      <c r="K961">
        <v>1514</v>
      </c>
      <c r="L961">
        <f t="shared" si="146"/>
        <v>929082</v>
      </c>
      <c r="O961" t="s">
        <v>1952</v>
      </c>
      <c r="P961" t="str">
        <f t="shared" si="142"/>
        <v>12.250372</v>
      </c>
      <c r="Q961" t="s">
        <v>1118</v>
      </c>
      <c r="R961">
        <f t="shared" si="147"/>
        <v>8.2670000000000243E-3</v>
      </c>
      <c r="S961">
        <f t="shared" si="148"/>
        <v>2.0000000002795559E-6</v>
      </c>
      <c r="T961" t="s">
        <v>5</v>
      </c>
      <c r="U961" t="s">
        <v>6</v>
      </c>
      <c r="V961">
        <f>COUNTIF($T$5:T961,T961)</f>
        <v>631</v>
      </c>
      <c r="W961" t="str">
        <f t="shared" si="143"/>
        <v>UP631</v>
      </c>
      <c r="X961">
        <v>1514</v>
      </c>
      <c r="Y961">
        <f t="shared" si="149"/>
        <v>973970</v>
      </c>
    </row>
    <row r="962" spans="2:25">
      <c r="B962" t="s">
        <v>929</v>
      </c>
      <c r="C962" t="str">
        <f t="shared" si="140"/>
        <v>12.250504</v>
      </c>
      <c r="D962" t="s">
        <v>1118</v>
      </c>
      <c r="E962">
        <f t="shared" si="144"/>
        <v>8.3989999999989351E-3</v>
      </c>
      <c r="F962">
        <f t="shared" si="145"/>
        <v>4.9999999998107114E-6</v>
      </c>
      <c r="G962" t="s">
        <v>6</v>
      </c>
      <c r="H962" t="s">
        <v>5</v>
      </c>
      <c r="I962">
        <f>COUNTIF($G$5:G962,G962)</f>
        <v>358</v>
      </c>
      <c r="J962" t="str">
        <f t="shared" si="141"/>
        <v>DOWN358</v>
      </c>
      <c r="K962">
        <v>66</v>
      </c>
      <c r="L962">
        <f t="shared" si="146"/>
        <v>929148</v>
      </c>
      <c r="O962" t="s">
        <v>1953</v>
      </c>
      <c r="P962" t="str">
        <f t="shared" si="142"/>
        <v>12.250374</v>
      </c>
      <c r="Q962" t="s">
        <v>1118</v>
      </c>
      <c r="R962">
        <f t="shared" si="147"/>
        <v>8.2690000000003039E-3</v>
      </c>
      <c r="S962">
        <f t="shared" si="148"/>
        <v>2.0000000002795559E-6</v>
      </c>
      <c r="T962" t="s">
        <v>5</v>
      </c>
      <c r="U962" t="s">
        <v>6</v>
      </c>
      <c r="V962">
        <f>COUNTIF($T$5:T962,T962)</f>
        <v>632</v>
      </c>
      <c r="W962" t="str">
        <f t="shared" si="143"/>
        <v>UP632</v>
      </c>
      <c r="X962">
        <v>1514</v>
      </c>
      <c r="Y962">
        <f t="shared" si="149"/>
        <v>975484</v>
      </c>
    </row>
    <row r="963" spans="2:25">
      <c r="B963" t="s">
        <v>930</v>
      </c>
      <c r="C963" t="str">
        <f t="shared" si="140"/>
        <v>12.250506</v>
      </c>
      <c r="D963" t="s">
        <v>1118</v>
      </c>
      <c r="E963">
        <f t="shared" si="144"/>
        <v>8.4009999999992147E-3</v>
      </c>
      <c r="F963">
        <f t="shared" si="145"/>
        <v>2.0000000002795559E-6</v>
      </c>
      <c r="G963" t="s">
        <v>5</v>
      </c>
      <c r="H963" t="s">
        <v>6</v>
      </c>
      <c r="I963">
        <f>COUNTIF($G$5:G963,G963)</f>
        <v>601</v>
      </c>
      <c r="J963" t="str">
        <f t="shared" si="141"/>
        <v>UP601</v>
      </c>
      <c r="K963">
        <v>1514</v>
      </c>
      <c r="L963">
        <f t="shared" si="146"/>
        <v>930662</v>
      </c>
      <c r="O963" t="s">
        <v>1954</v>
      </c>
      <c r="P963" t="str">
        <f t="shared" si="142"/>
        <v>12.250378</v>
      </c>
      <c r="Q963" t="s">
        <v>1118</v>
      </c>
      <c r="R963">
        <f t="shared" si="147"/>
        <v>8.2729999999990866E-3</v>
      </c>
      <c r="S963">
        <f t="shared" si="148"/>
        <v>3.999999998782755E-6</v>
      </c>
      <c r="T963" t="s">
        <v>6</v>
      </c>
      <c r="U963" t="s">
        <v>5</v>
      </c>
      <c r="V963">
        <f>COUNTIF($T$5:T963,T963)</f>
        <v>327</v>
      </c>
      <c r="W963" t="str">
        <f t="shared" si="143"/>
        <v>DOWN327</v>
      </c>
      <c r="X963">
        <v>66</v>
      </c>
      <c r="Y963">
        <f t="shared" si="149"/>
        <v>975550</v>
      </c>
    </row>
    <row r="964" spans="2:25">
      <c r="B964" t="s">
        <v>931</v>
      </c>
      <c r="C964" t="str">
        <f t="shared" si="140"/>
        <v>12.250512</v>
      </c>
      <c r="D964" t="s">
        <v>1118</v>
      </c>
      <c r="E964">
        <f t="shared" si="144"/>
        <v>8.4070000000000533E-3</v>
      </c>
      <c r="F964">
        <f t="shared" si="145"/>
        <v>6.0000000008386678E-6</v>
      </c>
      <c r="G964" t="s">
        <v>6</v>
      </c>
      <c r="H964" t="s">
        <v>5</v>
      </c>
      <c r="I964">
        <f>COUNTIF($G$5:G964,G964)</f>
        <v>359</v>
      </c>
      <c r="J964" t="str">
        <f t="shared" si="141"/>
        <v>DOWN359</v>
      </c>
      <c r="K964">
        <v>66</v>
      </c>
      <c r="L964">
        <f t="shared" si="146"/>
        <v>930728</v>
      </c>
      <c r="O964" t="s">
        <v>1955</v>
      </c>
      <c r="P964" t="str">
        <f t="shared" si="142"/>
        <v>12.250384</v>
      </c>
      <c r="Q964" t="s">
        <v>1118</v>
      </c>
      <c r="R964">
        <f t="shared" si="147"/>
        <v>8.2789999999999253E-3</v>
      </c>
      <c r="S964">
        <f t="shared" si="148"/>
        <v>6.0000000008386678E-6</v>
      </c>
      <c r="T964" t="s">
        <v>6</v>
      </c>
      <c r="U964" t="s">
        <v>5</v>
      </c>
      <c r="V964">
        <f>COUNTIF($T$5:T964,T964)</f>
        <v>328</v>
      </c>
      <c r="W964" t="str">
        <f t="shared" si="143"/>
        <v>DOWN328</v>
      </c>
      <c r="X964">
        <v>66</v>
      </c>
      <c r="Y964">
        <f t="shared" si="149"/>
        <v>975616</v>
      </c>
    </row>
    <row r="965" spans="2:25">
      <c r="B965" t="s">
        <v>932</v>
      </c>
      <c r="C965" t="str">
        <f t="shared" ref="C965:C1028" si="150">LEFT(B965, LEN(B965)-1)</f>
        <v>12.250767</v>
      </c>
      <c r="D965" t="s">
        <v>1118</v>
      </c>
      <c r="E965">
        <f t="shared" si="144"/>
        <v>8.6619999999992814E-3</v>
      </c>
      <c r="F965">
        <f t="shared" si="145"/>
        <v>2.5499999999922807E-4</v>
      </c>
      <c r="G965" t="s">
        <v>5</v>
      </c>
      <c r="H965" t="s">
        <v>6</v>
      </c>
      <c r="I965">
        <f>COUNTIF($G$5:G965,G965)</f>
        <v>602</v>
      </c>
      <c r="J965" t="str">
        <f t="shared" ref="J965:J1028" si="151">IF(G965="192.168.0.41","UP","DOWN")&amp;I965</f>
        <v>UP602</v>
      </c>
      <c r="K965">
        <v>1514</v>
      </c>
      <c r="L965">
        <f t="shared" si="146"/>
        <v>932242</v>
      </c>
      <c r="O965" t="s">
        <v>1956</v>
      </c>
      <c r="P965" t="str">
        <f t="shared" ref="P965:P1028" si="152">LEFT(O965, LEN(O965)-1)</f>
        <v>12.250390</v>
      </c>
      <c r="Q965" t="s">
        <v>1118</v>
      </c>
      <c r="R965">
        <f t="shared" si="147"/>
        <v>8.2849999999989876E-3</v>
      </c>
      <c r="S965">
        <f t="shared" si="148"/>
        <v>5.999999999062311E-6</v>
      </c>
      <c r="T965" t="s">
        <v>6</v>
      </c>
      <c r="U965" t="s">
        <v>5</v>
      </c>
      <c r="V965">
        <f>COUNTIF($T$5:T965,T965)</f>
        <v>329</v>
      </c>
      <c r="W965" t="str">
        <f t="shared" ref="W965:W1028" si="153">IF(T965="192.168.0.41","UP","DOWN")&amp;V965</f>
        <v>DOWN329</v>
      </c>
      <c r="X965">
        <v>66</v>
      </c>
      <c r="Y965">
        <f t="shared" si="149"/>
        <v>975682</v>
      </c>
    </row>
    <row r="966" spans="2:25">
      <c r="B966" t="s">
        <v>933</v>
      </c>
      <c r="C966" t="str">
        <f t="shared" si="150"/>
        <v>12.250776</v>
      </c>
      <c r="D966" t="s">
        <v>1118</v>
      </c>
      <c r="E966">
        <f t="shared" ref="E966:E1029" si="154">(C966)-12.242105</f>
        <v>8.6709999999996512E-3</v>
      </c>
      <c r="F966">
        <f t="shared" ref="F966:F1029" si="155">E966-E965</f>
        <v>9.0000000003698233E-6</v>
      </c>
      <c r="G966" t="s">
        <v>6</v>
      </c>
      <c r="H966" t="s">
        <v>5</v>
      </c>
      <c r="I966">
        <f>COUNTIF($G$5:G966,G966)</f>
        <v>360</v>
      </c>
      <c r="J966" t="str">
        <f t="shared" si="151"/>
        <v>DOWN360</v>
      </c>
      <c r="K966">
        <v>66</v>
      </c>
      <c r="L966">
        <f t="shared" ref="L966:L1029" si="156">K966+L965</f>
        <v>932308</v>
      </c>
      <c r="O966" t="s">
        <v>1957</v>
      </c>
      <c r="P966" t="str">
        <f t="shared" si="152"/>
        <v>12.250396</v>
      </c>
      <c r="Q966" t="s">
        <v>1118</v>
      </c>
      <c r="R966">
        <f t="shared" ref="R966:R1029" si="157">(P966)-12.242105</f>
        <v>8.2909999999998263E-3</v>
      </c>
      <c r="S966">
        <f t="shared" ref="S966:S1029" si="158">R966-R965</f>
        <v>6.0000000008386678E-6</v>
      </c>
      <c r="T966" t="s">
        <v>6</v>
      </c>
      <c r="U966" t="s">
        <v>5</v>
      </c>
      <c r="V966">
        <f>COUNTIF($T$5:T966,T966)</f>
        <v>330</v>
      </c>
      <c r="W966" t="str">
        <f t="shared" si="153"/>
        <v>DOWN330</v>
      </c>
      <c r="X966">
        <v>66</v>
      </c>
      <c r="Y966">
        <f t="shared" ref="Y966:Y1029" si="159">X966+Y965</f>
        <v>975748</v>
      </c>
    </row>
    <row r="967" spans="2:25">
      <c r="B967" t="s">
        <v>934</v>
      </c>
      <c r="C967" t="str">
        <f t="shared" si="150"/>
        <v>12.250777</v>
      </c>
      <c r="D967" t="s">
        <v>1118</v>
      </c>
      <c r="E967">
        <f t="shared" si="154"/>
        <v>8.6719999999989028E-3</v>
      </c>
      <c r="F967">
        <f t="shared" si="155"/>
        <v>9.9999999925159955E-7</v>
      </c>
      <c r="G967" t="s">
        <v>5</v>
      </c>
      <c r="H967" t="s">
        <v>6</v>
      </c>
      <c r="I967">
        <f>COUNTIF($G$5:G967,G967)</f>
        <v>603</v>
      </c>
      <c r="J967" t="str">
        <f t="shared" si="151"/>
        <v>UP603</v>
      </c>
      <c r="K967">
        <v>1514</v>
      </c>
      <c r="L967">
        <f t="shared" si="156"/>
        <v>933822</v>
      </c>
      <c r="O967" t="s">
        <v>901</v>
      </c>
      <c r="P967" t="str">
        <f t="shared" si="152"/>
        <v>12.250407</v>
      </c>
      <c r="Q967" t="s">
        <v>1118</v>
      </c>
      <c r="R967">
        <f t="shared" si="157"/>
        <v>8.3019999999986993E-3</v>
      </c>
      <c r="S967">
        <f t="shared" si="158"/>
        <v>1.0999999998873022E-5</v>
      </c>
      <c r="T967" t="s">
        <v>6</v>
      </c>
      <c r="U967" t="s">
        <v>5</v>
      </c>
      <c r="V967">
        <f>COUNTIF($T$5:T967,T967)</f>
        <v>331</v>
      </c>
      <c r="W967" t="str">
        <f t="shared" si="153"/>
        <v>DOWN331</v>
      </c>
      <c r="X967">
        <v>66</v>
      </c>
      <c r="Y967">
        <f t="shared" si="159"/>
        <v>975814</v>
      </c>
    </row>
    <row r="968" spans="2:25">
      <c r="B968" t="s">
        <v>935</v>
      </c>
      <c r="C968" t="str">
        <f t="shared" si="150"/>
        <v>12.250783</v>
      </c>
      <c r="D968" t="s">
        <v>1118</v>
      </c>
      <c r="E968">
        <f t="shared" si="154"/>
        <v>8.6779999999997415E-3</v>
      </c>
      <c r="F968">
        <f t="shared" si="155"/>
        <v>6.0000000008386678E-6</v>
      </c>
      <c r="G968" t="s">
        <v>6</v>
      </c>
      <c r="H968" t="s">
        <v>5</v>
      </c>
      <c r="I968">
        <f>COUNTIF($G$5:G968,G968)</f>
        <v>361</v>
      </c>
      <c r="J968" t="str">
        <f t="shared" si="151"/>
        <v>DOWN361</v>
      </c>
      <c r="K968">
        <v>66</v>
      </c>
      <c r="L968">
        <f t="shared" si="156"/>
        <v>933888</v>
      </c>
      <c r="O968" t="s">
        <v>1958</v>
      </c>
      <c r="P968" t="str">
        <f t="shared" si="152"/>
        <v>12.250417</v>
      </c>
      <c r="Q968" t="s">
        <v>1118</v>
      </c>
      <c r="R968">
        <f t="shared" si="157"/>
        <v>8.3120000000000971E-3</v>
      </c>
      <c r="S968">
        <f t="shared" si="158"/>
        <v>1.000000000139778E-5</v>
      </c>
      <c r="T968" t="s">
        <v>6</v>
      </c>
      <c r="U968" t="s">
        <v>5</v>
      </c>
      <c r="V968">
        <f>COUNTIF($T$5:T968,T968)</f>
        <v>332</v>
      </c>
      <c r="W968" t="str">
        <f t="shared" si="153"/>
        <v>DOWN332</v>
      </c>
      <c r="X968">
        <v>66</v>
      </c>
      <c r="Y968">
        <f t="shared" si="159"/>
        <v>975880</v>
      </c>
    </row>
    <row r="969" spans="2:25">
      <c r="B969" t="s">
        <v>936</v>
      </c>
      <c r="C969" t="str">
        <f t="shared" si="150"/>
        <v>12.250785</v>
      </c>
      <c r="D969" t="s">
        <v>1118</v>
      </c>
      <c r="E969">
        <f t="shared" si="154"/>
        <v>8.680000000000021E-3</v>
      </c>
      <c r="F969">
        <f t="shared" si="155"/>
        <v>2.0000000002795559E-6</v>
      </c>
      <c r="G969" t="s">
        <v>5</v>
      </c>
      <c r="H969" t="s">
        <v>6</v>
      </c>
      <c r="I969">
        <f>COUNTIF($G$5:G969,G969)</f>
        <v>604</v>
      </c>
      <c r="J969" t="str">
        <f t="shared" si="151"/>
        <v>UP604</v>
      </c>
      <c r="K969">
        <v>1514</v>
      </c>
      <c r="L969">
        <f t="shared" si="156"/>
        <v>935402</v>
      </c>
      <c r="O969" t="s">
        <v>1959</v>
      </c>
      <c r="P969" t="str">
        <f t="shared" si="152"/>
        <v>12.250420</v>
      </c>
      <c r="Q969" t="s">
        <v>1118</v>
      </c>
      <c r="R969">
        <f t="shared" si="157"/>
        <v>8.3149999999996282E-3</v>
      </c>
      <c r="S969">
        <f t="shared" si="158"/>
        <v>2.9999999995311555E-6</v>
      </c>
      <c r="T969" t="s">
        <v>6</v>
      </c>
      <c r="U969" t="s">
        <v>5</v>
      </c>
      <c r="V969">
        <f>COUNTIF($T$5:T969,T969)</f>
        <v>333</v>
      </c>
      <c r="W969" t="str">
        <f t="shared" si="153"/>
        <v>DOWN333</v>
      </c>
      <c r="X969">
        <v>66</v>
      </c>
      <c r="Y969">
        <f t="shared" si="159"/>
        <v>975946</v>
      </c>
    </row>
    <row r="970" spans="2:25">
      <c r="B970" t="s">
        <v>937</v>
      </c>
      <c r="C970" t="str">
        <f t="shared" si="150"/>
        <v>12.250788</v>
      </c>
      <c r="D970" t="s">
        <v>1118</v>
      </c>
      <c r="E970">
        <f t="shared" si="154"/>
        <v>8.6829999999995522E-3</v>
      </c>
      <c r="F970">
        <f t="shared" si="155"/>
        <v>2.9999999995311555E-6</v>
      </c>
      <c r="G970" t="s">
        <v>5</v>
      </c>
      <c r="H970" t="s">
        <v>6</v>
      </c>
      <c r="I970">
        <f>COUNTIF($G$5:G970,G970)</f>
        <v>605</v>
      </c>
      <c r="J970" t="str">
        <f t="shared" si="151"/>
        <v>UP605</v>
      </c>
      <c r="K970">
        <v>1514</v>
      </c>
      <c r="L970">
        <f t="shared" si="156"/>
        <v>936916</v>
      </c>
      <c r="O970" t="s">
        <v>906</v>
      </c>
      <c r="P970" t="str">
        <f t="shared" si="152"/>
        <v>12.250423</v>
      </c>
      <c r="Q970" t="s">
        <v>1118</v>
      </c>
      <c r="R970">
        <f t="shared" si="157"/>
        <v>8.3179999999991594E-3</v>
      </c>
      <c r="S970">
        <f t="shared" si="158"/>
        <v>2.9999999995311555E-6</v>
      </c>
      <c r="T970" t="s">
        <v>6</v>
      </c>
      <c r="U970" t="s">
        <v>5</v>
      </c>
      <c r="V970">
        <f>COUNTIF($T$5:T970,T970)</f>
        <v>334</v>
      </c>
      <c r="W970" t="str">
        <f t="shared" si="153"/>
        <v>DOWN334</v>
      </c>
      <c r="X970">
        <v>66</v>
      </c>
      <c r="Y970">
        <f t="shared" si="159"/>
        <v>976012</v>
      </c>
    </row>
    <row r="971" spans="2:25">
      <c r="B971" t="s">
        <v>938</v>
      </c>
      <c r="C971" t="str">
        <f t="shared" si="150"/>
        <v>12.250790</v>
      </c>
      <c r="D971" t="s">
        <v>1118</v>
      </c>
      <c r="E971">
        <f t="shared" si="154"/>
        <v>8.6849999999998317E-3</v>
      </c>
      <c r="F971">
        <f t="shared" si="155"/>
        <v>2.0000000002795559E-6</v>
      </c>
      <c r="G971" t="s">
        <v>5</v>
      </c>
      <c r="H971" t="s">
        <v>6</v>
      </c>
      <c r="I971">
        <f>COUNTIF($G$5:G971,G971)</f>
        <v>606</v>
      </c>
      <c r="J971" t="str">
        <f t="shared" si="151"/>
        <v>UP606</v>
      </c>
      <c r="K971">
        <v>1514</v>
      </c>
      <c r="L971">
        <f t="shared" si="156"/>
        <v>938430</v>
      </c>
      <c r="O971" t="s">
        <v>1960</v>
      </c>
      <c r="P971" t="str">
        <f t="shared" si="152"/>
        <v>12.250425</v>
      </c>
      <c r="Q971" t="s">
        <v>1118</v>
      </c>
      <c r="R971">
        <f t="shared" si="157"/>
        <v>8.319999999999439E-3</v>
      </c>
      <c r="S971">
        <f t="shared" si="158"/>
        <v>2.0000000002795559E-6</v>
      </c>
      <c r="T971" t="s">
        <v>6</v>
      </c>
      <c r="U971" t="s">
        <v>5</v>
      </c>
      <c r="V971">
        <f>COUNTIF($T$5:T971,T971)</f>
        <v>335</v>
      </c>
      <c r="W971" t="str">
        <f t="shared" si="153"/>
        <v>DOWN335</v>
      </c>
      <c r="X971">
        <v>66</v>
      </c>
      <c r="Y971">
        <f t="shared" si="159"/>
        <v>976078</v>
      </c>
    </row>
    <row r="972" spans="2:25">
      <c r="B972" t="s">
        <v>939</v>
      </c>
      <c r="C972" t="str">
        <f t="shared" si="150"/>
        <v>12.250792</v>
      </c>
      <c r="D972" t="s">
        <v>1118</v>
      </c>
      <c r="E972">
        <f t="shared" si="154"/>
        <v>8.6870000000001113E-3</v>
      </c>
      <c r="F972">
        <f t="shared" si="155"/>
        <v>2.0000000002795559E-6</v>
      </c>
      <c r="G972" t="s">
        <v>6</v>
      </c>
      <c r="H972" t="s">
        <v>5</v>
      </c>
      <c r="I972">
        <f>COUNTIF($G$5:G972,G972)</f>
        <v>362</v>
      </c>
      <c r="J972" t="str">
        <f t="shared" si="151"/>
        <v>DOWN362</v>
      </c>
      <c r="K972">
        <v>66</v>
      </c>
      <c r="L972">
        <f t="shared" si="156"/>
        <v>938496</v>
      </c>
      <c r="O972" t="s">
        <v>907</v>
      </c>
      <c r="P972" t="str">
        <f t="shared" si="152"/>
        <v>12.250428</v>
      </c>
      <c r="Q972" t="s">
        <v>1118</v>
      </c>
      <c r="R972">
        <f t="shared" si="157"/>
        <v>8.3229999999989701E-3</v>
      </c>
      <c r="S972">
        <f t="shared" si="158"/>
        <v>2.9999999995311555E-6</v>
      </c>
      <c r="T972" t="s">
        <v>6</v>
      </c>
      <c r="U972" t="s">
        <v>5</v>
      </c>
      <c r="V972">
        <f>COUNTIF($T$5:T972,T972)</f>
        <v>336</v>
      </c>
      <c r="W972" t="str">
        <f t="shared" si="153"/>
        <v>DOWN336</v>
      </c>
      <c r="X972">
        <v>66</v>
      </c>
      <c r="Y972">
        <f t="shared" si="159"/>
        <v>976144</v>
      </c>
    </row>
    <row r="973" spans="2:25">
      <c r="B973" t="s">
        <v>940</v>
      </c>
      <c r="C973" t="str">
        <f t="shared" si="150"/>
        <v>12.250793</v>
      </c>
      <c r="D973" t="s">
        <v>1118</v>
      </c>
      <c r="E973">
        <f t="shared" si="154"/>
        <v>8.6879999999993629E-3</v>
      </c>
      <c r="F973">
        <f t="shared" si="155"/>
        <v>9.9999999925159955E-7</v>
      </c>
      <c r="G973" t="s">
        <v>5</v>
      </c>
      <c r="H973" t="s">
        <v>6</v>
      </c>
      <c r="I973">
        <f>COUNTIF($G$5:G973,G973)</f>
        <v>607</v>
      </c>
      <c r="J973" t="str">
        <f t="shared" si="151"/>
        <v>UP607</v>
      </c>
      <c r="K973">
        <v>1514</v>
      </c>
      <c r="L973">
        <f t="shared" si="156"/>
        <v>940010</v>
      </c>
      <c r="O973" t="s">
        <v>1961</v>
      </c>
      <c r="P973" t="str">
        <f t="shared" si="152"/>
        <v>12.250430</v>
      </c>
      <c r="Q973" t="s">
        <v>1118</v>
      </c>
      <c r="R973">
        <f t="shared" si="157"/>
        <v>8.3249999999992497E-3</v>
      </c>
      <c r="S973">
        <f t="shared" si="158"/>
        <v>2.0000000002795559E-6</v>
      </c>
      <c r="T973" t="s">
        <v>6</v>
      </c>
      <c r="U973" t="s">
        <v>5</v>
      </c>
      <c r="V973">
        <f>COUNTIF($T$5:T973,T973)</f>
        <v>337</v>
      </c>
      <c r="W973" t="str">
        <f t="shared" si="153"/>
        <v>DOWN337</v>
      </c>
      <c r="X973">
        <v>66</v>
      </c>
      <c r="Y973">
        <f t="shared" si="159"/>
        <v>976210</v>
      </c>
    </row>
    <row r="974" spans="2:25">
      <c r="B974" t="s">
        <v>941</v>
      </c>
      <c r="C974" t="str">
        <f t="shared" si="150"/>
        <v>12.250796</v>
      </c>
      <c r="D974" t="s">
        <v>1118</v>
      </c>
      <c r="E974">
        <f t="shared" si="154"/>
        <v>8.6909999999988941E-3</v>
      </c>
      <c r="F974">
        <f t="shared" si="155"/>
        <v>2.9999999995311555E-6</v>
      </c>
      <c r="G974" t="s">
        <v>5</v>
      </c>
      <c r="H974" t="s">
        <v>6</v>
      </c>
      <c r="I974">
        <f>COUNTIF($G$5:G974,G974)</f>
        <v>608</v>
      </c>
      <c r="J974" t="str">
        <f t="shared" si="151"/>
        <v>UP608</v>
      </c>
      <c r="K974">
        <v>1514</v>
      </c>
      <c r="L974">
        <f t="shared" si="156"/>
        <v>941524</v>
      </c>
      <c r="O974" t="s">
        <v>1962</v>
      </c>
      <c r="P974" t="str">
        <f t="shared" si="152"/>
        <v>12.250432</v>
      </c>
      <c r="Q974" t="s">
        <v>1118</v>
      </c>
      <c r="R974">
        <f t="shared" si="157"/>
        <v>8.3269999999995292E-3</v>
      </c>
      <c r="S974">
        <f t="shared" si="158"/>
        <v>2.0000000002795559E-6</v>
      </c>
      <c r="T974" t="s">
        <v>6</v>
      </c>
      <c r="U974" t="s">
        <v>5</v>
      </c>
      <c r="V974">
        <f>COUNTIF($T$5:T974,T974)</f>
        <v>338</v>
      </c>
      <c r="W974" t="str">
        <f t="shared" si="153"/>
        <v>DOWN338</v>
      </c>
      <c r="X974">
        <v>66</v>
      </c>
      <c r="Y974">
        <f t="shared" si="159"/>
        <v>976276</v>
      </c>
    </row>
    <row r="975" spans="2:25">
      <c r="B975" t="s">
        <v>941</v>
      </c>
      <c r="C975" t="str">
        <f t="shared" si="150"/>
        <v>12.250796</v>
      </c>
      <c r="D975" t="s">
        <v>1118</v>
      </c>
      <c r="E975">
        <f t="shared" si="154"/>
        <v>8.6909999999988941E-3</v>
      </c>
      <c r="F975">
        <f t="shared" si="155"/>
        <v>0</v>
      </c>
      <c r="G975" t="s">
        <v>6</v>
      </c>
      <c r="H975" t="s">
        <v>5</v>
      </c>
      <c r="I975">
        <f>COUNTIF($G$5:G975,G975)</f>
        <v>363</v>
      </c>
      <c r="J975" t="str">
        <f t="shared" si="151"/>
        <v>DOWN363</v>
      </c>
      <c r="K975">
        <v>66</v>
      </c>
      <c r="L975">
        <f t="shared" si="156"/>
        <v>941590</v>
      </c>
      <c r="O975" t="s">
        <v>1963</v>
      </c>
      <c r="P975" t="str">
        <f t="shared" si="152"/>
        <v>12.250434</v>
      </c>
      <c r="Q975" t="s">
        <v>1118</v>
      </c>
      <c r="R975">
        <f t="shared" si="157"/>
        <v>8.3289999999998088E-3</v>
      </c>
      <c r="S975">
        <f t="shared" si="158"/>
        <v>2.0000000002795559E-6</v>
      </c>
      <c r="T975" t="s">
        <v>6</v>
      </c>
      <c r="U975" t="s">
        <v>5</v>
      </c>
      <c r="V975">
        <f>COUNTIF($T$5:T975,T975)</f>
        <v>339</v>
      </c>
      <c r="W975" t="str">
        <f t="shared" si="153"/>
        <v>DOWN339</v>
      </c>
      <c r="X975">
        <v>66</v>
      </c>
      <c r="Y975">
        <f t="shared" si="159"/>
        <v>976342</v>
      </c>
    </row>
    <row r="976" spans="2:25">
      <c r="B976" t="s">
        <v>942</v>
      </c>
      <c r="C976" t="str">
        <f t="shared" si="150"/>
        <v>12.250799</v>
      </c>
      <c r="D976" t="s">
        <v>1118</v>
      </c>
      <c r="E976">
        <f t="shared" si="154"/>
        <v>8.6940000000002016E-3</v>
      </c>
      <c r="F976">
        <f t="shared" si="155"/>
        <v>3.0000000013075123E-6</v>
      </c>
      <c r="G976" t="s">
        <v>5</v>
      </c>
      <c r="H976" t="s">
        <v>6</v>
      </c>
      <c r="I976">
        <f>COUNTIF($G$5:G976,G976)</f>
        <v>609</v>
      </c>
      <c r="J976" t="str">
        <f t="shared" si="151"/>
        <v>UP609</v>
      </c>
      <c r="K976">
        <v>1514</v>
      </c>
      <c r="L976">
        <f t="shared" si="156"/>
        <v>943104</v>
      </c>
      <c r="O976" t="s">
        <v>1964</v>
      </c>
      <c r="P976" t="str">
        <f t="shared" si="152"/>
        <v>12.250437</v>
      </c>
      <c r="Q976" t="s">
        <v>1118</v>
      </c>
      <c r="R976">
        <f t="shared" si="157"/>
        <v>8.3319999999993399E-3</v>
      </c>
      <c r="S976">
        <f t="shared" si="158"/>
        <v>2.9999999995311555E-6</v>
      </c>
      <c r="T976" t="s">
        <v>6</v>
      </c>
      <c r="U976" t="s">
        <v>5</v>
      </c>
      <c r="V976">
        <f>COUNTIF($T$5:T976,T976)</f>
        <v>340</v>
      </c>
      <c r="W976" t="str">
        <f t="shared" si="153"/>
        <v>DOWN340</v>
      </c>
      <c r="X976">
        <v>66</v>
      </c>
      <c r="Y976">
        <f t="shared" si="159"/>
        <v>976408</v>
      </c>
    </row>
    <row r="977" spans="2:25">
      <c r="B977" t="s">
        <v>943</v>
      </c>
      <c r="C977" t="str">
        <f t="shared" si="150"/>
        <v>12.250800</v>
      </c>
      <c r="D977" t="s">
        <v>1118</v>
      </c>
      <c r="E977">
        <f t="shared" si="154"/>
        <v>8.6949999999994532E-3</v>
      </c>
      <c r="F977">
        <f t="shared" si="155"/>
        <v>9.9999999925159955E-7</v>
      </c>
      <c r="G977" t="s">
        <v>6</v>
      </c>
      <c r="H977" t="s">
        <v>5</v>
      </c>
      <c r="I977">
        <f>COUNTIF($G$5:G977,G977)</f>
        <v>364</v>
      </c>
      <c r="J977" t="str">
        <f t="shared" si="151"/>
        <v>DOWN364</v>
      </c>
      <c r="K977">
        <v>66</v>
      </c>
      <c r="L977">
        <f t="shared" si="156"/>
        <v>943170</v>
      </c>
      <c r="O977" t="s">
        <v>1965</v>
      </c>
      <c r="P977" t="str">
        <f t="shared" si="152"/>
        <v>12.250440</v>
      </c>
      <c r="Q977" t="s">
        <v>1118</v>
      </c>
      <c r="R977">
        <f t="shared" si="157"/>
        <v>8.3349999999988711E-3</v>
      </c>
      <c r="S977">
        <f t="shared" si="158"/>
        <v>2.9999999995311555E-6</v>
      </c>
      <c r="T977" t="s">
        <v>6</v>
      </c>
      <c r="U977" t="s">
        <v>5</v>
      </c>
      <c r="V977">
        <f>COUNTIF($T$5:T977,T977)</f>
        <v>341</v>
      </c>
      <c r="W977" t="str">
        <f t="shared" si="153"/>
        <v>DOWN341</v>
      </c>
      <c r="X977">
        <v>66</v>
      </c>
      <c r="Y977">
        <f t="shared" si="159"/>
        <v>976474</v>
      </c>
    </row>
    <row r="978" spans="2:25">
      <c r="B978" t="s">
        <v>944</v>
      </c>
      <c r="C978" t="str">
        <f t="shared" si="150"/>
        <v>12.250801</v>
      </c>
      <c r="D978" t="s">
        <v>1118</v>
      </c>
      <c r="E978">
        <f t="shared" si="154"/>
        <v>8.6959999999987048E-3</v>
      </c>
      <c r="F978">
        <f t="shared" si="155"/>
        <v>9.9999999925159955E-7</v>
      </c>
      <c r="G978" t="s">
        <v>5</v>
      </c>
      <c r="H978" t="s">
        <v>6</v>
      </c>
      <c r="I978">
        <f>COUNTIF($G$5:G978,G978)</f>
        <v>610</v>
      </c>
      <c r="J978" t="str">
        <f t="shared" si="151"/>
        <v>UP610</v>
      </c>
      <c r="K978">
        <v>1514</v>
      </c>
      <c r="L978">
        <f t="shared" si="156"/>
        <v>944684</v>
      </c>
      <c r="O978" t="s">
        <v>912</v>
      </c>
      <c r="P978" t="str">
        <f t="shared" si="152"/>
        <v>12.250442</v>
      </c>
      <c r="Q978" t="s">
        <v>1118</v>
      </c>
      <c r="R978">
        <f t="shared" si="157"/>
        <v>8.3369999999991506E-3</v>
      </c>
      <c r="S978">
        <f t="shared" si="158"/>
        <v>2.0000000002795559E-6</v>
      </c>
      <c r="T978" t="s">
        <v>6</v>
      </c>
      <c r="U978" t="s">
        <v>5</v>
      </c>
      <c r="V978">
        <f>COUNTIF($T$5:T978,T978)</f>
        <v>342</v>
      </c>
      <c r="W978" t="str">
        <f t="shared" si="153"/>
        <v>DOWN342</v>
      </c>
      <c r="X978">
        <v>66</v>
      </c>
      <c r="Y978">
        <f t="shared" si="159"/>
        <v>976540</v>
      </c>
    </row>
    <row r="979" spans="2:25">
      <c r="B979" t="s">
        <v>945</v>
      </c>
      <c r="C979" t="str">
        <f t="shared" si="150"/>
        <v>12.250804</v>
      </c>
      <c r="D979" t="s">
        <v>1118</v>
      </c>
      <c r="E979">
        <f t="shared" si="154"/>
        <v>8.6990000000000123E-3</v>
      </c>
      <c r="F979">
        <f t="shared" si="155"/>
        <v>3.0000000013075123E-6</v>
      </c>
      <c r="G979" t="s">
        <v>5</v>
      </c>
      <c r="H979" t="s">
        <v>6</v>
      </c>
      <c r="I979">
        <f>COUNTIF($G$5:G979,G979)</f>
        <v>611</v>
      </c>
      <c r="J979" t="str">
        <f t="shared" si="151"/>
        <v>UP611</v>
      </c>
      <c r="K979">
        <v>1514</v>
      </c>
      <c r="L979">
        <f t="shared" si="156"/>
        <v>946198</v>
      </c>
      <c r="O979" t="s">
        <v>1966</v>
      </c>
      <c r="P979" t="str">
        <f t="shared" si="152"/>
        <v>12.250445</v>
      </c>
      <c r="Q979" t="s">
        <v>1118</v>
      </c>
      <c r="R979">
        <f t="shared" si="157"/>
        <v>8.3399999999986818E-3</v>
      </c>
      <c r="S979">
        <f t="shared" si="158"/>
        <v>2.9999999995311555E-6</v>
      </c>
      <c r="T979" t="s">
        <v>6</v>
      </c>
      <c r="U979" t="s">
        <v>5</v>
      </c>
      <c r="V979">
        <f>COUNTIF($T$5:T979,T979)</f>
        <v>343</v>
      </c>
      <c r="W979" t="str">
        <f t="shared" si="153"/>
        <v>DOWN343</v>
      </c>
      <c r="X979">
        <v>66</v>
      </c>
      <c r="Y979">
        <f t="shared" si="159"/>
        <v>976606</v>
      </c>
    </row>
    <row r="980" spans="2:25">
      <c r="B980" t="s">
        <v>945</v>
      </c>
      <c r="C980" t="str">
        <f t="shared" si="150"/>
        <v>12.250804</v>
      </c>
      <c r="D980" t="s">
        <v>1118</v>
      </c>
      <c r="E980">
        <f t="shared" si="154"/>
        <v>8.6990000000000123E-3</v>
      </c>
      <c r="F980">
        <f t="shared" si="155"/>
        <v>0</v>
      </c>
      <c r="G980" t="s">
        <v>6</v>
      </c>
      <c r="H980" t="s">
        <v>5</v>
      </c>
      <c r="I980">
        <f>COUNTIF($G$5:G980,G980)</f>
        <v>365</v>
      </c>
      <c r="J980" t="str">
        <f t="shared" si="151"/>
        <v>DOWN365</v>
      </c>
      <c r="K980">
        <v>66</v>
      </c>
      <c r="L980">
        <f t="shared" si="156"/>
        <v>946264</v>
      </c>
      <c r="O980" t="s">
        <v>913</v>
      </c>
      <c r="P980" t="str">
        <f t="shared" si="152"/>
        <v>12.250448</v>
      </c>
      <c r="Q980" t="s">
        <v>1118</v>
      </c>
      <c r="R980">
        <f t="shared" si="157"/>
        <v>8.3429999999999893E-3</v>
      </c>
      <c r="S980">
        <f t="shared" si="158"/>
        <v>3.0000000013075123E-6</v>
      </c>
      <c r="T980" t="s">
        <v>6</v>
      </c>
      <c r="U980" t="s">
        <v>5</v>
      </c>
      <c r="V980">
        <f>COUNTIF($T$5:T980,T980)</f>
        <v>344</v>
      </c>
      <c r="W980" t="str">
        <f t="shared" si="153"/>
        <v>DOWN344</v>
      </c>
      <c r="X980">
        <v>66</v>
      </c>
      <c r="Y980">
        <f t="shared" si="159"/>
        <v>976672</v>
      </c>
    </row>
    <row r="981" spans="2:25">
      <c r="B981" t="s">
        <v>946</v>
      </c>
      <c r="C981" t="str">
        <f t="shared" si="150"/>
        <v>12.250806</v>
      </c>
      <c r="D981" t="s">
        <v>1118</v>
      </c>
      <c r="E981">
        <f t="shared" si="154"/>
        <v>8.7010000000002918E-3</v>
      </c>
      <c r="F981">
        <f t="shared" si="155"/>
        <v>2.0000000002795559E-6</v>
      </c>
      <c r="G981" t="s">
        <v>5</v>
      </c>
      <c r="H981" t="s">
        <v>6</v>
      </c>
      <c r="I981">
        <f>COUNTIF($G$5:G981,G981)</f>
        <v>612</v>
      </c>
      <c r="J981" t="str">
        <f t="shared" si="151"/>
        <v>UP612</v>
      </c>
      <c r="K981">
        <v>1514</v>
      </c>
      <c r="L981">
        <f t="shared" si="156"/>
        <v>947778</v>
      </c>
      <c r="O981" t="s">
        <v>1967</v>
      </c>
      <c r="P981" t="str">
        <f t="shared" si="152"/>
        <v>12.250450</v>
      </c>
      <c r="Q981" t="s">
        <v>1118</v>
      </c>
      <c r="R981">
        <f t="shared" si="157"/>
        <v>8.3450000000002689E-3</v>
      </c>
      <c r="S981">
        <f t="shared" si="158"/>
        <v>2.0000000002795559E-6</v>
      </c>
      <c r="T981" t="s">
        <v>6</v>
      </c>
      <c r="U981" t="s">
        <v>5</v>
      </c>
      <c r="V981">
        <f>COUNTIF($T$5:T981,T981)</f>
        <v>345</v>
      </c>
      <c r="W981" t="str">
        <f t="shared" si="153"/>
        <v>DOWN345</v>
      </c>
      <c r="X981">
        <v>66</v>
      </c>
      <c r="Y981">
        <f t="shared" si="159"/>
        <v>976738</v>
      </c>
    </row>
    <row r="982" spans="2:25">
      <c r="B982" t="s">
        <v>947</v>
      </c>
      <c r="C982" t="str">
        <f t="shared" si="150"/>
        <v>12.250807</v>
      </c>
      <c r="D982" t="s">
        <v>1118</v>
      </c>
      <c r="E982">
        <f t="shared" si="154"/>
        <v>8.7019999999995434E-3</v>
      </c>
      <c r="F982">
        <f t="shared" si="155"/>
        <v>9.9999999925159955E-7</v>
      </c>
      <c r="G982" t="s">
        <v>6</v>
      </c>
      <c r="H982" t="s">
        <v>5</v>
      </c>
      <c r="I982">
        <f>COUNTIF($G$5:G982,G982)</f>
        <v>366</v>
      </c>
      <c r="J982" t="str">
        <f t="shared" si="151"/>
        <v>DOWN366</v>
      </c>
      <c r="K982">
        <v>66</v>
      </c>
      <c r="L982">
        <f t="shared" si="156"/>
        <v>947844</v>
      </c>
      <c r="O982" t="s">
        <v>1968</v>
      </c>
      <c r="P982" t="str">
        <f t="shared" si="152"/>
        <v>12.250459</v>
      </c>
      <c r="Q982" t="s">
        <v>1118</v>
      </c>
      <c r="R982">
        <f t="shared" si="157"/>
        <v>8.3539999999988623E-3</v>
      </c>
      <c r="S982">
        <f t="shared" si="158"/>
        <v>8.9999999985934664E-6</v>
      </c>
      <c r="T982" t="s">
        <v>5</v>
      </c>
      <c r="U982" t="s">
        <v>6</v>
      </c>
      <c r="V982">
        <f>COUNTIF($T$5:T982,T982)</f>
        <v>633</v>
      </c>
      <c r="W982" t="str">
        <f t="shared" si="153"/>
        <v>UP633</v>
      </c>
      <c r="X982">
        <v>1514</v>
      </c>
      <c r="Y982">
        <f t="shared" si="159"/>
        <v>978252</v>
      </c>
    </row>
    <row r="983" spans="2:25">
      <c r="B983" t="s">
        <v>948</v>
      </c>
      <c r="C983" t="str">
        <f t="shared" si="150"/>
        <v>12.250808</v>
      </c>
      <c r="D983" t="s">
        <v>1118</v>
      </c>
      <c r="E983">
        <f t="shared" si="154"/>
        <v>8.702999999998795E-3</v>
      </c>
      <c r="F983">
        <f t="shared" si="155"/>
        <v>9.9999999925159955E-7</v>
      </c>
      <c r="G983" t="s">
        <v>5</v>
      </c>
      <c r="H983" t="s">
        <v>6</v>
      </c>
      <c r="I983">
        <f>COUNTIF($G$5:G983,G983)</f>
        <v>613</v>
      </c>
      <c r="J983" t="str">
        <f t="shared" si="151"/>
        <v>UP613</v>
      </c>
      <c r="K983">
        <v>1514</v>
      </c>
      <c r="L983">
        <f t="shared" si="156"/>
        <v>949358</v>
      </c>
      <c r="O983" t="s">
        <v>918</v>
      </c>
      <c r="P983" t="str">
        <f t="shared" si="152"/>
        <v>12.250462</v>
      </c>
      <c r="Q983" t="s">
        <v>1118</v>
      </c>
      <c r="R983">
        <f t="shared" si="157"/>
        <v>8.3570000000001698E-3</v>
      </c>
      <c r="S983">
        <f t="shared" si="158"/>
        <v>3.0000000013075123E-6</v>
      </c>
      <c r="T983" t="s">
        <v>5</v>
      </c>
      <c r="U983" t="s">
        <v>6</v>
      </c>
      <c r="V983">
        <f>COUNTIF($T$5:T983,T983)</f>
        <v>634</v>
      </c>
      <c r="W983" t="str">
        <f t="shared" si="153"/>
        <v>UP634</v>
      </c>
      <c r="X983">
        <v>1514</v>
      </c>
      <c r="Y983">
        <f t="shared" si="159"/>
        <v>979766</v>
      </c>
    </row>
    <row r="984" spans="2:25">
      <c r="B984" t="s">
        <v>949</v>
      </c>
      <c r="C984" t="str">
        <f t="shared" si="150"/>
        <v>12.250811</v>
      </c>
      <c r="D984" t="s">
        <v>1118</v>
      </c>
      <c r="E984">
        <f t="shared" si="154"/>
        <v>8.7060000000001025E-3</v>
      </c>
      <c r="F984">
        <f t="shared" si="155"/>
        <v>3.0000000013075123E-6</v>
      </c>
      <c r="G984" t="s">
        <v>5</v>
      </c>
      <c r="H984" t="s">
        <v>6</v>
      </c>
      <c r="I984">
        <f>COUNTIF($G$5:G984,G984)</f>
        <v>614</v>
      </c>
      <c r="J984" t="str">
        <f t="shared" si="151"/>
        <v>UP614</v>
      </c>
      <c r="K984">
        <v>1514</v>
      </c>
      <c r="L984">
        <f t="shared" si="156"/>
        <v>950872</v>
      </c>
      <c r="O984" t="s">
        <v>1969</v>
      </c>
      <c r="P984" t="str">
        <f t="shared" si="152"/>
        <v>12.250465</v>
      </c>
      <c r="Q984" t="s">
        <v>1118</v>
      </c>
      <c r="R984">
        <f t="shared" si="157"/>
        <v>8.359999999999701E-3</v>
      </c>
      <c r="S984">
        <f t="shared" si="158"/>
        <v>2.9999999995311555E-6</v>
      </c>
      <c r="T984" t="s">
        <v>5</v>
      </c>
      <c r="U984" t="s">
        <v>6</v>
      </c>
      <c r="V984">
        <f>COUNTIF($T$5:T984,T984)</f>
        <v>635</v>
      </c>
      <c r="W984" t="str">
        <f t="shared" si="153"/>
        <v>UP635</v>
      </c>
      <c r="X984">
        <v>1514</v>
      </c>
      <c r="Y984">
        <f t="shared" si="159"/>
        <v>981280</v>
      </c>
    </row>
    <row r="985" spans="2:25">
      <c r="B985" t="s">
        <v>949</v>
      </c>
      <c r="C985" t="str">
        <f t="shared" si="150"/>
        <v>12.250811</v>
      </c>
      <c r="D985" t="s">
        <v>1118</v>
      </c>
      <c r="E985">
        <f t="shared" si="154"/>
        <v>8.7060000000001025E-3</v>
      </c>
      <c r="F985">
        <f t="shared" si="155"/>
        <v>0</v>
      </c>
      <c r="G985" t="s">
        <v>6</v>
      </c>
      <c r="H985" t="s">
        <v>5</v>
      </c>
      <c r="I985">
        <f>COUNTIF($G$5:G985,G985)</f>
        <v>367</v>
      </c>
      <c r="J985" t="str">
        <f t="shared" si="151"/>
        <v>DOWN367</v>
      </c>
      <c r="K985">
        <v>66</v>
      </c>
      <c r="L985">
        <f t="shared" si="156"/>
        <v>950938</v>
      </c>
      <c r="O985" t="s">
        <v>919</v>
      </c>
      <c r="P985" t="str">
        <f t="shared" si="152"/>
        <v>12.250468</v>
      </c>
      <c r="Q985" t="s">
        <v>1118</v>
      </c>
      <c r="R985">
        <f t="shared" si="157"/>
        <v>8.3629999999992322E-3</v>
      </c>
      <c r="S985">
        <f t="shared" si="158"/>
        <v>2.9999999995311555E-6</v>
      </c>
      <c r="T985" t="s">
        <v>5</v>
      </c>
      <c r="U985" t="s">
        <v>6</v>
      </c>
      <c r="V985">
        <f>COUNTIF($T$5:T985,T985)</f>
        <v>636</v>
      </c>
      <c r="W985" t="str">
        <f t="shared" si="153"/>
        <v>UP636</v>
      </c>
      <c r="X985">
        <v>1514</v>
      </c>
      <c r="Y985">
        <f t="shared" si="159"/>
        <v>982794</v>
      </c>
    </row>
    <row r="986" spans="2:25">
      <c r="B986" t="s">
        <v>950</v>
      </c>
      <c r="C986" t="str">
        <f t="shared" si="150"/>
        <v>12.250813</v>
      </c>
      <c r="D986" t="s">
        <v>1118</v>
      </c>
      <c r="E986">
        <f t="shared" si="154"/>
        <v>8.7080000000003821E-3</v>
      </c>
      <c r="F986">
        <f t="shared" si="155"/>
        <v>2.0000000002795559E-6</v>
      </c>
      <c r="G986" t="s">
        <v>5</v>
      </c>
      <c r="H986" t="s">
        <v>6</v>
      </c>
      <c r="I986">
        <f>COUNTIF($G$5:G986,G986)</f>
        <v>615</v>
      </c>
      <c r="J986" t="str">
        <f t="shared" si="151"/>
        <v>UP615</v>
      </c>
      <c r="K986">
        <v>1514</v>
      </c>
      <c r="L986">
        <f t="shared" si="156"/>
        <v>952452</v>
      </c>
      <c r="O986" t="s">
        <v>1970</v>
      </c>
      <c r="P986" t="str">
        <f t="shared" si="152"/>
        <v>12.250470</v>
      </c>
      <c r="Q986" t="s">
        <v>1118</v>
      </c>
      <c r="R986">
        <f t="shared" si="157"/>
        <v>8.3649999999995117E-3</v>
      </c>
      <c r="S986">
        <f t="shared" si="158"/>
        <v>2.0000000002795559E-6</v>
      </c>
      <c r="T986" t="s">
        <v>5</v>
      </c>
      <c r="U986" t="s">
        <v>6</v>
      </c>
      <c r="V986">
        <f>COUNTIF($T$5:T986,T986)</f>
        <v>637</v>
      </c>
      <c r="W986" t="str">
        <f t="shared" si="153"/>
        <v>UP637</v>
      </c>
      <c r="X986">
        <v>1514</v>
      </c>
      <c r="Y986">
        <f t="shared" si="159"/>
        <v>984308</v>
      </c>
    </row>
    <row r="987" spans="2:25">
      <c r="B987" t="s">
        <v>951</v>
      </c>
      <c r="C987" t="str">
        <f t="shared" si="150"/>
        <v>12.250815</v>
      </c>
      <c r="D987" t="s">
        <v>1118</v>
      </c>
      <c r="E987">
        <f t="shared" si="154"/>
        <v>8.7099999999988853E-3</v>
      </c>
      <c r="F987">
        <f t="shared" si="155"/>
        <v>1.9999999985031991E-6</v>
      </c>
      <c r="G987" t="s">
        <v>6</v>
      </c>
      <c r="H987" t="s">
        <v>5</v>
      </c>
      <c r="I987">
        <f>COUNTIF($G$5:G987,G987)</f>
        <v>368</v>
      </c>
      <c r="J987" t="str">
        <f t="shared" si="151"/>
        <v>DOWN368</v>
      </c>
      <c r="K987">
        <v>66</v>
      </c>
      <c r="L987">
        <f t="shared" si="156"/>
        <v>952518</v>
      </c>
      <c r="O987" t="s">
        <v>1971</v>
      </c>
      <c r="P987" t="str">
        <f t="shared" si="152"/>
        <v>12.250478</v>
      </c>
      <c r="Q987" t="s">
        <v>1118</v>
      </c>
      <c r="R987">
        <f t="shared" si="157"/>
        <v>8.3729999999988536E-3</v>
      </c>
      <c r="S987">
        <f t="shared" si="158"/>
        <v>7.9999999993418669E-6</v>
      </c>
      <c r="T987" t="s">
        <v>5</v>
      </c>
      <c r="U987" t="s">
        <v>6</v>
      </c>
      <c r="V987">
        <f>COUNTIF($T$5:T987,T987)</f>
        <v>638</v>
      </c>
      <c r="W987" t="str">
        <f t="shared" si="153"/>
        <v>UP638</v>
      </c>
      <c r="X987">
        <v>1514</v>
      </c>
      <c r="Y987">
        <f t="shared" si="159"/>
        <v>985822</v>
      </c>
    </row>
    <row r="988" spans="2:25">
      <c r="B988" t="s">
        <v>952</v>
      </c>
      <c r="C988" t="str">
        <f t="shared" si="150"/>
        <v>12.250816</v>
      </c>
      <c r="D988" t="s">
        <v>1118</v>
      </c>
      <c r="E988">
        <f t="shared" si="154"/>
        <v>8.7109999999999133E-3</v>
      </c>
      <c r="F988">
        <f t="shared" si="155"/>
        <v>1.0000000010279564E-6</v>
      </c>
      <c r="G988" t="s">
        <v>5</v>
      </c>
      <c r="H988" t="s">
        <v>6</v>
      </c>
      <c r="I988">
        <f>COUNTIF($G$5:G988,G988)</f>
        <v>616</v>
      </c>
      <c r="J988" t="str">
        <f t="shared" si="151"/>
        <v>UP616</v>
      </c>
      <c r="K988">
        <v>1514</v>
      </c>
      <c r="L988">
        <f t="shared" si="156"/>
        <v>954032</v>
      </c>
      <c r="O988" t="s">
        <v>1972</v>
      </c>
      <c r="P988" t="str">
        <f t="shared" si="152"/>
        <v>12.250484</v>
      </c>
      <c r="Q988" t="s">
        <v>1118</v>
      </c>
      <c r="R988">
        <f t="shared" si="157"/>
        <v>8.3789999999996922E-3</v>
      </c>
      <c r="S988">
        <f t="shared" si="158"/>
        <v>6.0000000008386678E-6</v>
      </c>
      <c r="T988" t="s">
        <v>6</v>
      </c>
      <c r="U988" t="s">
        <v>5</v>
      </c>
      <c r="V988">
        <f>COUNTIF($T$5:T988,T988)</f>
        <v>346</v>
      </c>
      <c r="W988" t="str">
        <f t="shared" si="153"/>
        <v>DOWN346</v>
      </c>
      <c r="X988">
        <v>66</v>
      </c>
      <c r="Y988">
        <f t="shared" si="159"/>
        <v>985888</v>
      </c>
    </row>
    <row r="989" spans="2:25">
      <c r="B989" t="s">
        <v>953</v>
      </c>
      <c r="C989" t="str">
        <f t="shared" si="150"/>
        <v>12.250818</v>
      </c>
      <c r="D989" t="s">
        <v>1118</v>
      </c>
      <c r="E989">
        <f t="shared" si="154"/>
        <v>8.7130000000001928E-3</v>
      </c>
      <c r="F989">
        <f t="shared" si="155"/>
        <v>2.0000000002795559E-6</v>
      </c>
      <c r="G989" t="s">
        <v>5</v>
      </c>
      <c r="H989" t="s">
        <v>6</v>
      </c>
      <c r="I989">
        <f>COUNTIF($G$5:G989,G989)</f>
        <v>617</v>
      </c>
      <c r="J989" t="str">
        <f t="shared" si="151"/>
        <v>UP617</v>
      </c>
      <c r="K989">
        <v>1514</v>
      </c>
      <c r="L989">
        <f t="shared" si="156"/>
        <v>955546</v>
      </c>
      <c r="O989" t="s">
        <v>926</v>
      </c>
      <c r="P989" t="str">
        <f t="shared" si="152"/>
        <v>12.250487</v>
      </c>
      <c r="Q989" t="s">
        <v>1118</v>
      </c>
      <c r="R989">
        <f t="shared" si="157"/>
        <v>8.3819999999992234E-3</v>
      </c>
      <c r="S989">
        <f t="shared" si="158"/>
        <v>2.9999999995311555E-6</v>
      </c>
      <c r="T989" t="s">
        <v>6</v>
      </c>
      <c r="U989" t="s">
        <v>5</v>
      </c>
      <c r="V989">
        <f>COUNTIF($T$5:T989,T989)</f>
        <v>347</v>
      </c>
      <c r="W989" t="str">
        <f t="shared" si="153"/>
        <v>DOWN347</v>
      </c>
      <c r="X989">
        <v>66</v>
      </c>
      <c r="Y989">
        <f t="shared" si="159"/>
        <v>985954</v>
      </c>
    </row>
    <row r="990" spans="2:25">
      <c r="B990" t="s">
        <v>953</v>
      </c>
      <c r="C990" t="str">
        <f t="shared" si="150"/>
        <v>12.250818</v>
      </c>
      <c r="D990" t="s">
        <v>1118</v>
      </c>
      <c r="E990">
        <f t="shared" si="154"/>
        <v>8.7130000000001928E-3</v>
      </c>
      <c r="F990">
        <f t="shared" si="155"/>
        <v>0</v>
      </c>
      <c r="G990" t="s">
        <v>6</v>
      </c>
      <c r="H990" t="s">
        <v>5</v>
      </c>
      <c r="I990">
        <f>COUNTIF($G$5:G990,G990)</f>
        <v>369</v>
      </c>
      <c r="J990" t="str">
        <f t="shared" si="151"/>
        <v>DOWN369</v>
      </c>
      <c r="K990">
        <v>66</v>
      </c>
      <c r="L990">
        <f t="shared" si="156"/>
        <v>955612</v>
      </c>
      <c r="O990" t="s">
        <v>1973</v>
      </c>
      <c r="P990" t="str">
        <f t="shared" si="152"/>
        <v>12.250490</v>
      </c>
      <c r="Q990" t="s">
        <v>1118</v>
      </c>
      <c r="R990">
        <f t="shared" si="157"/>
        <v>8.3849999999987546E-3</v>
      </c>
      <c r="S990">
        <f t="shared" si="158"/>
        <v>2.9999999995311555E-6</v>
      </c>
      <c r="T990" t="s">
        <v>6</v>
      </c>
      <c r="U990" t="s">
        <v>5</v>
      </c>
      <c r="V990">
        <f>COUNTIF($T$5:T990,T990)</f>
        <v>348</v>
      </c>
      <c r="W990" t="str">
        <f t="shared" si="153"/>
        <v>DOWN348</v>
      </c>
      <c r="X990">
        <v>66</v>
      </c>
      <c r="Y990">
        <f t="shared" si="159"/>
        <v>986020</v>
      </c>
    </row>
    <row r="991" spans="2:25">
      <c r="B991" t="s">
        <v>954</v>
      </c>
      <c r="C991" t="str">
        <f t="shared" si="150"/>
        <v>12.250822</v>
      </c>
      <c r="D991" t="s">
        <v>1118</v>
      </c>
      <c r="E991">
        <f t="shared" si="154"/>
        <v>8.7169999999989756E-3</v>
      </c>
      <c r="F991">
        <f t="shared" si="155"/>
        <v>3.999999998782755E-6</v>
      </c>
      <c r="G991" t="s">
        <v>6</v>
      </c>
      <c r="H991" t="s">
        <v>5</v>
      </c>
      <c r="I991">
        <f>COUNTIF($G$5:G991,G991)</f>
        <v>370</v>
      </c>
      <c r="J991" t="str">
        <f t="shared" si="151"/>
        <v>DOWN370</v>
      </c>
      <c r="K991">
        <v>66</v>
      </c>
      <c r="L991">
        <f t="shared" si="156"/>
        <v>955678</v>
      </c>
      <c r="O991" t="s">
        <v>1974</v>
      </c>
      <c r="P991" t="str">
        <f t="shared" si="152"/>
        <v>12.250513</v>
      </c>
      <c r="Q991" t="s">
        <v>1118</v>
      </c>
      <c r="R991">
        <f t="shared" si="157"/>
        <v>8.4079999999993049E-3</v>
      </c>
      <c r="S991">
        <f t="shared" si="158"/>
        <v>2.3000000000550358E-5</v>
      </c>
      <c r="T991" t="s">
        <v>6</v>
      </c>
      <c r="U991" t="s">
        <v>5</v>
      </c>
      <c r="V991">
        <f>COUNTIF($T$5:T991,T991)</f>
        <v>349</v>
      </c>
      <c r="W991" t="str">
        <f t="shared" si="153"/>
        <v>DOWN349</v>
      </c>
      <c r="X991">
        <v>66</v>
      </c>
      <c r="Y991">
        <f t="shared" si="159"/>
        <v>986086</v>
      </c>
    </row>
    <row r="992" spans="2:25">
      <c r="B992" t="s">
        <v>955</v>
      </c>
      <c r="C992" t="str">
        <f t="shared" si="150"/>
        <v>12.250824</v>
      </c>
      <c r="D992" t="s">
        <v>1118</v>
      </c>
      <c r="E992">
        <f t="shared" si="154"/>
        <v>8.7189999999992551E-3</v>
      </c>
      <c r="F992">
        <f t="shared" si="155"/>
        <v>2.0000000002795559E-6</v>
      </c>
      <c r="G992" t="s">
        <v>5</v>
      </c>
      <c r="H992" t="s">
        <v>6</v>
      </c>
      <c r="I992">
        <f>COUNTIF($G$5:G992,G992)</f>
        <v>618</v>
      </c>
      <c r="J992" t="str">
        <f t="shared" si="151"/>
        <v>UP618</v>
      </c>
      <c r="K992">
        <v>1514</v>
      </c>
      <c r="L992">
        <f t="shared" si="156"/>
        <v>957192</v>
      </c>
      <c r="O992" t="s">
        <v>1975</v>
      </c>
      <c r="P992" t="str">
        <f t="shared" si="152"/>
        <v>12.250515</v>
      </c>
      <c r="Q992" t="s">
        <v>1118</v>
      </c>
      <c r="R992">
        <f t="shared" si="157"/>
        <v>8.4099999999995845E-3</v>
      </c>
      <c r="S992">
        <f t="shared" si="158"/>
        <v>2.0000000002795559E-6</v>
      </c>
      <c r="T992" t="s">
        <v>6</v>
      </c>
      <c r="U992" t="s">
        <v>5</v>
      </c>
      <c r="V992">
        <f>COUNTIF($T$5:T992,T992)</f>
        <v>350</v>
      </c>
      <c r="W992" t="str">
        <f t="shared" si="153"/>
        <v>DOWN350</v>
      </c>
      <c r="X992">
        <v>66</v>
      </c>
      <c r="Y992">
        <f t="shared" si="159"/>
        <v>986152</v>
      </c>
    </row>
    <row r="993" spans="2:25">
      <c r="B993" t="s">
        <v>956</v>
      </c>
      <c r="C993" t="str">
        <f t="shared" si="150"/>
        <v>12.250825</v>
      </c>
      <c r="D993" t="s">
        <v>1118</v>
      </c>
      <c r="E993">
        <f t="shared" si="154"/>
        <v>8.7200000000002831E-3</v>
      </c>
      <c r="F993">
        <f t="shared" si="155"/>
        <v>1.0000000010279564E-6</v>
      </c>
      <c r="G993" t="s">
        <v>6</v>
      </c>
      <c r="H993" t="s">
        <v>5</v>
      </c>
      <c r="I993">
        <f>COUNTIF($G$5:G993,G993)</f>
        <v>371</v>
      </c>
      <c r="J993" t="str">
        <f t="shared" si="151"/>
        <v>DOWN371</v>
      </c>
      <c r="K993">
        <v>66</v>
      </c>
      <c r="L993">
        <f t="shared" si="156"/>
        <v>957258</v>
      </c>
      <c r="O993" t="s">
        <v>1976</v>
      </c>
      <c r="P993" t="str">
        <f t="shared" si="152"/>
        <v>12.250519</v>
      </c>
      <c r="Q993" t="s">
        <v>1118</v>
      </c>
      <c r="R993">
        <f t="shared" si="157"/>
        <v>8.4140000000001436E-3</v>
      </c>
      <c r="S993">
        <f t="shared" si="158"/>
        <v>4.0000000005591119E-6</v>
      </c>
      <c r="T993" t="s">
        <v>5</v>
      </c>
      <c r="U993" t="s">
        <v>6</v>
      </c>
      <c r="V993">
        <f>COUNTIF($T$5:T993,T993)</f>
        <v>639</v>
      </c>
      <c r="W993" t="str">
        <f t="shared" si="153"/>
        <v>UP639</v>
      </c>
      <c r="X993">
        <v>1514</v>
      </c>
      <c r="Y993">
        <f t="shared" si="159"/>
        <v>987666</v>
      </c>
    </row>
    <row r="994" spans="2:25">
      <c r="B994" t="s">
        <v>957</v>
      </c>
      <c r="C994" t="str">
        <f t="shared" si="150"/>
        <v>12.250827</v>
      </c>
      <c r="D994" t="s">
        <v>1118</v>
      </c>
      <c r="E994">
        <f t="shared" si="154"/>
        <v>8.7219999999987863E-3</v>
      </c>
      <c r="F994">
        <f t="shared" si="155"/>
        <v>1.9999999985031991E-6</v>
      </c>
      <c r="G994" t="s">
        <v>5</v>
      </c>
      <c r="H994" t="s">
        <v>6</v>
      </c>
      <c r="I994">
        <f>COUNTIF($G$5:G994,G994)</f>
        <v>619</v>
      </c>
      <c r="J994" t="str">
        <f t="shared" si="151"/>
        <v>UP619</v>
      </c>
      <c r="K994">
        <v>1514</v>
      </c>
      <c r="L994">
        <f t="shared" si="156"/>
        <v>958772</v>
      </c>
      <c r="O994" t="s">
        <v>1976</v>
      </c>
      <c r="P994" t="str">
        <f t="shared" si="152"/>
        <v>12.250519</v>
      </c>
      <c r="Q994" t="s">
        <v>1118</v>
      </c>
      <c r="R994">
        <f t="shared" si="157"/>
        <v>8.4140000000001436E-3</v>
      </c>
      <c r="S994">
        <f t="shared" si="158"/>
        <v>0</v>
      </c>
      <c r="T994" t="s">
        <v>6</v>
      </c>
      <c r="U994" t="s">
        <v>5</v>
      </c>
      <c r="V994">
        <f>COUNTIF($T$5:T994,T994)</f>
        <v>351</v>
      </c>
      <c r="W994" t="str">
        <f t="shared" si="153"/>
        <v>DOWN351</v>
      </c>
      <c r="X994">
        <v>66</v>
      </c>
      <c r="Y994">
        <f t="shared" si="159"/>
        <v>987732</v>
      </c>
    </row>
    <row r="995" spans="2:25">
      <c r="B995" t="s">
        <v>958</v>
      </c>
      <c r="C995" t="str">
        <f t="shared" si="150"/>
        <v>12.250830</v>
      </c>
      <c r="D995" t="s">
        <v>1118</v>
      </c>
      <c r="E995">
        <f t="shared" si="154"/>
        <v>8.7250000000000938E-3</v>
      </c>
      <c r="F995">
        <f t="shared" si="155"/>
        <v>3.0000000013075123E-6</v>
      </c>
      <c r="G995" t="s">
        <v>5</v>
      </c>
      <c r="H995" t="s">
        <v>6</v>
      </c>
      <c r="I995">
        <f>COUNTIF($G$5:G995,G995)</f>
        <v>620</v>
      </c>
      <c r="J995" t="str">
        <f t="shared" si="151"/>
        <v>UP620</v>
      </c>
      <c r="K995">
        <v>1514</v>
      </c>
      <c r="L995">
        <f t="shared" si="156"/>
        <v>960286</v>
      </c>
      <c r="O995" t="s">
        <v>1977</v>
      </c>
      <c r="P995" t="str">
        <f t="shared" si="152"/>
        <v>12.250522</v>
      </c>
      <c r="Q995" t="s">
        <v>1118</v>
      </c>
      <c r="R995">
        <f t="shared" si="157"/>
        <v>8.4169999999996747E-3</v>
      </c>
      <c r="S995">
        <f t="shared" si="158"/>
        <v>2.9999999995311555E-6</v>
      </c>
      <c r="T995" t="s">
        <v>6</v>
      </c>
      <c r="U995" t="s">
        <v>5</v>
      </c>
      <c r="V995">
        <f>COUNTIF($T$5:T995,T995)</f>
        <v>352</v>
      </c>
      <c r="W995" t="str">
        <f t="shared" si="153"/>
        <v>DOWN352</v>
      </c>
      <c r="X995">
        <v>66</v>
      </c>
      <c r="Y995">
        <f t="shared" si="159"/>
        <v>987798</v>
      </c>
    </row>
    <row r="996" spans="2:25">
      <c r="B996" t="s">
        <v>959</v>
      </c>
      <c r="C996" t="str">
        <f t="shared" si="150"/>
        <v>12.250834</v>
      </c>
      <c r="D996" t="s">
        <v>1118</v>
      </c>
      <c r="E996">
        <f t="shared" si="154"/>
        <v>8.7289999999988765E-3</v>
      </c>
      <c r="F996">
        <f t="shared" si="155"/>
        <v>3.999999998782755E-6</v>
      </c>
      <c r="G996" t="s">
        <v>5</v>
      </c>
      <c r="H996" t="s">
        <v>6</v>
      </c>
      <c r="I996">
        <f>COUNTIF($G$5:G996,G996)</f>
        <v>621</v>
      </c>
      <c r="J996" t="str">
        <f t="shared" si="151"/>
        <v>UP621</v>
      </c>
      <c r="K996">
        <v>1514</v>
      </c>
      <c r="L996">
        <f t="shared" si="156"/>
        <v>961800</v>
      </c>
      <c r="O996" t="s">
        <v>1978</v>
      </c>
      <c r="P996" t="str">
        <f t="shared" si="152"/>
        <v>12.250523</v>
      </c>
      <c r="Q996" t="s">
        <v>1118</v>
      </c>
      <c r="R996">
        <f t="shared" si="157"/>
        <v>8.4179999999989263E-3</v>
      </c>
      <c r="S996">
        <f t="shared" si="158"/>
        <v>9.9999999925159955E-7</v>
      </c>
      <c r="T996" t="s">
        <v>5</v>
      </c>
      <c r="U996" t="s">
        <v>6</v>
      </c>
      <c r="V996">
        <f>COUNTIF($T$5:T996,T996)</f>
        <v>640</v>
      </c>
      <c r="W996" t="str">
        <f t="shared" si="153"/>
        <v>UP640</v>
      </c>
      <c r="X996">
        <v>1514</v>
      </c>
      <c r="Y996">
        <f t="shared" si="159"/>
        <v>989312</v>
      </c>
    </row>
    <row r="997" spans="2:25">
      <c r="B997" t="s">
        <v>960</v>
      </c>
      <c r="C997" t="str">
        <f t="shared" si="150"/>
        <v>12.250836</v>
      </c>
      <c r="D997" t="s">
        <v>1118</v>
      </c>
      <c r="E997">
        <f t="shared" si="154"/>
        <v>8.7309999999991561E-3</v>
      </c>
      <c r="F997">
        <f t="shared" si="155"/>
        <v>2.0000000002795559E-6</v>
      </c>
      <c r="G997" t="s">
        <v>5</v>
      </c>
      <c r="H997" t="s">
        <v>6</v>
      </c>
      <c r="I997">
        <f>COUNTIF($G$5:G997,G997)</f>
        <v>622</v>
      </c>
      <c r="J997" t="str">
        <f t="shared" si="151"/>
        <v>UP622</v>
      </c>
      <c r="K997">
        <v>1514</v>
      </c>
      <c r="L997">
        <f t="shared" si="156"/>
        <v>963314</v>
      </c>
      <c r="O997" t="s">
        <v>1979</v>
      </c>
      <c r="P997" t="str">
        <f t="shared" si="152"/>
        <v>12.250526</v>
      </c>
      <c r="Q997" t="s">
        <v>1118</v>
      </c>
      <c r="R997">
        <f t="shared" si="157"/>
        <v>8.4210000000002339E-3</v>
      </c>
      <c r="S997">
        <f t="shared" si="158"/>
        <v>3.0000000013075123E-6</v>
      </c>
      <c r="T997" t="s">
        <v>5</v>
      </c>
      <c r="U997" t="s">
        <v>6</v>
      </c>
      <c r="V997">
        <f>COUNTIF($T$5:T997,T997)</f>
        <v>641</v>
      </c>
      <c r="W997" t="str">
        <f t="shared" si="153"/>
        <v>UP641</v>
      </c>
      <c r="X997">
        <v>1514</v>
      </c>
      <c r="Y997">
        <f t="shared" si="159"/>
        <v>990826</v>
      </c>
    </row>
    <row r="998" spans="2:25">
      <c r="B998" t="s">
        <v>961</v>
      </c>
      <c r="C998" t="str">
        <f t="shared" si="150"/>
        <v>12.250839</v>
      </c>
      <c r="D998" t="s">
        <v>1118</v>
      </c>
      <c r="E998">
        <f t="shared" si="154"/>
        <v>8.7339999999986873E-3</v>
      </c>
      <c r="F998">
        <f t="shared" si="155"/>
        <v>2.9999999995311555E-6</v>
      </c>
      <c r="G998" t="s">
        <v>5</v>
      </c>
      <c r="H998" t="s">
        <v>6</v>
      </c>
      <c r="I998">
        <f>COUNTIF($G$5:G998,G998)</f>
        <v>623</v>
      </c>
      <c r="J998" t="str">
        <f t="shared" si="151"/>
        <v>UP623</v>
      </c>
      <c r="K998">
        <v>1514</v>
      </c>
      <c r="L998">
        <f t="shared" si="156"/>
        <v>964828</v>
      </c>
      <c r="O998" t="s">
        <v>1979</v>
      </c>
      <c r="P998" t="str">
        <f t="shared" si="152"/>
        <v>12.250526</v>
      </c>
      <c r="Q998" t="s">
        <v>1118</v>
      </c>
      <c r="R998">
        <f t="shared" si="157"/>
        <v>8.4210000000002339E-3</v>
      </c>
      <c r="S998">
        <f t="shared" si="158"/>
        <v>0</v>
      </c>
      <c r="T998" t="s">
        <v>6</v>
      </c>
      <c r="U998" t="s">
        <v>5</v>
      </c>
      <c r="V998">
        <f>COUNTIF($T$5:T998,T998)</f>
        <v>353</v>
      </c>
      <c r="W998" t="str">
        <f t="shared" si="153"/>
        <v>DOWN353</v>
      </c>
      <c r="X998">
        <v>66</v>
      </c>
      <c r="Y998">
        <f t="shared" si="159"/>
        <v>990892</v>
      </c>
    </row>
    <row r="999" spans="2:25">
      <c r="B999" t="s">
        <v>962</v>
      </c>
      <c r="C999" t="str">
        <f t="shared" si="150"/>
        <v>12.250843</v>
      </c>
      <c r="D999" t="s">
        <v>1118</v>
      </c>
      <c r="E999">
        <f t="shared" si="154"/>
        <v>8.7379999999992464E-3</v>
      </c>
      <c r="F999">
        <f t="shared" si="155"/>
        <v>4.0000000005591119E-6</v>
      </c>
      <c r="G999" t="s">
        <v>5</v>
      </c>
      <c r="H999" t="s">
        <v>6</v>
      </c>
      <c r="I999">
        <f>COUNTIF($G$5:G999,G999)</f>
        <v>624</v>
      </c>
      <c r="J999" t="str">
        <f t="shared" si="151"/>
        <v>UP624</v>
      </c>
      <c r="K999">
        <v>1514</v>
      </c>
      <c r="L999">
        <f t="shared" si="156"/>
        <v>966342</v>
      </c>
      <c r="O999" t="s">
        <v>1980</v>
      </c>
      <c r="P999" t="str">
        <f t="shared" si="152"/>
        <v>12.250529</v>
      </c>
      <c r="Q999" t="s">
        <v>1118</v>
      </c>
      <c r="R999">
        <f t="shared" si="157"/>
        <v>8.423999999999765E-3</v>
      </c>
      <c r="S999">
        <f t="shared" si="158"/>
        <v>2.9999999995311555E-6</v>
      </c>
      <c r="T999" t="s">
        <v>6</v>
      </c>
      <c r="U999" t="s">
        <v>5</v>
      </c>
      <c r="V999">
        <f>COUNTIF($T$5:T999,T999)</f>
        <v>354</v>
      </c>
      <c r="W999" t="str">
        <f t="shared" si="153"/>
        <v>DOWN354</v>
      </c>
      <c r="X999">
        <v>66</v>
      </c>
      <c r="Y999">
        <f t="shared" si="159"/>
        <v>990958</v>
      </c>
    </row>
    <row r="1000" spans="2:25">
      <c r="B1000" t="s">
        <v>963</v>
      </c>
      <c r="C1000" t="str">
        <f t="shared" si="150"/>
        <v>12.250847</v>
      </c>
      <c r="D1000" t="s">
        <v>1118</v>
      </c>
      <c r="E1000">
        <f t="shared" si="154"/>
        <v>8.7419999999998055E-3</v>
      </c>
      <c r="F1000">
        <f t="shared" si="155"/>
        <v>4.0000000005591119E-6</v>
      </c>
      <c r="G1000" t="s">
        <v>5</v>
      </c>
      <c r="H1000" t="s">
        <v>6</v>
      </c>
      <c r="I1000">
        <f>COUNTIF($G$5:G1000,G1000)</f>
        <v>625</v>
      </c>
      <c r="J1000" t="str">
        <f t="shared" si="151"/>
        <v>UP625</v>
      </c>
      <c r="K1000">
        <v>1514</v>
      </c>
      <c r="L1000">
        <f t="shared" si="156"/>
        <v>967856</v>
      </c>
      <c r="O1000" t="s">
        <v>1981</v>
      </c>
      <c r="P1000" t="str">
        <f t="shared" si="152"/>
        <v>12.250532</v>
      </c>
      <c r="Q1000" t="s">
        <v>1118</v>
      </c>
      <c r="R1000">
        <f t="shared" si="157"/>
        <v>8.4269999999992962E-3</v>
      </c>
      <c r="S1000">
        <f t="shared" si="158"/>
        <v>2.9999999995311555E-6</v>
      </c>
      <c r="T1000" t="s">
        <v>6</v>
      </c>
      <c r="U1000" t="s">
        <v>5</v>
      </c>
      <c r="V1000">
        <f>COUNTIF($T$5:T1000,T1000)</f>
        <v>355</v>
      </c>
      <c r="W1000" t="str">
        <f t="shared" si="153"/>
        <v>DOWN355</v>
      </c>
      <c r="X1000">
        <v>66</v>
      </c>
      <c r="Y1000">
        <f t="shared" si="159"/>
        <v>991024</v>
      </c>
    </row>
    <row r="1001" spans="2:25">
      <c r="B1001" t="s">
        <v>964</v>
      </c>
      <c r="C1001" t="str">
        <f t="shared" si="150"/>
        <v>12.250850</v>
      </c>
      <c r="D1001" t="s">
        <v>1118</v>
      </c>
      <c r="E1001">
        <f t="shared" si="154"/>
        <v>8.7449999999993366E-3</v>
      </c>
      <c r="F1001">
        <f t="shared" si="155"/>
        <v>2.9999999995311555E-6</v>
      </c>
      <c r="G1001" t="s">
        <v>5</v>
      </c>
      <c r="H1001" t="s">
        <v>6</v>
      </c>
      <c r="I1001">
        <f>COUNTIF($G$5:G1001,G1001)</f>
        <v>626</v>
      </c>
      <c r="J1001" t="str">
        <f t="shared" si="151"/>
        <v>UP626</v>
      </c>
      <c r="K1001">
        <v>1514</v>
      </c>
      <c r="L1001">
        <f t="shared" si="156"/>
        <v>969370</v>
      </c>
      <c r="O1001" t="s">
        <v>1982</v>
      </c>
      <c r="P1001" t="str">
        <f t="shared" si="152"/>
        <v>12.250536</v>
      </c>
      <c r="Q1001" t="s">
        <v>1118</v>
      </c>
      <c r="R1001">
        <f t="shared" si="157"/>
        <v>8.4309999999998553E-3</v>
      </c>
      <c r="S1001">
        <f t="shared" si="158"/>
        <v>4.0000000005591119E-6</v>
      </c>
      <c r="T1001" t="s">
        <v>5</v>
      </c>
      <c r="U1001" t="s">
        <v>6</v>
      </c>
      <c r="V1001">
        <f>COUNTIF($T$5:T1001,T1001)</f>
        <v>642</v>
      </c>
      <c r="W1001" t="str">
        <f t="shared" si="153"/>
        <v>UP642</v>
      </c>
      <c r="X1001">
        <v>1514</v>
      </c>
      <c r="Y1001">
        <f t="shared" si="159"/>
        <v>992538</v>
      </c>
    </row>
    <row r="1002" spans="2:25">
      <c r="B1002" t="s">
        <v>964</v>
      </c>
      <c r="C1002" t="str">
        <f t="shared" si="150"/>
        <v>12.250850</v>
      </c>
      <c r="D1002" t="s">
        <v>1118</v>
      </c>
      <c r="E1002">
        <f t="shared" si="154"/>
        <v>8.7449999999993366E-3</v>
      </c>
      <c r="F1002">
        <f t="shared" si="155"/>
        <v>0</v>
      </c>
      <c r="G1002" t="s">
        <v>6</v>
      </c>
      <c r="H1002" t="s">
        <v>5</v>
      </c>
      <c r="I1002">
        <f>COUNTIF($G$5:G1002,G1002)</f>
        <v>372</v>
      </c>
      <c r="J1002" t="str">
        <f t="shared" si="151"/>
        <v>DOWN372</v>
      </c>
      <c r="K1002">
        <v>66</v>
      </c>
      <c r="L1002">
        <f t="shared" si="156"/>
        <v>969436</v>
      </c>
      <c r="O1002" t="s">
        <v>1983</v>
      </c>
      <c r="P1002" t="str">
        <f t="shared" si="152"/>
        <v>12.250538</v>
      </c>
      <c r="Q1002" t="s">
        <v>1118</v>
      </c>
      <c r="R1002">
        <f t="shared" si="157"/>
        <v>8.4330000000001348E-3</v>
      </c>
      <c r="S1002">
        <f t="shared" si="158"/>
        <v>2.0000000002795559E-6</v>
      </c>
      <c r="T1002" t="s">
        <v>5</v>
      </c>
      <c r="U1002" t="s">
        <v>6</v>
      </c>
      <c r="V1002">
        <f>COUNTIF($T$5:T1002,T1002)</f>
        <v>643</v>
      </c>
      <c r="W1002" t="str">
        <f t="shared" si="153"/>
        <v>UP643</v>
      </c>
      <c r="X1002">
        <v>1514</v>
      </c>
      <c r="Y1002">
        <f t="shared" si="159"/>
        <v>994052</v>
      </c>
    </row>
    <row r="1003" spans="2:25">
      <c r="B1003" t="s">
        <v>965</v>
      </c>
      <c r="C1003" t="str">
        <f t="shared" si="150"/>
        <v>12.250852</v>
      </c>
      <c r="D1003" t="s">
        <v>1118</v>
      </c>
      <c r="E1003">
        <f t="shared" si="154"/>
        <v>8.7469999999996162E-3</v>
      </c>
      <c r="F1003">
        <f t="shared" si="155"/>
        <v>2.0000000002795559E-6</v>
      </c>
      <c r="G1003" t="s">
        <v>5</v>
      </c>
      <c r="H1003" t="s">
        <v>6</v>
      </c>
      <c r="I1003">
        <f>COUNTIF($G$5:G1003,G1003)</f>
        <v>627</v>
      </c>
      <c r="J1003" t="str">
        <f t="shared" si="151"/>
        <v>UP627</v>
      </c>
      <c r="K1003">
        <v>1514</v>
      </c>
      <c r="L1003">
        <f t="shared" si="156"/>
        <v>970950</v>
      </c>
      <c r="O1003" t="s">
        <v>1984</v>
      </c>
      <c r="P1003" t="str">
        <f t="shared" si="152"/>
        <v>12.250565</v>
      </c>
      <c r="Q1003" t="s">
        <v>1118</v>
      </c>
      <c r="R1003">
        <f t="shared" si="157"/>
        <v>8.4599999999994679E-3</v>
      </c>
      <c r="S1003">
        <f t="shared" si="158"/>
        <v>2.6999999999333113E-5</v>
      </c>
      <c r="T1003" t="s">
        <v>5</v>
      </c>
      <c r="U1003" t="s">
        <v>6</v>
      </c>
      <c r="V1003">
        <f>COUNTIF($T$5:T1003,T1003)</f>
        <v>644</v>
      </c>
      <c r="W1003" t="str">
        <f t="shared" si="153"/>
        <v>UP644</v>
      </c>
      <c r="X1003">
        <v>1514</v>
      </c>
      <c r="Y1003">
        <f t="shared" si="159"/>
        <v>995566</v>
      </c>
    </row>
    <row r="1004" spans="2:25">
      <c r="B1004" t="s">
        <v>966</v>
      </c>
      <c r="C1004" t="str">
        <f t="shared" si="150"/>
        <v>12.250855</v>
      </c>
      <c r="D1004" t="s">
        <v>1118</v>
      </c>
      <c r="E1004">
        <f t="shared" si="154"/>
        <v>8.7499999999991473E-3</v>
      </c>
      <c r="F1004">
        <f t="shared" si="155"/>
        <v>2.9999999995311555E-6</v>
      </c>
      <c r="G1004" t="s">
        <v>5</v>
      </c>
      <c r="H1004" t="s">
        <v>6</v>
      </c>
      <c r="I1004">
        <f>COUNTIF($G$5:G1004,G1004)</f>
        <v>628</v>
      </c>
      <c r="J1004" t="str">
        <f t="shared" si="151"/>
        <v>UP628</v>
      </c>
      <c r="K1004">
        <v>1514</v>
      </c>
      <c r="L1004">
        <f t="shared" si="156"/>
        <v>972464</v>
      </c>
      <c r="O1004" t="s">
        <v>1985</v>
      </c>
      <c r="P1004" t="str">
        <f t="shared" si="152"/>
        <v>12.250567</v>
      </c>
      <c r="Q1004" t="s">
        <v>1118</v>
      </c>
      <c r="R1004">
        <f t="shared" si="157"/>
        <v>8.4619999999997475E-3</v>
      </c>
      <c r="S1004">
        <f t="shared" si="158"/>
        <v>2.0000000002795559E-6</v>
      </c>
      <c r="T1004" t="s">
        <v>6</v>
      </c>
      <c r="U1004" t="s">
        <v>5</v>
      </c>
      <c r="V1004">
        <f>COUNTIF($T$5:T1004,T1004)</f>
        <v>356</v>
      </c>
      <c r="W1004" t="str">
        <f t="shared" si="153"/>
        <v>DOWN356</v>
      </c>
      <c r="X1004">
        <v>66</v>
      </c>
      <c r="Y1004">
        <f t="shared" si="159"/>
        <v>995632</v>
      </c>
    </row>
    <row r="1005" spans="2:25">
      <c r="B1005" t="s">
        <v>967</v>
      </c>
      <c r="C1005" t="str">
        <f t="shared" si="150"/>
        <v>12.250871</v>
      </c>
      <c r="D1005" t="s">
        <v>1118</v>
      </c>
      <c r="E1005">
        <f t="shared" si="154"/>
        <v>8.7659999999996074E-3</v>
      </c>
      <c r="F1005">
        <f t="shared" si="155"/>
        <v>1.6000000000460091E-5</v>
      </c>
      <c r="G1005" t="s">
        <v>6</v>
      </c>
      <c r="H1005" t="s">
        <v>5</v>
      </c>
      <c r="I1005">
        <f>COUNTIF($G$5:G1005,G1005)</f>
        <v>373</v>
      </c>
      <c r="J1005" t="str">
        <f t="shared" si="151"/>
        <v>DOWN373</v>
      </c>
      <c r="K1005">
        <v>66</v>
      </c>
      <c r="L1005">
        <f t="shared" si="156"/>
        <v>972530</v>
      </c>
      <c r="O1005" t="s">
        <v>1986</v>
      </c>
      <c r="P1005" t="str">
        <f t="shared" si="152"/>
        <v>12.250568</v>
      </c>
      <c r="Q1005" t="s">
        <v>1118</v>
      </c>
      <c r="R1005">
        <f t="shared" si="157"/>
        <v>8.4629999999989991E-3</v>
      </c>
      <c r="S1005">
        <f t="shared" si="158"/>
        <v>9.9999999925159955E-7</v>
      </c>
      <c r="T1005" t="s">
        <v>5</v>
      </c>
      <c r="U1005" t="s">
        <v>6</v>
      </c>
      <c r="V1005">
        <f>COUNTIF($T$5:T1005,T1005)</f>
        <v>645</v>
      </c>
      <c r="W1005" t="str">
        <f t="shared" si="153"/>
        <v>UP645</v>
      </c>
      <c r="X1005">
        <v>1514</v>
      </c>
      <c r="Y1005">
        <f t="shared" si="159"/>
        <v>997146</v>
      </c>
    </row>
    <row r="1006" spans="2:25">
      <c r="B1006" t="s">
        <v>968</v>
      </c>
      <c r="C1006" t="str">
        <f t="shared" si="150"/>
        <v>12.251016</v>
      </c>
      <c r="D1006" t="s">
        <v>1118</v>
      </c>
      <c r="E1006">
        <f t="shared" si="154"/>
        <v>8.9109999999994471E-3</v>
      </c>
      <c r="F1006">
        <f t="shared" si="155"/>
        <v>1.449999999998397E-4</v>
      </c>
      <c r="G1006" t="s">
        <v>5</v>
      </c>
      <c r="H1006" t="s">
        <v>6</v>
      </c>
      <c r="I1006">
        <f>COUNTIF($G$5:G1006,G1006)</f>
        <v>629</v>
      </c>
      <c r="J1006" t="str">
        <f t="shared" si="151"/>
        <v>UP629</v>
      </c>
      <c r="K1006">
        <v>1514</v>
      </c>
      <c r="L1006">
        <f t="shared" si="156"/>
        <v>974044</v>
      </c>
      <c r="O1006" t="s">
        <v>1987</v>
      </c>
      <c r="P1006" t="str">
        <f t="shared" si="152"/>
        <v>12.250590</v>
      </c>
      <c r="Q1006" t="s">
        <v>1118</v>
      </c>
      <c r="R1006">
        <f t="shared" si="157"/>
        <v>8.4850000000002979E-3</v>
      </c>
      <c r="S1006">
        <f t="shared" si="158"/>
        <v>2.2000000001298758E-5</v>
      </c>
      <c r="T1006" t="s">
        <v>5</v>
      </c>
      <c r="U1006" t="s">
        <v>6</v>
      </c>
      <c r="V1006">
        <f>COUNTIF($T$5:T1006,T1006)</f>
        <v>646</v>
      </c>
      <c r="W1006" t="str">
        <f t="shared" si="153"/>
        <v>UP646</v>
      </c>
      <c r="X1006">
        <v>1514</v>
      </c>
      <c r="Y1006">
        <f t="shared" si="159"/>
        <v>998660</v>
      </c>
    </row>
    <row r="1007" spans="2:25">
      <c r="B1007" t="s">
        <v>969</v>
      </c>
      <c r="C1007" t="str">
        <f t="shared" si="150"/>
        <v>12.251023</v>
      </c>
      <c r="D1007" t="s">
        <v>1118</v>
      </c>
      <c r="E1007">
        <f t="shared" si="154"/>
        <v>8.9179999999995374E-3</v>
      </c>
      <c r="F1007">
        <f t="shared" si="155"/>
        <v>7.0000000000902673E-6</v>
      </c>
      <c r="G1007" t="s">
        <v>5</v>
      </c>
      <c r="H1007" t="s">
        <v>6</v>
      </c>
      <c r="I1007">
        <f>COUNTIF($G$5:G1007,G1007)</f>
        <v>630</v>
      </c>
      <c r="J1007" t="str">
        <f t="shared" si="151"/>
        <v>UP630</v>
      </c>
      <c r="K1007">
        <v>1514</v>
      </c>
      <c r="L1007">
        <f t="shared" si="156"/>
        <v>975558</v>
      </c>
      <c r="O1007" t="s">
        <v>1988</v>
      </c>
      <c r="P1007" t="str">
        <f t="shared" si="152"/>
        <v>12.250591</v>
      </c>
      <c r="Q1007" t="s">
        <v>1118</v>
      </c>
      <c r="R1007">
        <f t="shared" si="157"/>
        <v>8.4859999999995495E-3</v>
      </c>
      <c r="S1007">
        <f t="shared" si="158"/>
        <v>9.9999999925159955E-7</v>
      </c>
      <c r="T1007" t="s">
        <v>6</v>
      </c>
      <c r="U1007" t="s">
        <v>5</v>
      </c>
      <c r="V1007">
        <f>COUNTIF($T$5:T1007,T1007)</f>
        <v>357</v>
      </c>
      <c r="W1007" t="str">
        <f t="shared" si="153"/>
        <v>DOWN357</v>
      </c>
      <c r="X1007">
        <v>66</v>
      </c>
      <c r="Y1007">
        <f t="shared" si="159"/>
        <v>998726</v>
      </c>
    </row>
    <row r="1008" spans="2:25">
      <c r="B1008" t="s">
        <v>970</v>
      </c>
      <c r="C1008" t="str">
        <f t="shared" si="150"/>
        <v>12.251026</v>
      </c>
      <c r="D1008" t="s">
        <v>1118</v>
      </c>
      <c r="E1008">
        <f t="shared" si="154"/>
        <v>8.9209999999990686E-3</v>
      </c>
      <c r="F1008">
        <f t="shared" si="155"/>
        <v>2.9999999995311555E-6</v>
      </c>
      <c r="G1008" t="s">
        <v>5</v>
      </c>
      <c r="H1008" t="s">
        <v>6</v>
      </c>
      <c r="I1008">
        <f>COUNTIF($G$5:G1008,G1008)</f>
        <v>631</v>
      </c>
      <c r="J1008" t="str">
        <f t="shared" si="151"/>
        <v>UP631</v>
      </c>
      <c r="K1008">
        <v>1514</v>
      </c>
      <c r="L1008">
        <f t="shared" si="156"/>
        <v>977072</v>
      </c>
      <c r="O1008" t="s">
        <v>1989</v>
      </c>
      <c r="P1008" t="str">
        <f t="shared" si="152"/>
        <v>12.250593</v>
      </c>
      <c r="Q1008" t="s">
        <v>1118</v>
      </c>
      <c r="R1008">
        <f t="shared" si="157"/>
        <v>8.487999999999829E-3</v>
      </c>
      <c r="S1008">
        <f t="shared" si="158"/>
        <v>2.0000000002795559E-6</v>
      </c>
      <c r="T1008" t="s">
        <v>5</v>
      </c>
      <c r="U1008" t="s">
        <v>6</v>
      </c>
      <c r="V1008">
        <f>COUNTIF($T$5:T1008,T1008)</f>
        <v>647</v>
      </c>
      <c r="W1008" t="str">
        <f t="shared" si="153"/>
        <v>UP647</v>
      </c>
      <c r="X1008">
        <v>1514</v>
      </c>
      <c r="Y1008">
        <f t="shared" si="159"/>
        <v>1000240</v>
      </c>
    </row>
    <row r="1009" spans="2:25">
      <c r="B1009" t="s">
        <v>971</v>
      </c>
      <c r="C1009" t="str">
        <f t="shared" si="150"/>
        <v>12.251028</v>
      </c>
      <c r="D1009" t="s">
        <v>1118</v>
      </c>
      <c r="E1009">
        <f t="shared" si="154"/>
        <v>8.9229999999993481E-3</v>
      </c>
      <c r="F1009">
        <f t="shared" si="155"/>
        <v>2.0000000002795559E-6</v>
      </c>
      <c r="G1009" t="s">
        <v>5</v>
      </c>
      <c r="H1009" t="s">
        <v>6</v>
      </c>
      <c r="I1009">
        <f>COUNTIF($G$5:G1009,G1009)</f>
        <v>632</v>
      </c>
      <c r="J1009" t="str">
        <f t="shared" si="151"/>
        <v>UP632</v>
      </c>
      <c r="K1009">
        <v>1514</v>
      </c>
      <c r="L1009">
        <f t="shared" si="156"/>
        <v>978586</v>
      </c>
      <c r="O1009" t="s">
        <v>1990</v>
      </c>
      <c r="P1009" t="str">
        <f t="shared" si="152"/>
        <v>12.250594</v>
      </c>
      <c r="Q1009" t="s">
        <v>1118</v>
      </c>
      <c r="R1009">
        <f t="shared" si="157"/>
        <v>8.4889999999990806E-3</v>
      </c>
      <c r="S1009">
        <f t="shared" si="158"/>
        <v>9.9999999925159955E-7</v>
      </c>
      <c r="T1009" t="s">
        <v>6</v>
      </c>
      <c r="U1009" t="s">
        <v>5</v>
      </c>
      <c r="V1009">
        <f>COUNTIF($T$5:T1009,T1009)</f>
        <v>358</v>
      </c>
      <c r="W1009" t="str">
        <f t="shared" si="153"/>
        <v>DOWN358</v>
      </c>
      <c r="X1009">
        <v>66</v>
      </c>
      <c r="Y1009">
        <f t="shared" si="159"/>
        <v>1000306</v>
      </c>
    </row>
    <row r="1010" spans="2:25">
      <c r="B1010" t="s">
        <v>972</v>
      </c>
      <c r="C1010" t="str">
        <f t="shared" si="150"/>
        <v>12.251031</v>
      </c>
      <c r="D1010" t="s">
        <v>1118</v>
      </c>
      <c r="E1010">
        <f t="shared" si="154"/>
        <v>8.9259999999988793E-3</v>
      </c>
      <c r="F1010">
        <f t="shared" si="155"/>
        <v>2.9999999995311555E-6</v>
      </c>
      <c r="G1010" t="s">
        <v>6</v>
      </c>
      <c r="H1010" t="s">
        <v>5</v>
      </c>
      <c r="I1010">
        <f>COUNTIF($G$5:G1010,G1010)</f>
        <v>374</v>
      </c>
      <c r="J1010" t="str">
        <f t="shared" si="151"/>
        <v>DOWN374</v>
      </c>
      <c r="K1010">
        <v>66</v>
      </c>
      <c r="L1010">
        <f t="shared" si="156"/>
        <v>978652</v>
      </c>
      <c r="O1010" t="s">
        <v>1991</v>
      </c>
      <c r="P1010" t="str">
        <f t="shared" si="152"/>
        <v>12.250596</v>
      </c>
      <c r="Q1010" t="s">
        <v>1118</v>
      </c>
      <c r="R1010">
        <f t="shared" si="157"/>
        <v>8.4909999999993602E-3</v>
      </c>
      <c r="S1010">
        <f t="shared" si="158"/>
        <v>2.0000000002795559E-6</v>
      </c>
      <c r="T1010" t="s">
        <v>6</v>
      </c>
      <c r="U1010" t="s">
        <v>5</v>
      </c>
      <c r="V1010">
        <f>COUNTIF($T$5:T1010,T1010)</f>
        <v>359</v>
      </c>
      <c r="W1010" t="str">
        <f t="shared" si="153"/>
        <v>DOWN359</v>
      </c>
      <c r="X1010">
        <v>66</v>
      </c>
      <c r="Y1010">
        <f t="shared" si="159"/>
        <v>1000372</v>
      </c>
    </row>
    <row r="1011" spans="2:25">
      <c r="B1011" t="s">
        <v>972</v>
      </c>
      <c r="C1011" t="str">
        <f t="shared" si="150"/>
        <v>12.251031</v>
      </c>
      <c r="D1011" t="s">
        <v>1118</v>
      </c>
      <c r="E1011">
        <f t="shared" si="154"/>
        <v>8.9259999999988793E-3</v>
      </c>
      <c r="F1011">
        <f t="shared" si="155"/>
        <v>0</v>
      </c>
      <c r="G1011" t="s">
        <v>5</v>
      </c>
      <c r="H1011" t="s">
        <v>6</v>
      </c>
      <c r="I1011">
        <f>COUNTIF($G$5:G1011,G1011)</f>
        <v>633</v>
      </c>
      <c r="J1011" t="str">
        <f t="shared" si="151"/>
        <v>UP633</v>
      </c>
      <c r="K1011">
        <v>1514</v>
      </c>
      <c r="L1011">
        <f t="shared" si="156"/>
        <v>980166</v>
      </c>
      <c r="O1011" t="s">
        <v>960</v>
      </c>
      <c r="P1011" t="str">
        <f t="shared" si="152"/>
        <v>12.250836</v>
      </c>
      <c r="Q1011" t="s">
        <v>1118</v>
      </c>
      <c r="R1011">
        <f t="shared" si="157"/>
        <v>8.7309999999991561E-3</v>
      </c>
      <c r="S1011">
        <f t="shared" si="158"/>
        <v>2.3999999999979593E-4</v>
      </c>
      <c r="T1011" t="s">
        <v>6</v>
      </c>
      <c r="U1011" t="s">
        <v>5</v>
      </c>
      <c r="V1011">
        <f>COUNTIF($T$5:T1011,T1011)</f>
        <v>360</v>
      </c>
      <c r="W1011" t="str">
        <f t="shared" si="153"/>
        <v>DOWN360</v>
      </c>
      <c r="X1011">
        <v>66</v>
      </c>
      <c r="Y1011">
        <f t="shared" si="159"/>
        <v>1000438</v>
      </c>
    </row>
    <row r="1012" spans="2:25">
      <c r="B1012" t="s">
        <v>973</v>
      </c>
      <c r="C1012" t="str">
        <f t="shared" si="150"/>
        <v>12.251033</v>
      </c>
      <c r="D1012" t="s">
        <v>1118</v>
      </c>
      <c r="E1012">
        <f t="shared" si="154"/>
        <v>8.9279999999991588E-3</v>
      </c>
      <c r="F1012">
        <f t="shared" si="155"/>
        <v>2.0000000002795559E-6</v>
      </c>
      <c r="G1012" t="s">
        <v>5</v>
      </c>
      <c r="H1012" t="s">
        <v>6</v>
      </c>
      <c r="I1012">
        <f>COUNTIF($G$5:G1012,G1012)</f>
        <v>634</v>
      </c>
      <c r="J1012" t="str">
        <f t="shared" si="151"/>
        <v>UP634</v>
      </c>
      <c r="K1012">
        <v>1514</v>
      </c>
      <c r="L1012">
        <f t="shared" si="156"/>
        <v>981680</v>
      </c>
      <c r="O1012" t="s">
        <v>963</v>
      </c>
      <c r="P1012" t="str">
        <f t="shared" si="152"/>
        <v>12.250847</v>
      </c>
      <c r="Q1012" t="s">
        <v>1118</v>
      </c>
      <c r="R1012">
        <f t="shared" si="157"/>
        <v>8.7419999999998055E-3</v>
      </c>
      <c r="S1012">
        <f t="shared" si="158"/>
        <v>1.1000000000649379E-5</v>
      </c>
      <c r="T1012" t="s">
        <v>5</v>
      </c>
      <c r="U1012" t="s">
        <v>6</v>
      </c>
      <c r="V1012">
        <f>COUNTIF($T$5:T1012,T1012)</f>
        <v>648</v>
      </c>
      <c r="W1012" t="str">
        <f t="shared" si="153"/>
        <v>UP648</v>
      </c>
      <c r="X1012">
        <v>1514</v>
      </c>
      <c r="Y1012">
        <f t="shared" si="159"/>
        <v>1001952</v>
      </c>
    </row>
    <row r="1013" spans="2:25">
      <c r="B1013" t="s">
        <v>974</v>
      </c>
      <c r="C1013" t="str">
        <f t="shared" si="150"/>
        <v>12.251041</v>
      </c>
      <c r="D1013" t="s">
        <v>1118</v>
      </c>
      <c r="E1013">
        <f t="shared" si="154"/>
        <v>8.9360000000002771E-3</v>
      </c>
      <c r="F1013">
        <f t="shared" si="155"/>
        <v>8.0000000011182237E-6</v>
      </c>
      <c r="G1013" t="s">
        <v>5</v>
      </c>
      <c r="H1013" t="s">
        <v>6</v>
      </c>
      <c r="I1013">
        <f>COUNTIF($G$5:G1013,G1013)</f>
        <v>635</v>
      </c>
      <c r="J1013" t="str">
        <f t="shared" si="151"/>
        <v>UP635</v>
      </c>
      <c r="K1013">
        <v>1514</v>
      </c>
      <c r="L1013">
        <f t="shared" si="156"/>
        <v>983194</v>
      </c>
      <c r="O1013" t="s">
        <v>964</v>
      </c>
      <c r="P1013" t="str">
        <f t="shared" si="152"/>
        <v>12.250850</v>
      </c>
      <c r="Q1013" t="s">
        <v>1118</v>
      </c>
      <c r="R1013">
        <f t="shared" si="157"/>
        <v>8.7449999999993366E-3</v>
      </c>
      <c r="S1013">
        <f t="shared" si="158"/>
        <v>2.9999999995311555E-6</v>
      </c>
      <c r="T1013" t="s">
        <v>5</v>
      </c>
      <c r="U1013" t="s">
        <v>6</v>
      </c>
      <c r="V1013">
        <f>COUNTIF($T$5:T1013,T1013)</f>
        <v>649</v>
      </c>
      <c r="W1013" t="str">
        <f t="shared" si="153"/>
        <v>UP649</v>
      </c>
      <c r="X1013">
        <v>1514</v>
      </c>
      <c r="Y1013">
        <f t="shared" si="159"/>
        <v>1003466</v>
      </c>
    </row>
    <row r="1014" spans="2:25">
      <c r="B1014" t="s">
        <v>975</v>
      </c>
      <c r="C1014" t="str">
        <f t="shared" si="150"/>
        <v>12.251044</v>
      </c>
      <c r="D1014" t="s">
        <v>1118</v>
      </c>
      <c r="E1014">
        <f t="shared" si="154"/>
        <v>8.9389999999998082E-3</v>
      </c>
      <c r="F1014">
        <f t="shared" si="155"/>
        <v>2.9999999995311555E-6</v>
      </c>
      <c r="G1014" t="s">
        <v>5</v>
      </c>
      <c r="H1014" t="s">
        <v>6</v>
      </c>
      <c r="I1014">
        <f>COUNTIF($G$5:G1014,G1014)</f>
        <v>636</v>
      </c>
      <c r="J1014" t="str">
        <f t="shared" si="151"/>
        <v>UP636</v>
      </c>
      <c r="K1014">
        <v>1514</v>
      </c>
      <c r="L1014">
        <f t="shared" si="156"/>
        <v>984708</v>
      </c>
      <c r="O1014" t="s">
        <v>1992</v>
      </c>
      <c r="P1014" t="str">
        <f t="shared" si="152"/>
        <v>12.250853</v>
      </c>
      <c r="Q1014" t="s">
        <v>1118</v>
      </c>
      <c r="R1014">
        <f t="shared" si="157"/>
        <v>8.7479999999988678E-3</v>
      </c>
      <c r="S1014">
        <f t="shared" si="158"/>
        <v>2.9999999995311555E-6</v>
      </c>
      <c r="T1014" t="s">
        <v>5</v>
      </c>
      <c r="U1014" t="s">
        <v>6</v>
      </c>
      <c r="V1014">
        <f>COUNTIF($T$5:T1014,T1014)</f>
        <v>650</v>
      </c>
      <c r="W1014" t="str">
        <f t="shared" si="153"/>
        <v>UP650</v>
      </c>
      <c r="X1014">
        <v>1514</v>
      </c>
      <c r="Y1014">
        <f t="shared" si="159"/>
        <v>1004980</v>
      </c>
    </row>
    <row r="1015" spans="2:25">
      <c r="B1015" t="s">
        <v>976</v>
      </c>
      <c r="C1015" t="str">
        <f t="shared" si="150"/>
        <v>12.251048</v>
      </c>
      <c r="D1015" t="s">
        <v>1118</v>
      </c>
      <c r="E1015">
        <f t="shared" si="154"/>
        <v>8.9430000000003673E-3</v>
      </c>
      <c r="F1015">
        <f t="shared" si="155"/>
        <v>4.0000000005591119E-6</v>
      </c>
      <c r="G1015" t="s">
        <v>5</v>
      </c>
      <c r="H1015" t="s">
        <v>6</v>
      </c>
      <c r="I1015">
        <f>COUNTIF($G$5:G1015,G1015)</f>
        <v>637</v>
      </c>
      <c r="J1015" t="str">
        <f t="shared" si="151"/>
        <v>UP637</v>
      </c>
      <c r="K1015">
        <v>1514</v>
      </c>
      <c r="L1015">
        <f t="shared" si="156"/>
        <v>986222</v>
      </c>
      <c r="O1015" t="s">
        <v>966</v>
      </c>
      <c r="P1015" t="str">
        <f t="shared" si="152"/>
        <v>12.250855</v>
      </c>
      <c r="Q1015" t="s">
        <v>1118</v>
      </c>
      <c r="R1015">
        <f t="shared" si="157"/>
        <v>8.7499999999991473E-3</v>
      </c>
      <c r="S1015">
        <f t="shared" si="158"/>
        <v>2.0000000002795559E-6</v>
      </c>
      <c r="T1015" t="s">
        <v>5</v>
      </c>
      <c r="U1015" t="s">
        <v>6</v>
      </c>
      <c r="V1015">
        <f>COUNTIF($T$5:T1015,T1015)</f>
        <v>651</v>
      </c>
      <c r="W1015" t="str">
        <f t="shared" si="153"/>
        <v>UP651</v>
      </c>
      <c r="X1015">
        <v>1514</v>
      </c>
      <c r="Y1015">
        <f t="shared" si="159"/>
        <v>1006494</v>
      </c>
    </row>
    <row r="1016" spans="2:25">
      <c r="B1016" t="s">
        <v>977</v>
      </c>
      <c r="C1016" t="str">
        <f t="shared" si="150"/>
        <v>12.251051</v>
      </c>
      <c r="D1016" t="s">
        <v>1118</v>
      </c>
      <c r="E1016">
        <f t="shared" si="154"/>
        <v>8.9459999999998985E-3</v>
      </c>
      <c r="F1016">
        <f t="shared" si="155"/>
        <v>2.9999999995311555E-6</v>
      </c>
      <c r="G1016" t="s">
        <v>5</v>
      </c>
      <c r="H1016" t="s">
        <v>6</v>
      </c>
      <c r="I1016">
        <f>COUNTIF($G$5:G1016,G1016)</f>
        <v>638</v>
      </c>
      <c r="J1016" t="str">
        <f t="shared" si="151"/>
        <v>UP638</v>
      </c>
      <c r="K1016">
        <v>1514</v>
      </c>
      <c r="L1016">
        <f t="shared" si="156"/>
        <v>987736</v>
      </c>
      <c r="O1016" t="s">
        <v>1993</v>
      </c>
      <c r="P1016" t="str">
        <f t="shared" si="152"/>
        <v>12.250858</v>
      </c>
      <c r="Q1016" t="s">
        <v>1118</v>
      </c>
      <c r="R1016">
        <f t="shared" si="157"/>
        <v>8.7529999999986785E-3</v>
      </c>
      <c r="S1016">
        <f t="shared" si="158"/>
        <v>2.9999999995311555E-6</v>
      </c>
      <c r="T1016" t="s">
        <v>5</v>
      </c>
      <c r="U1016" t="s">
        <v>6</v>
      </c>
      <c r="V1016">
        <f>COUNTIF($T$5:T1016,T1016)</f>
        <v>652</v>
      </c>
      <c r="W1016" t="str">
        <f t="shared" si="153"/>
        <v>UP652</v>
      </c>
      <c r="X1016">
        <v>1514</v>
      </c>
      <c r="Y1016">
        <f t="shared" si="159"/>
        <v>1008008</v>
      </c>
    </row>
    <row r="1017" spans="2:25">
      <c r="B1017" t="s">
        <v>978</v>
      </c>
      <c r="C1017" t="str">
        <f t="shared" si="150"/>
        <v>12.251053</v>
      </c>
      <c r="D1017" t="s">
        <v>1118</v>
      </c>
      <c r="E1017">
        <f t="shared" si="154"/>
        <v>8.948000000000178E-3</v>
      </c>
      <c r="F1017">
        <f t="shared" si="155"/>
        <v>2.0000000002795559E-6</v>
      </c>
      <c r="G1017" t="s">
        <v>6</v>
      </c>
      <c r="H1017" t="s">
        <v>5</v>
      </c>
      <c r="I1017">
        <f>COUNTIF($G$5:G1017,G1017)</f>
        <v>375</v>
      </c>
      <c r="J1017" t="str">
        <f t="shared" si="151"/>
        <v>DOWN375</v>
      </c>
      <c r="K1017">
        <v>66</v>
      </c>
      <c r="L1017">
        <f t="shared" si="156"/>
        <v>987802</v>
      </c>
      <c r="O1017" t="s">
        <v>1994</v>
      </c>
      <c r="P1017" t="str">
        <f t="shared" si="152"/>
        <v>12.250860</v>
      </c>
      <c r="Q1017" t="s">
        <v>1118</v>
      </c>
      <c r="R1017">
        <f t="shared" si="157"/>
        <v>8.7549999999989581E-3</v>
      </c>
      <c r="S1017">
        <f t="shared" si="158"/>
        <v>2.0000000002795559E-6</v>
      </c>
      <c r="T1017" t="s">
        <v>5</v>
      </c>
      <c r="U1017" t="s">
        <v>6</v>
      </c>
      <c r="V1017">
        <f>COUNTIF($T$5:T1017,T1017)</f>
        <v>653</v>
      </c>
      <c r="W1017" t="str">
        <f t="shared" si="153"/>
        <v>UP653</v>
      </c>
      <c r="X1017">
        <v>1514</v>
      </c>
      <c r="Y1017">
        <f t="shared" si="159"/>
        <v>1009522</v>
      </c>
    </row>
    <row r="1018" spans="2:25">
      <c r="B1018" t="s">
        <v>978</v>
      </c>
      <c r="C1018" t="str">
        <f t="shared" si="150"/>
        <v>12.251053</v>
      </c>
      <c r="D1018" t="s">
        <v>1118</v>
      </c>
      <c r="E1018">
        <f t="shared" si="154"/>
        <v>8.948000000000178E-3</v>
      </c>
      <c r="F1018">
        <f t="shared" si="155"/>
        <v>0</v>
      </c>
      <c r="G1018" t="s">
        <v>5</v>
      </c>
      <c r="H1018" t="s">
        <v>6</v>
      </c>
      <c r="I1018">
        <f>COUNTIF($G$5:G1018,G1018)</f>
        <v>639</v>
      </c>
      <c r="J1018" t="str">
        <f t="shared" si="151"/>
        <v>UP639</v>
      </c>
      <c r="K1018">
        <v>1514</v>
      </c>
      <c r="L1018">
        <f t="shared" si="156"/>
        <v>989316</v>
      </c>
      <c r="O1018" t="s">
        <v>1995</v>
      </c>
      <c r="P1018" t="str">
        <f t="shared" si="152"/>
        <v>12.250862</v>
      </c>
      <c r="Q1018" t="s">
        <v>1118</v>
      </c>
      <c r="R1018">
        <f t="shared" si="157"/>
        <v>8.7569999999992376E-3</v>
      </c>
      <c r="S1018">
        <f t="shared" si="158"/>
        <v>2.0000000002795559E-6</v>
      </c>
      <c r="T1018" t="s">
        <v>5</v>
      </c>
      <c r="U1018" t="s">
        <v>6</v>
      </c>
      <c r="V1018">
        <f>COUNTIF($T$5:T1018,T1018)</f>
        <v>654</v>
      </c>
      <c r="W1018" t="str">
        <f t="shared" si="153"/>
        <v>UP654</v>
      </c>
      <c r="X1018">
        <v>1514</v>
      </c>
      <c r="Y1018">
        <f t="shared" si="159"/>
        <v>1011036</v>
      </c>
    </row>
    <row r="1019" spans="2:25">
      <c r="B1019" t="s">
        <v>979</v>
      </c>
      <c r="C1019" t="str">
        <f t="shared" si="150"/>
        <v>12.251057</v>
      </c>
      <c r="D1019" t="s">
        <v>1118</v>
      </c>
      <c r="E1019">
        <f t="shared" si="154"/>
        <v>8.9519999999989608E-3</v>
      </c>
      <c r="F1019">
        <f t="shared" si="155"/>
        <v>3.999999998782755E-6</v>
      </c>
      <c r="G1019" t="s">
        <v>5</v>
      </c>
      <c r="H1019" t="s">
        <v>6</v>
      </c>
      <c r="I1019">
        <f>COUNTIF($G$5:G1019,G1019)</f>
        <v>640</v>
      </c>
      <c r="J1019" t="str">
        <f t="shared" si="151"/>
        <v>UP640</v>
      </c>
      <c r="K1019">
        <v>1514</v>
      </c>
      <c r="L1019">
        <f t="shared" si="156"/>
        <v>990830</v>
      </c>
      <c r="O1019" t="s">
        <v>1996</v>
      </c>
      <c r="P1019" t="str">
        <f t="shared" si="152"/>
        <v>12.250865</v>
      </c>
      <c r="Q1019" t="s">
        <v>1118</v>
      </c>
      <c r="R1019">
        <f t="shared" si="157"/>
        <v>8.7599999999987688E-3</v>
      </c>
      <c r="S1019">
        <f t="shared" si="158"/>
        <v>2.9999999995311555E-6</v>
      </c>
      <c r="T1019" t="s">
        <v>5</v>
      </c>
      <c r="U1019" t="s">
        <v>6</v>
      </c>
      <c r="V1019">
        <f>COUNTIF($T$5:T1019,T1019)</f>
        <v>655</v>
      </c>
      <c r="W1019" t="str">
        <f t="shared" si="153"/>
        <v>UP655</v>
      </c>
      <c r="X1019">
        <v>1514</v>
      </c>
      <c r="Y1019">
        <f t="shared" si="159"/>
        <v>1012550</v>
      </c>
    </row>
    <row r="1020" spans="2:25">
      <c r="B1020" t="s">
        <v>980</v>
      </c>
      <c r="C1020" t="str">
        <f t="shared" si="150"/>
        <v>12.251059</v>
      </c>
      <c r="D1020" t="s">
        <v>1118</v>
      </c>
      <c r="E1020">
        <f t="shared" si="154"/>
        <v>8.9539999999992403E-3</v>
      </c>
      <c r="F1020">
        <f t="shared" si="155"/>
        <v>2.0000000002795559E-6</v>
      </c>
      <c r="G1020" t="s">
        <v>5</v>
      </c>
      <c r="H1020" t="s">
        <v>6</v>
      </c>
      <c r="I1020">
        <f>COUNTIF($G$5:G1020,G1020)</f>
        <v>641</v>
      </c>
      <c r="J1020" t="str">
        <f t="shared" si="151"/>
        <v>UP641</v>
      </c>
      <c r="K1020">
        <v>1514</v>
      </c>
      <c r="L1020">
        <f t="shared" si="156"/>
        <v>992344</v>
      </c>
      <c r="O1020" t="s">
        <v>1997</v>
      </c>
      <c r="P1020" t="str">
        <f t="shared" si="152"/>
        <v>12.250868</v>
      </c>
      <c r="Q1020" t="s">
        <v>1118</v>
      </c>
      <c r="R1020">
        <f t="shared" si="157"/>
        <v>8.7630000000000763E-3</v>
      </c>
      <c r="S1020">
        <f t="shared" si="158"/>
        <v>3.0000000013075123E-6</v>
      </c>
      <c r="T1020" t="s">
        <v>5</v>
      </c>
      <c r="U1020" t="s">
        <v>6</v>
      </c>
      <c r="V1020">
        <f>COUNTIF($T$5:T1020,T1020)</f>
        <v>656</v>
      </c>
      <c r="W1020" t="str">
        <f t="shared" si="153"/>
        <v>UP656</v>
      </c>
      <c r="X1020">
        <v>1514</v>
      </c>
      <c r="Y1020">
        <f t="shared" si="159"/>
        <v>1014064</v>
      </c>
    </row>
    <row r="1021" spans="2:25">
      <c r="B1021" t="s">
        <v>981</v>
      </c>
      <c r="C1021" t="str">
        <f t="shared" si="150"/>
        <v>12.251062</v>
      </c>
      <c r="D1021" t="s">
        <v>1118</v>
      </c>
      <c r="E1021">
        <f t="shared" si="154"/>
        <v>8.9569999999987715E-3</v>
      </c>
      <c r="F1021">
        <f t="shared" si="155"/>
        <v>2.9999999995311555E-6</v>
      </c>
      <c r="G1021" t="s">
        <v>5</v>
      </c>
      <c r="H1021" t="s">
        <v>6</v>
      </c>
      <c r="I1021">
        <f>COUNTIF($G$5:G1021,G1021)</f>
        <v>642</v>
      </c>
      <c r="J1021" t="str">
        <f t="shared" si="151"/>
        <v>UP642</v>
      </c>
      <c r="K1021">
        <v>1514</v>
      </c>
      <c r="L1021">
        <f t="shared" si="156"/>
        <v>993858</v>
      </c>
      <c r="O1021" t="s">
        <v>1998</v>
      </c>
      <c r="P1021" t="str">
        <f t="shared" si="152"/>
        <v>12.250870</v>
      </c>
      <c r="Q1021" t="s">
        <v>1118</v>
      </c>
      <c r="R1021">
        <f t="shared" si="157"/>
        <v>8.7650000000003558E-3</v>
      </c>
      <c r="S1021">
        <f t="shared" si="158"/>
        <v>2.0000000002795559E-6</v>
      </c>
      <c r="T1021" t="s">
        <v>5</v>
      </c>
      <c r="U1021" t="s">
        <v>6</v>
      </c>
      <c r="V1021">
        <f>COUNTIF($T$5:T1021,T1021)</f>
        <v>657</v>
      </c>
      <c r="W1021" t="str">
        <f t="shared" si="153"/>
        <v>UP657</v>
      </c>
      <c r="X1021">
        <v>1514</v>
      </c>
      <c r="Y1021">
        <f t="shared" si="159"/>
        <v>1015578</v>
      </c>
    </row>
    <row r="1022" spans="2:25">
      <c r="B1022" t="s">
        <v>982</v>
      </c>
      <c r="C1022" t="str">
        <f t="shared" si="150"/>
        <v>12.251065</v>
      </c>
      <c r="D1022" t="s">
        <v>1118</v>
      </c>
      <c r="E1022">
        <f t="shared" si="154"/>
        <v>8.960000000000079E-3</v>
      </c>
      <c r="F1022">
        <f t="shared" si="155"/>
        <v>3.0000000013075123E-6</v>
      </c>
      <c r="G1022" t="s">
        <v>5</v>
      </c>
      <c r="H1022" t="s">
        <v>6</v>
      </c>
      <c r="I1022">
        <f>COUNTIF($G$5:G1022,G1022)</f>
        <v>643</v>
      </c>
      <c r="J1022" t="str">
        <f t="shared" si="151"/>
        <v>UP643</v>
      </c>
      <c r="K1022">
        <v>1514</v>
      </c>
      <c r="L1022">
        <f t="shared" si="156"/>
        <v>995372</v>
      </c>
      <c r="O1022" t="s">
        <v>1999</v>
      </c>
      <c r="P1022" t="str">
        <f t="shared" si="152"/>
        <v>12.250872</v>
      </c>
      <c r="Q1022" t="s">
        <v>1118</v>
      </c>
      <c r="R1022">
        <f t="shared" si="157"/>
        <v>8.766999999998859E-3</v>
      </c>
      <c r="S1022">
        <f t="shared" si="158"/>
        <v>1.9999999985031991E-6</v>
      </c>
      <c r="T1022" t="s">
        <v>5</v>
      </c>
      <c r="U1022" t="s">
        <v>6</v>
      </c>
      <c r="V1022">
        <f>COUNTIF($T$5:T1022,T1022)</f>
        <v>658</v>
      </c>
      <c r="W1022" t="str">
        <f t="shared" si="153"/>
        <v>UP658</v>
      </c>
      <c r="X1022">
        <v>1514</v>
      </c>
      <c r="Y1022">
        <f t="shared" si="159"/>
        <v>1017092</v>
      </c>
    </row>
    <row r="1023" spans="2:25">
      <c r="B1023" t="s">
        <v>983</v>
      </c>
      <c r="C1023" t="str">
        <f t="shared" si="150"/>
        <v>12.251076</v>
      </c>
      <c r="D1023" t="s">
        <v>1118</v>
      </c>
      <c r="E1023">
        <f t="shared" si="154"/>
        <v>8.970999999998952E-3</v>
      </c>
      <c r="F1023">
        <f t="shared" si="155"/>
        <v>1.0999999998873022E-5</v>
      </c>
      <c r="G1023" t="s">
        <v>6</v>
      </c>
      <c r="H1023" t="s">
        <v>5</v>
      </c>
      <c r="I1023">
        <f>COUNTIF($G$5:G1023,G1023)</f>
        <v>376</v>
      </c>
      <c r="J1023" t="str">
        <f t="shared" si="151"/>
        <v>DOWN376</v>
      </c>
      <c r="K1023">
        <v>66</v>
      </c>
      <c r="L1023">
        <f t="shared" si="156"/>
        <v>995438</v>
      </c>
      <c r="O1023" t="s">
        <v>2000</v>
      </c>
      <c r="P1023" t="str">
        <f t="shared" si="152"/>
        <v>12.250875</v>
      </c>
      <c r="Q1023" t="s">
        <v>1118</v>
      </c>
      <c r="R1023">
        <f t="shared" si="157"/>
        <v>8.7700000000001666E-3</v>
      </c>
      <c r="S1023">
        <f t="shared" si="158"/>
        <v>3.0000000013075123E-6</v>
      </c>
      <c r="T1023" t="s">
        <v>5</v>
      </c>
      <c r="U1023" t="s">
        <v>6</v>
      </c>
      <c r="V1023">
        <f>COUNTIF($T$5:T1023,T1023)</f>
        <v>659</v>
      </c>
      <c r="W1023" t="str">
        <f t="shared" si="153"/>
        <v>UP659</v>
      </c>
      <c r="X1023">
        <v>1514</v>
      </c>
      <c r="Y1023">
        <f t="shared" si="159"/>
        <v>1018606</v>
      </c>
    </row>
    <row r="1024" spans="2:25">
      <c r="B1024" t="s">
        <v>984</v>
      </c>
      <c r="C1024" t="str">
        <f t="shared" si="150"/>
        <v>12.251266</v>
      </c>
      <c r="D1024" t="s">
        <v>1118</v>
      </c>
      <c r="E1024">
        <f t="shared" si="154"/>
        <v>9.1609999999988645E-3</v>
      </c>
      <c r="F1024">
        <f t="shared" si="155"/>
        <v>1.8999999999991246E-4</v>
      </c>
      <c r="G1024" t="s">
        <v>5</v>
      </c>
      <c r="H1024" t="s">
        <v>6</v>
      </c>
      <c r="I1024">
        <f>COUNTIF($G$5:G1024,G1024)</f>
        <v>644</v>
      </c>
      <c r="J1024" t="str">
        <f t="shared" si="151"/>
        <v>UP644</v>
      </c>
      <c r="K1024">
        <v>1514</v>
      </c>
      <c r="L1024">
        <f t="shared" si="156"/>
        <v>996952</v>
      </c>
      <c r="O1024" t="s">
        <v>2001</v>
      </c>
      <c r="P1024" t="str">
        <f t="shared" si="152"/>
        <v>12.250877</v>
      </c>
      <c r="Q1024" t="s">
        <v>1118</v>
      </c>
      <c r="R1024">
        <f t="shared" si="157"/>
        <v>8.7719999999986698E-3</v>
      </c>
      <c r="S1024">
        <f t="shared" si="158"/>
        <v>1.9999999985031991E-6</v>
      </c>
      <c r="T1024" t="s">
        <v>5</v>
      </c>
      <c r="U1024" t="s">
        <v>6</v>
      </c>
      <c r="V1024">
        <f>COUNTIF($T$5:T1024,T1024)</f>
        <v>660</v>
      </c>
      <c r="W1024" t="str">
        <f t="shared" si="153"/>
        <v>UP660</v>
      </c>
      <c r="X1024">
        <v>1514</v>
      </c>
      <c r="Y1024">
        <f t="shared" si="159"/>
        <v>1020120</v>
      </c>
    </row>
    <row r="1025" spans="2:25">
      <c r="B1025" t="s">
        <v>985</v>
      </c>
      <c r="C1025" t="str">
        <f t="shared" si="150"/>
        <v>12.251276</v>
      </c>
      <c r="D1025" t="s">
        <v>1118</v>
      </c>
      <c r="E1025">
        <f t="shared" si="154"/>
        <v>9.1710000000002623E-3</v>
      </c>
      <c r="F1025">
        <f t="shared" si="155"/>
        <v>1.000000000139778E-5</v>
      </c>
      <c r="G1025" t="s">
        <v>6</v>
      </c>
      <c r="H1025" t="s">
        <v>5</v>
      </c>
      <c r="I1025">
        <f>COUNTIF($G$5:G1025,G1025)</f>
        <v>377</v>
      </c>
      <c r="J1025" t="str">
        <f t="shared" si="151"/>
        <v>DOWN377</v>
      </c>
      <c r="K1025">
        <v>66</v>
      </c>
      <c r="L1025">
        <f t="shared" si="156"/>
        <v>997018</v>
      </c>
      <c r="O1025" t="s">
        <v>2002</v>
      </c>
      <c r="P1025" t="str">
        <f t="shared" si="152"/>
        <v>12.250880</v>
      </c>
      <c r="Q1025" t="s">
        <v>1118</v>
      </c>
      <c r="R1025">
        <f t="shared" si="157"/>
        <v>8.7749999999999773E-3</v>
      </c>
      <c r="S1025">
        <f t="shared" si="158"/>
        <v>3.0000000013075123E-6</v>
      </c>
      <c r="T1025" t="s">
        <v>5</v>
      </c>
      <c r="U1025" t="s">
        <v>6</v>
      </c>
      <c r="V1025">
        <f>COUNTIF($T$5:T1025,T1025)</f>
        <v>661</v>
      </c>
      <c r="W1025" t="str">
        <f t="shared" si="153"/>
        <v>UP661</v>
      </c>
      <c r="X1025">
        <v>1514</v>
      </c>
      <c r="Y1025">
        <f t="shared" si="159"/>
        <v>1021634</v>
      </c>
    </row>
    <row r="1026" spans="2:25">
      <c r="B1026" t="s">
        <v>986</v>
      </c>
      <c r="C1026" t="str">
        <f t="shared" si="150"/>
        <v>12.251278</v>
      </c>
      <c r="D1026" t="s">
        <v>1118</v>
      </c>
      <c r="E1026">
        <f t="shared" si="154"/>
        <v>9.1729999999987655E-3</v>
      </c>
      <c r="F1026">
        <f t="shared" si="155"/>
        <v>1.9999999985031991E-6</v>
      </c>
      <c r="G1026" t="s">
        <v>5</v>
      </c>
      <c r="H1026" t="s">
        <v>6</v>
      </c>
      <c r="I1026">
        <f>COUNTIF($G$5:G1026,G1026)</f>
        <v>645</v>
      </c>
      <c r="J1026" t="str">
        <f t="shared" si="151"/>
        <v>UP645</v>
      </c>
      <c r="K1026">
        <v>1514</v>
      </c>
      <c r="L1026">
        <f t="shared" si="156"/>
        <v>998532</v>
      </c>
      <c r="O1026" t="s">
        <v>2003</v>
      </c>
      <c r="P1026" t="str">
        <f t="shared" si="152"/>
        <v>12.250881</v>
      </c>
      <c r="Q1026" t="s">
        <v>1118</v>
      </c>
      <c r="R1026">
        <f t="shared" si="157"/>
        <v>8.7759999999992289E-3</v>
      </c>
      <c r="S1026">
        <f t="shared" si="158"/>
        <v>9.9999999925159955E-7</v>
      </c>
      <c r="T1026" t="s">
        <v>5</v>
      </c>
      <c r="U1026" t="s">
        <v>6</v>
      </c>
      <c r="V1026">
        <f>COUNTIF($T$5:T1026,T1026)</f>
        <v>662</v>
      </c>
      <c r="W1026" t="str">
        <f t="shared" si="153"/>
        <v>UP662</v>
      </c>
      <c r="X1026">
        <v>1514</v>
      </c>
      <c r="Y1026">
        <f t="shared" si="159"/>
        <v>1023148</v>
      </c>
    </row>
    <row r="1027" spans="2:25">
      <c r="B1027" t="s">
        <v>987</v>
      </c>
      <c r="C1027" t="str">
        <f t="shared" si="150"/>
        <v>12.251282</v>
      </c>
      <c r="D1027" t="s">
        <v>1118</v>
      </c>
      <c r="E1027">
        <f t="shared" si="154"/>
        <v>9.1769999999993246E-3</v>
      </c>
      <c r="F1027">
        <f t="shared" si="155"/>
        <v>4.0000000005591119E-6</v>
      </c>
      <c r="G1027" t="s">
        <v>5</v>
      </c>
      <c r="H1027" t="s">
        <v>6</v>
      </c>
      <c r="I1027">
        <f>COUNTIF($G$5:G1027,G1027)</f>
        <v>646</v>
      </c>
      <c r="J1027" t="str">
        <f t="shared" si="151"/>
        <v>UP646</v>
      </c>
      <c r="K1027">
        <v>1514</v>
      </c>
      <c r="L1027">
        <f t="shared" si="156"/>
        <v>1000046</v>
      </c>
      <c r="O1027" t="s">
        <v>2004</v>
      </c>
      <c r="P1027" t="str">
        <f t="shared" si="152"/>
        <v>12.250884</v>
      </c>
      <c r="Q1027" t="s">
        <v>1118</v>
      </c>
      <c r="R1027">
        <f t="shared" si="157"/>
        <v>8.77899999999876E-3</v>
      </c>
      <c r="S1027">
        <f t="shared" si="158"/>
        <v>2.9999999995311555E-6</v>
      </c>
      <c r="T1027" t="s">
        <v>5</v>
      </c>
      <c r="U1027" t="s">
        <v>6</v>
      </c>
      <c r="V1027">
        <f>COUNTIF($T$5:T1027,T1027)</f>
        <v>663</v>
      </c>
      <c r="W1027" t="str">
        <f t="shared" si="153"/>
        <v>UP663</v>
      </c>
      <c r="X1027">
        <v>1514</v>
      </c>
      <c r="Y1027">
        <f t="shared" si="159"/>
        <v>1024662</v>
      </c>
    </row>
    <row r="1028" spans="2:25">
      <c r="B1028" t="s">
        <v>988</v>
      </c>
      <c r="C1028" t="str">
        <f t="shared" si="150"/>
        <v>12.251286</v>
      </c>
      <c r="D1028" t="s">
        <v>1118</v>
      </c>
      <c r="E1028">
        <f t="shared" si="154"/>
        <v>9.1809999999998837E-3</v>
      </c>
      <c r="F1028">
        <f t="shared" si="155"/>
        <v>4.0000000005591119E-6</v>
      </c>
      <c r="G1028" t="s">
        <v>5</v>
      </c>
      <c r="H1028" t="s">
        <v>6</v>
      </c>
      <c r="I1028">
        <f>COUNTIF($G$5:G1028,G1028)</f>
        <v>647</v>
      </c>
      <c r="J1028" t="str">
        <f t="shared" si="151"/>
        <v>UP647</v>
      </c>
      <c r="K1028">
        <v>1514</v>
      </c>
      <c r="L1028">
        <f t="shared" si="156"/>
        <v>1001560</v>
      </c>
      <c r="O1028" t="s">
        <v>2005</v>
      </c>
      <c r="P1028" t="str">
        <f t="shared" si="152"/>
        <v>12.250886</v>
      </c>
      <c r="Q1028" t="s">
        <v>1118</v>
      </c>
      <c r="R1028">
        <f t="shared" si="157"/>
        <v>8.7809999999990396E-3</v>
      </c>
      <c r="S1028">
        <f t="shared" si="158"/>
        <v>2.0000000002795559E-6</v>
      </c>
      <c r="T1028" t="s">
        <v>5</v>
      </c>
      <c r="U1028" t="s">
        <v>6</v>
      </c>
      <c r="V1028">
        <f>COUNTIF($T$5:T1028,T1028)</f>
        <v>664</v>
      </c>
      <c r="W1028" t="str">
        <f t="shared" si="153"/>
        <v>UP664</v>
      </c>
      <c r="X1028">
        <v>1514</v>
      </c>
      <c r="Y1028">
        <f t="shared" si="159"/>
        <v>1026176</v>
      </c>
    </row>
    <row r="1029" spans="2:25">
      <c r="B1029" t="s">
        <v>989</v>
      </c>
      <c r="C1029" t="str">
        <f t="shared" ref="C1029:C1092" si="160">LEFT(B1029, LEN(B1029)-1)</f>
        <v>12.251288</v>
      </c>
      <c r="D1029" t="s">
        <v>1118</v>
      </c>
      <c r="E1029">
        <f t="shared" si="154"/>
        <v>9.1830000000001633E-3</v>
      </c>
      <c r="F1029">
        <f t="shared" si="155"/>
        <v>2.0000000002795559E-6</v>
      </c>
      <c r="G1029" t="s">
        <v>5</v>
      </c>
      <c r="H1029" t="s">
        <v>6</v>
      </c>
      <c r="I1029">
        <f>COUNTIF($G$5:G1029,G1029)</f>
        <v>648</v>
      </c>
      <c r="J1029" t="str">
        <f t="shared" ref="J1029:J1092" si="161">IF(G1029="192.168.0.41","UP","DOWN")&amp;I1029</f>
        <v>UP648</v>
      </c>
      <c r="K1029">
        <v>1514</v>
      </c>
      <c r="L1029">
        <f t="shared" si="156"/>
        <v>1003074</v>
      </c>
      <c r="O1029" t="s">
        <v>2006</v>
      </c>
      <c r="P1029" t="str">
        <f t="shared" ref="P1029:P1092" si="162">LEFT(O1029, LEN(O1029)-1)</f>
        <v>12.250888</v>
      </c>
      <c r="Q1029" t="s">
        <v>1118</v>
      </c>
      <c r="R1029">
        <f t="shared" si="157"/>
        <v>8.7829999999993191E-3</v>
      </c>
      <c r="S1029">
        <f t="shared" si="158"/>
        <v>2.0000000002795559E-6</v>
      </c>
      <c r="T1029" t="s">
        <v>5</v>
      </c>
      <c r="U1029" t="s">
        <v>6</v>
      </c>
      <c r="V1029">
        <f>COUNTIF($T$5:T1029,T1029)</f>
        <v>665</v>
      </c>
      <c r="W1029" t="str">
        <f t="shared" ref="W1029:W1092" si="163">IF(T1029="192.168.0.41","UP","DOWN")&amp;V1029</f>
        <v>UP665</v>
      </c>
      <c r="X1029">
        <v>1514</v>
      </c>
      <c r="Y1029">
        <f t="shared" si="159"/>
        <v>1027690</v>
      </c>
    </row>
    <row r="1030" spans="2:25">
      <c r="B1030" t="s">
        <v>990</v>
      </c>
      <c r="C1030" t="str">
        <f t="shared" si="160"/>
        <v>12.251289</v>
      </c>
      <c r="D1030" t="s">
        <v>1118</v>
      </c>
      <c r="E1030">
        <f t="shared" ref="E1030:E1093" si="164">(C1030)-12.242105</f>
        <v>9.1839999999994149E-3</v>
      </c>
      <c r="F1030">
        <f t="shared" ref="F1030:F1093" si="165">E1030-E1029</f>
        <v>9.9999999925159955E-7</v>
      </c>
      <c r="G1030" t="s">
        <v>6</v>
      </c>
      <c r="H1030" t="s">
        <v>5</v>
      </c>
      <c r="I1030">
        <f>COUNTIF($G$5:G1030,G1030)</f>
        <v>378</v>
      </c>
      <c r="J1030" t="str">
        <f t="shared" si="161"/>
        <v>DOWN378</v>
      </c>
      <c r="K1030">
        <v>66</v>
      </c>
      <c r="L1030">
        <f t="shared" ref="L1030:L1093" si="166">K1030+L1029</f>
        <v>1003140</v>
      </c>
      <c r="O1030" t="s">
        <v>2007</v>
      </c>
      <c r="P1030" t="str">
        <f t="shared" si="162"/>
        <v>12.250890</v>
      </c>
      <c r="Q1030" t="s">
        <v>1118</v>
      </c>
      <c r="R1030">
        <f t="shared" ref="R1030:R1093" si="167">(P1030)-12.242105</f>
        <v>8.7849999999995987E-3</v>
      </c>
      <c r="S1030">
        <f t="shared" ref="S1030:S1093" si="168">R1030-R1029</f>
        <v>2.0000000002795559E-6</v>
      </c>
      <c r="T1030" t="s">
        <v>5</v>
      </c>
      <c r="U1030" t="s">
        <v>6</v>
      </c>
      <c r="V1030">
        <f>COUNTIF($T$5:T1030,T1030)</f>
        <v>666</v>
      </c>
      <c r="W1030" t="str">
        <f t="shared" si="163"/>
        <v>UP666</v>
      </c>
      <c r="X1030">
        <v>1514</v>
      </c>
      <c r="Y1030">
        <f t="shared" ref="Y1030:Y1093" si="169">X1030+Y1029</f>
        <v>1029204</v>
      </c>
    </row>
    <row r="1031" spans="2:25">
      <c r="B1031" t="s">
        <v>991</v>
      </c>
      <c r="C1031" t="str">
        <f t="shared" si="160"/>
        <v>12.251291</v>
      </c>
      <c r="D1031" t="s">
        <v>1118</v>
      </c>
      <c r="E1031">
        <f t="shared" si="164"/>
        <v>9.1859999999996944E-3</v>
      </c>
      <c r="F1031">
        <f t="shared" si="165"/>
        <v>2.0000000002795559E-6</v>
      </c>
      <c r="G1031" t="s">
        <v>5</v>
      </c>
      <c r="H1031" t="s">
        <v>6</v>
      </c>
      <c r="I1031">
        <f>COUNTIF($G$5:G1031,G1031)</f>
        <v>649</v>
      </c>
      <c r="J1031" t="str">
        <f t="shared" si="161"/>
        <v>UP649</v>
      </c>
      <c r="K1031">
        <v>1514</v>
      </c>
      <c r="L1031">
        <f t="shared" si="166"/>
        <v>1004654</v>
      </c>
      <c r="O1031" t="s">
        <v>2008</v>
      </c>
      <c r="P1031" t="str">
        <f t="shared" si="162"/>
        <v>12.250892</v>
      </c>
      <c r="Q1031" t="s">
        <v>1118</v>
      </c>
      <c r="R1031">
        <f t="shared" si="167"/>
        <v>8.7869999999998782E-3</v>
      </c>
      <c r="S1031">
        <f t="shared" si="168"/>
        <v>2.0000000002795559E-6</v>
      </c>
      <c r="T1031" t="s">
        <v>5</v>
      </c>
      <c r="U1031" t="s">
        <v>6</v>
      </c>
      <c r="V1031">
        <f>COUNTIF($T$5:T1031,T1031)</f>
        <v>667</v>
      </c>
      <c r="W1031" t="str">
        <f t="shared" si="163"/>
        <v>UP667</v>
      </c>
      <c r="X1031">
        <v>1514</v>
      </c>
      <c r="Y1031">
        <f t="shared" si="169"/>
        <v>1030718</v>
      </c>
    </row>
    <row r="1032" spans="2:25">
      <c r="B1032" t="s">
        <v>992</v>
      </c>
      <c r="C1032" t="str">
        <f t="shared" si="160"/>
        <v>12.251294</v>
      </c>
      <c r="D1032" t="s">
        <v>1118</v>
      </c>
      <c r="E1032">
        <f t="shared" si="164"/>
        <v>9.1889999999992256E-3</v>
      </c>
      <c r="F1032">
        <f t="shared" si="165"/>
        <v>2.9999999995311555E-6</v>
      </c>
      <c r="G1032" t="s">
        <v>5</v>
      </c>
      <c r="H1032" t="s">
        <v>6</v>
      </c>
      <c r="I1032">
        <f>COUNTIF($G$5:G1032,G1032)</f>
        <v>650</v>
      </c>
      <c r="J1032" t="str">
        <f t="shared" si="161"/>
        <v>UP650</v>
      </c>
      <c r="K1032">
        <v>1514</v>
      </c>
      <c r="L1032">
        <f t="shared" si="166"/>
        <v>1006168</v>
      </c>
      <c r="O1032" t="s">
        <v>2009</v>
      </c>
      <c r="P1032" t="str">
        <f t="shared" si="162"/>
        <v>12.250895</v>
      </c>
      <c r="Q1032" t="s">
        <v>1118</v>
      </c>
      <c r="R1032">
        <f t="shared" si="167"/>
        <v>8.7899999999994094E-3</v>
      </c>
      <c r="S1032">
        <f t="shared" si="168"/>
        <v>2.9999999995311555E-6</v>
      </c>
      <c r="T1032" t="s">
        <v>5</v>
      </c>
      <c r="U1032" t="s">
        <v>6</v>
      </c>
      <c r="V1032">
        <f>COUNTIF($T$5:T1032,T1032)</f>
        <v>668</v>
      </c>
      <c r="W1032" t="str">
        <f t="shared" si="163"/>
        <v>UP668</v>
      </c>
      <c r="X1032">
        <v>1514</v>
      </c>
      <c r="Y1032">
        <f t="shared" si="169"/>
        <v>1032232</v>
      </c>
    </row>
    <row r="1033" spans="2:25">
      <c r="B1033" t="s">
        <v>993</v>
      </c>
      <c r="C1033" t="str">
        <f t="shared" si="160"/>
        <v>12.251297</v>
      </c>
      <c r="D1033" t="s">
        <v>1118</v>
      </c>
      <c r="E1033">
        <f t="shared" si="164"/>
        <v>9.1919999999987567E-3</v>
      </c>
      <c r="F1033">
        <f t="shared" si="165"/>
        <v>2.9999999995311555E-6</v>
      </c>
      <c r="G1033" t="s">
        <v>5</v>
      </c>
      <c r="H1033" t="s">
        <v>6</v>
      </c>
      <c r="I1033">
        <f>COUNTIF($G$5:G1033,G1033)</f>
        <v>651</v>
      </c>
      <c r="J1033" t="str">
        <f t="shared" si="161"/>
        <v>UP651</v>
      </c>
      <c r="K1033">
        <v>1514</v>
      </c>
      <c r="L1033">
        <f t="shared" si="166"/>
        <v>1007682</v>
      </c>
      <c r="O1033" t="s">
        <v>2010</v>
      </c>
      <c r="P1033" t="str">
        <f t="shared" si="162"/>
        <v>12.250900</v>
      </c>
      <c r="Q1033" t="s">
        <v>1118</v>
      </c>
      <c r="R1033">
        <f t="shared" si="167"/>
        <v>8.7949999999992201E-3</v>
      </c>
      <c r="S1033">
        <f t="shared" si="168"/>
        <v>4.9999999998107114E-6</v>
      </c>
      <c r="T1033" t="s">
        <v>6</v>
      </c>
      <c r="U1033" t="s">
        <v>5</v>
      </c>
      <c r="V1033">
        <f>COUNTIF($T$5:T1033,T1033)</f>
        <v>361</v>
      </c>
      <c r="W1033" t="str">
        <f t="shared" si="163"/>
        <v>DOWN361</v>
      </c>
      <c r="X1033">
        <v>66</v>
      </c>
      <c r="Y1033">
        <f t="shared" si="169"/>
        <v>1032298</v>
      </c>
    </row>
    <row r="1034" spans="2:25">
      <c r="B1034" t="s">
        <v>994</v>
      </c>
      <c r="C1034" t="str">
        <f t="shared" si="160"/>
        <v>12.251300</v>
      </c>
      <c r="D1034" t="s">
        <v>1118</v>
      </c>
      <c r="E1034">
        <f t="shared" si="164"/>
        <v>9.1950000000000642E-3</v>
      </c>
      <c r="F1034">
        <f t="shared" si="165"/>
        <v>3.0000000013075123E-6</v>
      </c>
      <c r="G1034" t="s">
        <v>5</v>
      </c>
      <c r="H1034" t="s">
        <v>6</v>
      </c>
      <c r="I1034">
        <f>COUNTIF($G$5:G1034,G1034)</f>
        <v>652</v>
      </c>
      <c r="J1034" t="str">
        <f t="shared" si="161"/>
        <v>UP652</v>
      </c>
      <c r="K1034">
        <v>1514</v>
      </c>
      <c r="L1034">
        <f t="shared" si="166"/>
        <v>1009196</v>
      </c>
      <c r="O1034" t="s">
        <v>2011</v>
      </c>
      <c r="P1034" t="str">
        <f t="shared" si="162"/>
        <v>12.250908</v>
      </c>
      <c r="Q1034" t="s">
        <v>1118</v>
      </c>
      <c r="R1034">
        <f t="shared" si="167"/>
        <v>8.8030000000003383E-3</v>
      </c>
      <c r="S1034">
        <f t="shared" si="168"/>
        <v>8.0000000011182237E-6</v>
      </c>
      <c r="T1034" t="s">
        <v>6</v>
      </c>
      <c r="U1034" t="s">
        <v>5</v>
      </c>
      <c r="V1034">
        <f>COUNTIF($T$5:T1034,T1034)</f>
        <v>362</v>
      </c>
      <c r="W1034" t="str">
        <f t="shared" si="163"/>
        <v>DOWN362</v>
      </c>
      <c r="X1034">
        <v>66</v>
      </c>
      <c r="Y1034">
        <f t="shared" si="169"/>
        <v>1032364</v>
      </c>
    </row>
    <row r="1035" spans="2:25">
      <c r="B1035" t="s">
        <v>995</v>
      </c>
      <c r="C1035" t="str">
        <f t="shared" si="160"/>
        <v>12.251303</v>
      </c>
      <c r="D1035" t="s">
        <v>1118</v>
      </c>
      <c r="E1035">
        <f t="shared" si="164"/>
        <v>9.1979999999995954E-3</v>
      </c>
      <c r="F1035">
        <f t="shared" si="165"/>
        <v>2.9999999995311555E-6</v>
      </c>
      <c r="G1035" t="s">
        <v>5</v>
      </c>
      <c r="H1035" t="s">
        <v>6</v>
      </c>
      <c r="I1035">
        <f>COUNTIF($G$5:G1035,G1035)</f>
        <v>653</v>
      </c>
      <c r="J1035" t="str">
        <f t="shared" si="161"/>
        <v>UP653</v>
      </c>
      <c r="K1035">
        <v>1514</v>
      </c>
      <c r="L1035">
        <f t="shared" si="166"/>
        <v>1010710</v>
      </c>
      <c r="O1035" t="s">
        <v>2012</v>
      </c>
      <c r="P1035" t="str">
        <f t="shared" si="162"/>
        <v>12.250918</v>
      </c>
      <c r="Q1035" t="s">
        <v>1118</v>
      </c>
      <c r="R1035">
        <f t="shared" si="167"/>
        <v>8.8129999999999598E-3</v>
      </c>
      <c r="S1035">
        <f t="shared" si="168"/>
        <v>9.9999999996214228E-6</v>
      </c>
      <c r="T1035" t="s">
        <v>6</v>
      </c>
      <c r="U1035" t="s">
        <v>5</v>
      </c>
      <c r="V1035">
        <f>COUNTIF($T$5:T1035,T1035)</f>
        <v>363</v>
      </c>
      <c r="W1035" t="str">
        <f t="shared" si="163"/>
        <v>DOWN363</v>
      </c>
      <c r="X1035">
        <v>66</v>
      </c>
      <c r="Y1035">
        <f t="shared" si="169"/>
        <v>1032430</v>
      </c>
    </row>
    <row r="1036" spans="2:25">
      <c r="B1036" t="s">
        <v>996</v>
      </c>
      <c r="C1036" t="str">
        <f t="shared" si="160"/>
        <v>12.251307</v>
      </c>
      <c r="D1036" t="s">
        <v>1118</v>
      </c>
      <c r="E1036">
        <f t="shared" si="164"/>
        <v>9.2020000000001545E-3</v>
      </c>
      <c r="F1036">
        <f t="shared" si="165"/>
        <v>4.0000000005591119E-6</v>
      </c>
      <c r="G1036" t="s">
        <v>5</v>
      </c>
      <c r="H1036" t="s">
        <v>6</v>
      </c>
      <c r="I1036">
        <f>COUNTIF($G$5:G1036,G1036)</f>
        <v>654</v>
      </c>
      <c r="J1036" t="str">
        <f t="shared" si="161"/>
        <v>UP654</v>
      </c>
      <c r="K1036">
        <v>1514</v>
      </c>
      <c r="L1036">
        <f t="shared" si="166"/>
        <v>1012224</v>
      </c>
      <c r="O1036" t="s">
        <v>2013</v>
      </c>
      <c r="P1036" t="str">
        <f t="shared" si="162"/>
        <v>12.250926</v>
      </c>
      <c r="Q1036" t="s">
        <v>1118</v>
      </c>
      <c r="R1036">
        <f t="shared" si="167"/>
        <v>8.8209999999993016E-3</v>
      </c>
      <c r="S1036">
        <f t="shared" si="168"/>
        <v>7.9999999993418669E-6</v>
      </c>
      <c r="T1036" t="s">
        <v>6</v>
      </c>
      <c r="U1036" t="s">
        <v>5</v>
      </c>
      <c r="V1036">
        <f>COUNTIF($T$5:T1036,T1036)</f>
        <v>364</v>
      </c>
      <c r="W1036" t="str">
        <f t="shared" si="163"/>
        <v>DOWN364</v>
      </c>
      <c r="X1036">
        <v>66</v>
      </c>
      <c r="Y1036">
        <f t="shared" si="169"/>
        <v>1032496</v>
      </c>
    </row>
    <row r="1037" spans="2:25">
      <c r="B1037" t="s">
        <v>997</v>
      </c>
      <c r="C1037" t="str">
        <f t="shared" si="160"/>
        <v>12.251310</v>
      </c>
      <c r="D1037" t="s">
        <v>1118</v>
      </c>
      <c r="E1037">
        <f t="shared" si="164"/>
        <v>9.2049999999996857E-3</v>
      </c>
      <c r="F1037">
        <f t="shared" si="165"/>
        <v>2.9999999995311555E-6</v>
      </c>
      <c r="G1037" t="s">
        <v>5</v>
      </c>
      <c r="H1037" t="s">
        <v>6</v>
      </c>
      <c r="I1037">
        <f>COUNTIF($G$5:G1037,G1037)</f>
        <v>655</v>
      </c>
      <c r="J1037" t="str">
        <f t="shared" si="161"/>
        <v>UP655</v>
      </c>
      <c r="K1037">
        <v>1514</v>
      </c>
      <c r="L1037">
        <f t="shared" si="166"/>
        <v>1013738</v>
      </c>
      <c r="O1037" t="s">
        <v>2014</v>
      </c>
      <c r="P1037" t="str">
        <f t="shared" si="162"/>
        <v>12.250934</v>
      </c>
      <c r="Q1037" t="s">
        <v>1118</v>
      </c>
      <c r="R1037">
        <f t="shared" si="167"/>
        <v>8.8290000000004198E-3</v>
      </c>
      <c r="S1037">
        <f t="shared" si="168"/>
        <v>8.0000000011182237E-6</v>
      </c>
      <c r="T1037" t="s">
        <v>6</v>
      </c>
      <c r="U1037" t="s">
        <v>5</v>
      </c>
      <c r="V1037">
        <f>COUNTIF($T$5:T1037,T1037)</f>
        <v>365</v>
      </c>
      <c r="W1037" t="str">
        <f t="shared" si="163"/>
        <v>DOWN365</v>
      </c>
      <c r="X1037">
        <v>66</v>
      </c>
      <c r="Y1037">
        <f t="shared" si="169"/>
        <v>1032562</v>
      </c>
    </row>
    <row r="1038" spans="2:25">
      <c r="B1038" t="s">
        <v>998</v>
      </c>
      <c r="C1038" t="str">
        <f t="shared" si="160"/>
        <v>12.251311</v>
      </c>
      <c r="D1038" t="s">
        <v>1118</v>
      </c>
      <c r="E1038">
        <f t="shared" si="164"/>
        <v>9.2059999999989373E-3</v>
      </c>
      <c r="F1038">
        <f t="shared" si="165"/>
        <v>9.9999999925159955E-7</v>
      </c>
      <c r="G1038" t="s">
        <v>6</v>
      </c>
      <c r="H1038" t="s">
        <v>5</v>
      </c>
      <c r="I1038">
        <f>COUNTIF($G$5:G1038,G1038)</f>
        <v>379</v>
      </c>
      <c r="J1038" t="str">
        <f t="shared" si="161"/>
        <v>DOWN379</v>
      </c>
      <c r="K1038">
        <v>66</v>
      </c>
      <c r="L1038">
        <f t="shared" si="166"/>
        <v>1013804</v>
      </c>
      <c r="O1038" t="s">
        <v>2015</v>
      </c>
      <c r="P1038" t="str">
        <f t="shared" si="162"/>
        <v>12.250942</v>
      </c>
      <c r="Q1038" t="s">
        <v>1118</v>
      </c>
      <c r="R1038">
        <f t="shared" si="167"/>
        <v>8.8369999999997617E-3</v>
      </c>
      <c r="S1038">
        <f t="shared" si="168"/>
        <v>7.9999999993418669E-6</v>
      </c>
      <c r="T1038" t="s">
        <v>6</v>
      </c>
      <c r="U1038" t="s">
        <v>5</v>
      </c>
      <c r="V1038">
        <f>COUNTIF($T$5:T1038,T1038)</f>
        <v>366</v>
      </c>
      <c r="W1038" t="str">
        <f t="shared" si="163"/>
        <v>DOWN366</v>
      </c>
      <c r="X1038">
        <v>66</v>
      </c>
      <c r="Y1038">
        <f t="shared" si="169"/>
        <v>1032628</v>
      </c>
    </row>
    <row r="1039" spans="2:25">
      <c r="B1039" t="s">
        <v>999</v>
      </c>
      <c r="C1039" t="str">
        <f t="shared" si="160"/>
        <v>12.251312</v>
      </c>
      <c r="D1039" t="s">
        <v>1118</v>
      </c>
      <c r="E1039">
        <f t="shared" si="164"/>
        <v>9.2069999999999652E-3</v>
      </c>
      <c r="F1039">
        <f t="shared" si="165"/>
        <v>1.0000000010279564E-6</v>
      </c>
      <c r="G1039" t="s">
        <v>5</v>
      </c>
      <c r="H1039" t="s">
        <v>6</v>
      </c>
      <c r="I1039">
        <f>COUNTIF($G$5:G1039,G1039)</f>
        <v>656</v>
      </c>
      <c r="J1039" t="str">
        <f t="shared" si="161"/>
        <v>UP656</v>
      </c>
      <c r="K1039">
        <v>1514</v>
      </c>
      <c r="L1039">
        <f t="shared" si="166"/>
        <v>1015318</v>
      </c>
      <c r="O1039" t="s">
        <v>2016</v>
      </c>
      <c r="P1039" t="str">
        <f t="shared" si="162"/>
        <v>12.250949</v>
      </c>
      <c r="Q1039" t="s">
        <v>1118</v>
      </c>
      <c r="R1039">
        <f t="shared" si="167"/>
        <v>8.843999999999852E-3</v>
      </c>
      <c r="S1039">
        <f t="shared" si="168"/>
        <v>7.0000000000902673E-6</v>
      </c>
      <c r="T1039" t="s">
        <v>6</v>
      </c>
      <c r="U1039" t="s">
        <v>5</v>
      </c>
      <c r="V1039">
        <f>COUNTIF($T$5:T1039,T1039)</f>
        <v>367</v>
      </c>
      <c r="W1039" t="str">
        <f t="shared" si="163"/>
        <v>DOWN367</v>
      </c>
      <c r="X1039">
        <v>66</v>
      </c>
      <c r="Y1039">
        <f t="shared" si="169"/>
        <v>1032694</v>
      </c>
    </row>
    <row r="1040" spans="2:25">
      <c r="B1040" t="s">
        <v>1000</v>
      </c>
      <c r="C1040" t="str">
        <f t="shared" si="160"/>
        <v>12.251316</v>
      </c>
      <c r="D1040" t="s">
        <v>1118</v>
      </c>
      <c r="E1040">
        <f t="shared" si="164"/>
        <v>9.210999999998748E-3</v>
      </c>
      <c r="F1040">
        <f t="shared" si="165"/>
        <v>3.999999998782755E-6</v>
      </c>
      <c r="G1040" t="s">
        <v>5</v>
      </c>
      <c r="H1040" t="s">
        <v>6</v>
      </c>
      <c r="I1040">
        <f>COUNTIF($G$5:G1040,G1040)</f>
        <v>657</v>
      </c>
      <c r="J1040" t="str">
        <f t="shared" si="161"/>
        <v>UP657</v>
      </c>
      <c r="K1040">
        <v>1514</v>
      </c>
      <c r="L1040">
        <f t="shared" si="166"/>
        <v>1016832</v>
      </c>
      <c r="O1040" t="s">
        <v>2017</v>
      </c>
      <c r="P1040" t="str">
        <f t="shared" si="162"/>
        <v>12.250956</v>
      </c>
      <c r="Q1040" t="s">
        <v>1118</v>
      </c>
      <c r="R1040">
        <f t="shared" si="167"/>
        <v>8.8509999999999422E-3</v>
      </c>
      <c r="S1040">
        <f t="shared" si="168"/>
        <v>7.0000000000902673E-6</v>
      </c>
      <c r="T1040" t="s">
        <v>6</v>
      </c>
      <c r="U1040" t="s">
        <v>5</v>
      </c>
      <c r="V1040">
        <f>COUNTIF($T$5:T1040,T1040)</f>
        <v>368</v>
      </c>
      <c r="W1040" t="str">
        <f t="shared" si="163"/>
        <v>DOWN368</v>
      </c>
      <c r="X1040">
        <v>66</v>
      </c>
      <c r="Y1040">
        <f t="shared" si="169"/>
        <v>1032760</v>
      </c>
    </row>
    <row r="1041" spans="2:25">
      <c r="B1041" t="s">
        <v>1001</v>
      </c>
      <c r="C1041" t="str">
        <f t="shared" si="160"/>
        <v>12.251319</v>
      </c>
      <c r="D1041" t="s">
        <v>1118</v>
      </c>
      <c r="E1041">
        <f t="shared" si="164"/>
        <v>9.2140000000000555E-3</v>
      </c>
      <c r="F1041">
        <f t="shared" si="165"/>
        <v>3.0000000013075123E-6</v>
      </c>
      <c r="G1041" t="s">
        <v>5</v>
      </c>
      <c r="H1041" t="s">
        <v>6</v>
      </c>
      <c r="I1041">
        <f>COUNTIF($G$5:G1041,G1041)</f>
        <v>658</v>
      </c>
      <c r="J1041" t="str">
        <f t="shared" si="161"/>
        <v>UP658</v>
      </c>
      <c r="K1041">
        <v>1514</v>
      </c>
      <c r="L1041">
        <f t="shared" si="166"/>
        <v>1018346</v>
      </c>
      <c r="O1041" t="s">
        <v>2018</v>
      </c>
      <c r="P1041" t="str">
        <f t="shared" si="162"/>
        <v>12.250963</v>
      </c>
      <c r="Q1041" t="s">
        <v>1118</v>
      </c>
      <c r="R1041">
        <f t="shared" si="167"/>
        <v>8.8580000000000325E-3</v>
      </c>
      <c r="S1041">
        <f t="shared" si="168"/>
        <v>7.0000000000902673E-6</v>
      </c>
      <c r="T1041" t="s">
        <v>6</v>
      </c>
      <c r="U1041" t="s">
        <v>5</v>
      </c>
      <c r="V1041">
        <f>COUNTIF($T$5:T1041,T1041)</f>
        <v>369</v>
      </c>
      <c r="W1041" t="str">
        <f t="shared" si="163"/>
        <v>DOWN369</v>
      </c>
      <c r="X1041">
        <v>66</v>
      </c>
      <c r="Y1041">
        <f t="shared" si="169"/>
        <v>1032826</v>
      </c>
    </row>
    <row r="1042" spans="2:25">
      <c r="B1042" t="s">
        <v>1002</v>
      </c>
      <c r="C1042" t="str">
        <f t="shared" si="160"/>
        <v>12.251322</v>
      </c>
      <c r="D1042" t="s">
        <v>1118</v>
      </c>
      <c r="E1042">
        <f t="shared" si="164"/>
        <v>9.2169999999995866E-3</v>
      </c>
      <c r="F1042">
        <f t="shared" si="165"/>
        <v>2.9999999995311555E-6</v>
      </c>
      <c r="G1042" t="s">
        <v>5</v>
      </c>
      <c r="H1042" t="s">
        <v>6</v>
      </c>
      <c r="I1042">
        <f>COUNTIF($G$5:G1042,G1042)</f>
        <v>659</v>
      </c>
      <c r="J1042" t="str">
        <f t="shared" si="161"/>
        <v>UP659</v>
      </c>
      <c r="K1042">
        <v>1514</v>
      </c>
      <c r="L1042">
        <f t="shared" si="166"/>
        <v>1019860</v>
      </c>
      <c r="O1042" t="s">
        <v>2019</v>
      </c>
      <c r="P1042" t="str">
        <f t="shared" si="162"/>
        <v>12.250970</v>
      </c>
      <c r="Q1042" t="s">
        <v>1118</v>
      </c>
      <c r="R1042">
        <f t="shared" si="167"/>
        <v>8.8650000000001228E-3</v>
      </c>
      <c r="S1042">
        <f t="shared" si="168"/>
        <v>7.0000000000902673E-6</v>
      </c>
      <c r="T1042" t="s">
        <v>6</v>
      </c>
      <c r="U1042" t="s">
        <v>5</v>
      </c>
      <c r="V1042">
        <f>COUNTIF($T$5:T1042,T1042)</f>
        <v>370</v>
      </c>
      <c r="W1042" t="str">
        <f t="shared" si="163"/>
        <v>DOWN370</v>
      </c>
      <c r="X1042">
        <v>66</v>
      </c>
      <c r="Y1042">
        <f t="shared" si="169"/>
        <v>1032892</v>
      </c>
    </row>
    <row r="1043" spans="2:25">
      <c r="B1043" t="s">
        <v>1003</v>
      </c>
      <c r="C1043" t="str">
        <f t="shared" si="160"/>
        <v>12.251328</v>
      </c>
      <c r="D1043" t="s">
        <v>1118</v>
      </c>
      <c r="E1043">
        <f t="shared" si="164"/>
        <v>9.2230000000004253E-3</v>
      </c>
      <c r="F1043">
        <f t="shared" si="165"/>
        <v>6.0000000008386678E-6</v>
      </c>
      <c r="G1043" t="s">
        <v>5</v>
      </c>
      <c r="H1043" t="s">
        <v>6</v>
      </c>
      <c r="I1043">
        <f>COUNTIF($G$5:G1043,G1043)</f>
        <v>660</v>
      </c>
      <c r="J1043" t="str">
        <f t="shared" si="161"/>
        <v>UP660</v>
      </c>
      <c r="K1043">
        <v>1514</v>
      </c>
      <c r="L1043">
        <f t="shared" si="166"/>
        <v>1021374</v>
      </c>
      <c r="O1043" t="s">
        <v>2020</v>
      </c>
      <c r="P1043" t="str">
        <f t="shared" si="162"/>
        <v>12.250977</v>
      </c>
      <c r="Q1043" t="s">
        <v>1118</v>
      </c>
      <c r="R1043">
        <f t="shared" si="167"/>
        <v>8.872000000000213E-3</v>
      </c>
      <c r="S1043">
        <f t="shared" si="168"/>
        <v>7.0000000000902673E-6</v>
      </c>
      <c r="T1043" t="s">
        <v>6</v>
      </c>
      <c r="U1043" t="s">
        <v>5</v>
      </c>
      <c r="V1043">
        <f>COUNTIF($T$5:T1043,T1043)</f>
        <v>371</v>
      </c>
      <c r="W1043" t="str">
        <f t="shared" si="163"/>
        <v>DOWN371</v>
      </c>
      <c r="X1043">
        <v>66</v>
      </c>
      <c r="Y1043">
        <f t="shared" si="169"/>
        <v>1032958</v>
      </c>
    </row>
    <row r="1044" spans="2:25">
      <c r="B1044" t="s">
        <v>1004</v>
      </c>
      <c r="C1044" t="str">
        <f t="shared" si="160"/>
        <v>12.251331</v>
      </c>
      <c r="D1044" t="s">
        <v>1118</v>
      </c>
      <c r="E1044">
        <f t="shared" si="164"/>
        <v>9.2259999999999565E-3</v>
      </c>
      <c r="F1044">
        <f t="shared" si="165"/>
        <v>2.9999999995311555E-6</v>
      </c>
      <c r="G1044" t="s">
        <v>5</v>
      </c>
      <c r="H1044" t="s">
        <v>6</v>
      </c>
      <c r="I1044">
        <f>COUNTIF($G$5:G1044,G1044)</f>
        <v>661</v>
      </c>
      <c r="J1044" t="str">
        <f t="shared" si="161"/>
        <v>UP661</v>
      </c>
      <c r="K1044">
        <v>1514</v>
      </c>
      <c r="L1044">
        <f t="shared" si="166"/>
        <v>1022888</v>
      </c>
      <c r="O1044" t="s">
        <v>2021</v>
      </c>
      <c r="P1044" t="str">
        <f t="shared" si="162"/>
        <v>12.250986</v>
      </c>
      <c r="Q1044" t="s">
        <v>1118</v>
      </c>
      <c r="R1044">
        <f t="shared" si="167"/>
        <v>8.8809999999988065E-3</v>
      </c>
      <c r="S1044">
        <f t="shared" si="168"/>
        <v>8.9999999985934664E-6</v>
      </c>
      <c r="T1044" t="s">
        <v>6</v>
      </c>
      <c r="U1044" t="s">
        <v>5</v>
      </c>
      <c r="V1044">
        <f>COUNTIF($T$5:T1044,T1044)</f>
        <v>372</v>
      </c>
      <c r="W1044" t="str">
        <f t="shared" si="163"/>
        <v>DOWN372</v>
      </c>
      <c r="X1044">
        <v>66</v>
      </c>
      <c r="Y1044">
        <f t="shared" si="169"/>
        <v>1033024</v>
      </c>
    </row>
    <row r="1045" spans="2:25">
      <c r="B1045" t="s">
        <v>1005</v>
      </c>
      <c r="C1045" t="str">
        <f t="shared" si="160"/>
        <v>12.251332</v>
      </c>
      <c r="D1045" t="s">
        <v>1118</v>
      </c>
      <c r="E1045">
        <f t="shared" si="164"/>
        <v>9.2269999999992081E-3</v>
      </c>
      <c r="F1045">
        <f t="shared" si="165"/>
        <v>9.9999999925159955E-7</v>
      </c>
      <c r="G1045" t="s">
        <v>6</v>
      </c>
      <c r="H1045" t="s">
        <v>5</v>
      </c>
      <c r="I1045">
        <f>COUNTIF($G$5:G1045,G1045)</f>
        <v>380</v>
      </c>
      <c r="J1045" t="str">
        <f t="shared" si="161"/>
        <v>DOWN380</v>
      </c>
      <c r="K1045">
        <v>66</v>
      </c>
      <c r="L1045">
        <f t="shared" si="166"/>
        <v>1022954</v>
      </c>
      <c r="O1045" t="s">
        <v>2022</v>
      </c>
      <c r="P1045" t="str">
        <f t="shared" si="162"/>
        <v>12.251011</v>
      </c>
      <c r="Q1045" t="s">
        <v>1118</v>
      </c>
      <c r="R1045">
        <f t="shared" si="167"/>
        <v>8.9059999999996364E-3</v>
      </c>
      <c r="S1045">
        <f t="shared" si="168"/>
        <v>2.5000000000829914E-5</v>
      </c>
      <c r="T1045" t="s">
        <v>6</v>
      </c>
      <c r="U1045" t="s">
        <v>5</v>
      </c>
      <c r="V1045">
        <f>COUNTIF($T$5:T1045,T1045)</f>
        <v>373</v>
      </c>
      <c r="W1045" t="str">
        <f t="shared" si="163"/>
        <v>DOWN373</v>
      </c>
      <c r="X1045">
        <v>66</v>
      </c>
      <c r="Y1045">
        <f t="shared" si="169"/>
        <v>1033090</v>
      </c>
    </row>
    <row r="1046" spans="2:25">
      <c r="B1046" t="s">
        <v>1006</v>
      </c>
      <c r="C1046" t="str">
        <f t="shared" si="160"/>
        <v>12.251334</v>
      </c>
      <c r="D1046" t="s">
        <v>1118</v>
      </c>
      <c r="E1046">
        <f t="shared" si="164"/>
        <v>9.2289999999994876E-3</v>
      </c>
      <c r="F1046">
        <f t="shared" si="165"/>
        <v>2.0000000002795559E-6</v>
      </c>
      <c r="G1046" t="s">
        <v>5</v>
      </c>
      <c r="H1046" t="s">
        <v>6</v>
      </c>
      <c r="I1046">
        <f>COUNTIF($G$5:G1046,G1046)</f>
        <v>662</v>
      </c>
      <c r="J1046" t="str">
        <f t="shared" si="161"/>
        <v>UP662</v>
      </c>
      <c r="K1046">
        <v>1514</v>
      </c>
      <c r="L1046">
        <f t="shared" si="166"/>
        <v>1024468</v>
      </c>
      <c r="O1046" t="s">
        <v>971</v>
      </c>
      <c r="P1046" t="str">
        <f t="shared" si="162"/>
        <v>12.251028</v>
      </c>
      <c r="Q1046" t="s">
        <v>1118</v>
      </c>
      <c r="R1046">
        <f t="shared" si="167"/>
        <v>8.9229999999993481E-3</v>
      </c>
      <c r="S1046">
        <f t="shared" si="168"/>
        <v>1.699999999971169E-5</v>
      </c>
      <c r="T1046" t="s">
        <v>5</v>
      </c>
      <c r="U1046" t="s">
        <v>6</v>
      </c>
      <c r="V1046">
        <f>COUNTIF($T$5:T1046,T1046)</f>
        <v>669</v>
      </c>
      <c r="W1046" t="str">
        <f t="shared" si="163"/>
        <v>UP669</v>
      </c>
      <c r="X1046">
        <v>1514</v>
      </c>
      <c r="Y1046">
        <f t="shared" si="169"/>
        <v>1034604</v>
      </c>
    </row>
    <row r="1047" spans="2:25">
      <c r="B1047" t="s">
        <v>1007</v>
      </c>
      <c r="C1047" t="str">
        <f t="shared" si="160"/>
        <v>12.251337</v>
      </c>
      <c r="D1047" t="s">
        <v>1118</v>
      </c>
      <c r="E1047">
        <f t="shared" si="164"/>
        <v>9.2319999999990188E-3</v>
      </c>
      <c r="F1047">
        <f t="shared" si="165"/>
        <v>2.9999999995311555E-6</v>
      </c>
      <c r="G1047" t="s">
        <v>5</v>
      </c>
      <c r="H1047" t="s">
        <v>6</v>
      </c>
      <c r="I1047">
        <f>COUNTIF($G$5:G1047,G1047)</f>
        <v>663</v>
      </c>
      <c r="J1047" t="str">
        <f t="shared" si="161"/>
        <v>UP663</v>
      </c>
      <c r="K1047">
        <v>1514</v>
      </c>
      <c r="L1047">
        <f t="shared" si="166"/>
        <v>1025982</v>
      </c>
      <c r="O1047" t="s">
        <v>972</v>
      </c>
      <c r="P1047" t="str">
        <f t="shared" si="162"/>
        <v>12.251031</v>
      </c>
      <c r="Q1047" t="s">
        <v>1118</v>
      </c>
      <c r="R1047">
        <f t="shared" si="167"/>
        <v>8.9259999999988793E-3</v>
      </c>
      <c r="S1047">
        <f t="shared" si="168"/>
        <v>2.9999999995311555E-6</v>
      </c>
      <c r="T1047" t="s">
        <v>5</v>
      </c>
      <c r="U1047" t="s">
        <v>6</v>
      </c>
      <c r="V1047">
        <f>COUNTIF($T$5:T1047,T1047)</f>
        <v>670</v>
      </c>
      <c r="W1047" t="str">
        <f t="shared" si="163"/>
        <v>UP670</v>
      </c>
      <c r="X1047">
        <v>1514</v>
      </c>
      <c r="Y1047">
        <f t="shared" si="169"/>
        <v>1036118</v>
      </c>
    </row>
    <row r="1048" spans="2:25">
      <c r="B1048" t="s">
        <v>1008</v>
      </c>
      <c r="C1048" t="str">
        <f t="shared" si="160"/>
        <v>12.251354</v>
      </c>
      <c r="D1048" t="s">
        <v>1118</v>
      </c>
      <c r="E1048">
        <f t="shared" si="164"/>
        <v>9.2489999999987305E-3</v>
      </c>
      <c r="F1048">
        <f t="shared" si="165"/>
        <v>1.699999999971169E-5</v>
      </c>
      <c r="G1048" t="s">
        <v>6</v>
      </c>
      <c r="H1048" t="s">
        <v>5</v>
      </c>
      <c r="I1048">
        <f>COUNTIF($G$5:G1048,G1048)</f>
        <v>381</v>
      </c>
      <c r="J1048" t="str">
        <f t="shared" si="161"/>
        <v>DOWN381</v>
      </c>
      <c r="K1048">
        <v>66</v>
      </c>
      <c r="L1048">
        <f t="shared" si="166"/>
        <v>1026048</v>
      </c>
      <c r="O1048" t="s">
        <v>2023</v>
      </c>
      <c r="P1048" t="str">
        <f t="shared" si="162"/>
        <v>12.251034</v>
      </c>
      <c r="Q1048" t="s">
        <v>1118</v>
      </c>
      <c r="R1048">
        <f t="shared" si="167"/>
        <v>8.9290000000001868E-3</v>
      </c>
      <c r="S1048">
        <f t="shared" si="168"/>
        <v>3.0000000013075123E-6</v>
      </c>
      <c r="T1048" t="s">
        <v>5</v>
      </c>
      <c r="U1048" t="s">
        <v>6</v>
      </c>
      <c r="V1048">
        <f>COUNTIF($T$5:T1048,T1048)</f>
        <v>671</v>
      </c>
      <c r="W1048" t="str">
        <f t="shared" si="163"/>
        <v>UP671</v>
      </c>
      <c r="X1048">
        <v>1514</v>
      </c>
      <c r="Y1048">
        <f t="shared" si="169"/>
        <v>1037632</v>
      </c>
    </row>
    <row r="1049" spans="2:25">
      <c r="B1049" t="s">
        <v>1009</v>
      </c>
      <c r="C1049" t="str">
        <f t="shared" si="160"/>
        <v>12.251517</v>
      </c>
      <c r="D1049" t="s">
        <v>1118</v>
      </c>
      <c r="E1049">
        <f t="shared" si="164"/>
        <v>9.4119999999993098E-3</v>
      </c>
      <c r="F1049">
        <f t="shared" si="165"/>
        <v>1.6300000000057935E-4</v>
      </c>
      <c r="G1049" t="s">
        <v>5</v>
      </c>
      <c r="H1049" t="s">
        <v>6</v>
      </c>
      <c r="I1049">
        <f>COUNTIF($G$5:G1049,G1049)</f>
        <v>664</v>
      </c>
      <c r="J1049" t="str">
        <f t="shared" si="161"/>
        <v>UP664</v>
      </c>
      <c r="K1049">
        <v>1514</v>
      </c>
      <c r="L1049">
        <f t="shared" si="166"/>
        <v>1027562</v>
      </c>
      <c r="O1049" t="s">
        <v>2024</v>
      </c>
      <c r="P1049" t="str">
        <f t="shared" si="162"/>
        <v>12.251036</v>
      </c>
      <c r="Q1049" t="s">
        <v>1118</v>
      </c>
      <c r="R1049">
        <f t="shared" si="167"/>
        <v>8.93099999999869E-3</v>
      </c>
      <c r="S1049">
        <f t="shared" si="168"/>
        <v>1.9999999985031991E-6</v>
      </c>
      <c r="T1049" t="s">
        <v>5</v>
      </c>
      <c r="U1049" t="s">
        <v>6</v>
      </c>
      <c r="V1049">
        <f>COUNTIF($T$5:T1049,T1049)</f>
        <v>672</v>
      </c>
      <c r="W1049" t="str">
        <f t="shared" si="163"/>
        <v>UP672</v>
      </c>
      <c r="X1049">
        <v>1514</v>
      </c>
      <c r="Y1049">
        <f t="shared" si="169"/>
        <v>1039146</v>
      </c>
    </row>
    <row r="1050" spans="2:25">
      <c r="B1050" t="s">
        <v>1010</v>
      </c>
      <c r="C1050" t="str">
        <f t="shared" si="160"/>
        <v>12.251527</v>
      </c>
      <c r="D1050" t="s">
        <v>1118</v>
      </c>
      <c r="E1050">
        <f t="shared" si="164"/>
        <v>9.4219999999989312E-3</v>
      </c>
      <c r="F1050">
        <f t="shared" si="165"/>
        <v>9.9999999996214228E-6</v>
      </c>
      <c r="G1050" t="s">
        <v>6</v>
      </c>
      <c r="H1050" t="s">
        <v>5</v>
      </c>
      <c r="I1050">
        <f>COUNTIF($G$5:G1050,G1050)</f>
        <v>382</v>
      </c>
      <c r="J1050" t="str">
        <f t="shared" si="161"/>
        <v>DOWN382</v>
      </c>
      <c r="K1050">
        <v>66</v>
      </c>
      <c r="L1050">
        <f t="shared" si="166"/>
        <v>1027628</v>
      </c>
      <c r="O1050" t="s">
        <v>2025</v>
      </c>
      <c r="P1050" t="str">
        <f t="shared" si="162"/>
        <v>12.251038</v>
      </c>
      <c r="Q1050" t="s">
        <v>1118</v>
      </c>
      <c r="R1050">
        <f t="shared" si="167"/>
        <v>8.9329999999989695E-3</v>
      </c>
      <c r="S1050">
        <f t="shared" si="168"/>
        <v>2.0000000002795559E-6</v>
      </c>
      <c r="T1050" t="s">
        <v>5</v>
      </c>
      <c r="U1050" t="s">
        <v>6</v>
      </c>
      <c r="V1050">
        <f>COUNTIF($T$5:T1050,T1050)</f>
        <v>673</v>
      </c>
      <c r="W1050" t="str">
        <f t="shared" si="163"/>
        <v>UP673</v>
      </c>
      <c r="X1050">
        <v>1514</v>
      </c>
      <c r="Y1050">
        <f t="shared" si="169"/>
        <v>1040660</v>
      </c>
    </row>
    <row r="1051" spans="2:25">
      <c r="B1051" t="s">
        <v>1011</v>
      </c>
      <c r="C1051" t="str">
        <f t="shared" si="160"/>
        <v>12.251528</v>
      </c>
      <c r="D1051" t="s">
        <v>1118</v>
      </c>
      <c r="E1051">
        <f t="shared" si="164"/>
        <v>9.4229999999999592E-3</v>
      </c>
      <c r="F1051">
        <f t="shared" si="165"/>
        <v>1.0000000010279564E-6</v>
      </c>
      <c r="G1051" t="s">
        <v>5</v>
      </c>
      <c r="H1051" t="s">
        <v>6</v>
      </c>
      <c r="I1051">
        <f>COUNTIF($G$5:G1051,G1051)</f>
        <v>665</v>
      </c>
      <c r="J1051" t="str">
        <f t="shared" si="161"/>
        <v>UP665</v>
      </c>
      <c r="K1051">
        <v>1514</v>
      </c>
      <c r="L1051">
        <f t="shared" si="166"/>
        <v>1029142</v>
      </c>
      <c r="O1051" t="s">
        <v>2026</v>
      </c>
      <c r="P1051" t="str">
        <f t="shared" si="162"/>
        <v>12.251040</v>
      </c>
      <c r="Q1051" t="s">
        <v>1118</v>
      </c>
      <c r="R1051">
        <f t="shared" si="167"/>
        <v>8.9349999999992491E-3</v>
      </c>
      <c r="S1051">
        <f t="shared" si="168"/>
        <v>2.0000000002795559E-6</v>
      </c>
      <c r="T1051" t="s">
        <v>5</v>
      </c>
      <c r="U1051" t="s">
        <v>6</v>
      </c>
      <c r="V1051">
        <f>COUNTIF($T$5:T1051,T1051)</f>
        <v>674</v>
      </c>
      <c r="W1051" t="str">
        <f t="shared" si="163"/>
        <v>UP674</v>
      </c>
      <c r="X1051">
        <v>1514</v>
      </c>
      <c r="Y1051">
        <f t="shared" si="169"/>
        <v>1042174</v>
      </c>
    </row>
    <row r="1052" spans="2:25">
      <c r="B1052" t="s">
        <v>1012</v>
      </c>
      <c r="C1052" t="str">
        <f t="shared" si="160"/>
        <v>12.251533</v>
      </c>
      <c r="D1052" t="s">
        <v>1118</v>
      </c>
      <c r="E1052">
        <f t="shared" si="164"/>
        <v>9.4279999999997699E-3</v>
      </c>
      <c r="F1052">
        <f t="shared" si="165"/>
        <v>4.9999999998107114E-6</v>
      </c>
      <c r="G1052" t="s">
        <v>6</v>
      </c>
      <c r="H1052" t="s">
        <v>5</v>
      </c>
      <c r="I1052">
        <f>COUNTIF($G$5:G1052,G1052)</f>
        <v>383</v>
      </c>
      <c r="J1052" t="str">
        <f t="shared" si="161"/>
        <v>DOWN383</v>
      </c>
      <c r="K1052">
        <v>66</v>
      </c>
      <c r="L1052">
        <f t="shared" si="166"/>
        <v>1029208</v>
      </c>
      <c r="O1052" t="s">
        <v>2027</v>
      </c>
      <c r="P1052" t="str">
        <f t="shared" si="162"/>
        <v>12.251042</v>
      </c>
      <c r="Q1052" t="s">
        <v>1118</v>
      </c>
      <c r="R1052">
        <f t="shared" si="167"/>
        <v>8.9369999999995287E-3</v>
      </c>
      <c r="S1052">
        <f t="shared" si="168"/>
        <v>2.0000000002795559E-6</v>
      </c>
      <c r="T1052" t="s">
        <v>5</v>
      </c>
      <c r="U1052" t="s">
        <v>6</v>
      </c>
      <c r="V1052">
        <f>COUNTIF($T$5:T1052,T1052)</f>
        <v>675</v>
      </c>
      <c r="W1052" t="str">
        <f t="shared" si="163"/>
        <v>UP675</v>
      </c>
      <c r="X1052">
        <v>1514</v>
      </c>
      <c r="Y1052">
        <f t="shared" si="169"/>
        <v>1043688</v>
      </c>
    </row>
    <row r="1053" spans="2:25">
      <c r="B1053" t="s">
        <v>1013</v>
      </c>
      <c r="C1053" t="str">
        <f t="shared" si="160"/>
        <v>12.251535</v>
      </c>
      <c r="D1053" t="s">
        <v>1118</v>
      </c>
      <c r="E1053">
        <f t="shared" si="164"/>
        <v>9.4300000000000495E-3</v>
      </c>
      <c r="F1053">
        <f t="shared" si="165"/>
        <v>2.0000000002795559E-6</v>
      </c>
      <c r="G1053" t="s">
        <v>5</v>
      </c>
      <c r="H1053" t="s">
        <v>6</v>
      </c>
      <c r="I1053">
        <f>COUNTIF($G$5:G1053,G1053)</f>
        <v>666</v>
      </c>
      <c r="J1053" t="str">
        <f t="shared" si="161"/>
        <v>UP666</v>
      </c>
      <c r="K1053">
        <v>1514</v>
      </c>
      <c r="L1053">
        <f t="shared" si="166"/>
        <v>1030722</v>
      </c>
      <c r="O1053" t="s">
        <v>975</v>
      </c>
      <c r="P1053" t="str">
        <f t="shared" si="162"/>
        <v>12.251044</v>
      </c>
      <c r="Q1053" t="s">
        <v>1118</v>
      </c>
      <c r="R1053">
        <f t="shared" si="167"/>
        <v>8.9389999999998082E-3</v>
      </c>
      <c r="S1053">
        <f t="shared" si="168"/>
        <v>2.0000000002795559E-6</v>
      </c>
      <c r="T1053" t="s">
        <v>5</v>
      </c>
      <c r="U1053" t="s">
        <v>6</v>
      </c>
      <c r="V1053">
        <f>COUNTIF($T$5:T1053,T1053)</f>
        <v>676</v>
      </c>
      <c r="W1053" t="str">
        <f t="shared" si="163"/>
        <v>UP676</v>
      </c>
      <c r="X1053">
        <v>1514</v>
      </c>
      <c r="Y1053">
        <f t="shared" si="169"/>
        <v>1045202</v>
      </c>
    </row>
    <row r="1054" spans="2:25">
      <c r="B1054" t="s">
        <v>1014</v>
      </c>
      <c r="C1054" t="str">
        <f t="shared" si="160"/>
        <v>12.251540</v>
      </c>
      <c r="D1054" t="s">
        <v>1118</v>
      </c>
      <c r="E1054">
        <f t="shared" si="164"/>
        <v>9.4349999999998602E-3</v>
      </c>
      <c r="F1054">
        <f t="shared" si="165"/>
        <v>4.9999999998107114E-6</v>
      </c>
      <c r="G1054" t="s">
        <v>6</v>
      </c>
      <c r="H1054" t="s">
        <v>5</v>
      </c>
      <c r="I1054">
        <f>COUNTIF($G$5:G1054,G1054)</f>
        <v>384</v>
      </c>
      <c r="J1054" t="str">
        <f t="shared" si="161"/>
        <v>DOWN384</v>
      </c>
      <c r="K1054">
        <v>66</v>
      </c>
      <c r="L1054">
        <f t="shared" si="166"/>
        <v>1030788</v>
      </c>
      <c r="O1054" t="s">
        <v>2028</v>
      </c>
      <c r="P1054" t="str">
        <f t="shared" si="162"/>
        <v>12.251046</v>
      </c>
      <c r="Q1054" t="s">
        <v>1118</v>
      </c>
      <c r="R1054">
        <f t="shared" si="167"/>
        <v>8.9410000000000878E-3</v>
      </c>
      <c r="S1054">
        <f t="shared" si="168"/>
        <v>2.0000000002795559E-6</v>
      </c>
      <c r="T1054" t="s">
        <v>5</v>
      </c>
      <c r="U1054" t="s">
        <v>6</v>
      </c>
      <c r="V1054">
        <f>COUNTIF($T$5:T1054,T1054)</f>
        <v>677</v>
      </c>
      <c r="W1054" t="str">
        <f t="shared" si="163"/>
        <v>UP677</v>
      </c>
      <c r="X1054">
        <v>1514</v>
      </c>
      <c r="Y1054">
        <f t="shared" si="169"/>
        <v>1046716</v>
      </c>
    </row>
    <row r="1055" spans="2:25">
      <c r="B1055" t="s">
        <v>1015</v>
      </c>
      <c r="C1055" t="str">
        <f t="shared" si="160"/>
        <v>12.251542</v>
      </c>
      <c r="D1055" t="s">
        <v>1118</v>
      </c>
      <c r="E1055">
        <f t="shared" si="164"/>
        <v>9.4370000000001397E-3</v>
      </c>
      <c r="F1055">
        <f t="shared" si="165"/>
        <v>2.0000000002795559E-6</v>
      </c>
      <c r="G1055" t="s">
        <v>5</v>
      </c>
      <c r="H1055" t="s">
        <v>6</v>
      </c>
      <c r="I1055">
        <f>COUNTIF($G$5:G1055,G1055)</f>
        <v>667</v>
      </c>
      <c r="J1055" t="str">
        <f t="shared" si="161"/>
        <v>UP667</v>
      </c>
      <c r="K1055">
        <v>1514</v>
      </c>
      <c r="L1055">
        <f t="shared" si="166"/>
        <v>1032302</v>
      </c>
      <c r="O1055" t="s">
        <v>2029</v>
      </c>
      <c r="P1055" t="str">
        <f t="shared" si="162"/>
        <v>12.251049</v>
      </c>
      <c r="Q1055" t="s">
        <v>1118</v>
      </c>
      <c r="R1055">
        <f t="shared" si="167"/>
        <v>8.9439999999996189E-3</v>
      </c>
      <c r="S1055">
        <f t="shared" si="168"/>
        <v>2.9999999995311555E-6</v>
      </c>
      <c r="T1055" t="s">
        <v>5</v>
      </c>
      <c r="U1055" t="s">
        <v>6</v>
      </c>
      <c r="V1055">
        <f>COUNTIF($T$5:T1055,T1055)</f>
        <v>678</v>
      </c>
      <c r="W1055" t="str">
        <f t="shared" si="163"/>
        <v>UP678</v>
      </c>
      <c r="X1055">
        <v>1514</v>
      </c>
      <c r="Y1055">
        <f t="shared" si="169"/>
        <v>1048230</v>
      </c>
    </row>
    <row r="1056" spans="2:25">
      <c r="B1056" t="s">
        <v>1016</v>
      </c>
      <c r="C1056" t="str">
        <f t="shared" si="160"/>
        <v>12.251548</v>
      </c>
      <c r="D1056" t="s">
        <v>1118</v>
      </c>
      <c r="E1056">
        <f t="shared" si="164"/>
        <v>9.442999999999202E-3</v>
      </c>
      <c r="F1056">
        <f t="shared" si="165"/>
        <v>5.999999999062311E-6</v>
      </c>
      <c r="G1056" t="s">
        <v>6</v>
      </c>
      <c r="H1056" t="s">
        <v>5</v>
      </c>
      <c r="I1056">
        <f>COUNTIF($G$5:G1056,G1056)</f>
        <v>385</v>
      </c>
      <c r="J1056" t="str">
        <f t="shared" si="161"/>
        <v>DOWN385</v>
      </c>
      <c r="K1056">
        <v>66</v>
      </c>
      <c r="L1056">
        <f t="shared" si="166"/>
        <v>1032368</v>
      </c>
      <c r="O1056" t="s">
        <v>977</v>
      </c>
      <c r="P1056" t="str">
        <f t="shared" si="162"/>
        <v>12.251051</v>
      </c>
      <c r="Q1056" t="s">
        <v>1118</v>
      </c>
      <c r="R1056">
        <f t="shared" si="167"/>
        <v>8.9459999999998985E-3</v>
      </c>
      <c r="S1056">
        <f t="shared" si="168"/>
        <v>2.0000000002795559E-6</v>
      </c>
      <c r="T1056" t="s">
        <v>5</v>
      </c>
      <c r="U1056" t="s">
        <v>6</v>
      </c>
      <c r="V1056">
        <f>COUNTIF($T$5:T1056,T1056)</f>
        <v>679</v>
      </c>
      <c r="W1056" t="str">
        <f t="shared" si="163"/>
        <v>UP679</v>
      </c>
      <c r="X1056">
        <v>1514</v>
      </c>
      <c r="Y1056">
        <f t="shared" si="169"/>
        <v>1049744</v>
      </c>
    </row>
    <row r="1057" spans="2:25">
      <c r="B1057" t="s">
        <v>1017</v>
      </c>
      <c r="C1057" t="str">
        <f t="shared" si="160"/>
        <v>12.251549</v>
      </c>
      <c r="D1057" t="s">
        <v>1118</v>
      </c>
      <c r="E1057">
        <f t="shared" si="164"/>
        <v>9.44400000000023E-3</v>
      </c>
      <c r="F1057">
        <f t="shared" si="165"/>
        <v>1.0000000010279564E-6</v>
      </c>
      <c r="G1057" t="s">
        <v>5</v>
      </c>
      <c r="H1057" t="s">
        <v>6</v>
      </c>
      <c r="I1057">
        <f>COUNTIF($G$5:G1057,G1057)</f>
        <v>668</v>
      </c>
      <c r="J1057" t="str">
        <f t="shared" si="161"/>
        <v>UP668</v>
      </c>
      <c r="K1057">
        <v>1514</v>
      </c>
      <c r="L1057">
        <f t="shared" si="166"/>
        <v>1033882</v>
      </c>
      <c r="O1057" t="s">
        <v>978</v>
      </c>
      <c r="P1057" t="str">
        <f t="shared" si="162"/>
        <v>12.251053</v>
      </c>
      <c r="Q1057" t="s">
        <v>1118</v>
      </c>
      <c r="R1057">
        <f t="shared" si="167"/>
        <v>8.948000000000178E-3</v>
      </c>
      <c r="S1057">
        <f t="shared" si="168"/>
        <v>2.0000000002795559E-6</v>
      </c>
      <c r="T1057" t="s">
        <v>5</v>
      </c>
      <c r="U1057" t="s">
        <v>6</v>
      </c>
      <c r="V1057">
        <f>COUNTIF($T$5:T1057,T1057)</f>
        <v>680</v>
      </c>
      <c r="W1057" t="str">
        <f t="shared" si="163"/>
        <v>UP680</v>
      </c>
      <c r="X1057">
        <v>1514</v>
      </c>
      <c r="Y1057">
        <f t="shared" si="169"/>
        <v>1051258</v>
      </c>
    </row>
    <row r="1058" spans="2:25">
      <c r="B1058" t="s">
        <v>1018</v>
      </c>
      <c r="C1058" t="str">
        <f t="shared" si="160"/>
        <v>12.251552</v>
      </c>
      <c r="D1058" t="s">
        <v>1118</v>
      </c>
      <c r="E1058">
        <f t="shared" si="164"/>
        <v>9.4469999999997611E-3</v>
      </c>
      <c r="F1058">
        <f t="shared" si="165"/>
        <v>2.9999999995311555E-6</v>
      </c>
      <c r="G1058" t="s">
        <v>5</v>
      </c>
      <c r="H1058" t="s">
        <v>6</v>
      </c>
      <c r="I1058">
        <f>COUNTIF($G$5:G1058,G1058)</f>
        <v>669</v>
      </c>
      <c r="J1058" t="str">
        <f t="shared" si="161"/>
        <v>UP669</v>
      </c>
      <c r="K1058">
        <v>1514</v>
      </c>
      <c r="L1058">
        <f t="shared" si="166"/>
        <v>1035396</v>
      </c>
      <c r="O1058" t="s">
        <v>2030</v>
      </c>
      <c r="P1058" t="str">
        <f t="shared" si="162"/>
        <v>12.251081</v>
      </c>
      <c r="Q1058" t="s">
        <v>1118</v>
      </c>
      <c r="R1058">
        <f t="shared" si="167"/>
        <v>8.9759999999987627E-3</v>
      </c>
      <c r="S1058">
        <f t="shared" si="168"/>
        <v>2.7999999998584713E-5</v>
      </c>
      <c r="T1058" t="s">
        <v>6</v>
      </c>
      <c r="U1058" t="s">
        <v>5</v>
      </c>
      <c r="V1058">
        <f>COUNTIF($T$5:T1058,T1058)</f>
        <v>374</v>
      </c>
      <c r="W1058" t="str">
        <f t="shared" si="163"/>
        <v>DOWN374</v>
      </c>
      <c r="X1058">
        <v>66</v>
      </c>
      <c r="Y1058">
        <f t="shared" si="169"/>
        <v>1051324</v>
      </c>
    </row>
    <row r="1059" spans="2:25">
      <c r="B1059" t="s">
        <v>1019</v>
      </c>
      <c r="C1059" t="str">
        <f t="shared" si="160"/>
        <v>12.251556</v>
      </c>
      <c r="D1059" t="s">
        <v>1118</v>
      </c>
      <c r="E1059">
        <f t="shared" si="164"/>
        <v>9.4510000000003203E-3</v>
      </c>
      <c r="F1059">
        <f t="shared" si="165"/>
        <v>4.0000000005591119E-6</v>
      </c>
      <c r="G1059" t="s">
        <v>5</v>
      </c>
      <c r="H1059" t="s">
        <v>6</v>
      </c>
      <c r="I1059">
        <f>COUNTIF($G$5:G1059,G1059)</f>
        <v>670</v>
      </c>
      <c r="J1059" t="str">
        <f t="shared" si="161"/>
        <v>UP670</v>
      </c>
      <c r="K1059">
        <v>1514</v>
      </c>
      <c r="L1059">
        <f t="shared" si="166"/>
        <v>1036910</v>
      </c>
      <c r="O1059" t="s">
        <v>2031</v>
      </c>
      <c r="P1059" t="str">
        <f t="shared" si="162"/>
        <v>12.251089</v>
      </c>
      <c r="Q1059" t="s">
        <v>1118</v>
      </c>
      <c r="R1059">
        <f t="shared" si="167"/>
        <v>8.983999999999881E-3</v>
      </c>
      <c r="S1059">
        <f t="shared" si="168"/>
        <v>8.0000000011182237E-6</v>
      </c>
      <c r="T1059" t="s">
        <v>5</v>
      </c>
      <c r="U1059" t="s">
        <v>6</v>
      </c>
      <c r="V1059">
        <f>COUNTIF($T$5:T1059,T1059)</f>
        <v>681</v>
      </c>
      <c r="W1059" t="str">
        <f t="shared" si="163"/>
        <v>UP681</v>
      </c>
      <c r="X1059">
        <v>1514</v>
      </c>
      <c r="Y1059">
        <f t="shared" si="169"/>
        <v>1052838</v>
      </c>
    </row>
    <row r="1060" spans="2:25">
      <c r="B1060" t="s">
        <v>1020</v>
      </c>
      <c r="C1060" t="str">
        <f t="shared" si="160"/>
        <v>12.251560</v>
      </c>
      <c r="D1060" t="s">
        <v>1118</v>
      </c>
      <c r="E1060">
        <f t="shared" si="164"/>
        <v>9.454999999999103E-3</v>
      </c>
      <c r="F1060">
        <f t="shared" si="165"/>
        <v>3.999999998782755E-6</v>
      </c>
      <c r="G1060" t="s">
        <v>5</v>
      </c>
      <c r="H1060" t="s">
        <v>6</v>
      </c>
      <c r="I1060">
        <f>COUNTIF($G$5:G1060,G1060)</f>
        <v>671</v>
      </c>
      <c r="J1060" t="str">
        <f t="shared" si="161"/>
        <v>UP671</v>
      </c>
      <c r="K1060">
        <v>1514</v>
      </c>
      <c r="L1060">
        <f t="shared" si="166"/>
        <v>1038424</v>
      </c>
      <c r="O1060" t="s">
        <v>2032</v>
      </c>
      <c r="P1060" t="str">
        <f t="shared" si="162"/>
        <v>12.251092</v>
      </c>
      <c r="Q1060" t="s">
        <v>1118</v>
      </c>
      <c r="R1060">
        <f t="shared" si="167"/>
        <v>8.9869999999994121E-3</v>
      </c>
      <c r="S1060">
        <f t="shared" si="168"/>
        <v>2.9999999995311555E-6</v>
      </c>
      <c r="T1060" t="s">
        <v>5</v>
      </c>
      <c r="U1060" t="s">
        <v>6</v>
      </c>
      <c r="V1060">
        <f>COUNTIF($T$5:T1060,T1060)</f>
        <v>682</v>
      </c>
      <c r="W1060" t="str">
        <f t="shared" si="163"/>
        <v>UP682</v>
      </c>
      <c r="X1060">
        <v>1514</v>
      </c>
      <c r="Y1060">
        <f t="shared" si="169"/>
        <v>1054352</v>
      </c>
    </row>
    <row r="1061" spans="2:25">
      <c r="B1061" t="s">
        <v>1021</v>
      </c>
      <c r="C1061" t="str">
        <f t="shared" si="160"/>
        <v>12.251562</v>
      </c>
      <c r="D1061" t="s">
        <v>1118</v>
      </c>
      <c r="E1061">
        <f t="shared" si="164"/>
        <v>9.4569999999993826E-3</v>
      </c>
      <c r="F1061">
        <f t="shared" si="165"/>
        <v>2.0000000002795559E-6</v>
      </c>
      <c r="G1061" t="s">
        <v>5</v>
      </c>
      <c r="H1061" t="s">
        <v>6</v>
      </c>
      <c r="I1061">
        <f>COUNTIF($G$5:G1061,G1061)</f>
        <v>672</v>
      </c>
      <c r="J1061" t="str">
        <f t="shared" si="161"/>
        <v>UP672</v>
      </c>
      <c r="K1061">
        <v>1514</v>
      </c>
      <c r="L1061">
        <f t="shared" si="166"/>
        <v>1039938</v>
      </c>
      <c r="O1061" t="s">
        <v>2033</v>
      </c>
      <c r="P1061" t="str">
        <f t="shared" si="162"/>
        <v>12.251095</v>
      </c>
      <c r="Q1061" t="s">
        <v>1118</v>
      </c>
      <c r="R1061">
        <f t="shared" si="167"/>
        <v>8.9899999999989433E-3</v>
      </c>
      <c r="S1061">
        <f t="shared" si="168"/>
        <v>2.9999999995311555E-6</v>
      </c>
      <c r="T1061" t="s">
        <v>5</v>
      </c>
      <c r="U1061" t="s">
        <v>6</v>
      </c>
      <c r="V1061">
        <f>COUNTIF($T$5:T1061,T1061)</f>
        <v>683</v>
      </c>
      <c r="W1061" t="str">
        <f t="shared" si="163"/>
        <v>UP683</v>
      </c>
      <c r="X1061">
        <v>1514</v>
      </c>
      <c r="Y1061">
        <f t="shared" si="169"/>
        <v>1055866</v>
      </c>
    </row>
    <row r="1062" spans="2:25">
      <c r="B1062" t="s">
        <v>1022</v>
      </c>
      <c r="C1062" t="str">
        <f t="shared" si="160"/>
        <v>12.251563</v>
      </c>
      <c r="D1062" t="s">
        <v>1118</v>
      </c>
      <c r="E1062">
        <f t="shared" si="164"/>
        <v>9.4580000000004105E-3</v>
      </c>
      <c r="F1062">
        <f t="shared" si="165"/>
        <v>1.0000000010279564E-6</v>
      </c>
      <c r="G1062" t="s">
        <v>6</v>
      </c>
      <c r="H1062" t="s">
        <v>5</v>
      </c>
      <c r="I1062">
        <f>COUNTIF($G$5:G1062,G1062)</f>
        <v>386</v>
      </c>
      <c r="J1062" t="str">
        <f t="shared" si="161"/>
        <v>DOWN386</v>
      </c>
      <c r="K1062">
        <v>66</v>
      </c>
      <c r="L1062">
        <f t="shared" si="166"/>
        <v>1040004</v>
      </c>
      <c r="O1062" t="s">
        <v>2034</v>
      </c>
      <c r="P1062" t="str">
        <f t="shared" si="162"/>
        <v>12.251097</v>
      </c>
      <c r="Q1062" t="s">
        <v>1118</v>
      </c>
      <c r="R1062">
        <f t="shared" si="167"/>
        <v>8.9919999999992228E-3</v>
      </c>
      <c r="S1062">
        <f t="shared" si="168"/>
        <v>2.0000000002795559E-6</v>
      </c>
      <c r="T1062" t="s">
        <v>5</v>
      </c>
      <c r="U1062" t="s">
        <v>6</v>
      </c>
      <c r="V1062">
        <f>COUNTIF($T$5:T1062,T1062)</f>
        <v>684</v>
      </c>
      <c r="W1062" t="str">
        <f t="shared" si="163"/>
        <v>UP684</v>
      </c>
      <c r="X1062">
        <v>1514</v>
      </c>
      <c r="Y1062">
        <f t="shared" si="169"/>
        <v>1057380</v>
      </c>
    </row>
    <row r="1063" spans="2:25">
      <c r="B1063" t="s">
        <v>1023</v>
      </c>
      <c r="C1063" t="str">
        <f t="shared" si="160"/>
        <v>12.251565</v>
      </c>
      <c r="D1063" t="s">
        <v>1118</v>
      </c>
      <c r="E1063">
        <f t="shared" si="164"/>
        <v>9.4599999999989137E-3</v>
      </c>
      <c r="F1063">
        <f t="shared" si="165"/>
        <v>1.9999999985031991E-6</v>
      </c>
      <c r="G1063" t="s">
        <v>5</v>
      </c>
      <c r="H1063" t="s">
        <v>6</v>
      </c>
      <c r="I1063">
        <f>COUNTIF($G$5:G1063,G1063)</f>
        <v>673</v>
      </c>
      <c r="J1063" t="str">
        <f t="shared" si="161"/>
        <v>UP673</v>
      </c>
      <c r="K1063">
        <v>1514</v>
      </c>
      <c r="L1063">
        <f t="shared" si="166"/>
        <v>1041518</v>
      </c>
      <c r="O1063" t="s">
        <v>2035</v>
      </c>
      <c r="P1063" t="str">
        <f t="shared" si="162"/>
        <v>12.251099</v>
      </c>
      <c r="Q1063" t="s">
        <v>1118</v>
      </c>
      <c r="R1063">
        <f t="shared" si="167"/>
        <v>8.9939999999995024E-3</v>
      </c>
      <c r="S1063">
        <f t="shared" si="168"/>
        <v>2.0000000002795559E-6</v>
      </c>
      <c r="T1063" t="s">
        <v>5</v>
      </c>
      <c r="U1063" t="s">
        <v>6</v>
      </c>
      <c r="V1063">
        <f>COUNTIF($T$5:T1063,T1063)</f>
        <v>685</v>
      </c>
      <c r="W1063" t="str">
        <f t="shared" si="163"/>
        <v>UP685</v>
      </c>
      <c r="X1063">
        <v>1514</v>
      </c>
      <c r="Y1063">
        <f t="shared" si="169"/>
        <v>1058894</v>
      </c>
    </row>
    <row r="1064" spans="2:25">
      <c r="B1064" t="s">
        <v>1024</v>
      </c>
      <c r="C1064" t="str">
        <f t="shared" si="160"/>
        <v>12.251568</v>
      </c>
      <c r="D1064" t="s">
        <v>1118</v>
      </c>
      <c r="E1064">
        <f t="shared" si="164"/>
        <v>9.4630000000002212E-3</v>
      </c>
      <c r="F1064">
        <f t="shared" si="165"/>
        <v>3.0000000013075123E-6</v>
      </c>
      <c r="G1064" t="s">
        <v>5</v>
      </c>
      <c r="H1064" t="s">
        <v>6</v>
      </c>
      <c r="I1064">
        <f>COUNTIF($G$5:G1064,G1064)</f>
        <v>674</v>
      </c>
      <c r="J1064" t="str">
        <f t="shared" si="161"/>
        <v>UP674</v>
      </c>
      <c r="K1064">
        <v>1514</v>
      </c>
      <c r="L1064">
        <f t="shared" si="166"/>
        <v>1043032</v>
      </c>
      <c r="O1064" t="s">
        <v>2036</v>
      </c>
      <c r="P1064" t="str">
        <f t="shared" si="162"/>
        <v>12.251102</v>
      </c>
      <c r="Q1064" t="s">
        <v>1118</v>
      </c>
      <c r="R1064">
        <f t="shared" si="167"/>
        <v>8.9969999999990335E-3</v>
      </c>
      <c r="S1064">
        <f t="shared" si="168"/>
        <v>2.9999999995311555E-6</v>
      </c>
      <c r="T1064" t="s">
        <v>5</v>
      </c>
      <c r="U1064" t="s">
        <v>6</v>
      </c>
      <c r="V1064">
        <f>COUNTIF($T$5:T1064,T1064)</f>
        <v>686</v>
      </c>
      <c r="W1064" t="str">
        <f t="shared" si="163"/>
        <v>UP686</v>
      </c>
      <c r="X1064">
        <v>1514</v>
      </c>
      <c r="Y1064">
        <f t="shared" si="169"/>
        <v>1060408</v>
      </c>
    </row>
    <row r="1065" spans="2:25">
      <c r="B1065" t="s">
        <v>1025</v>
      </c>
      <c r="C1065" t="str">
        <f t="shared" si="160"/>
        <v>12.251571</v>
      </c>
      <c r="D1065" t="s">
        <v>1118</v>
      </c>
      <c r="E1065">
        <f t="shared" si="164"/>
        <v>9.4659999999997524E-3</v>
      </c>
      <c r="F1065">
        <f t="shared" si="165"/>
        <v>2.9999999995311555E-6</v>
      </c>
      <c r="G1065" t="s">
        <v>5</v>
      </c>
      <c r="H1065" t="s">
        <v>6</v>
      </c>
      <c r="I1065">
        <f>COUNTIF($G$5:G1065,G1065)</f>
        <v>675</v>
      </c>
      <c r="J1065" t="str">
        <f t="shared" si="161"/>
        <v>UP675</v>
      </c>
      <c r="K1065">
        <v>1514</v>
      </c>
      <c r="L1065">
        <f t="shared" si="166"/>
        <v>1044546</v>
      </c>
      <c r="O1065" t="s">
        <v>2037</v>
      </c>
      <c r="P1065" t="str">
        <f t="shared" si="162"/>
        <v>12.251121</v>
      </c>
      <c r="Q1065" t="s">
        <v>1118</v>
      </c>
      <c r="R1065">
        <f t="shared" si="167"/>
        <v>9.0159999999990248E-3</v>
      </c>
      <c r="S1065">
        <f t="shared" si="168"/>
        <v>1.8999999999991246E-5</v>
      </c>
      <c r="T1065" t="s">
        <v>6</v>
      </c>
      <c r="U1065" t="s">
        <v>5</v>
      </c>
      <c r="V1065">
        <f>COUNTIF($T$5:T1065,T1065)</f>
        <v>375</v>
      </c>
      <c r="W1065" t="str">
        <f t="shared" si="163"/>
        <v>DOWN375</v>
      </c>
      <c r="X1065">
        <v>66</v>
      </c>
      <c r="Y1065">
        <f t="shared" si="169"/>
        <v>1060474</v>
      </c>
    </row>
    <row r="1066" spans="2:25">
      <c r="B1066" t="s">
        <v>1026</v>
      </c>
      <c r="C1066" t="str">
        <f t="shared" si="160"/>
        <v>12.251573</v>
      </c>
      <c r="D1066" t="s">
        <v>1118</v>
      </c>
      <c r="E1066">
        <f t="shared" si="164"/>
        <v>9.4680000000000319E-3</v>
      </c>
      <c r="F1066">
        <f t="shared" si="165"/>
        <v>2.0000000002795559E-6</v>
      </c>
      <c r="G1066" t="s">
        <v>5</v>
      </c>
      <c r="H1066" t="s">
        <v>6</v>
      </c>
      <c r="I1066">
        <f>COUNTIF($G$5:G1066,G1066)</f>
        <v>676</v>
      </c>
      <c r="J1066" t="str">
        <f t="shared" si="161"/>
        <v>UP676</v>
      </c>
      <c r="K1066">
        <v>1514</v>
      </c>
      <c r="L1066">
        <f t="shared" si="166"/>
        <v>1046060</v>
      </c>
      <c r="O1066" t="s">
        <v>2038</v>
      </c>
      <c r="P1066" t="str">
        <f t="shared" si="162"/>
        <v>12.251134</v>
      </c>
      <c r="Q1066" t="s">
        <v>1118</v>
      </c>
      <c r="R1066">
        <f t="shared" si="167"/>
        <v>9.0289999999999537E-3</v>
      </c>
      <c r="S1066">
        <f t="shared" si="168"/>
        <v>1.3000000000928935E-5</v>
      </c>
      <c r="T1066" t="s">
        <v>5</v>
      </c>
      <c r="U1066" t="s">
        <v>6</v>
      </c>
      <c r="V1066">
        <f>COUNTIF($T$5:T1066,T1066)</f>
        <v>687</v>
      </c>
      <c r="W1066" t="str">
        <f t="shared" si="163"/>
        <v>UP687</v>
      </c>
      <c r="X1066">
        <v>1514</v>
      </c>
      <c r="Y1066">
        <f t="shared" si="169"/>
        <v>1061988</v>
      </c>
    </row>
    <row r="1067" spans="2:25">
      <c r="B1067" t="s">
        <v>1027</v>
      </c>
      <c r="C1067" t="str">
        <f t="shared" si="160"/>
        <v>12.251577</v>
      </c>
      <c r="D1067" t="s">
        <v>1118</v>
      </c>
      <c r="E1067">
        <f t="shared" si="164"/>
        <v>9.4719999999988147E-3</v>
      </c>
      <c r="F1067">
        <f t="shared" si="165"/>
        <v>3.999999998782755E-6</v>
      </c>
      <c r="G1067" t="s">
        <v>5</v>
      </c>
      <c r="H1067" t="s">
        <v>6</v>
      </c>
      <c r="I1067">
        <f>COUNTIF($G$5:G1067,G1067)</f>
        <v>677</v>
      </c>
      <c r="J1067" t="str">
        <f t="shared" si="161"/>
        <v>UP677</v>
      </c>
      <c r="K1067">
        <v>1514</v>
      </c>
      <c r="L1067">
        <f t="shared" si="166"/>
        <v>1047574</v>
      </c>
      <c r="O1067" t="s">
        <v>2039</v>
      </c>
      <c r="P1067" t="str">
        <f t="shared" si="162"/>
        <v>12.251138</v>
      </c>
      <c r="Q1067" t="s">
        <v>1118</v>
      </c>
      <c r="R1067">
        <f t="shared" si="167"/>
        <v>9.0329999999987365E-3</v>
      </c>
      <c r="S1067">
        <f t="shared" si="168"/>
        <v>3.999999998782755E-6</v>
      </c>
      <c r="T1067" t="s">
        <v>5</v>
      </c>
      <c r="U1067" t="s">
        <v>6</v>
      </c>
      <c r="V1067">
        <f>COUNTIF($T$5:T1067,T1067)</f>
        <v>688</v>
      </c>
      <c r="W1067" t="str">
        <f t="shared" si="163"/>
        <v>UP688</v>
      </c>
      <c r="X1067">
        <v>1514</v>
      </c>
      <c r="Y1067">
        <f t="shared" si="169"/>
        <v>1063502</v>
      </c>
    </row>
    <row r="1068" spans="2:25">
      <c r="B1068" t="s">
        <v>1028</v>
      </c>
      <c r="C1068" t="str">
        <f t="shared" si="160"/>
        <v>12.251580</v>
      </c>
      <c r="D1068" t="s">
        <v>1118</v>
      </c>
      <c r="E1068">
        <f t="shared" si="164"/>
        <v>9.4750000000001222E-3</v>
      </c>
      <c r="F1068">
        <f t="shared" si="165"/>
        <v>3.0000000013075123E-6</v>
      </c>
      <c r="G1068" t="s">
        <v>5</v>
      </c>
      <c r="H1068" t="s">
        <v>6</v>
      </c>
      <c r="I1068">
        <f>COUNTIF($G$5:G1068,G1068)</f>
        <v>678</v>
      </c>
      <c r="J1068" t="str">
        <f t="shared" si="161"/>
        <v>UP678</v>
      </c>
      <c r="K1068">
        <v>1514</v>
      </c>
      <c r="L1068">
        <f t="shared" si="166"/>
        <v>1049088</v>
      </c>
      <c r="O1068" t="s">
        <v>2040</v>
      </c>
      <c r="P1068" t="str">
        <f t="shared" si="162"/>
        <v>12.251141</v>
      </c>
      <c r="Q1068" t="s">
        <v>1118</v>
      </c>
      <c r="R1068">
        <f t="shared" si="167"/>
        <v>9.036000000000044E-3</v>
      </c>
      <c r="S1068">
        <f t="shared" si="168"/>
        <v>3.0000000013075123E-6</v>
      </c>
      <c r="T1068" t="s">
        <v>5</v>
      </c>
      <c r="U1068" t="s">
        <v>6</v>
      </c>
      <c r="V1068">
        <f>COUNTIF($T$5:T1068,T1068)</f>
        <v>689</v>
      </c>
      <c r="W1068" t="str">
        <f t="shared" si="163"/>
        <v>UP689</v>
      </c>
      <c r="X1068">
        <v>1514</v>
      </c>
      <c r="Y1068">
        <f t="shared" si="169"/>
        <v>1065016</v>
      </c>
    </row>
    <row r="1069" spans="2:25">
      <c r="B1069" t="s">
        <v>1029</v>
      </c>
      <c r="C1069" t="str">
        <f t="shared" si="160"/>
        <v>12.251583</v>
      </c>
      <c r="D1069" t="s">
        <v>1118</v>
      </c>
      <c r="E1069">
        <f t="shared" si="164"/>
        <v>9.4779999999996534E-3</v>
      </c>
      <c r="F1069">
        <f t="shared" si="165"/>
        <v>2.9999999995311555E-6</v>
      </c>
      <c r="G1069" t="s">
        <v>5</v>
      </c>
      <c r="H1069" t="s">
        <v>6</v>
      </c>
      <c r="I1069">
        <f>COUNTIF($G$5:G1069,G1069)</f>
        <v>679</v>
      </c>
      <c r="J1069" t="str">
        <f t="shared" si="161"/>
        <v>UP679</v>
      </c>
      <c r="K1069">
        <v>1514</v>
      </c>
      <c r="L1069">
        <f t="shared" si="166"/>
        <v>1050602</v>
      </c>
      <c r="O1069" t="s">
        <v>2041</v>
      </c>
      <c r="P1069" t="str">
        <f t="shared" si="162"/>
        <v>12.251153</v>
      </c>
      <c r="Q1069" t="s">
        <v>1118</v>
      </c>
      <c r="R1069">
        <f t="shared" si="167"/>
        <v>9.047999999999945E-3</v>
      </c>
      <c r="S1069">
        <f t="shared" si="168"/>
        <v>1.1999999999900979E-5</v>
      </c>
      <c r="T1069" t="s">
        <v>6</v>
      </c>
      <c r="U1069" t="s">
        <v>5</v>
      </c>
      <c r="V1069">
        <f>COUNTIF($T$5:T1069,T1069)</f>
        <v>376</v>
      </c>
      <c r="W1069" t="str">
        <f t="shared" si="163"/>
        <v>DOWN376</v>
      </c>
      <c r="X1069">
        <v>66</v>
      </c>
      <c r="Y1069">
        <f t="shared" si="169"/>
        <v>1065082</v>
      </c>
    </row>
    <row r="1070" spans="2:25">
      <c r="B1070" t="s">
        <v>1030</v>
      </c>
      <c r="C1070" t="str">
        <f t="shared" si="160"/>
        <v>12.251585</v>
      </c>
      <c r="D1070" t="s">
        <v>1118</v>
      </c>
      <c r="E1070">
        <f t="shared" si="164"/>
        <v>9.4799999999999329E-3</v>
      </c>
      <c r="F1070">
        <f t="shared" si="165"/>
        <v>2.0000000002795559E-6</v>
      </c>
      <c r="G1070" t="s">
        <v>6</v>
      </c>
      <c r="H1070" t="s">
        <v>5</v>
      </c>
      <c r="I1070">
        <f>COUNTIF($G$5:G1070,G1070)</f>
        <v>387</v>
      </c>
      <c r="J1070" t="str">
        <f t="shared" si="161"/>
        <v>DOWN387</v>
      </c>
      <c r="K1070">
        <v>66</v>
      </c>
      <c r="L1070">
        <f t="shared" si="166"/>
        <v>1050668</v>
      </c>
      <c r="O1070" t="s">
        <v>2042</v>
      </c>
      <c r="P1070" t="str">
        <f t="shared" si="162"/>
        <v>12.251178</v>
      </c>
      <c r="Q1070" t="s">
        <v>1118</v>
      </c>
      <c r="R1070">
        <f t="shared" si="167"/>
        <v>9.0729999999989985E-3</v>
      </c>
      <c r="S1070">
        <f t="shared" si="168"/>
        <v>2.4999999999053557E-5</v>
      </c>
      <c r="T1070" t="s">
        <v>5</v>
      </c>
      <c r="U1070" t="s">
        <v>6</v>
      </c>
      <c r="V1070">
        <f>COUNTIF($T$5:T1070,T1070)</f>
        <v>690</v>
      </c>
      <c r="W1070" t="str">
        <f t="shared" si="163"/>
        <v>UP690</v>
      </c>
      <c r="X1070">
        <v>1514</v>
      </c>
      <c r="Y1070">
        <f t="shared" si="169"/>
        <v>1066596</v>
      </c>
    </row>
    <row r="1071" spans="2:25">
      <c r="B1071" t="s">
        <v>1031</v>
      </c>
      <c r="C1071" t="str">
        <f t="shared" si="160"/>
        <v>12.251589</v>
      </c>
      <c r="D1071" t="s">
        <v>1118</v>
      </c>
      <c r="E1071">
        <f t="shared" si="164"/>
        <v>9.4839999999987157E-3</v>
      </c>
      <c r="F1071">
        <f t="shared" si="165"/>
        <v>3.999999998782755E-6</v>
      </c>
      <c r="G1071" t="s">
        <v>5</v>
      </c>
      <c r="H1071" t="s">
        <v>6</v>
      </c>
      <c r="I1071">
        <f>COUNTIF($G$5:G1071,G1071)</f>
        <v>680</v>
      </c>
      <c r="J1071" t="str">
        <f t="shared" si="161"/>
        <v>UP680</v>
      </c>
      <c r="K1071">
        <v>1514</v>
      </c>
      <c r="L1071">
        <f t="shared" si="166"/>
        <v>1052182</v>
      </c>
      <c r="O1071" t="s">
        <v>2043</v>
      </c>
      <c r="P1071" t="str">
        <f t="shared" si="162"/>
        <v>12.251181</v>
      </c>
      <c r="Q1071" t="s">
        <v>1118</v>
      </c>
      <c r="R1071">
        <f t="shared" si="167"/>
        <v>9.076000000000306E-3</v>
      </c>
      <c r="S1071">
        <f t="shared" si="168"/>
        <v>3.0000000013075123E-6</v>
      </c>
      <c r="T1071" t="s">
        <v>5</v>
      </c>
      <c r="U1071" t="s">
        <v>6</v>
      </c>
      <c r="V1071">
        <f>COUNTIF($T$5:T1071,T1071)</f>
        <v>691</v>
      </c>
      <c r="W1071" t="str">
        <f t="shared" si="163"/>
        <v>UP691</v>
      </c>
      <c r="X1071">
        <v>1514</v>
      </c>
      <c r="Y1071">
        <f t="shared" si="169"/>
        <v>1068110</v>
      </c>
    </row>
    <row r="1072" spans="2:25">
      <c r="B1072" t="s">
        <v>1032</v>
      </c>
      <c r="C1072" t="str">
        <f t="shared" si="160"/>
        <v>12.251592</v>
      </c>
      <c r="D1072" t="s">
        <v>1118</v>
      </c>
      <c r="E1072">
        <f t="shared" si="164"/>
        <v>9.4870000000000232E-3</v>
      </c>
      <c r="F1072">
        <f t="shared" si="165"/>
        <v>3.0000000013075123E-6</v>
      </c>
      <c r="G1072" t="s">
        <v>5</v>
      </c>
      <c r="H1072" t="s">
        <v>6</v>
      </c>
      <c r="I1072">
        <f>COUNTIF($G$5:G1072,G1072)</f>
        <v>681</v>
      </c>
      <c r="J1072" t="str">
        <f t="shared" si="161"/>
        <v>UP681</v>
      </c>
      <c r="K1072">
        <v>1514</v>
      </c>
      <c r="L1072">
        <f t="shared" si="166"/>
        <v>1053696</v>
      </c>
      <c r="O1072" t="s">
        <v>2044</v>
      </c>
      <c r="P1072" t="str">
        <f t="shared" si="162"/>
        <v>12.251183</v>
      </c>
      <c r="Q1072" t="s">
        <v>1118</v>
      </c>
      <c r="R1072">
        <f t="shared" si="167"/>
        <v>9.0779999999988092E-3</v>
      </c>
      <c r="S1072">
        <f t="shared" si="168"/>
        <v>1.9999999985031991E-6</v>
      </c>
      <c r="T1072" t="s">
        <v>5</v>
      </c>
      <c r="U1072" t="s">
        <v>6</v>
      </c>
      <c r="V1072">
        <f>COUNTIF($T$5:T1072,T1072)</f>
        <v>692</v>
      </c>
      <c r="W1072" t="str">
        <f t="shared" si="163"/>
        <v>UP692</v>
      </c>
      <c r="X1072">
        <v>1514</v>
      </c>
      <c r="Y1072">
        <f t="shared" si="169"/>
        <v>1069624</v>
      </c>
    </row>
    <row r="1073" spans="2:25">
      <c r="B1073" t="s">
        <v>1033</v>
      </c>
      <c r="C1073" t="str">
        <f t="shared" si="160"/>
        <v>12.251595</v>
      </c>
      <c r="D1073" t="s">
        <v>1118</v>
      </c>
      <c r="E1073">
        <f t="shared" si="164"/>
        <v>9.4899999999995543E-3</v>
      </c>
      <c r="F1073">
        <f t="shared" si="165"/>
        <v>2.9999999995311555E-6</v>
      </c>
      <c r="G1073" t="s">
        <v>5</v>
      </c>
      <c r="H1073" t="s">
        <v>6</v>
      </c>
      <c r="I1073">
        <f>COUNTIF($G$5:G1073,G1073)</f>
        <v>682</v>
      </c>
      <c r="J1073" t="str">
        <f t="shared" si="161"/>
        <v>UP682</v>
      </c>
      <c r="K1073">
        <v>1514</v>
      </c>
      <c r="L1073">
        <f t="shared" si="166"/>
        <v>1055210</v>
      </c>
      <c r="O1073" t="s">
        <v>2045</v>
      </c>
      <c r="P1073" t="str">
        <f t="shared" si="162"/>
        <v>12.251185</v>
      </c>
      <c r="Q1073" t="s">
        <v>1118</v>
      </c>
      <c r="R1073">
        <f t="shared" si="167"/>
        <v>9.0799999999990888E-3</v>
      </c>
      <c r="S1073">
        <f t="shared" si="168"/>
        <v>2.0000000002795559E-6</v>
      </c>
      <c r="T1073" t="s">
        <v>5</v>
      </c>
      <c r="U1073" t="s">
        <v>6</v>
      </c>
      <c r="V1073">
        <f>COUNTIF($T$5:T1073,T1073)</f>
        <v>693</v>
      </c>
      <c r="W1073" t="str">
        <f t="shared" si="163"/>
        <v>UP693</v>
      </c>
      <c r="X1073">
        <v>1514</v>
      </c>
      <c r="Y1073">
        <f t="shared" si="169"/>
        <v>1071138</v>
      </c>
    </row>
    <row r="1074" spans="2:25">
      <c r="B1074" t="s">
        <v>1034</v>
      </c>
      <c r="C1074" t="str">
        <f t="shared" si="160"/>
        <v>12.251598</v>
      </c>
      <c r="D1074" t="s">
        <v>1118</v>
      </c>
      <c r="E1074">
        <f t="shared" si="164"/>
        <v>9.4929999999990855E-3</v>
      </c>
      <c r="F1074">
        <f t="shared" si="165"/>
        <v>2.9999999995311555E-6</v>
      </c>
      <c r="G1074" t="s">
        <v>5</v>
      </c>
      <c r="H1074" t="s">
        <v>6</v>
      </c>
      <c r="I1074">
        <f>COUNTIF($G$5:G1074,G1074)</f>
        <v>683</v>
      </c>
      <c r="J1074" t="str">
        <f t="shared" si="161"/>
        <v>UP683</v>
      </c>
      <c r="K1074">
        <v>1514</v>
      </c>
      <c r="L1074">
        <f t="shared" si="166"/>
        <v>1056724</v>
      </c>
      <c r="O1074" t="s">
        <v>2046</v>
      </c>
      <c r="P1074" t="str">
        <f t="shared" si="162"/>
        <v>12.251188</v>
      </c>
      <c r="Q1074" t="s">
        <v>1118</v>
      </c>
      <c r="R1074">
        <f t="shared" si="167"/>
        <v>9.0830000000003963E-3</v>
      </c>
      <c r="S1074">
        <f t="shared" si="168"/>
        <v>3.0000000013075123E-6</v>
      </c>
      <c r="T1074" t="s">
        <v>5</v>
      </c>
      <c r="U1074" t="s">
        <v>6</v>
      </c>
      <c r="V1074">
        <f>COUNTIF($T$5:T1074,T1074)</f>
        <v>694</v>
      </c>
      <c r="W1074" t="str">
        <f t="shared" si="163"/>
        <v>UP694</v>
      </c>
      <c r="X1074">
        <v>1514</v>
      </c>
      <c r="Y1074">
        <f t="shared" si="169"/>
        <v>1072652</v>
      </c>
    </row>
    <row r="1075" spans="2:25">
      <c r="B1075" t="s">
        <v>1035</v>
      </c>
      <c r="C1075" t="str">
        <f t="shared" si="160"/>
        <v>12.251618</v>
      </c>
      <c r="D1075" t="s">
        <v>1118</v>
      </c>
      <c r="E1075">
        <f t="shared" si="164"/>
        <v>9.5130000000001047E-3</v>
      </c>
      <c r="F1075">
        <f t="shared" si="165"/>
        <v>2.0000000001019203E-5</v>
      </c>
      <c r="G1075" t="s">
        <v>6</v>
      </c>
      <c r="H1075" t="s">
        <v>5</v>
      </c>
      <c r="I1075">
        <f>COUNTIF($G$5:G1075,G1075)</f>
        <v>388</v>
      </c>
      <c r="J1075" t="str">
        <f t="shared" si="161"/>
        <v>DOWN388</v>
      </c>
      <c r="K1075">
        <v>66</v>
      </c>
      <c r="L1075">
        <f t="shared" si="166"/>
        <v>1056790</v>
      </c>
      <c r="O1075" t="s">
        <v>2047</v>
      </c>
      <c r="P1075" t="str">
        <f t="shared" si="162"/>
        <v>12.251344</v>
      </c>
      <c r="Q1075" t="s">
        <v>1118</v>
      </c>
      <c r="R1075">
        <f t="shared" si="167"/>
        <v>9.238999999999109E-3</v>
      </c>
      <c r="S1075">
        <f t="shared" si="168"/>
        <v>1.5599999999871272E-4</v>
      </c>
      <c r="T1075" t="s">
        <v>6</v>
      </c>
      <c r="U1075" t="s">
        <v>5</v>
      </c>
      <c r="V1075">
        <f>COUNTIF($T$5:T1075,T1075)</f>
        <v>377</v>
      </c>
      <c r="W1075" t="str">
        <f t="shared" si="163"/>
        <v>DOWN377</v>
      </c>
      <c r="X1075">
        <v>66</v>
      </c>
      <c r="Y1075">
        <f t="shared" si="169"/>
        <v>1072718</v>
      </c>
    </row>
    <row r="1076" spans="2:25">
      <c r="B1076" t="s">
        <v>1036</v>
      </c>
      <c r="C1076" t="str">
        <f t="shared" si="160"/>
        <v>12.251766</v>
      </c>
      <c r="D1076" t="s">
        <v>1118</v>
      </c>
      <c r="E1076">
        <f t="shared" si="164"/>
        <v>9.6609999999994756E-3</v>
      </c>
      <c r="F1076">
        <f t="shared" si="165"/>
        <v>1.4799999999937086E-4</v>
      </c>
      <c r="G1076" t="s">
        <v>5</v>
      </c>
      <c r="H1076" t="s">
        <v>6</v>
      </c>
      <c r="I1076">
        <f>COUNTIF($G$5:G1076,G1076)</f>
        <v>684</v>
      </c>
      <c r="J1076" t="str">
        <f t="shared" si="161"/>
        <v>UP684</v>
      </c>
      <c r="K1076">
        <v>1514</v>
      </c>
      <c r="L1076">
        <f t="shared" si="166"/>
        <v>1058304</v>
      </c>
      <c r="O1076" t="s">
        <v>2048</v>
      </c>
      <c r="P1076" t="str">
        <f t="shared" si="162"/>
        <v>12.251353</v>
      </c>
      <c r="Q1076" t="s">
        <v>1118</v>
      </c>
      <c r="R1076">
        <f t="shared" si="167"/>
        <v>9.2479999999994789E-3</v>
      </c>
      <c r="S1076">
        <f t="shared" si="168"/>
        <v>9.0000000003698233E-6</v>
      </c>
      <c r="T1076" t="s">
        <v>5</v>
      </c>
      <c r="U1076" t="s">
        <v>6</v>
      </c>
      <c r="V1076">
        <f>COUNTIF($T$5:T1076,T1076)</f>
        <v>695</v>
      </c>
      <c r="W1076" t="str">
        <f t="shared" si="163"/>
        <v>UP695</v>
      </c>
      <c r="X1076">
        <v>1514</v>
      </c>
      <c r="Y1076">
        <f t="shared" si="169"/>
        <v>1074232</v>
      </c>
    </row>
    <row r="1077" spans="2:25">
      <c r="B1077" t="s">
        <v>1037</v>
      </c>
      <c r="C1077" t="str">
        <f t="shared" si="160"/>
        <v>12.251775</v>
      </c>
      <c r="D1077" t="s">
        <v>1118</v>
      </c>
      <c r="E1077">
        <f t="shared" si="164"/>
        <v>9.6699999999998454E-3</v>
      </c>
      <c r="F1077">
        <f t="shared" si="165"/>
        <v>9.0000000003698233E-6</v>
      </c>
      <c r="G1077" t="s">
        <v>6</v>
      </c>
      <c r="H1077" t="s">
        <v>5</v>
      </c>
      <c r="I1077">
        <f>COUNTIF($G$5:G1077,G1077)</f>
        <v>389</v>
      </c>
      <c r="J1077" t="str">
        <f t="shared" si="161"/>
        <v>DOWN389</v>
      </c>
      <c r="K1077">
        <v>66</v>
      </c>
      <c r="L1077">
        <f t="shared" si="166"/>
        <v>1058370</v>
      </c>
      <c r="O1077" t="s">
        <v>2049</v>
      </c>
      <c r="P1077" t="str">
        <f t="shared" si="162"/>
        <v>12.251356</v>
      </c>
      <c r="Q1077" t="s">
        <v>1118</v>
      </c>
      <c r="R1077">
        <f t="shared" si="167"/>
        <v>9.25099999999901E-3</v>
      </c>
      <c r="S1077">
        <f t="shared" si="168"/>
        <v>2.9999999995311555E-6</v>
      </c>
      <c r="T1077" t="s">
        <v>5</v>
      </c>
      <c r="U1077" t="s">
        <v>6</v>
      </c>
      <c r="V1077">
        <f>COUNTIF($T$5:T1077,T1077)</f>
        <v>696</v>
      </c>
      <c r="W1077" t="str">
        <f t="shared" si="163"/>
        <v>UP696</v>
      </c>
      <c r="X1077">
        <v>1514</v>
      </c>
      <c r="Y1077">
        <f t="shared" si="169"/>
        <v>1075746</v>
      </c>
    </row>
    <row r="1078" spans="2:25">
      <c r="B1078" t="s">
        <v>1038</v>
      </c>
      <c r="C1078" t="str">
        <f t="shared" si="160"/>
        <v>12.251777</v>
      </c>
      <c r="D1078" t="s">
        <v>1118</v>
      </c>
      <c r="E1078">
        <f t="shared" si="164"/>
        <v>9.6720000000001249E-3</v>
      </c>
      <c r="F1078">
        <f t="shared" si="165"/>
        <v>2.0000000002795559E-6</v>
      </c>
      <c r="G1078" t="s">
        <v>5</v>
      </c>
      <c r="H1078" t="s">
        <v>6</v>
      </c>
      <c r="I1078">
        <f>COUNTIF($G$5:G1078,G1078)</f>
        <v>685</v>
      </c>
      <c r="J1078" t="str">
        <f t="shared" si="161"/>
        <v>UP685</v>
      </c>
      <c r="K1078">
        <v>1514</v>
      </c>
      <c r="L1078">
        <f t="shared" si="166"/>
        <v>1059884</v>
      </c>
      <c r="O1078" t="s">
        <v>2050</v>
      </c>
      <c r="P1078" t="str">
        <f t="shared" si="162"/>
        <v>12.251358</v>
      </c>
      <c r="Q1078" t="s">
        <v>1118</v>
      </c>
      <c r="R1078">
        <f t="shared" si="167"/>
        <v>9.2529999999992896E-3</v>
      </c>
      <c r="S1078">
        <f t="shared" si="168"/>
        <v>2.0000000002795559E-6</v>
      </c>
      <c r="T1078" t="s">
        <v>5</v>
      </c>
      <c r="U1078" t="s">
        <v>6</v>
      </c>
      <c r="V1078">
        <f>COUNTIF($T$5:T1078,T1078)</f>
        <v>697</v>
      </c>
      <c r="W1078" t="str">
        <f t="shared" si="163"/>
        <v>UP697</v>
      </c>
      <c r="X1078">
        <v>1514</v>
      </c>
      <c r="Y1078">
        <f t="shared" si="169"/>
        <v>1077260</v>
      </c>
    </row>
    <row r="1079" spans="2:25">
      <c r="B1079" t="s">
        <v>1039</v>
      </c>
      <c r="C1079" t="str">
        <f t="shared" si="160"/>
        <v>12.251783</v>
      </c>
      <c r="D1079" t="s">
        <v>1118</v>
      </c>
      <c r="E1079">
        <f t="shared" si="164"/>
        <v>9.6779999999991873E-3</v>
      </c>
      <c r="F1079">
        <f t="shared" si="165"/>
        <v>5.999999999062311E-6</v>
      </c>
      <c r="G1079" t="s">
        <v>6</v>
      </c>
      <c r="H1079" t="s">
        <v>5</v>
      </c>
      <c r="I1079">
        <f>COUNTIF($G$5:G1079,G1079)</f>
        <v>390</v>
      </c>
      <c r="J1079" t="str">
        <f t="shared" si="161"/>
        <v>DOWN390</v>
      </c>
      <c r="K1079">
        <v>66</v>
      </c>
      <c r="L1079">
        <f t="shared" si="166"/>
        <v>1059950</v>
      </c>
      <c r="O1079" t="s">
        <v>2051</v>
      </c>
      <c r="P1079" t="str">
        <f t="shared" si="162"/>
        <v>12.251360</v>
      </c>
      <c r="Q1079" t="s">
        <v>1118</v>
      </c>
      <c r="R1079">
        <f t="shared" si="167"/>
        <v>9.2549999999995691E-3</v>
      </c>
      <c r="S1079">
        <f t="shared" si="168"/>
        <v>2.0000000002795559E-6</v>
      </c>
      <c r="T1079" t="s">
        <v>5</v>
      </c>
      <c r="U1079" t="s">
        <v>6</v>
      </c>
      <c r="V1079">
        <f>COUNTIF($T$5:T1079,T1079)</f>
        <v>698</v>
      </c>
      <c r="W1079" t="str">
        <f t="shared" si="163"/>
        <v>UP698</v>
      </c>
      <c r="X1079">
        <v>1514</v>
      </c>
      <c r="Y1079">
        <f t="shared" si="169"/>
        <v>1078774</v>
      </c>
    </row>
    <row r="1080" spans="2:25">
      <c r="B1080" t="s">
        <v>1040</v>
      </c>
      <c r="C1080" t="str">
        <f t="shared" si="160"/>
        <v>12.251784</v>
      </c>
      <c r="D1080" t="s">
        <v>1118</v>
      </c>
      <c r="E1080">
        <f t="shared" si="164"/>
        <v>9.6790000000002152E-3</v>
      </c>
      <c r="F1080">
        <f t="shared" si="165"/>
        <v>1.0000000010279564E-6</v>
      </c>
      <c r="G1080" t="s">
        <v>5</v>
      </c>
      <c r="H1080" t="s">
        <v>6</v>
      </c>
      <c r="I1080">
        <f>COUNTIF($G$5:G1080,G1080)</f>
        <v>686</v>
      </c>
      <c r="J1080" t="str">
        <f t="shared" si="161"/>
        <v>UP686</v>
      </c>
      <c r="K1080">
        <v>1514</v>
      </c>
      <c r="L1080">
        <f t="shared" si="166"/>
        <v>1061464</v>
      </c>
      <c r="O1080" t="s">
        <v>2052</v>
      </c>
      <c r="P1080" t="str">
        <f t="shared" si="162"/>
        <v>12.251363</v>
      </c>
      <c r="Q1080" t="s">
        <v>1118</v>
      </c>
      <c r="R1080">
        <f t="shared" si="167"/>
        <v>9.2579999999991003E-3</v>
      </c>
      <c r="S1080">
        <f t="shared" si="168"/>
        <v>2.9999999995311555E-6</v>
      </c>
      <c r="T1080" t="s">
        <v>5</v>
      </c>
      <c r="U1080" t="s">
        <v>6</v>
      </c>
      <c r="V1080">
        <f>COUNTIF($T$5:T1080,T1080)</f>
        <v>699</v>
      </c>
      <c r="W1080" t="str">
        <f t="shared" si="163"/>
        <v>UP699</v>
      </c>
      <c r="X1080">
        <v>1514</v>
      </c>
      <c r="Y1080">
        <f t="shared" si="169"/>
        <v>1080288</v>
      </c>
    </row>
    <row r="1081" spans="2:25">
      <c r="B1081" t="s">
        <v>1041</v>
      </c>
      <c r="C1081" t="str">
        <f t="shared" si="160"/>
        <v>12.251789</v>
      </c>
      <c r="D1081" t="s">
        <v>1118</v>
      </c>
      <c r="E1081">
        <f t="shared" si="164"/>
        <v>9.6840000000000259E-3</v>
      </c>
      <c r="F1081">
        <f t="shared" si="165"/>
        <v>4.9999999998107114E-6</v>
      </c>
      <c r="G1081" t="s">
        <v>6</v>
      </c>
      <c r="H1081" t="s">
        <v>5</v>
      </c>
      <c r="I1081">
        <f>COUNTIF($G$5:G1081,G1081)</f>
        <v>391</v>
      </c>
      <c r="J1081" t="str">
        <f t="shared" si="161"/>
        <v>DOWN391</v>
      </c>
      <c r="K1081">
        <v>66</v>
      </c>
      <c r="L1081">
        <f t="shared" si="166"/>
        <v>1061530</v>
      </c>
      <c r="O1081" t="s">
        <v>2053</v>
      </c>
      <c r="P1081" t="str">
        <f t="shared" si="162"/>
        <v>12.251366</v>
      </c>
      <c r="Q1081" t="s">
        <v>1118</v>
      </c>
      <c r="R1081">
        <f t="shared" si="167"/>
        <v>9.2610000000004078E-3</v>
      </c>
      <c r="S1081">
        <f t="shared" si="168"/>
        <v>3.0000000013075123E-6</v>
      </c>
      <c r="T1081" t="s">
        <v>5</v>
      </c>
      <c r="U1081" t="s">
        <v>6</v>
      </c>
      <c r="V1081">
        <f>COUNTIF($T$5:T1081,T1081)</f>
        <v>700</v>
      </c>
      <c r="W1081" t="str">
        <f t="shared" si="163"/>
        <v>UP700</v>
      </c>
      <c r="X1081">
        <v>1514</v>
      </c>
      <c r="Y1081">
        <f t="shared" si="169"/>
        <v>1081802</v>
      </c>
    </row>
    <row r="1082" spans="2:25">
      <c r="B1082" t="s">
        <v>1042</v>
      </c>
      <c r="C1082" t="str">
        <f t="shared" si="160"/>
        <v>12.251790</v>
      </c>
      <c r="D1082" t="s">
        <v>1118</v>
      </c>
      <c r="E1082">
        <f t="shared" si="164"/>
        <v>9.6849999999992775E-3</v>
      </c>
      <c r="F1082">
        <f t="shared" si="165"/>
        <v>9.9999999925159955E-7</v>
      </c>
      <c r="G1082" t="s">
        <v>5</v>
      </c>
      <c r="H1082" t="s">
        <v>6</v>
      </c>
      <c r="I1082">
        <f>COUNTIF($G$5:G1082,G1082)</f>
        <v>687</v>
      </c>
      <c r="J1082" t="str">
        <f t="shared" si="161"/>
        <v>UP687</v>
      </c>
      <c r="K1082">
        <v>1514</v>
      </c>
      <c r="L1082">
        <f t="shared" si="166"/>
        <v>1063044</v>
      </c>
      <c r="O1082" t="s">
        <v>2054</v>
      </c>
      <c r="P1082" t="str">
        <f t="shared" si="162"/>
        <v>12.251369</v>
      </c>
      <c r="Q1082" t="s">
        <v>1118</v>
      </c>
      <c r="R1082">
        <f t="shared" si="167"/>
        <v>9.263999999999939E-3</v>
      </c>
      <c r="S1082">
        <f t="shared" si="168"/>
        <v>2.9999999995311555E-6</v>
      </c>
      <c r="T1082" t="s">
        <v>5</v>
      </c>
      <c r="U1082" t="s">
        <v>6</v>
      </c>
      <c r="V1082">
        <f>COUNTIF($T$5:T1082,T1082)</f>
        <v>701</v>
      </c>
      <c r="W1082" t="str">
        <f t="shared" si="163"/>
        <v>UP701</v>
      </c>
      <c r="X1082">
        <v>1514</v>
      </c>
      <c r="Y1082">
        <f t="shared" si="169"/>
        <v>1083316</v>
      </c>
    </row>
    <row r="1083" spans="2:25">
      <c r="B1083" t="s">
        <v>1043</v>
      </c>
      <c r="C1083" t="str">
        <f t="shared" si="160"/>
        <v>12.251796</v>
      </c>
      <c r="D1083" t="s">
        <v>1118</v>
      </c>
      <c r="E1083">
        <f t="shared" si="164"/>
        <v>9.6910000000001162E-3</v>
      </c>
      <c r="F1083">
        <f t="shared" si="165"/>
        <v>6.0000000008386678E-6</v>
      </c>
      <c r="G1083" t="s">
        <v>6</v>
      </c>
      <c r="H1083" t="s">
        <v>5</v>
      </c>
      <c r="I1083">
        <f>COUNTIF($G$5:G1083,G1083)</f>
        <v>392</v>
      </c>
      <c r="J1083" t="str">
        <f t="shared" si="161"/>
        <v>DOWN392</v>
      </c>
      <c r="K1083">
        <v>66</v>
      </c>
      <c r="L1083">
        <f t="shared" si="166"/>
        <v>1063110</v>
      </c>
      <c r="O1083" t="s">
        <v>2055</v>
      </c>
      <c r="P1083" t="str">
        <f t="shared" si="162"/>
        <v>12.251372</v>
      </c>
      <c r="Q1083" t="s">
        <v>1118</v>
      </c>
      <c r="R1083">
        <f t="shared" si="167"/>
        <v>9.2669999999994701E-3</v>
      </c>
      <c r="S1083">
        <f t="shared" si="168"/>
        <v>2.9999999995311555E-6</v>
      </c>
      <c r="T1083" t="s">
        <v>5</v>
      </c>
      <c r="U1083" t="s">
        <v>6</v>
      </c>
      <c r="V1083">
        <f>COUNTIF($T$5:T1083,T1083)</f>
        <v>702</v>
      </c>
      <c r="W1083" t="str">
        <f t="shared" si="163"/>
        <v>UP702</v>
      </c>
      <c r="X1083">
        <v>1514</v>
      </c>
      <c r="Y1083">
        <f t="shared" si="169"/>
        <v>1084830</v>
      </c>
    </row>
    <row r="1084" spans="2:25">
      <c r="B1084" t="s">
        <v>1044</v>
      </c>
      <c r="C1084" t="str">
        <f t="shared" si="160"/>
        <v>12.251797</v>
      </c>
      <c r="D1084" t="s">
        <v>1118</v>
      </c>
      <c r="E1084">
        <f t="shared" si="164"/>
        <v>9.6919999999993678E-3</v>
      </c>
      <c r="F1084">
        <f t="shared" si="165"/>
        <v>9.9999999925159955E-7</v>
      </c>
      <c r="G1084" t="s">
        <v>5</v>
      </c>
      <c r="H1084" t="s">
        <v>6</v>
      </c>
      <c r="I1084">
        <f>COUNTIF($G$5:G1084,G1084)</f>
        <v>688</v>
      </c>
      <c r="J1084" t="str">
        <f t="shared" si="161"/>
        <v>UP688</v>
      </c>
      <c r="K1084">
        <v>1514</v>
      </c>
      <c r="L1084">
        <f t="shared" si="166"/>
        <v>1064624</v>
      </c>
      <c r="O1084" t="s">
        <v>2056</v>
      </c>
      <c r="P1084" t="str">
        <f t="shared" si="162"/>
        <v>12.251375</v>
      </c>
      <c r="Q1084" t="s">
        <v>1118</v>
      </c>
      <c r="R1084">
        <f t="shared" si="167"/>
        <v>9.2699999999990013E-3</v>
      </c>
      <c r="S1084">
        <f t="shared" si="168"/>
        <v>2.9999999995311555E-6</v>
      </c>
      <c r="T1084" t="s">
        <v>5</v>
      </c>
      <c r="U1084" t="s">
        <v>6</v>
      </c>
      <c r="V1084">
        <f>COUNTIF($T$5:T1084,T1084)</f>
        <v>703</v>
      </c>
      <c r="W1084" t="str">
        <f t="shared" si="163"/>
        <v>UP703</v>
      </c>
      <c r="X1084">
        <v>1514</v>
      </c>
      <c r="Y1084">
        <f t="shared" si="169"/>
        <v>1086344</v>
      </c>
    </row>
    <row r="1085" spans="2:25">
      <c r="B1085" t="s">
        <v>1045</v>
      </c>
      <c r="C1085" t="str">
        <f t="shared" si="160"/>
        <v>12.251803</v>
      </c>
      <c r="D1085" t="s">
        <v>1118</v>
      </c>
      <c r="E1085">
        <f t="shared" si="164"/>
        <v>9.6980000000002065E-3</v>
      </c>
      <c r="F1085">
        <f t="shared" si="165"/>
        <v>6.0000000008386678E-6</v>
      </c>
      <c r="G1085" t="s">
        <v>6</v>
      </c>
      <c r="H1085" t="s">
        <v>5</v>
      </c>
      <c r="I1085">
        <f>COUNTIF($G$5:G1085,G1085)</f>
        <v>393</v>
      </c>
      <c r="J1085" t="str">
        <f t="shared" si="161"/>
        <v>DOWN393</v>
      </c>
      <c r="K1085">
        <v>66</v>
      </c>
      <c r="L1085">
        <f t="shared" si="166"/>
        <v>1064690</v>
      </c>
      <c r="O1085" t="s">
        <v>2057</v>
      </c>
      <c r="P1085" t="str">
        <f t="shared" si="162"/>
        <v>12.251378</v>
      </c>
      <c r="Q1085" t="s">
        <v>1118</v>
      </c>
      <c r="R1085">
        <f t="shared" si="167"/>
        <v>9.2730000000003088E-3</v>
      </c>
      <c r="S1085">
        <f t="shared" si="168"/>
        <v>3.0000000013075123E-6</v>
      </c>
      <c r="T1085" t="s">
        <v>5</v>
      </c>
      <c r="U1085" t="s">
        <v>6</v>
      </c>
      <c r="V1085">
        <f>COUNTIF($T$5:T1085,T1085)</f>
        <v>704</v>
      </c>
      <c r="W1085" t="str">
        <f t="shared" si="163"/>
        <v>UP704</v>
      </c>
      <c r="X1085">
        <v>1514</v>
      </c>
      <c r="Y1085">
        <f t="shared" si="169"/>
        <v>1087858</v>
      </c>
    </row>
    <row r="1086" spans="2:25">
      <c r="B1086" t="s">
        <v>1046</v>
      </c>
      <c r="C1086" t="str">
        <f t="shared" si="160"/>
        <v>12.251804</v>
      </c>
      <c r="D1086" t="s">
        <v>1118</v>
      </c>
      <c r="E1086">
        <f t="shared" si="164"/>
        <v>9.6989999999994581E-3</v>
      </c>
      <c r="F1086">
        <f t="shared" si="165"/>
        <v>9.9999999925159955E-7</v>
      </c>
      <c r="G1086" t="s">
        <v>5</v>
      </c>
      <c r="H1086" t="s">
        <v>6</v>
      </c>
      <c r="I1086">
        <f>COUNTIF($G$5:G1086,G1086)</f>
        <v>689</v>
      </c>
      <c r="J1086" t="str">
        <f t="shared" si="161"/>
        <v>UP689</v>
      </c>
      <c r="K1086">
        <v>1514</v>
      </c>
      <c r="L1086">
        <f t="shared" si="166"/>
        <v>1066204</v>
      </c>
      <c r="O1086" t="s">
        <v>2058</v>
      </c>
      <c r="P1086" t="str">
        <f t="shared" si="162"/>
        <v>12.251381</v>
      </c>
      <c r="Q1086" t="s">
        <v>1118</v>
      </c>
      <c r="R1086">
        <f t="shared" si="167"/>
        <v>9.2759999999998399E-3</v>
      </c>
      <c r="S1086">
        <f t="shared" si="168"/>
        <v>2.9999999995311555E-6</v>
      </c>
      <c r="T1086" t="s">
        <v>5</v>
      </c>
      <c r="U1086" t="s">
        <v>6</v>
      </c>
      <c r="V1086">
        <f>COUNTIF($T$5:T1086,T1086)</f>
        <v>705</v>
      </c>
      <c r="W1086" t="str">
        <f t="shared" si="163"/>
        <v>UP705</v>
      </c>
      <c r="X1086">
        <v>1514</v>
      </c>
      <c r="Y1086">
        <f t="shared" si="169"/>
        <v>1089372</v>
      </c>
    </row>
    <row r="1087" spans="2:25">
      <c r="B1087" t="s">
        <v>1047</v>
      </c>
      <c r="C1087" t="str">
        <f t="shared" si="160"/>
        <v>12.251809</v>
      </c>
      <c r="D1087" t="s">
        <v>1118</v>
      </c>
      <c r="E1087">
        <f t="shared" si="164"/>
        <v>9.7039999999992688E-3</v>
      </c>
      <c r="F1087">
        <f t="shared" si="165"/>
        <v>4.9999999998107114E-6</v>
      </c>
      <c r="G1087" t="s">
        <v>6</v>
      </c>
      <c r="H1087" t="s">
        <v>5</v>
      </c>
      <c r="I1087">
        <f>COUNTIF($G$5:G1087,G1087)</f>
        <v>394</v>
      </c>
      <c r="J1087" t="str">
        <f t="shared" si="161"/>
        <v>DOWN394</v>
      </c>
      <c r="K1087">
        <v>66</v>
      </c>
      <c r="L1087">
        <f t="shared" si="166"/>
        <v>1066270</v>
      </c>
      <c r="O1087" t="s">
        <v>2059</v>
      </c>
      <c r="P1087" t="str">
        <f t="shared" si="162"/>
        <v>12.251383</v>
      </c>
      <c r="Q1087" t="s">
        <v>1118</v>
      </c>
      <c r="R1087">
        <f t="shared" si="167"/>
        <v>9.2780000000001195E-3</v>
      </c>
      <c r="S1087">
        <f t="shared" si="168"/>
        <v>2.0000000002795559E-6</v>
      </c>
      <c r="T1087" t="s">
        <v>5</v>
      </c>
      <c r="U1087" t="s">
        <v>6</v>
      </c>
      <c r="V1087">
        <f>COUNTIF($T$5:T1087,T1087)</f>
        <v>706</v>
      </c>
      <c r="W1087" t="str">
        <f t="shared" si="163"/>
        <v>UP706</v>
      </c>
      <c r="X1087">
        <v>1514</v>
      </c>
      <c r="Y1087">
        <f t="shared" si="169"/>
        <v>1090886</v>
      </c>
    </row>
    <row r="1088" spans="2:25">
      <c r="B1088" t="s">
        <v>1048</v>
      </c>
      <c r="C1088" t="str">
        <f t="shared" si="160"/>
        <v>12.251811</v>
      </c>
      <c r="D1088" t="s">
        <v>1118</v>
      </c>
      <c r="E1088">
        <f t="shared" si="164"/>
        <v>9.7059999999995483E-3</v>
      </c>
      <c r="F1088">
        <f t="shared" si="165"/>
        <v>2.0000000002795559E-6</v>
      </c>
      <c r="G1088" t="s">
        <v>5</v>
      </c>
      <c r="H1088" t="s">
        <v>6</v>
      </c>
      <c r="I1088">
        <f>COUNTIF($G$5:G1088,G1088)</f>
        <v>690</v>
      </c>
      <c r="J1088" t="str">
        <f t="shared" si="161"/>
        <v>UP690</v>
      </c>
      <c r="K1088">
        <v>1514</v>
      </c>
      <c r="L1088">
        <f t="shared" si="166"/>
        <v>1067784</v>
      </c>
      <c r="O1088" t="s">
        <v>2060</v>
      </c>
      <c r="P1088" t="str">
        <f t="shared" si="162"/>
        <v>12.251389</v>
      </c>
      <c r="Q1088" t="s">
        <v>1118</v>
      </c>
      <c r="R1088">
        <f t="shared" si="167"/>
        <v>9.2839999999991818E-3</v>
      </c>
      <c r="S1088">
        <f t="shared" si="168"/>
        <v>5.999999999062311E-6</v>
      </c>
      <c r="T1088" t="s">
        <v>6</v>
      </c>
      <c r="U1088" t="s">
        <v>5</v>
      </c>
      <c r="V1088">
        <f>COUNTIF($T$5:T1088,T1088)</f>
        <v>378</v>
      </c>
      <c r="W1088" t="str">
        <f t="shared" si="163"/>
        <v>DOWN378</v>
      </c>
      <c r="X1088">
        <v>66</v>
      </c>
      <c r="Y1088">
        <f t="shared" si="169"/>
        <v>1090952</v>
      </c>
    </row>
    <row r="1089" spans="2:25">
      <c r="B1089" t="s">
        <v>1049</v>
      </c>
      <c r="C1089" t="str">
        <f t="shared" si="160"/>
        <v>12.251816</v>
      </c>
      <c r="D1089" t="s">
        <v>1118</v>
      </c>
      <c r="E1089">
        <f t="shared" si="164"/>
        <v>9.710999999999359E-3</v>
      </c>
      <c r="F1089">
        <f t="shared" si="165"/>
        <v>4.9999999998107114E-6</v>
      </c>
      <c r="G1089" t="s">
        <v>6</v>
      </c>
      <c r="H1089" t="s">
        <v>5</v>
      </c>
      <c r="I1089">
        <f>COUNTIF($G$5:G1089,G1089)</f>
        <v>395</v>
      </c>
      <c r="J1089" t="str">
        <f t="shared" si="161"/>
        <v>DOWN395</v>
      </c>
      <c r="K1089">
        <v>66</v>
      </c>
      <c r="L1089">
        <f t="shared" si="166"/>
        <v>1067850</v>
      </c>
      <c r="O1089" t="s">
        <v>2061</v>
      </c>
      <c r="P1089" t="str">
        <f t="shared" si="162"/>
        <v>12.251411</v>
      </c>
      <c r="Q1089" t="s">
        <v>1118</v>
      </c>
      <c r="R1089">
        <f t="shared" si="167"/>
        <v>9.3059999999987042E-3</v>
      </c>
      <c r="S1089">
        <f t="shared" si="168"/>
        <v>2.1999999999522402E-5</v>
      </c>
      <c r="T1089" t="s">
        <v>6</v>
      </c>
      <c r="U1089" t="s">
        <v>5</v>
      </c>
      <c r="V1089">
        <f>COUNTIF($T$5:T1089,T1089)</f>
        <v>379</v>
      </c>
      <c r="W1089" t="str">
        <f t="shared" si="163"/>
        <v>DOWN379</v>
      </c>
      <c r="X1089">
        <v>66</v>
      </c>
      <c r="Y1089">
        <f t="shared" si="169"/>
        <v>1091018</v>
      </c>
    </row>
    <row r="1090" spans="2:25">
      <c r="B1090" t="s">
        <v>1050</v>
      </c>
      <c r="C1090" t="str">
        <f t="shared" si="160"/>
        <v>12.251817</v>
      </c>
      <c r="D1090" t="s">
        <v>1118</v>
      </c>
      <c r="E1090">
        <f t="shared" si="164"/>
        <v>9.712000000000387E-3</v>
      </c>
      <c r="F1090">
        <f t="shared" si="165"/>
        <v>1.0000000010279564E-6</v>
      </c>
      <c r="G1090" t="s">
        <v>5</v>
      </c>
      <c r="H1090" t="s">
        <v>6</v>
      </c>
      <c r="I1090">
        <f>COUNTIF($G$5:G1090,G1090)</f>
        <v>691</v>
      </c>
      <c r="J1090" t="str">
        <f t="shared" si="161"/>
        <v>UP691</v>
      </c>
      <c r="K1090">
        <v>1514</v>
      </c>
      <c r="L1090">
        <f t="shared" si="166"/>
        <v>1069364</v>
      </c>
      <c r="O1090" t="s">
        <v>2062</v>
      </c>
      <c r="P1090" t="str">
        <f t="shared" si="162"/>
        <v>12.251420</v>
      </c>
      <c r="Q1090" t="s">
        <v>1118</v>
      </c>
      <c r="R1090">
        <f t="shared" si="167"/>
        <v>9.314999999999074E-3</v>
      </c>
      <c r="S1090">
        <f t="shared" si="168"/>
        <v>9.0000000003698233E-6</v>
      </c>
      <c r="T1090" t="s">
        <v>5</v>
      </c>
      <c r="U1090" t="s">
        <v>6</v>
      </c>
      <c r="V1090">
        <f>COUNTIF($T$5:T1090,T1090)</f>
        <v>707</v>
      </c>
      <c r="W1090" t="str">
        <f t="shared" si="163"/>
        <v>UP707</v>
      </c>
      <c r="X1090">
        <v>1514</v>
      </c>
      <c r="Y1090">
        <f t="shared" si="169"/>
        <v>1092532</v>
      </c>
    </row>
    <row r="1091" spans="2:25">
      <c r="B1091" t="s">
        <v>1051</v>
      </c>
      <c r="C1091" t="str">
        <f t="shared" si="160"/>
        <v>12.251822</v>
      </c>
      <c r="D1091" t="s">
        <v>1118</v>
      </c>
      <c r="E1091">
        <f t="shared" si="164"/>
        <v>9.7170000000001977E-3</v>
      </c>
      <c r="F1091">
        <f t="shared" si="165"/>
        <v>4.9999999998107114E-6</v>
      </c>
      <c r="G1091" t="s">
        <v>6</v>
      </c>
      <c r="H1091" t="s">
        <v>5</v>
      </c>
      <c r="I1091">
        <f>COUNTIF($G$5:G1091,G1091)</f>
        <v>396</v>
      </c>
      <c r="J1091" t="str">
        <f t="shared" si="161"/>
        <v>DOWN396</v>
      </c>
      <c r="K1091">
        <v>66</v>
      </c>
      <c r="L1091">
        <f t="shared" si="166"/>
        <v>1069430</v>
      </c>
      <c r="O1091" t="s">
        <v>2063</v>
      </c>
      <c r="P1091" t="str">
        <f t="shared" si="162"/>
        <v>12.251423</v>
      </c>
      <c r="Q1091" t="s">
        <v>1118</v>
      </c>
      <c r="R1091">
        <f t="shared" si="167"/>
        <v>9.3180000000003815E-3</v>
      </c>
      <c r="S1091">
        <f t="shared" si="168"/>
        <v>3.0000000013075123E-6</v>
      </c>
      <c r="T1091" t="s">
        <v>5</v>
      </c>
      <c r="U1091" t="s">
        <v>6</v>
      </c>
      <c r="V1091">
        <f>COUNTIF($T$5:T1091,T1091)</f>
        <v>708</v>
      </c>
      <c r="W1091" t="str">
        <f t="shared" si="163"/>
        <v>UP708</v>
      </c>
      <c r="X1091">
        <v>1514</v>
      </c>
      <c r="Y1091">
        <f t="shared" si="169"/>
        <v>1094046</v>
      </c>
    </row>
    <row r="1092" spans="2:25">
      <c r="B1092" t="s">
        <v>1052</v>
      </c>
      <c r="C1092" t="str">
        <f t="shared" si="160"/>
        <v>12.251823</v>
      </c>
      <c r="D1092" t="s">
        <v>1118</v>
      </c>
      <c r="E1092">
        <f t="shared" si="164"/>
        <v>9.7179999999994493E-3</v>
      </c>
      <c r="F1092">
        <f t="shared" si="165"/>
        <v>9.9999999925159955E-7</v>
      </c>
      <c r="G1092" t="s">
        <v>5</v>
      </c>
      <c r="H1092" t="s">
        <v>6</v>
      </c>
      <c r="I1092">
        <f>COUNTIF($G$5:G1092,G1092)</f>
        <v>692</v>
      </c>
      <c r="J1092" t="str">
        <f t="shared" si="161"/>
        <v>UP692</v>
      </c>
      <c r="K1092">
        <v>1514</v>
      </c>
      <c r="L1092">
        <f t="shared" si="166"/>
        <v>1070944</v>
      </c>
      <c r="O1092" t="s">
        <v>2064</v>
      </c>
      <c r="P1092" t="str">
        <f t="shared" si="162"/>
        <v>12.251426</v>
      </c>
      <c r="Q1092" t="s">
        <v>1118</v>
      </c>
      <c r="R1092">
        <f t="shared" si="167"/>
        <v>9.3209999999999127E-3</v>
      </c>
      <c r="S1092">
        <f t="shared" si="168"/>
        <v>2.9999999995311555E-6</v>
      </c>
      <c r="T1092" t="s">
        <v>5</v>
      </c>
      <c r="U1092" t="s">
        <v>6</v>
      </c>
      <c r="V1092">
        <f>COUNTIF($T$5:T1092,T1092)</f>
        <v>709</v>
      </c>
      <c r="W1092" t="str">
        <f t="shared" si="163"/>
        <v>UP709</v>
      </c>
      <c r="X1092">
        <v>1514</v>
      </c>
      <c r="Y1092">
        <f t="shared" si="169"/>
        <v>1095560</v>
      </c>
    </row>
    <row r="1093" spans="2:25">
      <c r="B1093" t="s">
        <v>1053</v>
      </c>
      <c r="C1093" t="str">
        <f t="shared" ref="C1093:C1156" si="170">LEFT(B1093, LEN(B1093)-1)</f>
        <v>12.251833</v>
      </c>
      <c r="D1093" t="s">
        <v>1118</v>
      </c>
      <c r="E1093">
        <f t="shared" si="164"/>
        <v>9.7279999999990707E-3</v>
      </c>
      <c r="F1093">
        <f t="shared" si="165"/>
        <v>9.9999999996214228E-6</v>
      </c>
      <c r="G1093" t="s">
        <v>6</v>
      </c>
      <c r="H1093" t="s">
        <v>5</v>
      </c>
      <c r="I1093">
        <f>COUNTIF($G$5:G1093,G1093)</f>
        <v>397</v>
      </c>
      <c r="J1093" t="str">
        <f t="shared" ref="J1093:J1156" si="171">IF(G1093="192.168.0.41","UP","DOWN")&amp;I1093</f>
        <v>DOWN397</v>
      </c>
      <c r="K1093">
        <v>66</v>
      </c>
      <c r="L1093">
        <f t="shared" si="166"/>
        <v>1071010</v>
      </c>
      <c r="O1093" t="s">
        <v>2065</v>
      </c>
      <c r="P1093" t="str">
        <f t="shared" ref="P1093:P1156" si="172">LEFT(O1093, LEN(O1093)-1)</f>
        <v>12.251428</v>
      </c>
      <c r="Q1093" t="s">
        <v>1118</v>
      </c>
      <c r="R1093">
        <f t="shared" si="167"/>
        <v>9.3230000000001922E-3</v>
      </c>
      <c r="S1093">
        <f t="shared" si="168"/>
        <v>2.0000000002795559E-6</v>
      </c>
      <c r="T1093" t="s">
        <v>5</v>
      </c>
      <c r="U1093" t="s">
        <v>6</v>
      </c>
      <c r="V1093">
        <f>COUNTIF($T$5:T1093,T1093)</f>
        <v>710</v>
      </c>
      <c r="W1093" t="str">
        <f t="shared" ref="W1093:W1156" si="173">IF(T1093="192.168.0.41","UP","DOWN")&amp;V1093</f>
        <v>UP710</v>
      </c>
      <c r="X1093">
        <v>1514</v>
      </c>
      <c r="Y1093">
        <f t="shared" si="169"/>
        <v>1097074</v>
      </c>
    </row>
    <row r="1094" spans="2:25">
      <c r="B1094" t="s">
        <v>1054</v>
      </c>
      <c r="C1094" t="str">
        <f t="shared" si="170"/>
        <v>12.251834</v>
      </c>
      <c r="D1094" t="s">
        <v>1118</v>
      </c>
      <c r="E1094">
        <f t="shared" ref="E1094:E1157" si="174">(C1094)-12.242105</f>
        <v>9.7290000000000987E-3</v>
      </c>
      <c r="F1094">
        <f t="shared" ref="F1094:F1157" si="175">E1094-E1093</f>
        <v>1.0000000010279564E-6</v>
      </c>
      <c r="G1094" t="s">
        <v>5</v>
      </c>
      <c r="H1094" t="s">
        <v>6</v>
      </c>
      <c r="I1094">
        <f>COUNTIF($G$5:G1094,G1094)</f>
        <v>693</v>
      </c>
      <c r="J1094" t="str">
        <f t="shared" si="171"/>
        <v>UP693</v>
      </c>
      <c r="K1094">
        <v>1514</v>
      </c>
      <c r="L1094">
        <f t="shared" ref="L1094:L1157" si="176">K1094+L1093</f>
        <v>1072524</v>
      </c>
      <c r="O1094" t="s">
        <v>2066</v>
      </c>
      <c r="P1094" t="str">
        <f t="shared" si="172"/>
        <v>12.251430</v>
      </c>
      <c r="Q1094" t="s">
        <v>1118</v>
      </c>
      <c r="R1094">
        <f t="shared" ref="R1094:R1157" si="177">(P1094)-12.242105</f>
        <v>9.3249999999986954E-3</v>
      </c>
      <c r="S1094">
        <f t="shared" ref="S1094:S1157" si="178">R1094-R1093</f>
        <v>1.9999999985031991E-6</v>
      </c>
      <c r="T1094" t="s">
        <v>5</v>
      </c>
      <c r="U1094" t="s">
        <v>6</v>
      </c>
      <c r="V1094">
        <f>COUNTIF($T$5:T1094,T1094)</f>
        <v>711</v>
      </c>
      <c r="W1094" t="str">
        <f t="shared" si="173"/>
        <v>UP711</v>
      </c>
      <c r="X1094">
        <v>1514</v>
      </c>
      <c r="Y1094">
        <f t="shared" ref="Y1094:Y1157" si="179">X1094+Y1093</f>
        <v>1098588</v>
      </c>
    </row>
    <row r="1095" spans="2:25">
      <c r="B1095" t="s">
        <v>1055</v>
      </c>
      <c r="C1095" t="str">
        <f t="shared" si="170"/>
        <v>12.251839</v>
      </c>
      <c r="D1095" t="s">
        <v>1118</v>
      </c>
      <c r="E1095">
        <f t="shared" si="174"/>
        <v>9.7339999999999094E-3</v>
      </c>
      <c r="F1095">
        <f t="shared" si="175"/>
        <v>4.9999999998107114E-6</v>
      </c>
      <c r="G1095" t="s">
        <v>6</v>
      </c>
      <c r="H1095" t="s">
        <v>5</v>
      </c>
      <c r="I1095">
        <f>COUNTIF($G$5:G1095,G1095)</f>
        <v>398</v>
      </c>
      <c r="J1095" t="str">
        <f t="shared" si="171"/>
        <v>DOWN398</v>
      </c>
      <c r="K1095">
        <v>66</v>
      </c>
      <c r="L1095">
        <f t="shared" si="176"/>
        <v>1072590</v>
      </c>
      <c r="O1095" t="s">
        <v>2067</v>
      </c>
      <c r="P1095" t="str">
        <f t="shared" si="172"/>
        <v>12.251444</v>
      </c>
      <c r="Q1095" t="s">
        <v>1118</v>
      </c>
      <c r="R1095">
        <f t="shared" si="177"/>
        <v>9.338999999998876E-3</v>
      </c>
      <c r="S1095">
        <f t="shared" si="178"/>
        <v>1.4000000000180535E-5</v>
      </c>
      <c r="T1095" t="s">
        <v>6</v>
      </c>
      <c r="U1095" t="s">
        <v>5</v>
      </c>
      <c r="V1095">
        <f>COUNTIF($T$5:T1095,T1095)</f>
        <v>380</v>
      </c>
      <c r="W1095" t="str">
        <f t="shared" si="173"/>
        <v>DOWN380</v>
      </c>
      <c r="X1095">
        <v>66</v>
      </c>
      <c r="Y1095">
        <f t="shared" si="179"/>
        <v>1098654</v>
      </c>
    </row>
    <row r="1096" spans="2:25">
      <c r="B1096" t="s">
        <v>1056</v>
      </c>
      <c r="C1096" t="str">
        <f t="shared" si="170"/>
        <v>12.251840</v>
      </c>
      <c r="D1096" t="s">
        <v>1118</v>
      </c>
      <c r="E1096">
        <f t="shared" si="174"/>
        <v>9.734999999999161E-3</v>
      </c>
      <c r="F1096">
        <f t="shared" si="175"/>
        <v>9.9999999925159955E-7</v>
      </c>
      <c r="G1096" t="s">
        <v>5</v>
      </c>
      <c r="H1096" t="s">
        <v>6</v>
      </c>
      <c r="I1096">
        <f>COUNTIF($G$5:G1096,G1096)</f>
        <v>694</v>
      </c>
      <c r="J1096" t="str">
        <f t="shared" si="171"/>
        <v>UP694</v>
      </c>
      <c r="K1096">
        <v>1514</v>
      </c>
      <c r="L1096">
        <f t="shared" si="176"/>
        <v>1074104</v>
      </c>
      <c r="O1096" t="s">
        <v>2068</v>
      </c>
      <c r="P1096" t="str">
        <f t="shared" si="172"/>
        <v>12.251457</v>
      </c>
      <c r="Q1096" t="s">
        <v>1118</v>
      </c>
      <c r="R1096">
        <f t="shared" si="177"/>
        <v>9.3519999999998049E-3</v>
      </c>
      <c r="S1096">
        <f t="shared" si="178"/>
        <v>1.3000000000928935E-5</v>
      </c>
      <c r="T1096" t="s">
        <v>6</v>
      </c>
      <c r="U1096" t="s">
        <v>5</v>
      </c>
      <c r="V1096">
        <f>COUNTIF($T$5:T1096,T1096)</f>
        <v>381</v>
      </c>
      <c r="W1096" t="str">
        <f t="shared" si="173"/>
        <v>DOWN381</v>
      </c>
      <c r="X1096">
        <v>66</v>
      </c>
      <c r="Y1096">
        <f t="shared" si="179"/>
        <v>1098720</v>
      </c>
    </row>
    <row r="1097" spans="2:25">
      <c r="B1097" t="s">
        <v>1057</v>
      </c>
      <c r="C1097" t="str">
        <f t="shared" si="170"/>
        <v>12.251846</v>
      </c>
      <c r="D1097" t="s">
        <v>1118</v>
      </c>
      <c r="E1097">
        <f t="shared" si="174"/>
        <v>9.7409999999999997E-3</v>
      </c>
      <c r="F1097">
        <f t="shared" si="175"/>
        <v>6.0000000008386678E-6</v>
      </c>
      <c r="G1097" t="s">
        <v>6</v>
      </c>
      <c r="H1097" t="s">
        <v>5</v>
      </c>
      <c r="I1097">
        <f>COUNTIF($G$5:G1097,G1097)</f>
        <v>399</v>
      </c>
      <c r="J1097" t="str">
        <f t="shared" si="171"/>
        <v>DOWN399</v>
      </c>
      <c r="K1097">
        <v>66</v>
      </c>
      <c r="L1097">
        <f t="shared" si="176"/>
        <v>1074170</v>
      </c>
      <c r="O1097" t="s">
        <v>1034</v>
      </c>
      <c r="P1097" t="str">
        <f t="shared" si="172"/>
        <v>12.251598</v>
      </c>
      <c r="Q1097" t="s">
        <v>1118</v>
      </c>
      <c r="R1097">
        <f t="shared" si="177"/>
        <v>9.4929999999990855E-3</v>
      </c>
      <c r="S1097">
        <f t="shared" si="178"/>
        <v>1.4099999999928059E-4</v>
      </c>
      <c r="T1097" t="s">
        <v>6</v>
      </c>
      <c r="U1097" t="s">
        <v>5</v>
      </c>
      <c r="V1097">
        <f>COUNTIF($T$5:T1097,T1097)</f>
        <v>382</v>
      </c>
      <c r="W1097" t="str">
        <f t="shared" si="173"/>
        <v>DOWN382</v>
      </c>
      <c r="X1097">
        <v>66</v>
      </c>
      <c r="Y1097">
        <f t="shared" si="179"/>
        <v>1098786</v>
      </c>
    </row>
    <row r="1098" spans="2:25">
      <c r="B1098" t="s">
        <v>1058</v>
      </c>
      <c r="C1098" t="str">
        <f t="shared" si="170"/>
        <v>12.251847</v>
      </c>
      <c r="D1098" t="s">
        <v>1118</v>
      </c>
      <c r="E1098">
        <f t="shared" si="174"/>
        <v>9.7419999999992513E-3</v>
      </c>
      <c r="F1098">
        <f t="shared" si="175"/>
        <v>9.9999999925159955E-7</v>
      </c>
      <c r="G1098" t="s">
        <v>5</v>
      </c>
      <c r="H1098" t="s">
        <v>6</v>
      </c>
      <c r="I1098">
        <f>COUNTIF($G$5:G1098,G1098)</f>
        <v>695</v>
      </c>
      <c r="J1098" t="str">
        <f t="shared" si="171"/>
        <v>UP695</v>
      </c>
      <c r="K1098">
        <v>1514</v>
      </c>
      <c r="L1098">
        <f t="shared" si="176"/>
        <v>1075684</v>
      </c>
      <c r="O1098" t="s">
        <v>2069</v>
      </c>
      <c r="P1098" t="str">
        <f t="shared" si="172"/>
        <v>12.251608</v>
      </c>
      <c r="Q1098" t="s">
        <v>1118</v>
      </c>
      <c r="R1098">
        <f t="shared" si="177"/>
        <v>9.5029999999987069E-3</v>
      </c>
      <c r="S1098">
        <f t="shared" si="178"/>
        <v>9.9999999996214228E-6</v>
      </c>
      <c r="T1098" t="s">
        <v>6</v>
      </c>
      <c r="U1098" t="s">
        <v>5</v>
      </c>
      <c r="V1098">
        <f>COUNTIF($T$5:T1098,T1098)</f>
        <v>383</v>
      </c>
      <c r="W1098" t="str">
        <f t="shared" si="173"/>
        <v>DOWN383</v>
      </c>
      <c r="X1098">
        <v>66</v>
      </c>
      <c r="Y1098">
        <f t="shared" si="179"/>
        <v>1098852</v>
      </c>
    </row>
    <row r="1099" spans="2:25">
      <c r="B1099" t="s">
        <v>1059</v>
      </c>
      <c r="C1099" t="str">
        <f t="shared" si="170"/>
        <v>12.251852</v>
      </c>
      <c r="D1099" t="s">
        <v>1118</v>
      </c>
      <c r="E1099">
        <f t="shared" si="174"/>
        <v>9.746999999999062E-3</v>
      </c>
      <c r="F1099">
        <f t="shared" si="175"/>
        <v>4.9999999998107114E-6</v>
      </c>
      <c r="G1099" t="s">
        <v>6</v>
      </c>
      <c r="H1099" t="s">
        <v>5</v>
      </c>
      <c r="I1099">
        <f>COUNTIF($G$5:G1099,G1099)</f>
        <v>400</v>
      </c>
      <c r="J1099" t="str">
        <f t="shared" si="171"/>
        <v>DOWN400</v>
      </c>
      <c r="K1099">
        <v>66</v>
      </c>
      <c r="L1099">
        <f t="shared" si="176"/>
        <v>1075750</v>
      </c>
      <c r="O1099" t="s">
        <v>2070</v>
      </c>
      <c r="P1099" t="str">
        <f t="shared" si="172"/>
        <v>12.251614</v>
      </c>
      <c r="Q1099" t="s">
        <v>1118</v>
      </c>
      <c r="R1099">
        <f t="shared" si="177"/>
        <v>9.5089999999995456E-3</v>
      </c>
      <c r="S1099">
        <f t="shared" si="178"/>
        <v>6.0000000008386678E-6</v>
      </c>
      <c r="T1099" t="s">
        <v>6</v>
      </c>
      <c r="U1099" t="s">
        <v>5</v>
      </c>
      <c r="V1099">
        <f>COUNTIF($T$5:T1099,T1099)</f>
        <v>384</v>
      </c>
      <c r="W1099" t="str">
        <f t="shared" si="173"/>
        <v>DOWN384</v>
      </c>
      <c r="X1099">
        <v>66</v>
      </c>
      <c r="Y1099">
        <f t="shared" si="179"/>
        <v>1098918</v>
      </c>
    </row>
    <row r="1100" spans="2:25">
      <c r="B1100" t="s">
        <v>1060</v>
      </c>
      <c r="C1100" t="str">
        <f t="shared" si="170"/>
        <v>12.251853</v>
      </c>
      <c r="D1100" t="s">
        <v>1118</v>
      </c>
      <c r="E1100">
        <f t="shared" si="174"/>
        <v>9.7480000000000899E-3</v>
      </c>
      <c r="F1100">
        <f t="shared" si="175"/>
        <v>1.0000000010279564E-6</v>
      </c>
      <c r="G1100" t="s">
        <v>5</v>
      </c>
      <c r="H1100" t="s">
        <v>6</v>
      </c>
      <c r="I1100">
        <f>COUNTIF($G$5:G1100,G1100)</f>
        <v>696</v>
      </c>
      <c r="J1100" t="str">
        <f t="shared" si="171"/>
        <v>UP696</v>
      </c>
      <c r="K1100">
        <v>1514</v>
      </c>
      <c r="L1100">
        <f t="shared" si="176"/>
        <v>1077264</v>
      </c>
      <c r="O1100" t="s">
        <v>2071</v>
      </c>
      <c r="P1100" t="str">
        <f t="shared" si="172"/>
        <v>12.251620</v>
      </c>
      <c r="Q1100" t="s">
        <v>1118</v>
      </c>
      <c r="R1100">
        <f t="shared" si="177"/>
        <v>9.5150000000003843E-3</v>
      </c>
      <c r="S1100">
        <f t="shared" si="178"/>
        <v>6.0000000008386678E-6</v>
      </c>
      <c r="T1100" t="s">
        <v>6</v>
      </c>
      <c r="U1100" t="s">
        <v>5</v>
      </c>
      <c r="V1100">
        <f>COUNTIF($T$5:T1100,T1100)</f>
        <v>385</v>
      </c>
      <c r="W1100" t="str">
        <f t="shared" si="173"/>
        <v>DOWN385</v>
      </c>
      <c r="X1100">
        <v>66</v>
      </c>
      <c r="Y1100">
        <f t="shared" si="179"/>
        <v>1098984</v>
      </c>
    </row>
    <row r="1101" spans="2:25">
      <c r="B1101" t="s">
        <v>1061</v>
      </c>
      <c r="C1101" t="str">
        <f t="shared" si="170"/>
        <v>12.251860</v>
      </c>
      <c r="D1101" t="s">
        <v>1118</v>
      </c>
      <c r="E1101">
        <f t="shared" si="174"/>
        <v>9.7550000000001802E-3</v>
      </c>
      <c r="F1101">
        <f t="shared" si="175"/>
        <v>7.0000000000902673E-6</v>
      </c>
      <c r="G1101" t="s">
        <v>6</v>
      </c>
      <c r="H1101" t="s">
        <v>5</v>
      </c>
      <c r="I1101">
        <f>COUNTIF($G$5:G1101,G1101)</f>
        <v>401</v>
      </c>
      <c r="J1101" t="str">
        <f t="shared" si="171"/>
        <v>DOWN401</v>
      </c>
      <c r="K1101">
        <v>66</v>
      </c>
      <c r="L1101">
        <f t="shared" si="176"/>
        <v>1077330</v>
      </c>
      <c r="O1101" t="s">
        <v>2072</v>
      </c>
      <c r="P1101" t="str">
        <f t="shared" si="172"/>
        <v>12.251626</v>
      </c>
      <c r="Q1101" t="s">
        <v>1118</v>
      </c>
      <c r="R1101">
        <f t="shared" si="177"/>
        <v>9.5209999999994466E-3</v>
      </c>
      <c r="S1101">
        <f t="shared" si="178"/>
        <v>5.999999999062311E-6</v>
      </c>
      <c r="T1101" t="s">
        <v>6</v>
      </c>
      <c r="U1101" t="s">
        <v>5</v>
      </c>
      <c r="V1101">
        <f>COUNTIF($T$5:T1101,T1101)</f>
        <v>386</v>
      </c>
      <c r="W1101" t="str">
        <f t="shared" si="173"/>
        <v>DOWN386</v>
      </c>
      <c r="X1101">
        <v>66</v>
      </c>
      <c r="Y1101">
        <f t="shared" si="179"/>
        <v>1099050</v>
      </c>
    </row>
    <row r="1102" spans="2:25">
      <c r="B1102" t="s">
        <v>1062</v>
      </c>
      <c r="C1102" t="str">
        <f t="shared" si="170"/>
        <v>12.251861</v>
      </c>
      <c r="D1102" t="s">
        <v>1118</v>
      </c>
      <c r="E1102">
        <f t="shared" si="174"/>
        <v>9.7559999999994318E-3</v>
      </c>
      <c r="F1102">
        <f t="shared" si="175"/>
        <v>9.9999999925159955E-7</v>
      </c>
      <c r="G1102" t="s">
        <v>5</v>
      </c>
      <c r="H1102" t="s">
        <v>6</v>
      </c>
      <c r="I1102">
        <f>COUNTIF($G$5:G1102,G1102)</f>
        <v>697</v>
      </c>
      <c r="J1102" t="str">
        <f t="shared" si="171"/>
        <v>UP697</v>
      </c>
      <c r="K1102">
        <v>1514</v>
      </c>
      <c r="L1102">
        <f t="shared" si="176"/>
        <v>1078844</v>
      </c>
      <c r="O1102" t="s">
        <v>2073</v>
      </c>
      <c r="P1102" t="str">
        <f t="shared" si="172"/>
        <v>12.251634</v>
      </c>
      <c r="Q1102" t="s">
        <v>1118</v>
      </c>
      <c r="R1102">
        <f t="shared" si="177"/>
        <v>9.5289999999987884E-3</v>
      </c>
      <c r="S1102">
        <f t="shared" si="178"/>
        <v>7.9999999993418669E-6</v>
      </c>
      <c r="T1102" t="s">
        <v>5</v>
      </c>
      <c r="U1102" t="s">
        <v>6</v>
      </c>
      <c r="V1102">
        <f>COUNTIF($T$5:T1102,T1102)</f>
        <v>712</v>
      </c>
      <c r="W1102" t="str">
        <f t="shared" si="173"/>
        <v>UP712</v>
      </c>
      <c r="X1102">
        <v>1514</v>
      </c>
      <c r="Y1102">
        <f t="shared" si="179"/>
        <v>1100564</v>
      </c>
    </row>
    <row r="1103" spans="2:25">
      <c r="B1103" t="s">
        <v>1063</v>
      </c>
      <c r="C1103" t="str">
        <f t="shared" si="170"/>
        <v>12.251866</v>
      </c>
      <c r="D1103" t="s">
        <v>1118</v>
      </c>
      <c r="E1103">
        <f t="shared" si="174"/>
        <v>9.7609999999992425E-3</v>
      </c>
      <c r="F1103">
        <f t="shared" si="175"/>
        <v>4.9999999998107114E-6</v>
      </c>
      <c r="G1103" t="s">
        <v>6</v>
      </c>
      <c r="H1103" t="s">
        <v>5</v>
      </c>
      <c r="I1103">
        <f>COUNTIF($G$5:G1103,G1103)</f>
        <v>402</v>
      </c>
      <c r="J1103" t="str">
        <f t="shared" si="171"/>
        <v>DOWN402</v>
      </c>
      <c r="K1103">
        <v>66</v>
      </c>
      <c r="L1103">
        <f t="shared" si="176"/>
        <v>1078910</v>
      </c>
      <c r="O1103" t="s">
        <v>2074</v>
      </c>
      <c r="P1103" t="str">
        <f t="shared" si="172"/>
        <v>12.251644</v>
      </c>
      <c r="Q1103" t="s">
        <v>1118</v>
      </c>
      <c r="R1103">
        <f t="shared" si="177"/>
        <v>9.5390000000001862E-3</v>
      </c>
      <c r="S1103">
        <f t="shared" si="178"/>
        <v>1.000000000139778E-5</v>
      </c>
      <c r="T1103" t="s">
        <v>5</v>
      </c>
      <c r="U1103" t="s">
        <v>6</v>
      </c>
      <c r="V1103">
        <f>COUNTIF($T$5:T1103,T1103)</f>
        <v>713</v>
      </c>
      <c r="W1103" t="str">
        <f t="shared" si="173"/>
        <v>UP713</v>
      </c>
      <c r="X1103">
        <v>1514</v>
      </c>
      <c r="Y1103">
        <f t="shared" si="179"/>
        <v>1102078</v>
      </c>
    </row>
    <row r="1104" spans="2:25">
      <c r="B1104" t="s">
        <v>1064</v>
      </c>
      <c r="C1104" t="str">
        <f t="shared" si="170"/>
        <v>12.251868</v>
      </c>
      <c r="D1104" t="s">
        <v>1118</v>
      </c>
      <c r="E1104">
        <f t="shared" si="174"/>
        <v>9.7629999999995221E-3</v>
      </c>
      <c r="F1104">
        <f t="shared" si="175"/>
        <v>2.0000000002795559E-6</v>
      </c>
      <c r="G1104" t="s">
        <v>5</v>
      </c>
      <c r="H1104" t="s">
        <v>6</v>
      </c>
      <c r="I1104">
        <f>COUNTIF($G$5:G1104,G1104)</f>
        <v>698</v>
      </c>
      <c r="J1104" t="str">
        <f t="shared" si="171"/>
        <v>UP698</v>
      </c>
      <c r="K1104">
        <v>1514</v>
      </c>
      <c r="L1104">
        <f t="shared" si="176"/>
        <v>1080424</v>
      </c>
      <c r="O1104" t="s">
        <v>2075</v>
      </c>
      <c r="P1104" t="str">
        <f t="shared" si="172"/>
        <v>12.251646</v>
      </c>
      <c r="Q1104" t="s">
        <v>1118</v>
      </c>
      <c r="R1104">
        <f t="shared" si="177"/>
        <v>9.5409999999986894E-3</v>
      </c>
      <c r="S1104">
        <f t="shared" si="178"/>
        <v>1.9999999985031991E-6</v>
      </c>
      <c r="T1104" t="s">
        <v>5</v>
      </c>
      <c r="U1104" t="s">
        <v>6</v>
      </c>
      <c r="V1104">
        <f>COUNTIF($T$5:T1104,T1104)</f>
        <v>714</v>
      </c>
      <c r="W1104" t="str">
        <f t="shared" si="173"/>
        <v>UP714</v>
      </c>
      <c r="X1104">
        <v>1514</v>
      </c>
      <c r="Y1104">
        <f t="shared" si="179"/>
        <v>1103592</v>
      </c>
    </row>
    <row r="1105" spans="2:25">
      <c r="B1105" t="s">
        <v>1065</v>
      </c>
      <c r="C1105" t="str">
        <f t="shared" si="170"/>
        <v>12.251873</v>
      </c>
      <c r="D1105" t="s">
        <v>1118</v>
      </c>
      <c r="E1105">
        <f t="shared" si="174"/>
        <v>9.7679999999993328E-3</v>
      </c>
      <c r="F1105">
        <f t="shared" si="175"/>
        <v>4.9999999998107114E-6</v>
      </c>
      <c r="G1105" t="s">
        <v>6</v>
      </c>
      <c r="H1105" t="s">
        <v>5</v>
      </c>
      <c r="I1105">
        <f>COUNTIF($G$5:G1105,G1105)</f>
        <v>403</v>
      </c>
      <c r="J1105" t="str">
        <f t="shared" si="171"/>
        <v>DOWN403</v>
      </c>
      <c r="K1105">
        <v>66</v>
      </c>
      <c r="L1105">
        <f t="shared" si="176"/>
        <v>1080490</v>
      </c>
      <c r="O1105" t="s">
        <v>2076</v>
      </c>
      <c r="P1105" t="str">
        <f t="shared" si="172"/>
        <v>12.251649</v>
      </c>
      <c r="Q1105" t="s">
        <v>1118</v>
      </c>
      <c r="R1105">
        <f t="shared" si="177"/>
        <v>9.5439999999999969E-3</v>
      </c>
      <c r="S1105">
        <f t="shared" si="178"/>
        <v>3.0000000013075123E-6</v>
      </c>
      <c r="T1105" t="s">
        <v>5</v>
      </c>
      <c r="U1105" t="s">
        <v>6</v>
      </c>
      <c r="V1105">
        <f>COUNTIF($T$5:T1105,T1105)</f>
        <v>715</v>
      </c>
      <c r="W1105" t="str">
        <f t="shared" si="173"/>
        <v>UP715</v>
      </c>
      <c r="X1105">
        <v>1514</v>
      </c>
      <c r="Y1105">
        <f t="shared" si="179"/>
        <v>1105106</v>
      </c>
    </row>
    <row r="1106" spans="2:25">
      <c r="B1106" t="s">
        <v>1066</v>
      </c>
      <c r="C1106" t="str">
        <f t="shared" si="170"/>
        <v>12.251875</v>
      </c>
      <c r="D1106" t="s">
        <v>1118</v>
      </c>
      <c r="E1106">
        <f t="shared" si="174"/>
        <v>9.7699999999996123E-3</v>
      </c>
      <c r="F1106">
        <f t="shared" si="175"/>
        <v>2.0000000002795559E-6</v>
      </c>
      <c r="G1106" t="s">
        <v>5</v>
      </c>
      <c r="H1106" t="s">
        <v>6</v>
      </c>
      <c r="I1106">
        <f>COUNTIF($G$5:G1106,G1106)</f>
        <v>699</v>
      </c>
      <c r="J1106" t="str">
        <f t="shared" si="171"/>
        <v>UP699</v>
      </c>
      <c r="K1106">
        <v>1514</v>
      </c>
      <c r="L1106">
        <f t="shared" si="176"/>
        <v>1082004</v>
      </c>
      <c r="O1106" t="s">
        <v>2077</v>
      </c>
      <c r="P1106" t="str">
        <f t="shared" si="172"/>
        <v>12.251652</v>
      </c>
      <c r="Q1106" t="s">
        <v>1118</v>
      </c>
      <c r="R1106">
        <f t="shared" si="177"/>
        <v>9.5469999999995281E-3</v>
      </c>
      <c r="S1106">
        <f t="shared" si="178"/>
        <v>2.9999999995311555E-6</v>
      </c>
      <c r="T1106" t="s">
        <v>5</v>
      </c>
      <c r="U1106" t="s">
        <v>6</v>
      </c>
      <c r="V1106">
        <f>COUNTIF($T$5:T1106,T1106)</f>
        <v>716</v>
      </c>
      <c r="W1106" t="str">
        <f t="shared" si="173"/>
        <v>UP716</v>
      </c>
      <c r="X1106">
        <v>1514</v>
      </c>
      <c r="Y1106">
        <f t="shared" si="179"/>
        <v>1106620</v>
      </c>
    </row>
    <row r="1107" spans="2:25">
      <c r="B1107" t="s">
        <v>1067</v>
      </c>
      <c r="C1107" t="str">
        <f t="shared" si="170"/>
        <v>12.251882</v>
      </c>
      <c r="D1107" t="s">
        <v>1118</v>
      </c>
      <c r="E1107">
        <f t="shared" si="174"/>
        <v>9.7769999999997026E-3</v>
      </c>
      <c r="F1107">
        <f t="shared" si="175"/>
        <v>7.0000000000902673E-6</v>
      </c>
      <c r="G1107" t="s">
        <v>5</v>
      </c>
      <c r="H1107" t="s">
        <v>6</v>
      </c>
      <c r="I1107">
        <f>COUNTIF($G$5:G1107,G1107)</f>
        <v>700</v>
      </c>
      <c r="J1107" t="str">
        <f t="shared" si="171"/>
        <v>UP700</v>
      </c>
      <c r="K1107">
        <v>1514</v>
      </c>
      <c r="L1107">
        <f t="shared" si="176"/>
        <v>1083518</v>
      </c>
      <c r="O1107" t="s">
        <v>2078</v>
      </c>
      <c r="P1107" t="str">
        <f t="shared" si="172"/>
        <v>12.251655</v>
      </c>
      <c r="Q1107" t="s">
        <v>1118</v>
      </c>
      <c r="R1107">
        <f t="shared" si="177"/>
        <v>9.5499999999990592E-3</v>
      </c>
      <c r="S1107">
        <f t="shared" si="178"/>
        <v>2.9999999995311555E-6</v>
      </c>
      <c r="T1107" t="s">
        <v>5</v>
      </c>
      <c r="U1107" t="s">
        <v>6</v>
      </c>
      <c r="V1107">
        <f>COUNTIF($T$5:T1107,T1107)</f>
        <v>717</v>
      </c>
      <c r="W1107" t="str">
        <f t="shared" si="173"/>
        <v>UP717</v>
      </c>
      <c r="X1107">
        <v>1514</v>
      </c>
      <c r="Y1107">
        <f t="shared" si="179"/>
        <v>1108134</v>
      </c>
    </row>
    <row r="1108" spans="2:25">
      <c r="B1108" t="s">
        <v>1068</v>
      </c>
      <c r="C1108" t="str">
        <f t="shared" si="170"/>
        <v>12.251883</v>
      </c>
      <c r="D1108" t="s">
        <v>1118</v>
      </c>
      <c r="E1108">
        <f t="shared" si="174"/>
        <v>9.7779999999989542E-3</v>
      </c>
      <c r="F1108">
        <f t="shared" si="175"/>
        <v>9.9999999925159955E-7</v>
      </c>
      <c r="G1108" t="s">
        <v>6</v>
      </c>
      <c r="H1108" t="s">
        <v>5</v>
      </c>
      <c r="I1108">
        <f>COUNTIF($G$5:G1108,G1108)</f>
        <v>404</v>
      </c>
      <c r="J1108" t="str">
        <f t="shared" si="171"/>
        <v>DOWN404</v>
      </c>
      <c r="K1108">
        <v>66</v>
      </c>
      <c r="L1108">
        <f t="shared" si="176"/>
        <v>1083584</v>
      </c>
      <c r="O1108" t="s">
        <v>2079</v>
      </c>
      <c r="P1108" t="str">
        <f t="shared" si="172"/>
        <v>12.251657</v>
      </c>
      <c r="Q1108" t="s">
        <v>1118</v>
      </c>
      <c r="R1108">
        <f t="shared" si="177"/>
        <v>9.5519999999993388E-3</v>
      </c>
      <c r="S1108">
        <f t="shared" si="178"/>
        <v>2.0000000002795559E-6</v>
      </c>
      <c r="T1108" t="s">
        <v>5</v>
      </c>
      <c r="U1108" t="s">
        <v>6</v>
      </c>
      <c r="V1108">
        <f>COUNTIF($T$5:T1108,T1108)</f>
        <v>718</v>
      </c>
      <c r="W1108" t="str">
        <f t="shared" si="173"/>
        <v>UP718</v>
      </c>
      <c r="X1108">
        <v>1514</v>
      </c>
      <c r="Y1108">
        <f t="shared" si="179"/>
        <v>1109648</v>
      </c>
    </row>
    <row r="1109" spans="2:25">
      <c r="B1109" t="s">
        <v>1069</v>
      </c>
      <c r="C1109" t="str">
        <f t="shared" si="170"/>
        <v>12.251888</v>
      </c>
      <c r="D1109" t="s">
        <v>1118</v>
      </c>
      <c r="E1109">
        <f t="shared" si="174"/>
        <v>9.7829999999987649E-3</v>
      </c>
      <c r="F1109">
        <f t="shared" si="175"/>
        <v>4.9999999998107114E-6</v>
      </c>
      <c r="G1109" t="s">
        <v>6</v>
      </c>
      <c r="H1109" t="s">
        <v>5</v>
      </c>
      <c r="I1109">
        <f>COUNTIF($G$5:G1109,G1109)</f>
        <v>405</v>
      </c>
      <c r="J1109" t="str">
        <f t="shared" si="171"/>
        <v>DOWN405</v>
      </c>
      <c r="K1109">
        <v>66</v>
      </c>
      <c r="L1109">
        <f t="shared" si="176"/>
        <v>1083650</v>
      </c>
      <c r="O1109" t="s">
        <v>2080</v>
      </c>
      <c r="P1109" t="str">
        <f t="shared" si="172"/>
        <v>12.251660</v>
      </c>
      <c r="Q1109" t="s">
        <v>1118</v>
      </c>
      <c r="R1109">
        <f t="shared" si="177"/>
        <v>9.55499999999887E-3</v>
      </c>
      <c r="S1109">
        <f t="shared" si="178"/>
        <v>2.9999999995311555E-6</v>
      </c>
      <c r="T1109" t="s">
        <v>5</v>
      </c>
      <c r="U1109" t="s">
        <v>6</v>
      </c>
      <c r="V1109">
        <f>COUNTIF($T$5:T1109,T1109)</f>
        <v>719</v>
      </c>
      <c r="W1109" t="str">
        <f t="shared" si="173"/>
        <v>UP719</v>
      </c>
      <c r="X1109">
        <v>1514</v>
      </c>
      <c r="Y1109">
        <f t="shared" si="179"/>
        <v>1111162</v>
      </c>
    </row>
    <row r="1110" spans="2:25">
      <c r="B1110" t="s">
        <v>1070</v>
      </c>
      <c r="C1110" t="str">
        <f t="shared" si="170"/>
        <v>12.251889</v>
      </c>
      <c r="D1110" t="s">
        <v>1118</v>
      </c>
      <c r="E1110">
        <f t="shared" si="174"/>
        <v>9.7839999999997929E-3</v>
      </c>
      <c r="F1110">
        <f t="shared" si="175"/>
        <v>1.0000000010279564E-6</v>
      </c>
      <c r="G1110" t="s">
        <v>5</v>
      </c>
      <c r="H1110" t="s">
        <v>6</v>
      </c>
      <c r="I1110">
        <f>COUNTIF($G$5:G1110,G1110)</f>
        <v>701</v>
      </c>
      <c r="J1110" t="str">
        <f t="shared" si="171"/>
        <v>UP701</v>
      </c>
      <c r="K1110">
        <v>1514</v>
      </c>
      <c r="L1110">
        <f t="shared" si="176"/>
        <v>1085164</v>
      </c>
      <c r="O1110" t="s">
        <v>2081</v>
      </c>
      <c r="P1110" t="str">
        <f t="shared" si="172"/>
        <v>12.251663</v>
      </c>
      <c r="Q1110" t="s">
        <v>1118</v>
      </c>
      <c r="R1110">
        <f t="shared" si="177"/>
        <v>9.5580000000001775E-3</v>
      </c>
      <c r="S1110">
        <f t="shared" si="178"/>
        <v>3.0000000013075123E-6</v>
      </c>
      <c r="T1110" t="s">
        <v>5</v>
      </c>
      <c r="U1110" t="s">
        <v>6</v>
      </c>
      <c r="V1110">
        <f>COUNTIF($T$5:T1110,T1110)</f>
        <v>720</v>
      </c>
      <c r="W1110" t="str">
        <f t="shared" si="173"/>
        <v>UP720</v>
      </c>
      <c r="X1110">
        <v>1514</v>
      </c>
      <c r="Y1110">
        <f t="shared" si="179"/>
        <v>1112676</v>
      </c>
    </row>
    <row r="1111" spans="2:25">
      <c r="B1111" t="s">
        <v>1071</v>
      </c>
      <c r="C1111" t="str">
        <f t="shared" si="170"/>
        <v>12.251894</v>
      </c>
      <c r="D1111" t="s">
        <v>1118</v>
      </c>
      <c r="E1111">
        <f t="shared" si="174"/>
        <v>9.7889999999996036E-3</v>
      </c>
      <c r="F1111">
        <f t="shared" si="175"/>
        <v>4.9999999998107114E-6</v>
      </c>
      <c r="G1111" t="s">
        <v>6</v>
      </c>
      <c r="H1111" t="s">
        <v>5</v>
      </c>
      <c r="I1111">
        <f>COUNTIF($G$5:G1111,G1111)</f>
        <v>406</v>
      </c>
      <c r="J1111" t="str">
        <f t="shared" si="171"/>
        <v>DOWN406</v>
      </c>
      <c r="K1111">
        <v>66</v>
      </c>
      <c r="L1111">
        <f t="shared" si="176"/>
        <v>1085230</v>
      </c>
      <c r="O1111" t="s">
        <v>2082</v>
      </c>
      <c r="P1111" t="str">
        <f t="shared" si="172"/>
        <v>12.251666</v>
      </c>
      <c r="Q1111" t="s">
        <v>1118</v>
      </c>
      <c r="R1111">
        <f t="shared" si="177"/>
        <v>9.5609999999997086E-3</v>
      </c>
      <c r="S1111">
        <f t="shared" si="178"/>
        <v>2.9999999995311555E-6</v>
      </c>
      <c r="T1111" t="s">
        <v>5</v>
      </c>
      <c r="U1111" t="s">
        <v>6</v>
      </c>
      <c r="V1111">
        <f>COUNTIF($T$5:T1111,T1111)</f>
        <v>721</v>
      </c>
      <c r="W1111" t="str">
        <f t="shared" si="173"/>
        <v>UP721</v>
      </c>
      <c r="X1111">
        <v>1514</v>
      </c>
      <c r="Y1111">
        <f t="shared" si="179"/>
        <v>1114190</v>
      </c>
    </row>
    <row r="1112" spans="2:25">
      <c r="B1112" t="s">
        <v>1072</v>
      </c>
      <c r="C1112" t="str">
        <f t="shared" si="170"/>
        <v>12.251896</v>
      </c>
      <c r="D1112" t="s">
        <v>1118</v>
      </c>
      <c r="E1112">
        <f t="shared" si="174"/>
        <v>9.7909999999998831E-3</v>
      </c>
      <c r="F1112">
        <f t="shared" si="175"/>
        <v>2.0000000002795559E-6</v>
      </c>
      <c r="G1112" t="s">
        <v>5</v>
      </c>
      <c r="H1112" t="s">
        <v>6</v>
      </c>
      <c r="I1112">
        <f>COUNTIF($G$5:G1112,G1112)</f>
        <v>702</v>
      </c>
      <c r="J1112" t="str">
        <f t="shared" si="171"/>
        <v>UP702</v>
      </c>
      <c r="K1112">
        <v>1514</v>
      </c>
      <c r="L1112">
        <f t="shared" si="176"/>
        <v>1086744</v>
      </c>
      <c r="O1112" t="s">
        <v>2083</v>
      </c>
      <c r="P1112" t="str">
        <f t="shared" si="172"/>
        <v>12.251668</v>
      </c>
      <c r="Q1112" t="s">
        <v>1118</v>
      </c>
      <c r="R1112">
        <f t="shared" si="177"/>
        <v>9.5629999999999882E-3</v>
      </c>
      <c r="S1112">
        <f t="shared" si="178"/>
        <v>2.0000000002795559E-6</v>
      </c>
      <c r="T1112" t="s">
        <v>5</v>
      </c>
      <c r="U1112" t="s">
        <v>6</v>
      </c>
      <c r="V1112">
        <f>COUNTIF($T$5:T1112,T1112)</f>
        <v>722</v>
      </c>
      <c r="W1112" t="str">
        <f t="shared" si="173"/>
        <v>UP722</v>
      </c>
      <c r="X1112">
        <v>1514</v>
      </c>
      <c r="Y1112">
        <f t="shared" si="179"/>
        <v>1115704</v>
      </c>
    </row>
    <row r="1113" spans="2:25">
      <c r="B1113" t="s">
        <v>1073</v>
      </c>
      <c r="C1113" t="str">
        <f t="shared" si="170"/>
        <v>12.251901</v>
      </c>
      <c r="D1113" t="s">
        <v>1118</v>
      </c>
      <c r="E1113">
        <f t="shared" si="174"/>
        <v>9.7959999999996938E-3</v>
      </c>
      <c r="F1113">
        <f t="shared" si="175"/>
        <v>4.9999999998107114E-6</v>
      </c>
      <c r="G1113" t="s">
        <v>6</v>
      </c>
      <c r="H1113" t="s">
        <v>5</v>
      </c>
      <c r="I1113">
        <f>COUNTIF($G$5:G1113,G1113)</f>
        <v>407</v>
      </c>
      <c r="J1113" t="str">
        <f t="shared" si="171"/>
        <v>DOWN407</v>
      </c>
      <c r="K1113">
        <v>66</v>
      </c>
      <c r="L1113">
        <f t="shared" si="176"/>
        <v>1086810</v>
      </c>
      <c r="O1113" t="s">
        <v>2084</v>
      </c>
      <c r="P1113" t="str">
        <f t="shared" si="172"/>
        <v>12.251671</v>
      </c>
      <c r="Q1113" t="s">
        <v>1118</v>
      </c>
      <c r="R1113">
        <f t="shared" si="177"/>
        <v>9.5659999999995193E-3</v>
      </c>
      <c r="S1113">
        <f t="shared" si="178"/>
        <v>2.9999999995311555E-6</v>
      </c>
      <c r="T1113" t="s">
        <v>5</v>
      </c>
      <c r="U1113" t="s">
        <v>6</v>
      </c>
      <c r="V1113">
        <f>COUNTIF($T$5:T1113,T1113)</f>
        <v>723</v>
      </c>
      <c r="W1113" t="str">
        <f t="shared" si="173"/>
        <v>UP723</v>
      </c>
      <c r="X1113">
        <v>1514</v>
      </c>
      <c r="Y1113">
        <f t="shared" si="179"/>
        <v>1117218</v>
      </c>
    </row>
    <row r="1114" spans="2:25">
      <c r="B1114" t="s">
        <v>1074</v>
      </c>
      <c r="C1114" t="str">
        <f t="shared" si="170"/>
        <v>12.251903</v>
      </c>
      <c r="D1114" t="s">
        <v>1118</v>
      </c>
      <c r="E1114">
        <f t="shared" si="174"/>
        <v>9.7979999999999734E-3</v>
      </c>
      <c r="F1114">
        <f t="shared" si="175"/>
        <v>2.0000000002795559E-6</v>
      </c>
      <c r="G1114" t="s">
        <v>5</v>
      </c>
      <c r="H1114" t="s">
        <v>6</v>
      </c>
      <c r="I1114">
        <f>COUNTIF($G$5:G1114,G1114)</f>
        <v>703</v>
      </c>
      <c r="J1114" t="str">
        <f t="shared" si="171"/>
        <v>UP703</v>
      </c>
      <c r="K1114">
        <v>1514</v>
      </c>
      <c r="L1114">
        <f t="shared" si="176"/>
        <v>1088324</v>
      </c>
      <c r="O1114" t="s">
        <v>2085</v>
      </c>
      <c r="P1114" t="str">
        <f t="shared" si="172"/>
        <v>12.251674</v>
      </c>
      <c r="Q1114" t="s">
        <v>1118</v>
      </c>
      <c r="R1114">
        <f t="shared" si="177"/>
        <v>9.5689999999990505E-3</v>
      </c>
      <c r="S1114">
        <f t="shared" si="178"/>
        <v>2.9999999995311555E-6</v>
      </c>
      <c r="T1114" t="s">
        <v>5</v>
      </c>
      <c r="U1114" t="s">
        <v>6</v>
      </c>
      <c r="V1114">
        <f>COUNTIF($T$5:T1114,T1114)</f>
        <v>724</v>
      </c>
      <c r="W1114" t="str">
        <f t="shared" si="173"/>
        <v>UP724</v>
      </c>
      <c r="X1114">
        <v>1514</v>
      </c>
      <c r="Y1114">
        <f t="shared" si="179"/>
        <v>1118732</v>
      </c>
    </row>
    <row r="1115" spans="2:25">
      <c r="B1115" t="s">
        <v>1075</v>
      </c>
      <c r="C1115" t="str">
        <f t="shared" si="170"/>
        <v>12.251908</v>
      </c>
      <c r="D1115" t="s">
        <v>1118</v>
      </c>
      <c r="E1115">
        <f t="shared" si="174"/>
        <v>9.8029999999997841E-3</v>
      </c>
      <c r="F1115">
        <f t="shared" si="175"/>
        <v>4.9999999998107114E-6</v>
      </c>
      <c r="G1115" t="s">
        <v>6</v>
      </c>
      <c r="H1115" t="s">
        <v>5</v>
      </c>
      <c r="I1115">
        <f>COUNTIF($G$5:G1115,G1115)</f>
        <v>408</v>
      </c>
      <c r="J1115" t="str">
        <f t="shared" si="171"/>
        <v>DOWN408</v>
      </c>
      <c r="K1115">
        <v>66</v>
      </c>
      <c r="L1115">
        <f t="shared" si="176"/>
        <v>1088390</v>
      </c>
      <c r="O1115" t="s">
        <v>2086</v>
      </c>
      <c r="P1115" t="str">
        <f t="shared" si="172"/>
        <v>12.251677</v>
      </c>
      <c r="Q1115" t="s">
        <v>1118</v>
      </c>
      <c r="R1115">
        <f t="shared" si="177"/>
        <v>9.572000000000358E-3</v>
      </c>
      <c r="S1115">
        <f t="shared" si="178"/>
        <v>3.0000000013075123E-6</v>
      </c>
      <c r="T1115" t="s">
        <v>5</v>
      </c>
      <c r="U1115" t="s">
        <v>6</v>
      </c>
      <c r="V1115">
        <f>COUNTIF($T$5:T1115,T1115)</f>
        <v>725</v>
      </c>
      <c r="W1115" t="str">
        <f t="shared" si="173"/>
        <v>UP725</v>
      </c>
      <c r="X1115">
        <v>1514</v>
      </c>
      <c r="Y1115">
        <f t="shared" si="179"/>
        <v>1120246</v>
      </c>
    </row>
    <row r="1116" spans="2:25">
      <c r="B1116" t="s">
        <v>1076</v>
      </c>
      <c r="C1116" t="str">
        <f t="shared" si="170"/>
        <v>12.251909</v>
      </c>
      <c r="D1116" t="s">
        <v>1118</v>
      </c>
      <c r="E1116">
        <f t="shared" si="174"/>
        <v>9.8039999999990357E-3</v>
      </c>
      <c r="F1116">
        <f t="shared" si="175"/>
        <v>9.9999999925159955E-7</v>
      </c>
      <c r="G1116" t="s">
        <v>5</v>
      </c>
      <c r="H1116" t="s">
        <v>6</v>
      </c>
      <c r="I1116">
        <f>COUNTIF($G$5:G1116,G1116)</f>
        <v>704</v>
      </c>
      <c r="J1116" t="str">
        <f t="shared" si="171"/>
        <v>UP704</v>
      </c>
      <c r="K1116">
        <v>1514</v>
      </c>
      <c r="L1116">
        <f t="shared" si="176"/>
        <v>1089904</v>
      </c>
      <c r="O1116" t="s">
        <v>2087</v>
      </c>
      <c r="P1116" t="str">
        <f t="shared" si="172"/>
        <v>12.251683</v>
      </c>
      <c r="Q1116" t="s">
        <v>1118</v>
      </c>
      <c r="R1116">
        <f t="shared" si="177"/>
        <v>9.5779999999994203E-3</v>
      </c>
      <c r="S1116">
        <f t="shared" si="178"/>
        <v>5.999999999062311E-6</v>
      </c>
      <c r="T1116" t="s">
        <v>6</v>
      </c>
      <c r="U1116" t="s">
        <v>5</v>
      </c>
      <c r="V1116">
        <f>COUNTIF($T$5:T1116,T1116)</f>
        <v>387</v>
      </c>
      <c r="W1116" t="str">
        <f t="shared" si="173"/>
        <v>DOWN387</v>
      </c>
      <c r="X1116">
        <v>66</v>
      </c>
      <c r="Y1116">
        <f t="shared" si="179"/>
        <v>1120312</v>
      </c>
    </row>
    <row r="1117" spans="2:25">
      <c r="B1117" t="s">
        <v>1077</v>
      </c>
      <c r="C1117" t="str">
        <f t="shared" si="170"/>
        <v>12.251914</v>
      </c>
      <c r="D1117" t="s">
        <v>1118</v>
      </c>
      <c r="E1117">
        <f t="shared" si="174"/>
        <v>9.8089999999988464E-3</v>
      </c>
      <c r="F1117">
        <f t="shared" si="175"/>
        <v>4.9999999998107114E-6</v>
      </c>
      <c r="G1117" t="s">
        <v>6</v>
      </c>
      <c r="H1117" t="s">
        <v>5</v>
      </c>
      <c r="I1117">
        <f>COUNTIF($G$5:G1117,G1117)</f>
        <v>409</v>
      </c>
      <c r="J1117" t="str">
        <f t="shared" si="171"/>
        <v>DOWN409</v>
      </c>
      <c r="K1117">
        <v>66</v>
      </c>
      <c r="L1117">
        <f t="shared" si="176"/>
        <v>1089970</v>
      </c>
      <c r="O1117" t="s">
        <v>2088</v>
      </c>
      <c r="P1117" t="str">
        <f t="shared" si="172"/>
        <v>12.251698</v>
      </c>
      <c r="Q1117" t="s">
        <v>1118</v>
      </c>
      <c r="R1117">
        <f t="shared" si="177"/>
        <v>9.5929999999988524E-3</v>
      </c>
      <c r="S1117">
        <f t="shared" si="178"/>
        <v>1.4999999999432134E-5</v>
      </c>
      <c r="T1117" t="s">
        <v>5</v>
      </c>
      <c r="U1117" t="s">
        <v>6</v>
      </c>
      <c r="V1117">
        <f>COUNTIF($T$5:T1117,T1117)</f>
        <v>726</v>
      </c>
      <c r="W1117" t="str">
        <f t="shared" si="173"/>
        <v>UP726</v>
      </c>
      <c r="X1117">
        <v>1514</v>
      </c>
      <c r="Y1117">
        <f t="shared" si="179"/>
        <v>1121826</v>
      </c>
    </row>
    <row r="1118" spans="2:25">
      <c r="B1118" t="s">
        <v>1078</v>
      </c>
      <c r="C1118" t="str">
        <f t="shared" si="170"/>
        <v>12.251916</v>
      </c>
      <c r="D1118" t="s">
        <v>1118</v>
      </c>
      <c r="E1118">
        <f t="shared" si="174"/>
        <v>9.810999999999126E-3</v>
      </c>
      <c r="F1118">
        <f t="shared" si="175"/>
        <v>2.0000000002795559E-6</v>
      </c>
      <c r="G1118" t="s">
        <v>5</v>
      </c>
      <c r="H1118" t="s">
        <v>6</v>
      </c>
      <c r="I1118">
        <f>COUNTIF($G$5:G1118,G1118)</f>
        <v>705</v>
      </c>
      <c r="J1118" t="str">
        <f t="shared" si="171"/>
        <v>UP705</v>
      </c>
      <c r="K1118">
        <v>1514</v>
      </c>
      <c r="L1118">
        <f t="shared" si="176"/>
        <v>1091484</v>
      </c>
      <c r="O1118" t="s">
        <v>2089</v>
      </c>
      <c r="P1118" t="str">
        <f t="shared" si="172"/>
        <v>12.251706</v>
      </c>
      <c r="Q1118" t="s">
        <v>1118</v>
      </c>
      <c r="R1118">
        <f t="shared" si="177"/>
        <v>9.6009999999999707E-3</v>
      </c>
      <c r="S1118">
        <f t="shared" si="178"/>
        <v>8.0000000011182237E-6</v>
      </c>
      <c r="T1118" t="s">
        <v>5</v>
      </c>
      <c r="U1118" t="s">
        <v>6</v>
      </c>
      <c r="V1118">
        <f>COUNTIF($T$5:T1118,T1118)</f>
        <v>727</v>
      </c>
      <c r="W1118" t="str">
        <f t="shared" si="173"/>
        <v>UP727</v>
      </c>
      <c r="X1118">
        <v>291</v>
      </c>
      <c r="Y1118">
        <f t="shared" si="179"/>
        <v>1122117</v>
      </c>
    </row>
    <row r="1119" spans="2:25">
      <c r="B1119" t="s">
        <v>1079</v>
      </c>
      <c r="C1119" t="str">
        <f t="shared" si="170"/>
        <v>12.251921</v>
      </c>
      <c r="D1119" t="s">
        <v>1118</v>
      </c>
      <c r="E1119">
        <f t="shared" si="174"/>
        <v>9.8159999999989367E-3</v>
      </c>
      <c r="F1119">
        <f t="shared" si="175"/>
        <v>4.9999999998107114E-6</v>
      </c>
      <c r="G1119" t="s">
        <v>6</v>
      </c>
      <c r="H1119" t="s">
        <v>5</v>
      </c>
      <c r="I1119">
        <f>COUNTIF($G$5:G1119,G1119)</f>
        <v>410</v>
      </c>
      <c r="J1119" t="str">
        <f t="shared" si="171"/>
        <v>DOWN410</v>
      </c>
      <c r="K1119">
        <v>66</v>
      </c>
      <c r="L1119">
        <f t="shared" si="176"/>
        <v>1091550</v>
      </c>
      <c r="O1119" t="s">
        <v>2090</v>
      </c>
      <c r="P1119" t="str">
        <f t="shared" si="172"/>
        <v>12.251712</v>
      </c>
      <c r="Q1119" t="s">
        <v>1118</v>
      </c>
      <c r="R1119">
        <f t="shared" si="177"/>
        <v>9.606999999999033E-3</v>
      </c>
      <c r="S1119">
        <f t="shared" si="178"/>
        <v>5.999999999062311E-6</v>
      </c>
      <c r="T1119" t="s">
        <v>6</v>
      </c>
      <c r="U1119" t="s">
        <v>5</v>
      </c>
      <c r="V1119">
        <f>COUNTIF($T$5:T1119,T1119)</f>
        <v>388</v>
      </c>
      <c r="W1119" t="str">
        <f t="shared" si="173"/>
        <v>DOWN388</v>
      </c>
      <c r="X1119">
        <v>66</v>
      </c>
      <c r="Y1119">
        <f t="shared" si="179"/>
        <v>1122183</v>
      </c>
    </row>
    <row r="1120" spans="2:25">
      <c r="B1120" t="s">
        <v>1080</v>
      </c>
      <c r="C1120" t="str">
        <f t="shared" si="170"/>
        <v>12.251922</v>
      </c>
      <c r="D1120" t="s">
        <v>1118</v>
      </c>
      <c r="E1120">
        <f t="shared" si="174"/>
        <v>9.8169999999999646E-3</v>
      </c>
      <c r="F1120">
        <f t="shared" si="175"/>
        <v>1.0000000010279564E-6</v>
      </c>
      <c r="G1120" t="s">
        <v>5</v>
      </c>
      <c r="H1120" t="s">
        <v>6</v>
      </c>
      <c r="I1120">
        <f>COUNTIF($G$5:G1120,G1120)</f>
        <v>706</v>
      </c>
      <c r="J1120" t="str">
        <f t="shared" si="171"/>
        <v>UP706</v>
      </c>
      <c r="K1120">
        <v>1514</v>
      </c>
      <c r="L1120">
        <f t="shared" si="176"/>
        <v>1093064</v>
      </c>
      <c r="O1120" t="s">
        <v>2091</v>
      </c>
      <c r="P1120" t="str">
        <f t="shared" si="172"/>
        <v>12.251835</v>
      </c>
      <c r="Q1120" t="s">
        <v>1118</v>
      </c>
      <c r="R1120">
        <f t="shared" si="177"/>
        <v>9.7299999999993503E-3</v>
      </c>
      <c r="S1120">
        <f t="shared" si="178"/>
        <v>1.230000000003173E-4</v>
      </c>
      <c r="T1120" t="s">
        <v>6</v>
      </c>
      <c r="U1120" t="s">
        <v>5</v>
      </c>
      <c r="V1120">
        <f>COUNTIF($T$5:T1120,T1120)</f>
        <v>389</v>
      </c>
      <c r="W1120" t="str">
        <f t="shared" si="173"/>
        <v>DOWN389</v>
      </c>
      <c r="X1120">
        <v>66</v>
      </c>
      <c r="Y1120">
        <f t="shared" si="179"/>
        <v>1122249</v>
      </c>
    </row>
    <row r="1121" spans="2:25">
      <c r="B1121" t="s">
        <v>1081</v>
      </c>
      <c r="C1121" t="str">
        <f t="shared" si="170"/>
        <v>12.251927</v>
      </c>
      <c r="D1121" t="s">
        <v>1118</v>
      </c>
      <c r="E1121">
        <f t="shared" si="174"/>
        <v>9.8219999999997754E-3</v>
      </c>
      <c r="F1121">
        <f t="shared" si="175"/>
        <v>4.9999999998107114E-6</v>
      </c>
      <c r="G1121" t="s">
        <v>6</v>
      </c>
      <c r="H1121" t="s">
        <v>5</v>
      </c>
      <c r="I1121">
        <f>COUNTIF($G$5:G1121,G1121)</f>
        <v>411</v>
      </c>
      <c r="J1121" t="str">
        <f t="shared" si="171"/>
        <v>DOWN411</v>
      </c>
      <c r="K1121">
        <v>66</v>
      </c>
      <c r="L1121">
        <f t="shared" si="176"/>
        <v>1093130</v>
      </c>
      <c r="O1121" t="s">
        <v>2092</v>
      </c>
      <c r="P1121" t="str">
        <f t="shared" si="172"/>
        <v>12.251843</v>
      </c>
      <c r="Q1121" t="s">
        <v>1118</v>
      </c>
      <c r="R1121">
        <f t="shared" si="177"/>
        <v>9.7379999999986921E-3</v>
      </c>
      <c r="S1121">
        <f t="shared" si="178"/>
        <v>7.9999999993418669E-6</v>
      </c>
      <c r="T1121" t="s">
        <v>6</v>
      </c>
      <c r="U1121" t="s">
        <v>5</v>
      </c>
      <c r="V1121">
        <f>COUNTIF($T$5:T1121,T1121)</f>
        <v>390</v>
      </c>
      <c r="W1121" t="str">
        <f t="shared" si="173"/>
        <v>DOWN390</v>
      </c>
      <c r="X1121">
        <v>66</v>
      </c>
      <c r="Y1121">
        <f t="shared" si="179"/>
        <v>1122315</v>
      </c>
    </row>
    <row r="1122" spans="2:25">
      <c r="B1122" t="s">
        <v>1082</v>
      </c>
      <c r="C1122" t="str">
        <f t="shared" si="170"/>
        <v>12.251928</v>
      </c>
      <c r="D1122" t="s">
        <v>1118</v>
      </c>
      <c r="E1122">
        <f t="shared" si="174"/>
        <v>9.822999999999027E-3</v>
      </c>
      <c r="F1122">
        <f t="shared" si="175"/>
        <v>9.9999999925159955E-7</v>
      </c>
      <c r="G1122" t="s">
        <v>5</v>
      </c>
      <c r="H1122" t="s">
        <v>6</v>
      </c>
      <c r="I1122">
        <f>COUNTIF($G$5:G1122,G1122)</f>
        <v>707</v>
      </c>
      <c r="J1122" t="str">
        <f t="shared" si="171"/>
        <v>UP707</v>
      </c>
      <c r="K1122">
        <v>1514</v>
      </c>
      <c r="L1122">
        <f t="shared" si="176"/>
        <v>1094644</v>
      </c>
      <c r="O1122" t="s">
        <v>2093</v>
      </c>
      <c r="P1122" t="str">
        <f t="shared" si="172"/>
        <v>12.251849</v>
      </c>
      <c r="Q1122" t="s">
        <v>1118</v>
      </c>
      <c r="R1122">
        <f t="shared" si="177"/>
        <v>9.7439999999995308E-3</v>
      </c>
      <c r="S1122">
        <f t="shared" si="178"/>
        <v>6.0000000008386678E-6</v>
      </c>
      <c r="T1122" t="s">
        <v>6</v>
      </c>
      <c r="U1122" t="s">
        <v>5</v>
      </c>
      <c r="V1122">
        <f>COUNTIF($T$5:T1122,T1122)</f>
        <v>391</v>
      </c>
      <c r="W1122" t="str">
        <f t="shared" si="173"/>
        <v>DOWN391</v>
      </c>
      <c r="X1122">
        <v>66</v>
      </c>
      <c r="Y1122">
        <f t="shared" si="179"/>
        <v>1122381</v>
      </c>
    </row>
    <row r="1123" spans="2:25">
      <c r="B1123" t="s">
        <v>1083</v>
      </c>
      <c r="C1123" t="str">
        <f t="shared" si="170"/>
        <v>12.251934</v>
      </c>
      <c r="D1123" t="s">
        <v>1118</v>
      </c>
      <c r="E1123">
        <f t="shared" si="174"/>
        <v>9.8289999999998656E-3</v>
      </c>
      <c r="F1123">
        <f t="shared" si="175"/>
        <v>6.0000000008386678E-6</v>
      </c>
      <c r="G1123" t="s">
        <v>6</v>
      </c>
      <c r="H1123" t="s">
        <v>5</v>
      </c>
      <c r="I1123">
        <f>COUNTIF($G$5:G1123,G1123)</f>
        <v>412</v>
      </c>
      <c r="J1123" t="str">
        <f t="shared" si="171"/>
        <v>DOWN412</v>
      </c>
      <c r="K1123">
        <v>66</v>
      </c>
      <c r="L1123">
        <f t="shared" si="176"/>
        <v>1094710</v>
      </c>
      <c r="O1123" t="s">
        <v>2094</v>
      </c>
      <c r="P1123" t="str">
        <f t="shared" si="172"/>
        <v>12.251855</v>
      </c>
      <c r="Q1123" t="s">
        <v>1118</v>
      </c>
      <c r="R1123">
        <f t="shared" si="177"/>
        <v>9.7500000000003695E-3</v>
      </c>
      <c r="S1123">
        <f t="shared" si="178"/>
        <v>6.0000000008386678E-6</v>
      </c>
      <c r="T1123" t="s">
        <v>6</v>
      </c>
      <c r="U1123" t="s">
        <v>5</v>
      </c>
      <c r="V1123">
        <f>COUNTIF($T$5:T1123,T1123)</f>
        <v>392</v>
      </c>
      <c r="W1123" t="str">
        <f t="shared" si="173"/>
        <v>DOWN392</v>
      </c>
      <c r="X1123">
        <v>66</v>
      </c>
      <c r="Y1123">
        <f t="shared" si="179"/>
        <v>1122447</v>
      </c>
    </row>
    <row r="1124" spans="2:25">
      <c r="B1124" t="s">
        <v>1084</v>
      </c>
      <c r="C1124" t="str">
        <f t="shared" si="170"/>
        <v>12.251935</v>
      </c>
      <c r="D1124" t="s">
        <v>1118</v>
      </c>
      <c r="E1124">
        <f t="shared" si="174"/>
        <v>9.8299999999991172E-3</v>
      </c>
      <c r="F1124">
        <f t="shared" si="175"/>
        <v>9.9999999925159955E-7</v>
      </c>
      <c r="G1124" t="s">
        <v>5</v>
      </c>
      <c r="H1124" t="s">
        <v>6</v>
      </c>
      <c r="I1124">
        <f>COUNTIF($G$5:G1124,G1124)</f>
        <v>708</v>
      </c>
      <c r="J1124" t="str">
        <f t="shared" si="171"/>
        <v>UP708</v>
      </c>
      <c r="K1124">
        <v>1514</v>
      </c>
      <c r="L1124">
        <f t="shared" si="176"/>
        <v>1096224</v>
      </c>
      <c r="O1124" t="s">
        <v>1062</v>
      </c>
      <c r="P1124" t="str">
        <f t="shared" si="172"/>
        <v>12.251861</v>
      </c>
      <c r="Q1124" t="s">
        <v>1118</v>
      </c>
      <c r="R1124">
        <f t="shared" si="177"/>
        <v>9.7559999999994318E-3</v>
      </c>
      <c r="S1124">
        <f t="shared" si="178"/>
        <v>5.999999999062311E-6</v>
      </c>
      <c r="T1124" t="s">
        <v>6</v>
      </c>
      <c r="U1124" t="s">
        <v>5</v>
      </c>
      <c r="V1124">
        <f>COUNTIF($T$5:T1124,T1124)</f>
        <v>393</v>
      </c>
      <c r="W1124" t="str">
        <f t="shared" si="173"/>
        <v>DOWN393</v>
      </c>
      <c r="X1124">
        <v>66</v>
      </c>
      <c r="Y1124">
        <f t="shared" si="179"/>
        <v>1122513</v>
      </c>
    </row>
    <row r="1125" spans="2:25">
      <c r="B1125" t="s">
        <v>1085</v>
      </c>
      <c r="C1125" t="str">
        <f t="shared" si="170"/>
        <v>12.251943</v>
      </c>
      <c r="D1125" t="s">
        <v>1118</v>
      </c>
      <c r="E1125">
        <f t="shared" si="174"/>
        <v>9.8380000000002354E-3</v>
      </c>
      <c r="F1125">
        <f t="shared" si="175"/>
        <v>8.0000000011182237E-6</v>
      </c>
      <c r="G1125" t="s">
        <v>6</v>
      </c>
      <c r="H1125" t="s">
        <v>5</v>
      </c>
      <c r="I1125">
        <f>COUNTIF($G$5:G1125,G1125)</f>
        <v>413</v>
      </c>
      <c r="J1125" t="str">
        <f t="shared" si="171"/>
        <v>DOWN413</v>
      </c>
      <c r="K1125">
        <v>66</v>
      </c>
      <c r="L1125">
        <f t="shared" si="176"/>
        <v>1096290</v>
      </c>
      <c r="O1125" t="s">
        <v>2095</v>
      </c>
      <c r="P1125" t="str">
        <f t="shared" si="172"/>
        <v>12.251867</v>
      </c>
      <c r="Q1125" t="s">
        <v>1118</v>
      </c>
      <c r="R1125">
        <f t="shared" si="177"/>
        <v>9.7620000000002705E-3</v>
      </c>
      <c r="S1125">
        <f t="shared" si="178"/>
        <v>6.0000000008386678E-6</v>
      </c>
      <c r="T1125" t="s">
        <v>6</v>
      </c>
      <c r="U1125" t="s">
        <v>5</v>
      </c>
      <c r="V1125">
        <f>COUNTIF($T$5:T1125,T1125)</f>
        <v>394</v>
      </c>
      <c r="W1125" t="str">
        <f t="shared" si="173"/>
        <v>DOWN394</v>
      </c>
      <c r="X1125">
        <v>66</v>
      </c>
      <c r="Y1125">
        <f t="shared" si="179"/>
        <v>1122579</v>
      </c>
    </row>
    <row r="1126" spans="2:25">
      <c r="B1126" t="s">
        <v>1086</v>
      </c>
      <c r="C1126" t="str">
        <f t="shared" si="170"/>
        <v>12.252017</v>
      </c>
      <c r="D1126" t="s">
        <v>1118</v>
      </c>
      <c r="E1126">
        <f t="shared" si="174"/>
        <v>9.9119999999999209E-3</v>
      </c>
      <c r="F1126">
        <f t="shared" si="175"/>
        <v>7.3999999999685429E-5</v>
      </c>
      <c r="G1126" t="s">
        <v>5</v>
      </c>
      <c r="H1126" t="s">
        <v>6</v>
      </c>
      <c r="I1126">
        <f>COUNTIF($G$5:G1126,G1126)</f>
        <v>709</v>
      </c>
      <c r="J1126" t="str">
        <f t="shared" si="171"/>
        <v>UP709</v>
      </c>
      <c r="K1126">
        <v>1514</v>
      </c>
      <c r="L1126">
        <f t="shared" si="176"/>
        <v>1097804</v>
      </c>
      <c r="O1126" t="s">
        <v>1065</v>
      </c>
      <c r="P1126" t="str">
        <f t="shared" si="172"/>
        <v>12.251873</v>
      </c>
      <c r="Q1126" t="s">
        <v>1118</v>
      </c>
      <c r="R1126">
        <f t="shared" si="177"/>
        <v>9.7679999999993328E-3</v>
      </c>
      <c r="S1126">
        <f t="shared" si="178"/>
        <v>5.999999999062311E-6</v>
      </c>
      <c r="T1126" t="s">
        <v>6</v>
      </c>
      <c r="U1126" t="s">
        <v>5</v>
      </c>
      <c r="V1126">
        <f>COUNTIF($T$5:T1126,T1126)</f>
        <v>395</v>
      </c>
      <c r="W1126" t="str">
        <f t="shared" si="173"/>
        <v>DOWN395</v>
      </c>
      <c r="X1126">
        <v>66</v>
      </c>
      <c r="Y1126">
        <f t="shared" si="179"/>
        <v>1122645</v>
      </c>
    </row>
    <row r="1127" spans="2:25">
      <c r="B1127" t="s">
        <v>1087</v>
      </c>
      <c r="C1127" t="str">
        <f t="shared" si="170"/>
        <v>12.252021</v>
      </c>
      <c r="D1127" t="s">
        <v>1118</v>
      </c>
      <c r="E1127">
        <f t="shared" si="174"/>
        <v>9.9159999999987036E-3</v>
      </c>
      <c r="F1127">
        <f t="shared" si="175"/>
        <v>3.999999998782755E-6</v>
      </c>
      <c r="G1127" t="s">
        <v>5</v>
      </c>
      <c r="H1127" t="s">
        <v>6</v>
      </c>
      <c r="I1127">
        <f>COUNTIF($G$5:G1127,G1127)</f>
        <v>710</v>
      </c>
      <c r="J1127" t="str">
        <f t="shared" si="171"/>
        <v>UP710</v>
      </c>
      <c r="K1127">
        <v>1514</v>
      </c>
      <c r="L1127">
        <f t="shared" si="176"/>
        <v>1099318</v>
      </c>
      <c r="O1127" t="s">
        <v>2096</v>
      </c>
      <c r="P1127" t="str">
        <f t="shared" si="172"/>
        <v>12.251879</v>
      </c>
      <c r="Q1127" t="s">
        <v>1118</v>
      </c>
      <c r="R1127">
        <f t="shared" si="177"/>
        <v>9.7740000000001714E-3</v>
      </c>
      <c r="S1127">
        <f t="shared" si="178"/>
        <v>6.0000000008386678E-6</v>
      </c>
      <c r="T1127" t="s">
        <v>6</v>
      </c>
      <c r="U1127" t="s">
        <v>5</v>
      </c>
      <c r="V1127">
        <f>COUNTIF($T$5:T1127,T1127)</f>
        <v>396</v>
      </c>
      <c r="W1127" t="str">
        <f t="shared" si="173"/>
        <v>DOWN396</v>
      </c>
      <c r="X1127">
        <v>66</v>
      </c>
      <c r="Y1127">
        <f t="shared" si="179"/>
        <v>1122711</v>
      </c>
    </row>
    <row r="1128" spans="2:25">
      <c r="B1128" t="s">
        <v>1088</v>
      </c>
      <c r="C1128" t="str">
        <f t="shared" si="170"/>
        <v>12.252024</v>
      </c>
      <c r="D1128" t="s">
        <v>1118</v>
      </c>
      <c r="E1128">
        <f t="shared" si="174"/>
        <v>9.9190000000000111E-3</v>
      </c>
      <c r="F1128">
        <f t="shared" si="175"/>
        <v>3.0000000013075123E-6</v>
      </c>
      <c r="G1128" t="s">
        <v>5</v>
      </c>
      <c r="H1128" t="s">
        <v>6</v>
      </c>
      <c r="I1128">
        <f>COUNTIF($G$5:G1128,G1128)</f>
        <v>711</v>
      </c>
      <c r="J1128" t="str">
        <f t="shared" si="171"/>
        <v>UP711</v>
      </c>
      <c r="K1128">
        <v>1514</v>
      </c>
      <c r="L1128">
        <f t="shared" si="176"/>
        <v>1100832</v>
      </c>
      <c r="O1128" t="s">
        <v>2097</v>
      </c>
      <c r="P1128" t="str">
        <f t="shared" si="172"/>
        <v>12.251884</v>
      </c>
      <c r="Q1128" t="s">
        <v>1118</v>
      </c>
      <c r="R1128">
        <f t="shared" si="177"/>
        <v>9.7789999999999822E-3</v>
      </c>
      <c r="S1128">
        <f t="shared" si="178"/>
        <v>4.9999999998107114E-6</v>
      </c>
      <c r="T1128" t="s">
        <v>6</v>
      </c>
      <c r="U1128" t="s">
        <v>5</v>
      </c>
      <c r="V1128">
        <f>COUNTIF($T$5:T1128,T1128)</f>
        <v>397</v>
      </c>
      <c r="W1128" t="str">
        <f t="shared" si="173"/>
        <v>DOWN397</v>
      </c>
      <c r="X1128">
        <v>66</v>
      </c>
      <c r="Y1128">
        <f t="shared" si="179"/>
        <v>1122777</v>
      </c>
    </row>
    <row r="1129" spans="2:25">
      <c r="B1129" t="s">
        <v>1089</v>
      </c>
      <c r="C1129" t="str">
        <f t="shared" si="170"/>
        <v>12.252025</v>
      </c>
      <c r="D1129" t="s">
        <v>1118</v>
      </c>
      <c r="E1129">
        <f t="shared" si="174"/>
        <v>9.9199999999992627E-3</v>
      </c>
      <c r="F1129">
        <f t="shared" si="175"/>
        <v>9.9999999925159955E-7</v>
      </c>
      <c r="G1129" t="s">
        <v>6</v>
      </c>
      <c r="H1129" t="s">
        <v>5</v>
      </c>
      <c r="I1129">
        <f>COUNTIF($G$5:G1129,G1129)</f>
        <v>414</v>
      </c>
      <c r="J1129" t="str">
        <f t="shared" si="171"/>
        <v>DOWN414</v>
      </c>
      <c r="K1129">
        <v>66</v>
      </c>
      <c r="L1129">
        <f t="shared" si="176"/>
        <v>1100898</v>
      </c>
      <c r="O1129" t="s">
        <v>2098</v>
      </c>
      <c r="P1129" t="str">
        <f t="shared" si="172"/>
        <v>12.251890</v>
      </c>
      <c r="Q1129" t="s">
        <v>1118</v>
      </c>
      <c r="R1129">
        <f t="shared" si="177"/>
        <v>9.7849999999990445E-3</v>
      </c>
      <c r="S1129">
        <f t="shared" si="178"/>
        <v>5.999999999062311E-6</v>
      </c>
      <c r="T1129" t="s">
        <v>6</v>
      </c>
      <c r="U1129" t="s">
        <v>5</v>
      </c>
      <c r="V1129">
        <f>COUNTIF($T$5:T1129,T1129)</f>
        <v>398</v>
      </c>
      <c r="W1129" t="str">
        <f t="shared" si="173"/>
        <v>DOWN398</v>
      </c>
      <c r="X1129">
        <v>66</v>
      </c>
      <c r="Y1129">
        <f t="shared" si="179"/>
        <v>1122843</v>
      </c>
    </row>
    <row r="1130" spans="2:25">
      <c r="B1130" t="s">
        <v>1090</v>
      </c>
      <c r="C1130" t="str">
        <f t="shared" si="170"/>
        <v>12.252026</v>
      </c>
      <c r="D1130" t="s">
        <v>1118</v>
      </c>
      <c r="E1130">
        <f t="shared" si="174"/>
        <v>9.9210000000002907E-3</v>
      </c>
      <c r="F1130">
        <f t="shared" si="175"/>
        <v>1.0000000010279564E-6</v>
      </c>
      <c r="G1130" t="s">
        <v>5</v>
      </c>
      <c r="H1130" t="s">
        <v>6</v>
      </c>
      <c r="I1130">
        <f>COUNTIF($G$5:G1130,G1130)</f>
        <v>712</v>
      </c>
      <c r="J1130" t="str">
        <f t="shared" si="171"/>
        <v>UP712</v>
      </c>
      <c r="K1130">
        <v>1514</v>
      </c>
      <c r="L1130">
        <f t="shared" si="176"/>
        <v>1102412</v>
      </c>
      <c r="O1130" t="s">
        <v>2099</v>
      </c>
      <c r="P1130" t="str">
        <f t="shared" si="172"/>
        <v>12.251898</v>
      </c>
      <c r="Q1130" t="s">
        <v>1118</v>
      </c>
      <c r="R1130">
        <f t="shared" si="177"/>
        <v>9.7930000000001627E-3</v>
      </c>
      <c r="S1130">
        <f t="shared" si="178"/>
        <v>8.0000000011182237E-6</v>
      </c>
      <c r="T1130" t="s">
        <v>6</v>
      </c>
      <c r="U1130" t="s">
        <v>5</v>
      </c>
      <c r="V1130">
        <f>COUNTIF($T$5:T1130,T1130)</f>
        <v>399</v>
      </c>
      <c r="W1130" t="str">
        <f t="shared" si="173"/>
        <v>DOWN399</v>
      </c>
      <c r="X1130">
        <v>66</v>
      </c>
      <c r="Y1130">
        <f t="shared" si="179"/>
        <v>1122909</v>
      </c>
    </row>
    <row r="1131" spans="2:25">
      <c r="B1131" t="s">
        <v>1091</v>
      </c>
      <c r="C1131" t="str">
        <f t="shared" si="170"/>
        <v>12.252029</v>
      </c>
      <c r="D1131" t="s">
        <v>1118</v>
      </c>
      <c r="E1131">
        <f t="shared" si="174"/>
        <v>9.9239999999998219E-3</v>
      </c>
      <c r="F1131">
        <f t="shared" si="175"/>
        <v>2.9999999995311555E-6</v>
      </c>
      <c r="G1131" t="s">
        <v>5</v>
      </c>
      <c r="H1131" t="s">
        <v>6</v>
      </c>
      <c r="I1131">
        <f>COUNTIF($G$5:G1131,G1131)</f>
        <v>713</v>
      </c>
      <c r="J1131" t="str">
        <f t="shared" si="171"/>
        <v>UP713</v>
      </c>
      <c r="K1131">
        <v>1514</v>
      </c>
      <c r="L1131">
        <f t="shared" si="176"/>
        <v>1103926</v>
      </c>
      <c r="O1131" t="s">
        <v>2100</v>
      </c>
      <c r="P1131" t="str">
        <f t="shared" si="172"/>
        <v>12.251907</v>
      </c>
      <c r="Q1131" t="s">
        <v>1118</v>
      </c>
      <c r="R1131">
        <f t="shared" si="177"/>
        <v>9.8019999999987562E-3</v>
      </c>
      <c r="S1131">
        <f t="shared" si="178"/>
        <v>8.9999999985934664E-6</v>
      </c>
      <c r="T1131" t="s">
        <v>6</v>
      </c>
      <c r="U1131" t="s">
        <v>5</v>
      </c>
      <c r="V1131">
        <f>COUNTIF($T$5:T1131,T1131)</f>
        <v>400</v>
      </c>
      <c r="W1131" t="str">
        <f t="shared" si="173"/>
        <v>DOWN400</v>
      </c>
      <c r="X1131">
        <v>66</v>
      </c>
      <c r="Y1131">
        <f t="shared" si="179"/>
        <v>1122975</v>
      </c>
    </row>
    <row r="1132" spans="2:25">
      <c r="B1132" t="s">
        <v>1091</v>
      </c>
      <c r="C1132" t="str">
        <f t="shared" si="170"/>
        <v>12.252029</v>
      </c>
      <c r="D1132" t="s">
        <v>1118</v>
      </c>
      <c r="E1132">
        <f t="shared" si="174"/>
        <v>9.9239999999998219E-3</v>
      </c>
      <c r="F1132">
        <f t="shared" si="175"/>
        <v>0</v>
      </c>
      <c r="G1132" t="s">
        <v>6</v>
      </c>
      <c r="H1132" t="s">
        <v>5</v>
      </c>
      <c r="I1132">
        <f>COUNTIF($G$5:G1132,G1132)</f>
        <v>415</v>
      </c>
      <c r="J1132" t="str">
        <f t="shared" si="171"/>
        <v>DOWN415</v>
      </c>
      <c r="K1132">
        <v>66</v>
      </c>
      <c r="L1132">
        <f t="shared" si="176"/>
        <v>1103992</v>
      </c>
      <c r="O1132" t="s">
        <v>2101</v>
      </c>
      <c r="P1132" t="str">
        <f t="shared" si="172"/>
        <v>12.251913</v>
      </c>
      <c r="Q1132" t="s">
        <v>1118</v>
      </c>
      <c r="R1132">
        <f t="shared" si="177"/>
        <v>9.8079999999995948E-3</v>
      </c>
      <c r="S1132">
        <f t="shared" si="178"/>
        <v>6.0000000008386678E-6</v>
      </c>
      <c r="T1132" t="s">
        <v>6</v>
      </c>
      <c r="U1132" t="s">
        <v>5</v>
      </c>
      <c r="V1132">
        <f>COUNTIF($T$5:T1132,T1132)</f>
        <v>401</v>
      </c>
      <c r="W1132" t="str">
        <f t="shared" si="173"/>
        <v>DOWN401</v>
      </c>
      <c r="X1132">
        <v>66</v>
      </c>
      <c r="Y1132">
        <f t="shared" si="179"/>
        <v>1123041</v>
      </c>
    </row>
    <row r="1133" spans="2:25">
      <c r="B1133" t="s">
        <v>1092</v>
      </c>
      <c r="C1133" t="str">
        <f t="shared" si="170"/>
        <v>12.252031</v>
      </c>
      <c r="D1133" t="s">
        <v>1118</v>
      </c>
      <c r="E1133">
        <f t="shared" si="174"/>
        <v>9.9260000000001014E-3</v>
      </c>
      <c r="F1133">
        <f t="shared" si="175"/>
        <v>2.0000000002795559E-6</v>
      </c>
      <c r="G1133" t="s">
        <v>5</v>
      </c>
      <c r="H1133" t="s">
        <v>6</v>
      </c>
      <c r="I1133">
        <f>COUNTIF($G$5:G1133,G1133)</f>
        <v>714</v>
      </c>
      <c r="J1133" t="str">
        <f t="shared" si="171"/>
        <v>UP714</v>
      </c>
      <c r="K1133">
        <v>1514</v>
      </c>
      <c r="L1133">
        <f t="shared" si="176"/>
        <v>1105506</v>
      </c>
      <c r="O1133" t="s">
        <v>2102</v>
      </c>
      <c r="P1133" t="str">
        <f t="shared" si="172"/>
        <v>12.251919</v>
      </c>
      <c r="Q1133" t="s">
        <v>1118</v>
      </c>
      <c r="R1133">
        <f t="shared" si="177"/>
        <v>9.8139999999986571E-3</v>
      </c>
      <c r="S1133">
        <f t="shared" si="178"/>
        <v>5.999999999062311E-6</v>
      </c>
      <c r="T1133" t="s">
        <v>6</v>
      </c>
      <c r="U1133" t="s">
        <v>5</v>
      </c>
      <c r="V1133">
        <f>COUNTIF($T$5:T1133,T1133)</f>
        <v>402</v>
      </c>
      <c r="W1133" t="str">
        <f t="shared" si="173"/>
        <v>DOWN402</v>
      </c>
      <c r="X1133">
        <v>66</v>
      </c>
      <c r="Y1133">
        <f t="shared" si="179"/>
        <v>1123107</v>
      </c>
    </row>
    <row r="1134" spans="2:25">
      <c r="B1134" t="s">
        <v>1093</v>
      </c>
      <c r="C1134" t="str">
        <f t="shared" si="170"/>
        <v>12.252033</v>
      </c>
      <c r="D1134" t="s">
        <v>1118</v>
      </c>
      <c r="E1134">
        <f t="shared" si="174"/>
        <v>9.928000000000381E-3</v>
      </c>
      <c r="F1134">
        <f t="shared" si="175"/>
        <v>2.0000000002795559E-6</v>
      </c>
      <c r="G1134" t="s">
        <v>6</v>
      </c>
      <c r="H1134" t="s">
        <v>5</v>
      </c>
      <c r="I1134">
        <f>COUNTIF($G$5:G1134,G1134)</f>
        <v>416</v>
      </c>
      <c r="J1134" t="str">
        <f t="shared" si="171"/>
        <v>DOWN416</v>
      </c>
      <c r="K1134">
        <v>66</v>
      </c>
      <c r="L1134">
        <f t="shared" si="176"/>
        <v>1105572</v>
      </c>
      <c r="O1134" t="s">
        <v>2103</v>
      </c>
      <c r="P1134" t="str">
        <f t="shared" si="172"/>
        <v>12.251925</v>
      </c>
      <c r="Q1134" t="s">
        <v>1118</v>
      </c>
      <c r="R1134">
        <f t="shared" si="177"/>
        <v>9.8199999999994958E-3</v>
      </c>
      <c r="S1134">
        <f t="shared" si="178"/>
        <v>6.0000000008386678E-6</v>
      </c>
      <c r="T1134" t="s">
        <v>6</v>
      </c>
      <c r="U1134" t="s">
        <v>5</v>
      </c>
      <c r="V1134">
        <f>COUNTIF($T$5:T1134,T1134)</f>
        <v>403</v>
      </c>
      <c r="W1134" t="str">
        <f t="shared" si="173"/>
        <v>DOWN403</v>
      </c>
      <c r="X1134">
        <v>66</v>
      </c>
      <c r="Y1134">
        <f t="shared" si="179"/>
        <v>1123173</v>
      </c>
    </row>
    <row r="1135" spans="2:25">
      <c r="B1135" t="s">
        <v>1093</v>
      </c>
      <c r="C1135" t="str">
        <f t="shared" si="170"/>
        <v>12.252033</v>
      </c>
      <c r="D1135" t="s">
        <v>1118</v>
      </c>
      <c r="E1135">
        <f t="shared" si="174"/>
        <v>9.928000000000381E-3</v>
      </c>
      <c r="F1135">
        <f t="shared" si="175"/>
        <v>0</v>
      </c>
      <c r="G1135" t="s">
        <v>5</v>
      </c>
      <c r="H1135" t="s">
        <v>6</v>
      </c>
      <c r="I1135">
        <f>COUNTIF($G$5:G1135,G1135)</f>
        <v>715</v>
      </c>
      <c r="J1135" t="str">
        <f t="shared" si="171"/>
        <v>UP715</v>
      </c>
      <c r="K1135">
        <v>1514</v>
      </c>
      <c r="L1135">
        <f t="shared" si="176"/>
        <v>1107086</v>
      </c>
      <c r="O1135" t="s">
        <v>2104</v>
      </c>
      <c r="P1135" t="str">
        <f t="shared" si="172"/>
        <v>12.251931</v>
      </c>
      <c r="Q1135" t="s">
        <v>1118</v>
      </c>
      <c r="R1135">
        <f t="shared" si="177"/>
        <v>9.8260000000003345E-3</v>
      </c>
      <c r="S1135">
        <f t="shared" si="178"/>
        <v>6.0000000008386678E-6</v>
      </c>
      <c r="T1135" t="s">
        <v>6</v>
      </c>
      <c r="U1135" t="s">
        <v>5</v>
      </c>
      <c r="V1135">
        <f>COUNTIF($T$5:T1135,T1135)</f>
        <v>404</v>
      </c>
      <c r="W1135" t="str">
        <f t="shared" si="173"/>
        <v>DOWN404</v>
      </c>
      <c r="X1135">
        <v>66</v>
      </c>
      <c r="Y1135">
        <f t="shared" si="179"/>
        <v>1123239</v>
      </c>
    </row>
    <row r="1136" spans="2:25">
      <c r="B1136" t="s">
        <v>1094</v>
      </c>
      <c r="C1136" t="str">
        <f t="shared" si="170"/>
        <v>12.252036</v>
      </c>
      <c r="D1136" t="s">
        <v>1118</v>
      </c>
      <c r="E1136">
        <f t="shared" si="174"/>
        <v>9.9309999999999121E-3</v>
      </c>
      <c r="F1136">
        <f t="shared" si="175"/>
        <v>2.9999999995311555E-6</v>
      </c>
      <c r="G1136" t="s">
        <v>5</v>
      </c>
      <c r="H1136" t="s">
        <v>6</v>
      </c>
      <c r="I1136">
        <f>COUNTIF($G$5:G1136,G1136)</f>
        <v>716</v>
      </c>
      <c r="J1136" t="str">
        <f t="shared" si="171"/>
        <v>UP716</v>
      </c>
      <c r="K1136">
        <v>1514</v>
      </c>
      <c r="L1136">
        <f t="shared" si="176"/>
        <v>1108600</v>
      </c>
      <c r="O1136" t="s">
        <v>2105</v>
      </c>
      <c r="P1136" t="str">
        <f t="shared" si="172"/>
        <v>12.251937</v>
      </c>
      <c r="Q1136" t="s">
        <v>1118</v>
      </c>
      <c r="R1136">
        <f t="shared" si="177"/>
        <v>9.8319999999993968E-3</v>
      </c>
      <c r="S1136">
        <f t="shared" si="178"/>
        <v>5.999999999062311E-6</v>
      </c>
      <c r="T1136" t="s">
        <v>6</v>
      </c>
      <c r="U1136" t="s">
        <v>5</v>
      </c>
      <c r="V1136">
        <f>COUNTIF($T$5:T1136,T1136)</f>
        <v>405</v>
      </c>
      <c r="W1136" t="str">
        <f t="shared" si="173"/>
        <v>DOWN405</v>
      </c>
      <c r="X1136">
        <v>66</v>
      </c>
      <c r="Y1136">
        <f t="shared" si="179"/>
        <v>1123305</v>
      </c>
    </row>
    <row r="1137" spans="2:25">
      <c r="B1137" t="s">
        <v>1094</v>
      </c>
      <c r="C1137" t="str">
        <f t="shared" si="170"/>
        <v>12.252036</v>
      </c>
      <c r="D1137" t="s">
        <v>1118</v>
      </c>
      <c r="E1137">
        <f t="shared" si="174"/>
        <v>9.9309999999999121E-3</v>
      </c>
      <c r="F1137">
        <f t="shared" si="175"/>
        <v>0</v>
      </c>
      <c r="G1137" t="s">
        <v>6</v>
      </c>
      <c r="H1137" t="s">
        <v>5</v>
      </c>
      <c r="I1137">
        <f>COUNTIF($G$5:G1137,G1137)</f>
        <v>417</v>
      </c>
      <c r="J1137" t="str">
        <f t="shared" si="171"/>
        <v>DOWN417</v>
      </c>
      <c r="K1137">
        <v>66</v>
      </c>
      <c r="L1137">
        <f t="shared" si="176"/>
        <v>1108666</v>
      </c>
      <c r="O1137" t="s">
        <v>2106</v>
      </c>
      <c r="P1137" t="str">
        <f t="shared" si="172"/>
        <v>12.251941</v>
      </c>
      <c r="Q1137" t="s">
        <v>1118</v>
      </c>
      <c r="R1137">
        <f t="shared" si="177"/>
        <v>9.8359999999999559E-3</v>
      </c>
      <c r="S1137">
        <f t="shared" si="178"/>
        <v>4.0000000005591119E-6</v>
      </c>
      <c r="T1137" t="s">
        <v>6</v>
      </c>
      <c r="U1137" t="s">
        <v>5</v>
      </c>
      <c r="V1137">
        <f>COUNTIF($T$5:T1137,T1137)</f>
        <v>406</v>
      </c>
      <c r="W1137" t="str">
        <f t="shared" si="173"/>
        <v>DOWN406</v>
      </c>
      <c r="X1137">
        <v>66</v>
      </c>
      <c r="Y1137">
        <f t="shared" si="179"/>
        <v>1123371</v>
      </c>
    </row>
    <row r="1138" spans="2:25">
      <c r="B1138" t="s">
        <v>1095</v>
      </c>
      <c r="C1138" t="str">
        <f t="shared" si="170"/>
        <v>12.252039</v>
      </c>
      <c r="D1138" t="s">
        <v>1118</v>
      </c>
      <c r="E1138">
        <f t="shared" si="174"/>
        <v>9.9339999999994433E-3</v>
      </c>
      <c r="F1138">
        <f t="shared" si="175"/>
        <v>2.9999999995311555E-6</v>
      </c>
      <c r="G1138" t="s">
        <v>5</v>
      </c>
      <c r="H1138" t="s">
        <v>6</v>
      </c>
      <c r="I1138">
        <f>COUNTIF($G$5:G1138,G1138)</f>
        <v>717</v>
      </c>
      <c r="J1138" t="str">
        <f t="shared" si="171"/>
        <v>UP717</v>
      </c>
      <c r="K1138">
        <v>1514</v>
      </c>
      <c r="L1138">
        <f t="shared" si="176"/>
        <v>1110180</v>
      </c>
      <c r="O1138" t="s">
        <v>2107</v>
      </c>
      <c r="P1138" t="str">
        <f t="shared" si="172"/>
        <v>12.251950</v>
      </c>
      <c r="Q1138" t="s">
        <v>1118</v>
      </c>
      <c r="R1138">
        <f t="shared" si="177"/>
        <v>9.8450000000003257E-3</v>
      </c>
      <c r="S1138">
        <f t="shared" si="178"/>
        <v>9.0000000003698233E-6</v>
      </c>
      <c r="T1138" t="s">
        <v>6</v>
      </c>
      <c r="U1138" t="s">
        <v>5</v>
      </c>
      <c r="V1138">
        <f>COUNTIF($T$5:T1138,T1138)</f>
        <v>407</v>
      </c>
      <c r="W1138" t="str">
        <f t="shared" si="173"/>
        <v>DOWN407</v>
      </c>
      <c r="X1138">
        <v>66</v>
      </c>
      <c r="Y1138">
        <f t="shared" si="179"/>
        <v>1123437</v>
      </c>
    </row>
    <row r="1139" spans="2:25">
      <c r="B1139" t="s">
        <v>1096</v>
      </c>
      <c r="C1139" t="str">
        <f t="shared" si="170"/>
        <v>12.252040</v>
      </c>
      <c r="D1139" t="s">
        <v>1118</v>
      </c>
      <c r="E1139">
        <f t="shared" si="174"/>
        <v>9.9349999999986949E-3</v>
      </c>
      <c r="F1139">
        <f t="shared" si="175"/>
        <v>9.9999999925159955E-7</v>
      </c>
      <c r="G1139" t="s">
        <v>6</v>
      </c>
      <c r="H1139" t="s">
        <v>5</v>
      </c>
      <c r="I1139">
        <f>COUNTIF($G$5:G1139,G1139)</f>
        <v>418</v>
      </c>
      <c r="J1139" t="str">
        <f t="shared" si="171"/>
        <v>DOWN418</v>
      </c>
      <c r="K1139">
        <v>66</v>
      </c>
      <c r="L1139">
        <f t="shared" si="176"/>
        <v>1110246</v>
      </c>
      <c r="O1139" t="s">
        <v>2108</v>
      </c>
      <c r="P1139" t="str">
        <f t="shared" si="172"/>
        <v>12.251955</v>
      </c>
      <c r="Q1139" t="s">
        <v>1118</v>
      </c>
      <c r="R1139">
        <f t="shared" si="177"/>
        <v>9.8500000000001364E-3</v>
      </c>
      <c r="S1139">
        <f t="shared" si="178"/>
        <v>4.9999999998107114E-6</v>
      </c>
      <c r="T1139" t="s">
        <v>6</v>
      </c>
      <c r="U1139" t="s">
        <v>5</v>
      </c>
      <c r="V1139">
        <f>COUNTIF($T$5:T1139,T1139)</f>
        <v>408</v>
      </c>
      <c r="W1139" t="str">
        <f t="shared" si="173"/>
        <v>DOWN408</v>
      </c>
      <c r="X1139">
        <v>66</v>
      </c>
      <c r="Y1139">
        <f t="shared" si="179"/>
        <v>1123503</v>
      </c>
    </row>
    <row r="1140" spans="2:25">
      <c r="B1140" t="s">
        <v>1097</v>
      </c>
      <c r="C1140" t="str">
        <f t="shared" si="170"/>
        <v>12.252043</v>
      </c>
      <c r="D1140" t="s">
        <v>1118</v>
      </c>
      <c r="E1140">
        <f t="shared" si="174"/>
        <v>9.9380000000000024E-3</v>
      </c>
      <c r="F1140">
        <f t="shared" si="175"/>
        <v>3.0000000013075123E-6</v>
      </c>
      <c r="G1140" t="s">
        <v>6</v>
      </c>
      <c r="H1140" t="s">
        <v>5</v>
      </c>
      <c r="I1140">
        <f>COUNTIF($G$5:G1140,G1140)</f>
        <v>419</v>
      </c>
      <c r="J1140" t="str">
        <f t="shared" si="171"/>
        <v>DOWN419</v>
      </c>
      <c r="K1140">
        <v>66</v>
      </c>
      <c r="L1140">
        <f t="shared" si="176"/>
        <v>1110312</v>
      </c>
      <c r="O1140" t="s">
        <v>2109</v>
      </c>
      <c r="P1140" t="str">
        <f t="shared" si="172"/>
        <v>12.251974</v>
      </c>
      <c r="Q1140" t="s">
        <v>1118</v>
      </c>
      <c r="R1140">
        <f t="shared" si="177"/>
        <v>9.8690000000001277E-3</v>
      </c>
      <c r="S1140">
        <f t="shared" si="178"/>
        <v>1.8999999999991246E-5</v>
      </c>
      <c r="T1140" t="s">
        <v>6</v>
      </c>
      <c r="U1140" t="s">
        <v>5</v>
      </c>
      <c r="V1140">
        <f>COUNTIF($T$5:T1140,T1140)</f>
        <v>409</v>
      </c>
      <c r="W1140" t="str">
        <f t="shared" si="173"/>
        <v>DOWN409</v>
      </c>
      <c r="X1140">
        <v>66</v>
      </c>
      <c r="Y1140">
        <f t="shared" si="179"/>
        <v>1123569</v>
      </c>
    </row>
    <row r="1141" spans="2:25">
      <c r="B1141" t="s">
        <v>1098</v>
      </c>
      <c r="C1141" t="str">
        <f t="shared" si="170"/>
        <v>12.252047</v>
      </c>
      <c r="D1141" t="s">
        <v>1118</v>
      </c>
      <c r="E1141">
        <f t="shared" si="174"/>
        <v>9.9419999999987851E-3</v>
      </c>
      <c r="F1141">
        <f t="shared" si="175"/>
        <v>3.999999998782755E-6</v>
      </c>
      <c r="G1141" t="s">
        <v>6</v>
      </c>
      <c r="H1141" t="s">
        <v>5</v>
      </c>
      <c r="I1141">
        <f>COUNTIF($G$5:G1141,G1141)</f>
        <v>420</v>
      </c>
      <c r="J1141" t="str">
        <f t="shared" si="171"/>
        <v>DOWN420</v>
      </c>
      <c r="K1141">
        <v>66</v>
      </c>
      <c r="L1141">
        <f t="shared" si="176"/>
        <v>1110378</v>
      </c>
      <c r="O1141" t="s">
        <v>2110</v>
      </c>
      <c r="P1141" t="str">
        <f t="shared" si="172"/>
        <v>12.251981</v>
      </c>
      <c r="Q1141" t="s">
        <v>1118</v>
      </c>
      <c r="R1141">
        <f t="shared" si="177"/>
        <v>9.8760000000002179E-3</v>
      </c>
      <c r="S1141">
        <f t="shared" si="178"/>
        <v>7.0000000000902673E-6</v>
      </c>
      <c r="T1141" t="s">
        <v>6</v>
      </c>
      <c r="U1141" t="s">
        <v>5</v>
      </c>
      <c r="V1141">
        <f>COUNTIF($T$5:T1141,T1141)</f>
        <v>410</v>
      </c>
      <c r="W1141" t="str">
        <f t="shared" si="173"/>
        <v>DOWN410</v>
      </c>
      <c r="X1141">
        <v>66</v>
      </c>
      <c r="Y1141">
        <f t="shared" si="179"/>
        <v>1123635</v>
      </c>
    </row>
    <row r="1142" spans="2:25">
      <c r="B1142" t="s">
        <v>1099</v>
      </c>
      <c r="C1142" t="str">
        <f t="shared" si="170"/>
        <v>12.252051</v>
      </c>
      <c r="D1142" t="s">
        <v>1118</v>
      </c>
      <c r="E1142">
        <f t="shared" si="174"/>
        <v>9.9459999999993443E-3</v>
      </c>
      <c r="F1142">
        <f t="shared" si="175"/>
        <v>4.0000000005591119E-6</v>
      </c>
      <c r="G1142" t="s">
        <v>6</v>
      </c>
      <c r="H1142" t="s">
        <v>5</v>
      </c>
      <c r="I1142">
        <f>COUNTIF($G$5:G1142,G1142)</f>
        <v>421</v>
      </c>
      <c r="J1142" t="str">
        <f t="shared" si="171"/>
        <v>DOWN421</v>
      </c>
      <c r="K1142">
        <v>66</v>
      </c>
      <c r="L1142">
        <f t="shared" si="176"/>
        <v>1110444</v>
      </c>
      <c r="O1142" t="s">
        <v>2111</v>
      </c>
      <c r="P1142" t="str">
        <f t="shared" si="172"/>
        <v>12.251987</v>
      </c>
      <c r="Q1142" t="s">
        <v>1118</v>
      </c>
      <c r="R1142">
        <f t="shared" si="177"/>
        <v>9.8819999999992802E-3</v>
      </c>
      <c r="S1142">
        <f t="shared" si="178"/>
        <v>5.999999999062311E-6</v>
      </c>
      <c r="T1142" t="s">
        <v>6</v>
      </c>
      <c r="U1142" t="s">
        <v>5</v>
      </c>
      <c r="V1142">
        <f>COUNTIF($T$5:T1142,T1142)</f>
        <v>411</v>
      </c>
      <c r="W1142" t="str">
        <f t="shared" si="173"/>
        <v>DOWN411</v>
      </c>
      <c r="X1142">
        <v>66</v>
      </c>
      <c r="Y1142">
        <f t="shared" si="179"/>
        <v>1123701</v>
      </c>
    </row>
    <row r="1143" spans="2:25">
      <c r="B1143" t="s">
        <v>1100</v>
      </c>
      <c r="C1143" t="str">
        <f t="shared" si="170"/>
        <v>12.252055</v>
      </c>
      <c r="D1143" t="s">
        <v>1118</v>
      </c>
      <c r="E1143">
        <f t="shared" si="174"/>
        <v>9.9499999999999034E-3</v>
      </c>
      <c r="F1143">
        <f t="shared" si="175"/>
        <v>4.0000000005591119E-6</v>
      </c>
      <c r="G1143" t="s">
        <v>6</v>
      </c>
      <c r="H1143" t="s">
        <v>5</v>
      </c>
      <c r="I1143">
        <f>COUNTIF($G$5:G1143,G1143)</f>
        <v>422</v>
      </c>
      <c r="J1143" t="str">
        <f t="shared" si="171"/>
        <v>DOWN422</v>
      </c>
      <c r="K1143">
        <v>66</v>
      </c>
      <c r="L1143">
        <f t="shared" si="176"/>
        <v>1110510</v>
      </c>
      <c r="O1143" t="s">
        <v>2112</v>
      </c>
      <c r="P1143" t="str">
        <f t="shared" si="172"/>
        <v>12.251993</v>
      </c>
      <c r="Q1143" t="s">
        <v>1118</v>
      </c>
      <c r="R1143">
        <f t="shared" si="177"/>
        <v>9.8880000000001189E-3</v>
      </c>
      <c r="S1143">
        <f t="shared" si="178"/>
        <v>6.0000000008386678E-6</v>
      </c>
      <c r="T1143" t="s">
        <v>6</v>
      </c>
      <c r="U1143" t="s">
        <v>5</v>
      </c>
      <c r="V1143">
        <f>COUNTIF($T$5:T1143,T1143)</f>
        <v>412</v>
      </c>
      <c r="W1143" t="str">
        <f t="shared" si="173"/>
        <v>DOWN412</v>
      </c>
      <c r="X1143">
        <v>66</v>
      </c>
      <c r="Y1143">
        <f t="shared" si="179"/>
        <v>1123767</v>
      </c>
    </row>
    <row r="1144" spans="2:25">
      <c r="B1144" t="s">
        <v>1101</v>
      </c>
      <c r="C1144" t="str">
        <f t="shared" si="170"/>
        <v>12.252267</v>
      </c>
      <c r="D1144" t="s">
        <v>1118</v>
      </c>
      <c r="E1144">
        <f t="shared" si="174"/>
        <v>1.0161999999999338E-2</v>
      </c>
      <c r="F1144">
        <f t="shared" si="175"/>
        <v>2.1199999999943486E-4</v>
      </c>
      <c r="G1144" t="s">
        <v>5</v>
      </c>
      <c r="H1144" t="s">
        <v>6</v>
      </c>
      <c r="I1144">
        <f>COUNTIF($G$5:G1144,G1144)</f>
        <v>718</v>
      </c>
      <c r="J1144" t="str">
        <f t="shared" si="171"/>
        <v>UP718</v>
      </c>
      <c r="K1144">
        <v>1514</v>
      </c>
      <c r="L1144">
        <f t="shared" si="176"/>
        <v>1112024</v>
      </c>
      <c r="O1144" t="s">
        <v>2113</v>
      </c>
      <c r="P1144" t="str">
        <f t="shared" si="172"/>
        <v>12.251998</v>
      </c>
      <c r="Q1144" t="s">
        <v>1118</v>
      </c>
      <c r="R1144">
        <f t="shared" si="177"/>
        <v>9.8929999999999296E-3</v>
      </c>
      <c r="S1144">
        <f t="shared" si="178"/>
        <v>4.9999999998107114E-6</v>
      </c>
      <c r="T1144" t="s">
        <v>6</v>
      </c>
      <c r="U1144" t="s">
        <v>5</v>
      </c>
      <c r="V1144">
        <f>COUNTIF($T$5:T1144,T1144)</f>
        <v>413</v>
      </c>
      <c r="W1144" t="str">
        <f t="shared" si="173"/>
        <v>DOWN413</v>
      </c>
      <c r="X1144">
        <v>66</v>
      </c>
      <c r="Y1144">
        <f t="shared" si="179"/>
        <v>1123833</v>
      </c>
    </row>
    <row r="1145" spans="2:25">
      <c r="B1145" t="s">
        <v>1102</v>
      </c>
      <c r="C1145" t="str">
        <f t="shared" si="170"/>
        <v>12.252273</v>
      </c>
      <c r="D1145" t="s">
        <v>1118</v>
      </c>
      <c r="E1145">
        <f t="shared" si="174"/>
        <v>1.0168000000000177E-2</v>
      </c>
      <c r="F1145">
        <f t="shared" si="175"/>
        <v>6.0000000008386678E-6</v>
      </c>
      <c r="G1145" t="s">
        <v>5</v>
      </c>
      <c r="H1145" t="s">
        <v>6</v>
      </c>
      <c r="I1145">
        <f>COUNTIF($G$5:G1145,G1145)</f>
        <v>719</v>
      </c>
      <c r="J1145" t="str">
        <f t="shared" si="171"/>
        <v>UP719</v>
      </c>
      <c r="K1145">
        <v>1514</v>
      </c>
      <c r="L1145">
        <f t="shared" si="176"/>
        <v>1113538</v>
      </c>
      <c r="O1145" t="s">
        <v>2114</v>
      </c>
      <c r="P1145" t="str">
        <f t="shared" si="172"/>
        <v>12.252073</v>
      </c>
      <c r="Q1145" t="s">
        <v>1118</v>
      </c>
      <c r="R1145">
        <f t="shared" si="177"/>
        <v>9.9679999999988667E-3</v>
      </c>
      <c r="S1145">
        <f t="shared" si="178"/>
        <v>7.4999999998937028E-5</v>
      </c>
      <c r="T1145" t="s">
        <v>6</v>
      </c>
      <c r="U1145" t="s">
        <v>5</v>
      </c>
      <c r="V1145">
        <f>COUNTIF($T$5:T1145,T1145)</f>
        <v>414</v>
      </c>
      <c r="W1145" t="str">
        <f t="shared" si="173"/>
        <v>DOWN414</v>
      </c>
      <c r="X1145">
        <v>66</v>
      </c>
      <c r="Y1145">
        <f t="shared" si="179"/>
        <v>1123899</v>
      </c>
    </row>
    <row r="1146" spans="2:25">
      <c r="B1146" t="s">
        <v>1103</v>
      </c>
      <c r="C1146" t="str">
        <f t="shared" si="170"/>
        <v>12.252276</v>
      </c>
      <c r="D1146" t="s">
        <v>1118</v>
      </c>
      <c r="E1146">
        <f t="shared" si="174"/>
        <v>1.0170999999999708E-2</v>
      </c>
      <c r="F1146">
        <f t="shared" si="175"/>
        <v>2.9999999995311555E-6</v>
      </c>
      <c r="G1146" t="s">
        <v>5</v>
      </c>
      <c r="H1146" t="s">
        <v>6</v>
      </c>
      <c r="I1146">
        <f>COUNTIF($G$5:G1146,G1146)</f>
        <v>720</v>
      </c>
      <c r="J1146" t="str">
        <f t="shared" si="171"/>
        <v>UP720</v>
      </c>
      <c r="K1146">
        <v>1514</v>
      </c>
      <c r="L1146">
        <f t="shared" si="176"/>
        <v>1115052</v>
      </c>
      <c r="O1146" t="s">
        <v>2115</v>
      </c>
      <c r="P1146" t="str">
        <f t="shared" si="172"/>
        <v>12.252080</v>
      </c>
      <c r="Q1146" t="s">
        <v>1118</v>
      </c>
      <c r="R1146">
        <f t="shared" si="177"/>
        <v>9.9749999999989569E-3</v>
      </c>
      <c r="S1146">
        <f t="shared" si="178"/>
        <v>7.0000000000902673E-6</v>
      </c>
      <c r="T1146" t="s">
        <v>6</v>
      </c>
      <c r="U1146" t="s">
        <v>5</v>
      </c>
      <c r="V1146">
        <f>COUNTIF($T$5:T1146,T1146)</f>
        <v>415</v>
      </c>
      <c r="W1146" t="str">
        <f t="shared" si="173"/>
        <v>DOWN415</v>
      </c>
      <c r="X1146">
        <v>66</v>
      </c>
      <c r="Y1146">
        <f t="shared" si="179"/>
        <v>1123965</v>
      </c>
    </row>
    <row r="1147" spans="2:25">
      <c r="B1147" t="s">
        <v>1104</v>
      </c>
      <c r="C1147" t="str">
        <f t="shared" si="170"/>
        <v>12.252278</v>
      </c>
      <c r="D1147" t="s">
        <v>1118</v>
      </c>
      <c r="E1147">
        <f t="shared" si="174"/>
        <v>1.0172999999999988E-2</v>
      </c>
      <c r="F1147">
        <f t="shared" si="175"/>
        <v>2.0000000002795559E-6</v>
      </c>
      <c r="G1147" t="s">
        <v>6</v>
      </c>
      <c r="H1147" t="s">
        <v>5</v>
      </c>
      <c r="I1147">
        <f>COUNTIF($G$5:G1147,G1147)</f>
        <v>423</v>
      </c>
      <c r="J1147" t="str">
        <f t="shared" si="171"/>
        <v>DOWN423</v>
      </c>
      <c r="K1147">
        <v>66</v>
      </c>
      <c r="L1147">
        <f t="shared" si="176"/>
        <v>1115118</v>
      </c>
      <c r="O1147" t="s">
        <v>2116</v>
      </c>
      <c r="P1147" t="str">
        <f t="shared" si="172"/>
        <v>12.252085</v>
      </c>
      <c r="Q1147" t="s">
        <v>1118</v>
      </c>
      <c r="R1147">
        <f t="shared" si="177"/>
        <v>9.9799999999987676E-3</v>
      </c>
      <c r="S1147">
        <f t="shared" si="178"/>
        <v>4.9999999998107114E-6</v>
      </c>
      <c r="T1147" t="s">
        <v>6</v>
      </c>
      <c r="U1147" t="s">
        <v>5</v>
      </c>
      <c r="V1147">
        <f>COUNTIF($T$5:T1147,T1147)</f>
        <v>416</v>
      </c>
      <c r="W1147" t="str">
        <f t="shared" si="173"/>
        <v>DOWN416</v>
      </c>
      <c r="X1147">
        <v>66</v>
      </c>
      <c r="Y1147">
        <f t="shared" si="179"/>
        <v>1124031</v>
      </c>
    </row>
    <row r="1148" spans="2:25">
      <c r="B1148" t="s">
        <v>1105</v>
      </c>
      <c r="C1148" t="str">
        <f t="shared" si="170"/>
        <v>12.252279</v>
      </c>
      <c r="D1148" t="s">
        <v>1118</v>
      </c>
      <c r="E1148">
        <f t="shared" si="174"/>
        <v>1.0173999999999239E-2</v>
      </c>
      <c r="F1148">
        <f t="shared" si="175"/>
        <v>9.9999999925159955E-7</v>
      </c>
      <c r="G1148" t="s">
        <v>5</v>
      </c>
      <c r="H1148" t="s">
        <v>6</v>
      </c>
      <c r="I1148">
        <f>COUNTIF($G$5:G1148,G1148)</f>
        <v>721</v>
      </c>
      <c r="J1148" t="str">
        <f t="shared" si="171"/>
        <v>UP721</v>
      </c>
      <c r="K1148">
        <v>1514</v>
      </c>
      <c r="L1148">
        <f t="shared" si="176"/>
        <v>1116632</v>
      </c>
      <c r="O1148" t="s">
        <v>2117</v>
      </c>
      <c r="P1148" t="str">
        <f t="shared" si="172"/>
        <v>12.252090</v>
      </c>
      <c r="Q1148" t="s">
        <v>1118</v>
      </c>
      <c r="R1148">
        <f t="shared" si="177"/>
        <v>9.9850000000003547E-3</v>
      </c>
      <c r="S1148">
        <f t="shared" si="178"/>
        <v>5.0000000015870683E-6</v>
      </c>
      <c r="T1148" t="s">
        <v>6</v>
      </c>
      <c r="U1148" t="s">
        <v>5</v>
      </c>
      <c r="V1148">
        <f>COUNTIF($T$5:T1148,T1148)</f>
        <v>417</v>
      </c>
      <c r="W1148" t="str">
        <f t="shared" si="173"/>
        <v>DOWN417</v>
      </c>
      <c r="X1148">
        <v>66</v>
      </c>
      <c r="Y1148">
        <f t="shared" si="179"/>
        <v>1124097</v>
      </c>
    </row>
    <row r="1149" spans="2:25">
      <c r="B1149" t="s">
        <v>1106</v>
      </c>
      <c r="C1149" t="str">
        <f t="shared" si="170"/>
        <v>12.252281</v>
      </c>
      <c r="D1149" t="s">
        <v>1118</v>
      </c>
      <c r="E1149">
        <f t="shared" si="174"/>
        <v>1.0175999999999519E-2</v>
      </c>
      <c r="F1149">
        <f t="shared" si="175"/>
        <v>2.0000000002795559E-6</v>
      </c>
      <c r="G1149" t="s">
        <v>5</v>
      </c>
      <c r="H1149" t="s">
        <v>6</v>
      </c>
      <c r="I1149">
        <f>COUNTIF($G$5:G1149,G1149)</f>
        <v>722</v>
      </c>
      <c r="J1149" t="str">
        <f t="shared" si="171"/>
        <v>UP722</v>
      </c>
      <c r="K1149">
        <v>1514</v>
      </c>
      <c r="L1149">
        <f t="shared" si="176"/>
        <v>1118146</v>
      </c>
      <c r="O1149" t="s">
        <v>2118</v>
      </c>
      <c r="P1149" t="str">
        <f t="shared" si="172"/>
        <v>12.252096</v>
      </c>
      <c r="Q1149" t="s">
        <v>1118</v>
      </c>
      <c r="R1149">
        <f t="shared" si="177"/>
        <v>9.990999999999417E-3</v>
      </c>
      <c r="S1149">
        <f t="shared" si="178"/>
        <v>5.999999999062311E-6</v>
      </c>
      <c r="T1149" t="s">
        <v>6</v>
      </c>
      <c r="U1149" t="s">
        <v>5</v>
      </c>
      <c r="V1149">
        <f>COUNTIF($T$5:T1149,T1149)</f>
        <v>418</v>
      </c>
      <c r="W1149" t="str">
        <f t="shared" si="173"/>
        <v>DOWN418</v>
      </c>
      <c r="X1149">
        <v>66</v>
      </c>
      <c r="Y1149">
        <f t="shared" si="179"/>
        <v>1124163</v>
      </c>
    </row>
    <row r="1150" spans="2:25">
      <c r="B1150" t="s">
        <v>1107</v>
      </c>
      <c r="C1150" t="str">
        <f t="shared" si="170"/>
        <v>12.252282</v>
      </c>
      <c r="D1150" t="s">
        <v>1118</v>
      </c>
      <c r="E1150">
        <f t="shared" si="174"/>
        <v>1.017699999999877E-2</v>
      </c>
      <c r="F1150">
        <f t="shared" si="175"/>
        <v>9.9999999925159955E-7</v>
      </c>
      <c r="G1150" t="s">
        <v>6</v>
      </c>
      <c r="H1150" t="s">
        <v>5</v>
      </c>
      <c r="I1150">
        <f>COUNTIF($G$5:G1150,G1150)</f>
        <v>424</v>
      </c>
      <c r="J1150" t="str">
        <f t="shared" si="171"/>
        <v>DOWN424</v>
      </c>
      <c r="K1150">
        <v>66</v>
      </c>
      <c r="L1150">
        <f t="shared" si="176"/>
        <v>1118212</v>
      </c>
      <c r="O1150" t="s">
        <v>2119</v>
      </c>
      <c r="P1150" t="str">
        <f t="shared" si="172"/>
        <v>12.252114</v>
      </c>
      <c r="Q1150" t="s">
        <v>1118</v>
      </c>
      <c r="R1150">
        <f t="shared" si="177"/>
        <v>1.0009000000000157E-2</v>
      </c>
      <c r="S1150">
        <f t="shared" si="178"/>
        <v>1.8000000000739647E-5</v>
      </c>
      <c r="T1150" t="s">
        <v>6</v>
      </c>
      <c r="U1150" t="s">
        <v>5</v>
      </c>
      <c r="V1150">
        <f>COUNTIF($T$5:T1150,T1150)</f>
        <v>419</v>
      </c>
      <c r="W1150" t="str">
        <f t="shared" si="173"/>
        <v>DOWN419</v>
      </c>
      <c r="X1150">
        <v>66</v>
      </c>
      <c r="Y1150">
        <f t="shared" si="179"/>
        <v>1124229</v>
      </c>
    </row>
    <row r="1151" spans="2:25">
      <c r="B1151" t="s">
        <v>1108</v>
      </c>
      <c r="C1151" t="str">
        <f t="shared" si="170"/>
        <v>12.252284</v>
      </c>
      <c r="D1151" t="s">
        <v>1118</v>
      </c>
      <c r="E1151">
        <f t="shared" si="174"/>
        <v>1.017899999999905E-2</v>
      </c>
      <c r="F1151">
        <f t="shared" si="175"/>
        <v>2.0000000002795559E-6</v>
      </c>
      <c r="G1151" t="s">
        <v>5</v>
      </c>
      <c r="H1151" t="s">
        <v>6</v>
      </c>
      <c r="I1151">
        <f>COUNTIF($G$5:G1151,G1151)</f>
        <v>723</v>
      </c>
      <c r="J1151" t="str">
        <f t="shared" si="171"/>
        <v>UP723</v>
      </c>
      <c r="K1151">
        <v>1514</v>
      </c>
      <c r="L1151">
        <f t="shared" si="176"/>
        <v>1119726</v>
      </c>
      <c r="O1151" t="s">
        <v>2120</v>
      </c>
      <c r="P1151" t="str">
        <f t="shared" si="172"/>
        <v>12.252121</v>
      </c>
      <c r="Q1151" t="s">
        <v>1118</v>
      </c>
      <c r="R1151">
        <f t="shared" si="177"/>
        <v>1.0016000000000247E-2</v>
      </c>
      <c r="S1151">
        <f t="shared" si="178"/>
        <v>7.0000000000902673E-6</v>
      </c>
      <c r="T1151" t="s">
        <v>6</v>
      </c>
      <c r="U1151" t="s">
        <v>5</v>
      </c>
      <c r="V1151">
        <f>COUNTIF($T$5:T1151,T1151)</f>
        <v>420</v>
      </c>
      <c r="W1151" t="str">
        <f t="shared" si="173"/>
        <v>DOWN420</v>
      </c>
      <c r="X1151">
        <v>66</v>
      </c>
      <c r="Y1151">
        <f t="shared" si="179"/>
        <v>1124295</v>
      </c>
    </row>
    <row r="1152" spans="2:25">
      <c r="B1152" t="s">
        <v>1109</v>
      </c>
      <c r="C1152" t="str">
        <f t="shared" si="170"/>
        <v>12.252285</v>
      </c>
      <c r="D1152" t="s">
        <v>1118</v>
      </c>
      <c r="E1152">
        <f t="shared" si="174"/>
        <v>1.0180000000000078E-2</v>
      </c>
      <c r="F1152">
        <f t="shared" si="175"/>
        <v>1.0000000010279564E-6</v>
      </c>
      <c r="G1152" t="s">
        <v>6</v>
      </c>
      <c r="H1152" t="s">
        <v>5</v>
      </c>
      <c r="I1152">
        <f>COUNTIF($G$5:G1152,G1152)</f>
        <v>425</v>
      </c>
      <c r="J1152" t="str">
        <f t="shared" si="171"/>
        <v>DOWN425</v>
      </c>
      <c r="K1152">
        <v>66</v>
      </c>
      <c r="L1152">
        <f t="shared" si="176"/>
        <v>1119792</v>
      </c>
      <c r="O1152" t="s">
        <v>2121</v>
      </c>
      <c r="P1152" t="str">
        <f t="shared" si="172"/>
        <v>12.252127</v>
      </c>
      <c r="Q1152" t="s">
        <v>1118</v>
      </c>
      <c r="R1152">
        <f t="shared" si="177"/>
        <v>1.0021999999999309E-2</v>
      </c>
      <c r="S1152">
        <f t="shared" si="178"/>
        <v>5.999999999062311E-6</v>
      </c>
      <c r="T1152" t="s">
        <v>6</v>
      </c>
      <c r="U1152" t="s">
        <v>5</v>
      </c>
      <c r="V1152">
        <f>COUNTIF($T$5:T1152,T1152)</f>
        <v>421</v>
      </c>
      <c r="W1152" t="str">
        <f t="shared" si="173"/>
        <v>DOWN421</v>
      </c>
      <c r="X1152">
        <v>66</v>
      </c>
      <c r="Y1152">
        <f t="shared" si="179"/>
        <v>1124361</v>
      </c>
    </row>
    <row r="1153" spans="2:25">
      <c r="B1153" t="s">
        <v>1110</v>
      </c>
      <c r="C1153" t="str">
        <f t="shared" si="170"/>
        <v>12.252286</v>
      </c>
      <c r="D1153" t="s">
        <v>1118</v>
      </c>
      <c r="E1153">
        <f t="shared" si="174"/>
        <v>1.0180999999999329E-2</v>
      </c>
      <c r="F1153">
        <f t="shared" si="175"/>
        <v>9.9999999925159955E-7</v>
      </c>
      <c r="G1153" t="s">
        <v>5</v>
      </c>
      <c r="H1153" t="s">
        <v>6</v>
      </c>
      <c r="I1153">
        <f>COUNTIF($G$5:G1153,G1153)</f>
        <v>724</v>
      </c>
      <c r="J1153" t="str">
        <f t="shared" si="171"/>
        <v>UP724</v>
      </c>
      <c r="K1153">
        <v>1514</v>
      </c>
      <c r="L1153">
        <f t="shared" si="176"/>
        <v>1121306</v>
      </c>
      <c r="O1153" t="s">
        <v>2122</v>
      </c>
      <c r="P1153" t="str">
        <f t="shared" si="172"/>
        <v>12.252133</v>
      </c>
      <c r="Q1153" t="s">
        <v>1118</v>
      </c>
      <c r="R1153">
        <f t="shared" si="177"/>
        <v>1.0028000000000148E-2</v>
      </c>
      <c r="S1153">
        <f t="shared" si="178"/>
        <v>6.0000000008386678E-6</v>
      </c>
      <c r="T1153" t="s">
        <v>6</v>
      </c>
      <c r="U1153" t="s">
        <v>5</v>
      </c>
      <c r="V1153">
        <f>COUNTIF($T$5:T1153,T1153)</f>
        <v>422</v>
      </c>
      <c r="W1153" t="str">
        <f t="shared" si="173"/>
        <v>DOWN422</v>
      </c>
      <c r="X1153">
        <v>66</v>
      </c>
      <c r="Y1153">
        <f t="shared" si="179"/>
        <v>1124427</v>
      </c>
    </row>
    <row r="1154" spans="2:25">
      <c r="B1154" t="s">
        <v>1111</v>
      </c>
      <c r="C1154" t="str">
        <f t="shared" si="170"/>
        <v>12.252289</v>
      </c>
      <c r="D1154" t="s">
        <v>1118</v>
      </c>
      <c r="E1154">
        <f t="shared" si="174"/>
        <v>1.0183999999998861E-2</v>
      </c>
      <c r="F1154">
        <f t="shared" si="175"/>
        <v>2.9999999995311555E-6</v>
      </c>
      <c r="G1154" t="s">
        <v>6</v>
      </c>
      <c r="H1154" t="s">
        <v>5</v>
      </c>
      <c r="I1154">
        <f>COUNTIF($G$5:G1154,G1154)</f>
        <v>426</v>
      </c>
      <c r="J1154" t="str">
        <f t="shared" si="171"/>
        <v>DOWN426</v>
      </c>
      <c r="K1154">
        <v>66</v>
      </c>
      <c r="L1154">
        <f t="shared" si="176"/>
        <v>1121372</v>
      </c>
      <c r="O1154" t="s">
        <v>2123</v>
      </c>
      <c r="P1154" t="str">
        <f t="shared" si="172"/>
        <v>12.252322</v>
      </c>
      <c r="Q1154" t="s">
        <v>1118</v>
      </c>
      <c r="R1154">
        <f t="shared" si="177"/>
        <v>1.0216999999999032E-2</v>
      </c>
      <c r="S1154">
        <f t="shared" si="178"/>
        <v>1.889999999988845E-4</v>
      </c>
      <c r="T1154" t="s">
        <v>6</v>
      </c>
      <c r="U1154" t="s">
        <v>5</v>
      </c>
      <c r="V1154">
        <f>COUNTIF($T$5:T1154,T1154)</f>
        <v>423</v>
      </c>
      <c r="W1154" t="str">
        <f t="shared" si="173"/>
        <v>DOWN423</v>
      </c>
      <c r="X1154">
        <v>66</v>
      </c>
      <c r="Y1154">
        <f t="shared" si="179"/>
        <v>1124493</v>
      </c>
    </row>
    <row r="1155" spans="2:25">
      <c r="B1155" t="s">
        <v>1111</v>
      </c>
      <c r="C1155" t="str">
        <f t="shared" si="170"/>
        <v>12.252289</v>
      </c>
      <c r="D1155" t="s">
        <v>1118</v>
      </c>
      <c r="E1155">
        <f t="shared" si="174"/>
        <v>1.0183999999998861E-2</v>
      </c>
      <c r="F1155">
        <f t="shared" si="175"/>
        <v>0</v>
      </c>
      <c r="G1155" t="s">
        <v>5</v>
      </c>
      <c r="H1155" t="s">
        <v>6</v>
      </c>
      <c r="I1155">
        <f>COUNTIF($G$5:G1155,G1155)</f>
        <v>725</v>
      </c>
      <c r="J1155" t="str">
        <f t="shared" si="171"/>
        <v>UP725</v>
      </c>
      <c r="K1155">
        <v>1514</v>
      </c>
      <c r="L1155">
        <f t="shared" si="176"/>
        <v>1122886</v>
      </c>
      <c r="O1155" t="s">
        <v>2124</v>
      </c>
      <c r="P1155" t="str">
        <f t="shared" si="172"/>
        <v>12.252331</v>
      </c>
      <c r="Q1155" t="s">
        <v>1118</v>
      </c>
      <c r="R1155">
        <f t="shared" si="177"/>
        <v>1.0225999999999402E-2</v>
      </c>
      <c r="S1155">
        <f t="shared" si="178"/>
        <v>9.0000000003698233E-6</v>
      </c>
      <c r="T1155" t="s">
        <v>6</v>
      </c>
      <c r="U1155" t="s">
        <v>5</v>
      </c>
      <c r="V1155">
        <f>COUNTIF($T$5:T1155,T1155)</f>
        <v>424</v>
      </c>
      <c r="W1155" t="str">
        <f t="shared" si="173"/>
        <v>DOWN424</v>
      </c>
      <c r="X1155">
        <v>66</v>
      </c>
      <c r="Y1155">
        <f t="shared" si="179"/>
        <v>1124559</v>
      </c>
    </row>
    <row r="1156" spans="2:25">
      <c r="B1156" t="s">
        <v>1112</v>
      </c>
      <c r="C1156" t="str">
        <f t="shared" si="170"/>
        <v>12.252292</v>
      </c>
      <c r="D1156" t="s">
        <v>1118</v>
      </c>
      <c r="E1156">
        <f t="shared" si="174"/>
        <v>1.0187000000000168E-2</v>
      </c>
      <c r="F1156">
        <f t="shared" si="175"/>
        <v>3.0000000013075123E-6</v>
      </c>
      <c r="G1156" t="s">
        <v>6</v>
      </c>
      <c r="H1156" t="s">
        <v>5</v>
      </c>
      <c r="I1156">
        <f>COUNTIF($G$5:G1156,G1156)</f>
        <v>427</v>
      </c>
      <c r="J1156" t="str">
        <f t="shared" si="171"/>
        <v>DOWN427</v>
      </c>
      <c r="K1156">
        <v>66</v>
      </c>
      <c r="L1156">
        <f t="shared" si="176"/>
        <v>1122952</v>
      </c>
      <c r="O1156" t="s">
        <v>2125</v>
      </c>
      <c r="P1156" t="str">
        <f t="shared" si="172"/>
        <v>12.252336</v>
      </c>
      <c r="Q1156" t="s">
        <v>1118</v>
      </c>
      <c r="R1156">
        <f t="shared" si="177"/>
        <v>1.0230999999999213E-2</v>
      </c>
      <c r="S1156">
        <f t="shared" si="178"/>
        <v>4.9999999998107114E-6</v>
      </c>
      <c r="T1156" t="s">
        <v>6</v>
      </c>
      <c r="U1156" t="s">
        <v>5</v>
      </c>
      <c r="V1156">
        <f>COUNTIF($T$5:T1156,T1156)</f>
        <v>425</v>
      </c>
      <c r="W1156" t="str">
        <f t="shared" si="173"/>
        <v>DOWN425</v>
      </c>
      <c r="X1156">
        <v>66</v>
      </c>
      <c r="Y1156">
        <f t="shared" si="179"/>
        <v>1124625</v>
      </c>
    </row>
    <row r="1157" spans="2:25">
      <c r="B1157" t="s">
        <v>1112</v>
      </c>
      <c r="C1157" t="str">
        <f t="shared" ref="C1157:C1220" si="180">LEFT(B1157, LEN(B1157)-1)</f>
        <v>12.252292</v>
      </c>
      <c r="D1157" t="s">
        <v>1118</v>
      </c>
      <c r="E1157">
        <f t="shared" si="174"/>
        <v>1.0187000000000168E-2</v>
      </c>
      <c r="F1157">
        <f t="shared" si="175"/>
        <v>0</v>
      </c>
      <c r="G1157" t="s">
        <v>5</v>
      </c>
      <c r="H1157" t="s">
        <v>6</v>
      </c>
      <c r="I1157">
        <f>COUNTIF($G$5:G1157,G1157)</f>
        <v>726</v>
      </c>
      <c r="J1157" t="str">
        <f t="shared" ref="J1157:J1220" si="181">IF(G1157="192.168.0.41","UP","DOWN")&amp;I1157</f>
        <v>UP726</v>
      </c>
      <c r="K1157">
        <v>1514</v>
      </c>
      <c r="L1157">
        <f t="shared" si="176"/>
        <v>1124466</v>
      </c>
      <c r="O1157" t="s">
        <v>2126</v>
      </c>
      <c r="P1157" t="str">
        <f t="shared" ref="P1157:P1220" si="182">LEFT(O1157, LEN(O1157)-1)</f>
        <v>12.252342</v>
      </c>
      <c r="Q1157" t="s">
        <v>1118</v>
      </c>
      <c r="R1157">
        <f t="shared" si="177"/>
        <v>1.0237000000000052E-2</v>
      </c>
      <c r="S1157">
        <f t="shared" si="178"/>
        <v>6.0000000008386678E-6</v>
      </c>
      <c r="T1157" t="s">
        <v>6</v>
      </c>
      <c r="U1157" t="s">
        <v>5</v>
      </c>
      <c r="V1157">
        <f>COUNTIF($T$5:T1157,T1157)</f>
        <v>426</v>
      </c>
      <c r="W1157" t="str">
        <f t="shared" ref="W1157:W1220" si="183">IF(T1157="192.168.0.41","UP","DOWN")&amp;V1157</f>
        <v>DOWN426</v>
      </c>
      <c r="X1157">
        <v>66</v>
      </c>
      <c r="Y1157">
        <f t="shared" si="179"/>
        <v>1124691</v>
      </c>
    </row>
    <row r="1158" spans="2:25">
      <c r="B1158" t="s">
        <v>1113</v>
      </c>
      <c r="C1158" t="str">
        <f t="shared" si="180"/>
        <v>12.252295</v>
      </c>
      <c r="D1158" t="s">
        <v>1118</v>
      </c>
      <c r="E1158">
        <f t="shared" ref="E1158:E1163" si="184">(C1158)-12.242105</f>
        <v>1.0189999999999699E-2</v>
      </c>
      <c r="F1158">
        <f t="shared" ref="F1158:F1221" si="185">E1158-E1157</f>
        <v>2.9999999995311555E-6</v>
      </c>
      <c r="G1158" t="s">
        <v>5</v>
      </c>
      <c r="H1158" t="s">
        <v>6</v>
      </c>
      <c r="I1158">
        <f>COUNTIF($G$5:G1158,G1158)</f>
        <v>727</v>
      </c>
      <c r="J1158" t="str">
        <f t="shared" si="181"/>
        <v>UP727</v>
      </c>
      <c r="K1158">
        <v>291</v>
      </c>
      <c r="L1158">
        <f t="shared" ref="L1158:L1221" si="186">K1158+L1157</f>
        <v>1124757</v>
      </c>
      <c r="O1158" t="s">
        <v>2127</v>
      </c>
      <c r="P1158" t="str">
        <f t="shared" si="182"/>
        <v>12.252348</v>
      </c>
      <c r="Q1158" t="s">
        <v>1118</v>
      </c>
      <c r="R1158">
        <f t="shared" ref="R1158:R1163" si="187">(P1158)-12.242105</f>
        <v>1.0242999999999114E-2</v>
      </c>
      <c r="S1158">
        <f t="shared" ref="S1158:S1221" si="188">R1158-R1157</f>
        <v>5.999999999062311E-6</v>
      </c>
      <c r="T1158" t="s">
        <v>6</v>
      </c>
      <c r="U1158" t="s">
        <v>5</v>
      </c>
      <c r="V1158">
        <f>COUNTIF($T$5:T1158,T1158)</f>
        <v>427</v>
      </c>
      <c r="W1158" t="str">
        <f t="shared" si="183"/>
        <v>DOWN427</v>
      </c>
      <c r="X1158">
        <v>66</v>
      </c>
      <c r="Y1158">
        <f t="shared" ref="Y1158:Y1221" si="189">X1158+Y1157</f>
        <v>1124757</v>
      </c>
    </row>
    <row r="1159" spans="2:25">
      <c r="B1159" t="s">
        <v>1113</v>
      </c>
      <c r="C1159" t="str">
        <f t="shared" si="180"/>
        <v>12.252295</v>
      </c>
      <c r="D1159" t="s">
        <v>1118</v>
      </c>
      <c r="E1159">
        <f t="shared" si="184"/>
        <v>1.0189999999999699E-2</v>
      </c>
      <c r="F1159">
        <f t="shared" si="185"/>
        <v>0</v>
      </c>
      <c r="G1159" t="s">
        <v>6</v>
      </c>
      <c r="H1159" t="s">
        <v>5</v>
      </c>
      <c r="I1159">
        <f>COUNTIF($G$5:G1159,G1159)</f>
        <v>428</v>
      </c>
      <c r="J1159" t="str">
        <f t="shared" si="181"/>
        <v>DOWN428</v>
      </c>
      <c r="K1159">
        <v>66</v>
      </c>
      <c r="L1159">
        <f t="shared" si="186"/>
        <v>1124823</v>
      </c>
      <c r="O1159" t="s">
        <v>2128</v>
      </c>
      <c r="P1159" t="str">
        <f t="shared" si="182"/>
        <v>12.252354</v>
      </c>
      <c r="Q1159" t="s">
        <v>1118</v>
      </c>
      <c r="R1159">
        <f t="shared" si="187"/>
        <v>1.0248999999999953E-2</v>
      </c>
      <c r="S1159">
        <f t="shared" si="188"/>
        <v>6.0000000008386678E-6</v>
      </c>
      <c r="T1159" t="s">
        <v>6</v>
      </c>
      <c r="U1159" t="s">
        <v>5</v>
      </c>
      <c r="V1159">
        <f>COUNTIF($T$5:T1159,T1159)</f>
        <v>428</v>
      </c>
      <c r="W1159" t="str">
        <f t="shared" si="183"/>
        <v>DOWN428</v>
      </c>
      <c r="X1159">
        <v>66</v>
      </c>
      <c r="Y1159">
        <f t="shared" si="189"/>
        <v>1124823</v>
      </c>
    </row>
    <row r="1160" spans="2:25">
      <c r="B1160" t="s">
        <v>1114</v>
      </c>
      <c r="C1160" t="str">
        <f t="shared" si="180"/>
        <v>12.252299</v>
      </c>
      <c r="D1160" t="s">
        <v>1118</v>
      </c>
      <c r="E1160">
        <f t="shared" si="184"/>
        <v>1.0194000000000258E-2</v>
      </c>
      <c r="F1160">
        <f t="shared" si="185"/>
        <v>4.0000000005591119E-6</v>
      </c>
      <c r="G1160" t="s">
        <v>6</v>
      </c>
      <c r="H1160" t="s">
        <v>5</v>
      </c>
      <c r="I1160">
        <f>COUNTIF($G$5:G1160,G1160)</f>
        <v>429</v>
      </c>
      <c r="J1160" t="str">
        <f t="shared" si="181"/>
        <v>DOWN429</v>
      </c>
      <c r="K1160">
        <v>66</v>
      </c>
      <c r="L1160">
        <f t="shared" si="186"/>
        <v>1124889</v>
      </c>
      <c r="O1160" t="s">
        <v>2129</v>
      </c>
      <c r="P1160" t="str">
        <f t="shared" si="182"/>
        <v>12.252359</v>
      </c>
      <c r="Q1160" t="s">
        <v>1118</v>
      </c>
      <c r="R1160">
        <f t="shared" si="187"/>
        <v>1.0253999999999763E-2</v>
      </c>
      <c r="S1160">
        <f t="shared" si="188"/>
        <v>4.9999999998107114E-6</v>
      </c>
      <c r="T1160" t="s">
        <v>6</v>
      </c>
      <c r="U1160" t="s">
        <v>5</v>
      </c>
      <c r="V1160">
        <f>COUNTIF($T$5:T1160,T1160)</f>
        <v>429</v>
      </c>
      <c r="W1160" t="str">
        <f t="shared" si="183"/>
        <v>DOWN429</v>
      </c>
      <c r="X1160">
        <v>66</v>
      </c>
      <c r="Y1160">
        <f t="shared" si="189"/>
        <v>1124889</v>
      </c>
    </row>
    <row r="1161" spans="2:25">
      <c r="B1161" t="s">
        <v>1115</v>
      </c>
      <c r="C1161" t="str">
        <f t="shared" si="180"/>
        <v>12.252303</v>
      </c>
      <c r="D1161" t="s">
        <v>1118</v>
      </c>
      <c r="E1161">
        <f t="shared" si="184"/>
        <v>1.0197999999999041E-2</v>
      </c>
      <c r="F1161">
        <f t="shared" si="185"/>
        <v>3.999999998782755E-6</v>
      </c>
      <c r="G1161" t="s">
        <v>6</v>
      </c>
      <c r="H1161" t="s">
        <v>5</v>
      </c>
      <c r="I1161">
        <f>COUNTIF($G$5:G1161,G1161)</f>
        <v>430</v>
      </c>
      <c r="J1161" t="str">
        <f t="shared" si="181"/>
        <v>DOWN430</v>
      </c>
      <c r="K1161">
        <v>66</v>
      </c>
      <c r="L1161">
        <f t="shared" si="186"/>
        <v>1124955</v>
      </c>
      <c r="O1161" t="s">
        <v>2130</v>
      </c>
      <c r="P1161" t="str">
        <f t="shared" si="182"/>
        <v>12.252365</v>
      </c>
      <c r="Q1161" t="s">
        <v>1118</v>
      </c>
      <c r="R1161">
        <f t="shared" si="187"/>
        <v>1.0259999999998826E-2</v>
      </c>
      <c r="S1161">
        <f t="shared" si="188"/>
        <v>5.999999999062311E-6</v>
      </c>
      <c r="T1161" t="s">
        <v>6</v>
      </c>
      <c r="U1161" t="s">
        <v>5</v>
      </c>
      <c r="V1161">
        <f>COUNTIF($T$5:T1161,T1161)</f>
        <v>430</v>
      </c>
      <c r="W1161" t="str">
        <f t="shared" si="183"/>
        <v>DOWN430</v>
      </c>
      <c r="X1161">
        <v>66</v>
      </c>
      <c r="Y1161">
        <f t="shared" si="189"/>
        <v>1124955</v>
      </c>
    </row>
    <row r="1162" spans="2:25">
      <c r="B1162" t="s">
        <v>1116</v>
      </c>
      <c r="C1162" t="str">
        <f t="shared" si="180"/>
        <v>12.252310</v>
      </c>
      <c r="D1162" t="s">
        <v>1118</v>
      </c>
      <c r="E1162">
        <f t="shared" si="184"/>
        <v>1.0204999999999131E-2</v>
      </c>
      <c r="F1162">
        <f t="shared" si="185"/>
        <v>7.0000000000902673E-6</v>
      </c>
      <c r="G1162" t="s">
        <v>6</v>
      </c>
      <c r="H1162" t="s">
        <v>5</v>
      </c>
      <c r="I1162">
        <f>COUNTIF($G$5:G1162,G1162)</f>
        <v>431</v>
      </c>
      <c r="J1162" t="str">
        <f t="shared" si="181"/>
        <v>DOWN431</v>
      </c>
      <c r="K1162">
        <v>66</v>
      </c>
      <c r="L1162">
        <f t="shared" si="186"/>
        <v>1125021</v>
      </c>
      <c r="O1162" t="s">
        <v>2131</v>
      </c>
      <c r="P1162" t="str">
        <f t="shared" si="182"/>
        <v>12.252371</v>
      </c>
      <c r="Q1162" t="s">
        <v>1118</v>
      </c>
      <c r="R1162">
        <f t="shared" si="187"/>
        <v>1.0265999999999664E-2</v>
      </c>
      <c r="S1162">
        <f t="shared" si="188"/>
        <v>6.0000000008386678E-6</v>
      </c>
      <c r="T1162" t="s">
        <v>6</v>
      </c>
      <c r="U1162" t="s">
        <v>5</v>
      </c>
      <c r="V1162">
        <f>COUNTIF($T$5:T1162,T1162)</f>
        <v>431</v>
      </c>
      <c r="W1162" t="str">
        <f t="shared" si="183"/>
        <v>DOWN431</v>
      </c>
      <c r="X1162">
        <v>66</v>
      </c>
      <c r="Y1162">
        <f t="shared" si="189"/>
        <v>1125021</v>
      </c>
    </row>
    <row r="1163" spans="2:25">
      <c r="B1163" t="s">
        <v>1117</v>
      </c>
      <c r="C1163" t="str">
        <f t="shared" si="180"/>
        <v>12.252316</v>
      </c>
      <c r="D1163" t="s">
        <v>1118</v>
      </c>
      <c r="E1163">
        <f t="shared" si="184"/>
        <v>1.021099999999997E-2</v>
      </c>
      <c r="F1163">
        <f t="shared" si="185"/>
        <v>6.0000000008386678E-6</v>
      </c>
      <c r="G1163" t="s">
        <v>6</v>
      </c>
      <c r="H1163" t="s">
        <v>5</v>
      </c>
      <c r="I1163">
        <f>COUNTIF($G$5:G1163,G1163)</f>
        <v>432</v>
      </c>
      <c r="J1163" t="str">
        <f t="shared" si="181"/>
        <v>DOWN432</v>
      </c>
      <c r="K1163">
        <v>66</v>
      </c>
      <c r="L1163">
        <f t="shared" si="186"/>
        <v>1125087</v>
      </c>
      <c r="O1163" t="s">
        <v>2132</v>
      </c>
      <c r="P1163" t="str">
        <f t="shared" si="182"/>
        <v>12.252376</v>
      </c>
      <c r="Q1163" t="s">
        <v>1118</v>
      </c>
      <c r="R1163">
        <f t="shared" si="187"/>
        <v>1.0270999999999475E-2</v>
      </c>
      <c r="S1163">
        <f t="shared" si="188"/>
        <v>4.9999999998107114E-6</v>
      </c>
      <c r="T1163" t="s">
        <v>6</v>
      </c>
      <c r="U1163" t="s">
        <v>5</v>
      </c>
      <c r="V1163">
        <f>COUNTIF($T$5:T1163,T1163)</f>
        <v>432</v>
      </c>
      <c r="W1163" t="str">
        <f t="shared" si="183"/>
        <v>DOWN432</v>
      </c>
      <c r="X1163">
        <v>66</v>
      </c>
      <c r="Y1163">
        <f t="shared" si="189"/>
        <v>1125087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S1165"/>
  <sheetViews>
    <sheetView tabSelected="1" showRuler="0" topLeftCell="R3" workbookViewId="0">
      <selection activeCell="AI35" sqref="AI35"/>
    </sheetView>
  </sheetViews>
  <sheetFormatPr baseColWidth="12" defaultRowHeight="18" x14ac:dyDescent="0"/>
  <sheetData>
    <row r="3" spans="2:27" ht="34" customHeight="1">
      <c r="B3" t="s">
        <v>1119</v>
      </c>
      <c r="P3" t="s">
        <v>1120</v>
      </c>
    </row>
    <row r="4" spans="2:27">
      <c r="B4" t="s">
        <v>0</v>
      </c>
      <c r="E4" t="s">
        <v>2134</v>
      </c>
      <c r="F4" t="s">
        <v>2138</v>
      </c>
      <c r="G4" t="s">
        <v>1</v>
      </c>
      <c r="H4" t="s">
        <v>2</v>
      </c>
      <c r="L4" t="s">
        <v>3</v>
      </c>
      <c r="P4" t="s">
        <v>0</v>
      </c>
      <c r="S4" t="s">
        <v>2136</v>
      </c>
      <c r="T4" t="s">
        <v>2138</v>
      </c>
      <c r="U4" t="s">
        <v>1</v>
      </c>
      <c r="V4" t="s">
        <v>2</v>
      </c>
      <c r="Z4" t="s">
        <v>3</v>
      </c>
    </row>
    <row r="6" spans="2:27">
      <c r="B6" t="s">
        <v>7</v>
      </c>
      <c r="C6" t="str">
        <f t="shared" ref="C6:C69" si="0">LEFT(B6, LEN(B6)-1)</f>
        <v>12.242169</v>
      </c>
      <c r="D6" t="s">
        <v>1118</v>
      </c>
      <c r="E6">
        <f t="shared" ref="E6:E69" si="1">(C6)-12.242105</f>
        <v>6.4000000000064006E-5</v>
      </c>
      <c r="F6">
        <f>(E6-E5)*1000</f>
        <v>6.4000000000064006E-2</v>
      </c>
      <c r="G6" t="s">
        <v>6</v>
      </c>
      <c r="H6" t="s">
        <v>5</v>
      </c>
      <c r="I6">
        <v>1</v>
      </c>
      <c r="J6" t="str">
        <f t="shared" ref="J6:J69" si="2">IF(G6="192.168.0.41","UP","DOWN")&amp;I6</f>
        <v>DOWN1</v>
      </c>
      <c r="K6" t="str">
        <f t="shared" ref="K6:K69" si="3">IF(G6="192.168.0.41","UP","DOWN")</f>
        <v>DOWN</v>
      </c>
      <c r="L6">
        <v>74</v>
      </c>
      <c r="M6">
        <f t="shared" ref="M6:M69" si="4">L6+M5</f>
        <v>74</v>
      </c>
      <c r="P6" t="s">
        <v>1122</v>
      </c>
      <c r="Q6" t="str">
        <f t="shared" ref="Q6:Q69" si="5">LEFT(P6, LEN(P6)-1)</f>
        <v>12.242224</v>
      </c>
      <c r="R6" t="s">
        <v>1118</v>
      </c>
      <c r="S6">
        <f t="shared" ref="S6:S69" si="6">(Q6)-12.242105</f>
        <v>1.1899999999975819E-4</v>
      </c>
      <c r="T6">
        <f>(S6-S5)*1000</f>
        <v>0.11899999999975819</v>
      </c>
      <c r="U6" t="s">
        <v>6</v>
      </c>
      <c r="V6" t="s">
        <v>5</v>
      </c>
      <c r="W6">
        <v>1</v>
      </c>
      <c r="X6" t="str">
        <f t="shared" ref="X6:X69" si="7">IF(U6="192.168.0.41","UP","DOWN")&amp;W6</f>
        <v>DOWN1</v>
      </c>
      <c r="Y6" t="str">
        <f t="shared" ref="Y6:Y69" si="8">IF(U6="192.168.0.41","UP","DOWN")</f>
        <v>DOWN</v>
      </c>
      <c r="Z6">
        <v>74</v>
      </c>
      <c r="AA6">
        <f t="shared" ref="AA6:AA69" si="9">Z6+AA5</f>
        <v>74</v>
      </c>
    </row>
    <row r="7" spans="2:27">
      <c r="B7" t="s">
        <v>10</v>
      </c>
      <c r="C7" t="str">
        <f t="shared" si="0"/>
        <v>12.242397</v>
      </c>
      <c r="D7" t="s">
        <v>1118</v>
      </c>
      <c r="E7">
        <f t="shared" si="1"/>
        <v>2.9199999999995896E-4</v>
      </c>
      <c r="F7">
        <f>(E7-E6)*1000</f>
        <v>0.22799999999989495</v>
      </c>
      <c r="G7" t="s">
        <v>6</v>
      </c>
      <c r="H7" t="s">
        <v>5</v>
      </c>
      <c r="I7">
        <v>2</v>
      </c>
      <c r="J7" t="str">
        <f t="shared" si="2"/>
        <v>DOWN2</v>
      </c>
      <c r="K7" t="str">
        <f t="shared" si="3"/>
        <v>DOWN</v>
      </c>
      <c r="L7">
        <v>66</v>
      </c>
      <c r="M7">
        <f t="shared" si="4"/>
        <v>140</v>
      </c>
      <c r="P7" t="s">
        <v>1134</v>
      </c>
      <c r="Q7" t="str">
        <f t="shared" si="5"/>
        <v>12.242495</v>
      </c>
      <c r="R7" t="s">
        <v>1118</v>
      </c>
      <c r="S7">
        <f t="shared" si="6"/>
        <v>3.8999999999944635E-4</v>
      </c>
      <c r="T7">
        <f t="shared" ref="T7:T70" si="10">(S7-S6)*1000</f>
        <v>0.27099999999968816</v>
      </c>
      <c r="U7" t="s">
        <v>6</v>
      </c>
      <c r="V7" t="s">
        <v>5</v>
      </c>
      <c r="W7">
        <v>2</v>
      </c>
      <c r="X7" t="str">
        <f t="shared" si="7"/>
        <v>DOWN2</v>
      </c>
      <c r="Y7" t="str">
        <f t="shared" si="8"/>
        <v>DOWN</v>
      </c>
      <c r="Z7">
        <v>66</v>
      </c>
      <c r="AA7">
        <f t="shared" si="9"/>
        <v>140</v>
      </c>
    </row>
    <row r="8" spans="2:27">
      <c r="B8" t="s">
        <v>12</v>
      </c>
      <c r="C8" t="str">
        <f t="shared" si="0"/>
        <v>12.242418</v>
      </c>
      <c r="D8" t="s">
        <v>1118</v>
      </c>
      <c r="E8">
        <f t="shared" si="1"/>
        <v>3.1300000000022976E-4</v>
      </c>
      <c r="F8">
        <f t="shared" ref="F8:F71" si="11">(E8-E7)*1000</f>
        <v>2.1000000000270802E-2</v>
      </c>
      <c r="G8" t="s">
        <v>6</v>
      </c>
      <c r="H8" t="s">
        <v>5</v>
      </c>
      <c r="I8">
        <v>3</v>
      </c>
      <c r="J8" t="str">
        <f t="shared" si="2"/>
        <v>DOWN3</v>
      </c>
      <c r="K8" t="str">
        <f t="shared" si="3"/>
        <v>DOWN</v>
      </c>
      <c r="L8">
        <v>66</v>
      </c>
      <c r="M8">
        <f t="shared" si="4"/>
        <v>206</v>
      </c>
      <c r="P8" t="s">
        <v>28</v>
      </c>
      <c r="Q8" t="str">
        <f t="shared" si="5"/>
        <v>12.242519</v>
      </c>
      <c r="R8" t="s">
        <v>1118</v>
      </c>
      <c r="S8">
        <f t="shared" si="6"/>
        <v>4.139999999992483E-4</v>
      </c>
      <c r="T8">
        <f t="shared" si="10"/>
        <v>2.3999999999801958E-2</v>
      </c>
      <c r="U8" t="s">
        <v>6</v>
      </c>
      <c r="V8" t="s">
        <v>5</v>
      </c>
      <c r="W8">
        <v>3</v>
      </c>
      <c r="X8" t="str">
        <f t="shared" si="7"/>
        <v>DOWN3</v>
      </c>
      <c r="Y8" t="str">
        <f t="shared" si="8"/>
        <v>DOWN</v>
      </c>
      <c r="Z8">
        <v>66</v>
      </c>
      <c r="AA8">
        <f t="shared" si="9"/>
        <v>206</v>
      </c>
    </row>
    <row r="9" spans="2:27">
      <c r="B9" t="s">
        <v>14</v>
      </c>
      <c r="C9" t="str">
        <f t="shared" si="0"/>
        <v>12.242431</v>
      </c>
      <c r="D9" t="s">
        <v>1118</v>
      </c>
      <c r="E9">
        <f t="shared" si="1"/>
        <v>3.2599999999938234E-4</v>
      </c>
      <c r="F9">
        <f t="shared" si="11"/>
        <v>1.2999999999152578E-2</v>
      </c>
      <c r="G9" t="s">
        <v>6</v>
      </c>
      <c r="H9" t="s">
        <v>5</v>
      </c>
      <c r="I9">
        <v>4</v>
      </c>
      <c r="J9" t="str">
        <f t="shared" si="2"/>
        <v>DOWN4</v>
      </c>
      <c r="K9" t="str">
        <f t="shared" si="3"/>
        <v>DOWN</v>
      </c>
      <c r="L9">
        <v>66</v>
      </c>
      <c r="M9">
        <f t="shared" si="4"/>
        <v>272</v>
      </c>
      <c r="P9" t="s">
        <v>1139</v>
      </c>
      <c r="Q9" t="str">
        <f t="shared" si="5"/>
        <v>12.242531</v>
      </c>
      <c r="R9" t="s">
        <v>1118</v>
      </c>
      <c r="S9">
        <f t="shared" si="6"/>
        <v>4.2599999999914928E-4</v>
      </c>
      <c r="T9">
        <f t="shared" si="10"/>
        <v>1.1999999999900979E-2</v>
      </c>
      <c r="U9" t="s">
        <v>6</v>
      </c>
      <c r="V9" t="s">
        <v>5</v>
      </c>
      <c r="W9">
        <v>4</v>
      </c>
      <c r="X9" t="str">
        <f t="shared" si="7"/>
        <v>DOWN4</v>
      </c>
      <c r="Y9" t="str">
        <f t="shared" si="8"/>
        <v>DOWN</v>
      </c>
      <c r="Z9">
        <v>66</v>
      </c>
      <c r="AA9">
        <f t="shared" si="9"/>
        <v>272</v>
      </c>
    </row>
    <row r="10" spans="2:27">
      <c r="B10" t="s">
        <v>16</v>
      </c>
      <c r="C10" t="str">
        <f t="shared" si="0"/>
        <v>12.242444</v>
      </c>
      <c r="D10" t="s">
        <v>1118</v>
      </c>
      <c r="E10">
        <f t="shared" si="1"/>
        <v>3.3900000000031127E-4</v>
      </c>
      <c r="F10">
        <f t="shared" si="11"/>
        <v>1.3000000000928935E-2</v>
      </c>
      <c r="G10" t="s">
        <v>6</v>
      </c>
      <c r="H10" t="s">
        <v>5</v>
      </c>
      <c r="I10">
        <v>5</v>
      </c>
      <c r="J10" t="str">
        <f t="shared" si="2"/>
        <v>DOWN5</v>
      </c>
      <c r="K10" t="str">
        <f t="shared" si="3"/>
        <v>DOWN</v>
      </c>
      <c r="L10">
        <v>66</v>
      </c>
      <c r="M10">
        <f t="shared" si="4"/>
        <v>338</v>
      </c>
      <c r="P10" t="s">
        <v>1142</v>
      </c>
      <c r="Q10" t="str">
        <f t="shared" si="5"/>
        <v>12.242543</v>
      </c>
      <c r="R10" t="s">
        <v>1118</v>
      </c>
      <c r="S10">
        <f t="shared" si="6"/>
        <v>4.3799999999905026E-4</v>
      </c>
      <c r="T10">
        <f t="shared" si="10"/>
        <v>1.1999999999900979E-2</v>
      </c>
      <c r="U10" t="s">
        <v>6</v>
      </c>
      <c r="V10" t="s">
        <v>5</v>
      </c>
      <c r="W10">
        <v>5</v>
      </c>
      <c r="X10" t="str">
        <f t="shared" si="7"/>
        <v>DOWN5</v>
      </c>
      <c r="Y10" t="str">
        <f t="shared" si="8"/>
        <v>DOWN</v>
      </c>
      <c r="Z10">
        <v>66</v>
      </c>
      <c r="AA10">
        <f t="shared" si="9"/>
        <v>338</v>
      </c>
    </row>
    <row r="11" spans="2:27">
      <c r="B11" t="s">
        <v>18</v>
      </c>
      <c r="C11" t="str">
        <f t="shared" si="0"/>
        <v>12.242461</v>
      </c>
      <c r="D11" t="s">
        <v>1118</v>
      </c>
      <c r="E11">
        <f t="shared" si="1"/>
        <v>3.5600000000002296E-4</v>
      </c>
      <c r="F11">
        <f t="shared" si="11"/>
        <v>1.699999999971169E-2</v>
      </c>
      <c r="G11" t="s">
        <v>6</v>
      </c>
      <c r="H11" t="s">
        <v>5</v>
      </c>
      <c r="I11">
        <v>6</v>
      </c>
      <c r="J11" t="str">
        <f t="shared" si="2"/>
        <v>DOWN6</v>
      </c>
      <c r="K11" t="str">
        <f t="shared" si="3"/>
        <v>DOWN</v>
      </c>
      <c r="L11">
        <v>66</v>
      </c>
      <c r="M11">
        <f t="shared" si="4"/>
        <v>404</v>
      </c>
      <c r="P11" t="s">
        <v>1145</v>
      </c>
      <c r="Q11" t="str">
        <f t="shared" si="5"/>
        <v>12.242555</v>
      </c>
      <c r="R11" t="s">
        <v>1118</v>
      </c>
      <c r="S11">
        <f t="shared" si="6"/>
        <v>4.4999999999895124E-4</v>
      </c>
      <c r="T11">
        <f t="shared" si="10"/>
        <v>1.1999999999900979E-2</v>
      </c>
      <c r="U11" t="s">
        <v>6</v>
      </c>
      <c r="V11" t="s">
        <v>5</v>
      </c>
      <c r="W11">
        <v>6</v>
      </c>
      <c r="X11" t="str">
        <f t="shared" si="7"/>
        <v>DOWN6</v>
      </c>
      <c r="Y11" t="str">
        <f t="shared" si="8"/>
        <v>DOWN</v>
      </c>
      <c r="Z11">
        <v>66</v>
      </c>
      <c r="AA11">
        <f t="shared" si="9"/>
        <v>404</v>
      </c>
    </row>
    <row r="12" spans="2:27">
      <c r="B12" t="s">
        <v>20</v>
      </c>
      <c r="C12" t="str">
        <f t="shared" si="0"/>
        <v>12.242475</v>
      </c>
      <c r="D12" t="s">
        <v>1118</v>
      </c>
      <c r="E12">
        <f t="shared" si="1"/>
        <v>3.700000000002035E-4</v>
      </c>
      <c r="F12">
        <f t="shared" si="11"/>
        <v>1.4000000000180535E-2</v>
      </c>
      <c r="G12" t="s">
        <v>6</v>
      </c>
      <c r="H12" t="s">
        <v>5</v>
      </c>
      <c r="I12">
        <v>7</v>
      </c>
      <c r="J12" t="str">
        <f t="shared" si="2"/>
        <v>DOWN7</v>
      </c>
      <c r="K12" t="str">
        <f t="shared" si="3"/>
        <v>DOWN</v>
      </c>
      <c r="L12">
        <v>66</v>
      </c>
      <c r="M12">
        <f t="shared" si="4"/>
        <v>470</v>
      </c>
      <c r="P12" t="s">
        <v>1148</v>
      </c>
      <c r="Q12" t="str">
        <f t="shared" si="5"/>
        <v>12.242566</v>
      </c>
      <c r="R12" t="s">
        <v>1118</v>
      </c>
      <c r="S12">
        <f t="shared" si="6"/>
        <v>4.6099999999960062E-4</v>
      </c>
      <c r="T12">
        <f t="shared" si="10"/>
        <v>1.1000000000649379E-2</v>
      </c>
      <c r="U12" t="s">
        <v>6</v>
      </c>
      <c r="V12" t="s">
        <v>5</v>
      </c>
      <c r="W12">
        <v>7</v>
      </c>
      <c r="X12" t="str">
        <f t="shared" si="7"/>
        <v>DOWN7</v>
      </c>
      <c r="Y12" t="str">
        <f t="shared" si="8"/>
        <v>DOWN</v>
      </c>
      <c r="Z12">
        <v>66</v>
      </c>
      <c r="AA12">
        <f t="shared" si="9"/>
        <v>470</v>
      </c>
    </row>
    <row r="13" spans="2:27">
      <c r="B13" t="s">
        <v>25</v>
      </c>
      <c r="C13" t="str">
        <f t="shared" si="0"/>
        <v>12.242494</v>
      </c>
      <c r="D13" t="s">
        <v>1118</v>
      </c>
      <c r="E13">
        <f t="shared" si="1"/>
        <v>3.8900000000019475E-4</v>
      </c>
      <c r="F13">
        <f t="shared" si="11"/>
        <v>1.8999999999991246E-2</v>
      </c>
      <c r="G13" t="s">
        <v>6</v>
      </c>
      <c r="H13" t="s">
        <v>5</v>
      </c>
      <c r="I13">
        <v>8</v>
      </c>
      <c r="J13" t="str">
        <f t="shared" si="2"/>
        <v>DOWN8</v>
      </c>
      <c r="K13" t="str">
        <f t="shared" si="3"/>
        <v>DOWN</v>
      </c>
      <c r="L13">
        <v>66</v>
      </c>
      <c r="M13">
        <f t="shared" si="4"/>
        <v>536</v>
      </c>
      <c r="P13" t="s">
        <v>1149</v>
      </c>
      <c r="Q13" t="str">
        <f t="shared" si="5"/>
        <v>12.242574</v>
      </c>
      <c r="R13" t="s">
        <v>1118</v>
      </c>
      <c r="S13">
        <f t="shared" si="6"/>
        <v>4.6899999999894249E-4</v>
      </c>
      <c r="T13">
        <f t="shared" si="10"/>
        <v>7.9999999993418669E-3</v>
      </c>
      <c r="U13" t="s">
        <v>6</v>
      </c>
      <c r="V13" t="s">
        <v>5</v>
      </c>
      <c r="W13">
        <v>8</v>
      </c>
      <c r="X13" t="str">
        <f t="shared" si="7"/>
        <v>DOWN8</v>
      </c>
      <c r="Y13" t="str">
        <f t="shared" si="8"/>
        <v>DOWN</v>
      </c>
      <c r="Z13">
        <v>66</v>
      </c>
      <c r="AA13">
        <f t="shared" si="9"/>
        <v>536</v>
      </c>
    </row>
    <row r="14" spans="2:27">
      <c r="B14" t="s">
        <v>26</v>
      </c>
      <c r="C14" t="str">
        <f t="shared" si="0"/>
        <v>12.242503</v>
      </c>
      <c r="D14" t="s">
        <v>1118</v>
      </c>
      <c r="E14">
        <f t="shared" si="1"/>
        <v>3.9799999999878821E-4</v>
      </c>
      <c r="F14">
        <f t="shared" si="11"/>
        <v>8.9999999985934664E-3</v>
      </c>
      <c r="G14" t="s">
        <v>6</v>
      </c>
      <c r="H14" t="s">
        <v>5</v>
      </c>
      <c r="I14">
        <v>9</v>
      </c>
      <c r="J14" t="str">
        <f t="shared" si="2"/>
        <v>DOWN9</v>
      </c>
      <c r="K14" t="str">
        <f t="shared" si="3"/>
        <v>DOWN</v>
      </c>
      <c r="L14">
        <v>66</v>
      </c>
      <c r="M14">
        <f t="shared" si="4"/>
        <v>602</v>
      </c>
      <c r="P14" t="s">
        <v>1150</v>
      </c>
      <c r="Q14" t="str">
        <f t="shared" si="5"/>
        <v>12.242579</v>
      </c>
      <c r="R14" t="s">
        <v>1118</v>
      </c>
      <c r="S14">
        <f t="shared" si="6"/>
        <v>4.739999999987532E-4</v>
      </c>
      <c r="T14">
        <f t="shared" si="10"/>
        <v>4.9999999998107114E-3</v>
      </c>
      <c r="U14" t="s">
        <v>6</v>
      </c>
      <c r="V14" t="s">
        <v>5</v>
      </c>
      <c r="W14">
        <v>9</v>
      </c>
      <c r="X14" t="str">
        <f t="shared" si="7"/>
        <v>DOWN9</v>
      </c>
      <c r="Y14" t="str">
        <f t="shared" si="8"/>
        <v>DOWN</v>
      </c>
      <c r="Z14">
        <v>66</v>
      </c>
      <c r="AA14">
        <f t="shared" si="9"/>
        <v>602</v>
      </c>
    </row>
    <row r="15" spans="2:27">
      <c r="B15" t="s">
        <v>27</v>
      </c>
      <c r="C15" t="str">
        <f t="shared" si="0"/>
        <v>12.242511</v>
      </c>
      <c r="D15" t="s">
        <v>1118</v>
      </c>
      <c r="E15">
        <f t="shared" si="1"/>
        <v>4.0599999999990644E-4</v>
      </c>
      <c r="F15">
        <f t="shared" si="11"/>
        <v>8.0000000011182237E-3</v>
      </c>
      <c r="G15" t="s">
        <v>6</v>
      </c>
      <c r="H15" t="s">
        <v>5</v>
      </c>
      <c r="I15">
        <v>11</v>
      </c>
      <c r="J15" t="str">
        <f t="shared" si="2"/>
        <v>DOWN11</v>
      </c>
      <c r="K15" t="str">
        <f t="shared" si="3"/>
        <v>DOWN</v>
      </c>
      <c r="L15">
        <v>66</v>
      </c>
      <c r="M15">
        <f t="shared" si="4"/>
        <v>668</v>
      </c>
      <c r="P15" t="s">
        <v>1151</v>
      </c>
      <c r="Q15" t="str">
        <f t="shared" si="5"/>
        <v>12.242583</v>
      </c>
      <c r="R15" t="s">
        <v>1118</v>
      </c>
      <c r="S15">
        <f t="shared" si="6"/>
        <v>4.7799999999931231E-4</v>
      </c>
      <c r="T15">
        <f t="shared" si="10"/>
        <v>4.0000000005591119E-3</v>
      </c>
      <c r="U15" t="s">
        <v>6</v>
      </c>
      <c r="V15" t="s">
        <v>5</v>
      </c>
      <c r="W15">
        <v>10</v>
      </c>
      <c r="X15" t="str">
        <f t="shared" si="7"/>
        <v>DOWN10</v>
      </c>
      <c r="Y15" t="str">
        <f t="shared" si="8"/>
        <v>DOWN</v>
      </c>
      <c r="Z15">
        <v>66</v>
      </c>
      <c r="AA15">
        <f t="shared" si="9"/>
        <v>668</v>
      </c>
    </row>
    <row r="16" spans="2:27">
      <c r="B16" t="s">
        <v>28</v>
      </c>
      <c r="C16" t="str">
        <f t="shared" si="0"/>
        <v>12.242519</v>
      </c>
      <c r="D16" t="s">
        <v>1118</v>
      </c>
      <c r="E16">
        <f t="shared" si="1"/>
        <v>4.139999999992483E-4</v>
      </c>
      <c r="F16">
        <f t="shared" si="11"/>
        <v>7.9999999993418669E-3</v>
      </c>
      <c r="G16" t="s">
        <v>6</v>
      </c>
      <c r="H16" t="s">
        <v>5</v>
      </c>
      <c r="I16">
        <v>11</v>
      </c>
      <c r="J16" t="str">
        <f t="shared" si="2"/>
        <v>DOWN11</v>
      </c>
      <c r="K16" t="str">
        <f t="shared" si="3"/>
        <v>DOWN</v>
      </c>
      <c r="L16">
        <v>66</v>
      </c>
      <c r="M16">
        <f t="shared" si="4"/>
        <v>734</v>
      </c>
      <c r="P16" t="s">
        <v>1153</v>
      </c>
      <c r="Q16" t="str">
        <f t="shared" si="5"/>
        <v>12.242586</v>
      </c>
      <c r="R16" t="s">
        <v>1118</v>
      </c>
      <c r="S16">
        <f t="shared" si="6"/>
        <v>4.8099999999884346E-4</v>
      </c>
      <c r="T16">
        <f t="shared" si="10"/>
        <v>2.9999999995311555E-3</v>
      </c>
      <c r="U16" t="s">
        <v>6</v>
      </c>
      <c r="V16" t="s">
        <v>5</v>
      </c>
      <c r="W16">
        <v>11</v>
      </c>
      <c r="X16" t="str">
        <f t="shared" si="7"/>
        <v>DOWN11</v>
      </c>
      <c r="Y16" t="str">
        <f t="shared" si="8"/>
        <v>DOWN</v>
      </c>
      <c r="Z16">
        <v>66</v>
      </c>
      <c r="AA16">
        <f t="shared" si="9"/>
        <v>734</v>
      </c>
    </row>
    <row r="17" spans="2:45">
      <c r="B17" t="s">
        <v>29</v>
      </c>
      <c r="C17" t="str">
        <f t="shared" si="0"/>
        <v>12.242575</v>
      </c>
      <c r="D17" t="s">
        <v>1118</v>
      </c>
      <c r="E17">
        <f t="shared" si="1"/>
        <v>4.6999999999997044E-4</v>
      </c>
      <c r="F17">
        <f t="shared" si="11"/>
        <v>5.6000000000722139E-2</v>
      </c>
      <c r="G17" t="s">
        <v>6</v>
      </c>
      <c r="H17" t="s">
        <v>5</v>
      </c>
      <c r="I17">
        <v>12</v>
      </c>
      <c r="J17" t="str">
        <f t="shared" si="2"/>
        <v>DOWN12</v>
      </c>
      <c r="K17" t="str">
        <f t="shared" si="3"/>
        <v>DOWN</v>
      </c>
      <c r="L17">
        <v>66</v>
      </c>
      <c r="M17">
        <f t="shared" si="4"/>
        <v>800</v>
      </c>
      <c r="P17" t="s">
        <v>1155</v>
      </c>
      <c r="Q17" t="str">
        <f t="shared" si="5"/>
        <v>12.242633</v>
      </c>
      <c r="R17" t="s">
        <v>1118</v>
      </c>
      <c r="S17">
        <f t="shared" si="6"/>
        <v>5.2799999999919578E-4</v>
      </c>
      <c r="T17">
        <f t="shared" si="10"/>
        <v>4.7000000000352316E-2</v>
      </c>
      <c r="U17" t="s">
        <v>6</v>
      </c>
      <c r="V17" t="s">
        <v>5</v>
      </c>
      <c r="W17">
        <v>12</v>
      </c>
      <c r="X17" t="str">
        <f t="shared" si="7"/>
        <v>DOWN12</v>
      </c>
      <c r="Y17" t="str">
        <f t="shared" si="8"/>
        <v>DOWN</v>
      </c>
      <c r="Z17">
        <v>66</v>
      </c>
      <c r="AA17">
        <f t="shared" si="9"/>
        <v>800</v>
      </c>
    </row>
    <row r="18" spans="2:45">
      <c r="B18" t="s">
        <v>31</v>
      </c>
      <c r="C18" t="str">
        <f t="shared" si="0"/>
        <v>12.242625</v>
      </c>
      <c r="D18" t="s">
        <v>1118</v>
      </c>
      <c r="E18">
        <f t="shared" si="1"/>
        <v>5.1999999999985391E-4</v>
      </c>
      <c r="F18">
        <f t="shared" si="11"/>
        <v>4.9999999999883471E-2</v>
      </c>
      <c r="G18" t="s">
        <v>6</v>
      </c>
      <c r="H18" t="s">
        <v>5</v>
      </c>
      <c r="I18">
        <v>13</v>
      </c>
      <c r="J18" t="str">
        <f t="shared" si="2"/>
        <v>DOWN13</v>
      </c>
      <c r="K18" t="str">
        <f t="shared" si="3"/>
        <v>DOWN</v>
      </c>
      <c r="L18">
        <v>66</v>
      </c>
      <c r="M18">
        <f t="shared" si="4"/>
        <v>866</v>
      </c>
      <c r="P18" t="s">
        <v>1162</v>
      </c>
      <c r="Q18" t="str">
        <f t="shared" si="5"/>
        <v>12.242715</v>
      </c>
      <c r="R18" t="s">
        <v>1118</v>
      </c>
      <c r="S18">
        <f t="shared" si="6"/>
        <v>6.0999999999999943E-4</v>
      </c>
      <c r="T18">
        <f t="shared" si="10"/>
        <v>8.2000000000803652E-2</v>
      </c>
      <c r="U18" t="s">
        <v>6</v>
      </c>
      <c r="V18" t="s">
        <v>5</v>
      </c>
      <c r="W18">
        <v>13</v>
      </c>
      <c r="X18" t="str">
        <f t="shared" si="7"/>
        <v>DOWN13</v>
      </c>
      <c r="Y18" t="str">
        <f t="shared" si="8"/>
        <v>DOWN</v>
      </c>
      <c r="Z18">
        <v>66</v>
      </c>
      <c r="AA18">
        <f t="shared" si="9"/>
        <v>866</v>
      </c>
    </row>
    <row r="19" spans="2:45">
      <c r="B19" t="s">
        <v>33</v>
      </c>
      <c r="C19" t="str">
        <f t="shared" si="0"/>
        <v>12.242640</v>
      </c>
      <c r="D19" t="s">
        <v>1118</v>
      </c>
      <c r="E19">
        <f t="shared" si="1"/>
        <v>5.3499999999928605E-4</v>
      </c>
      <c r="F19">
        <f t="shared" si="11"/>
        <v>1.4999999999432134E-2</v>
      </c>
      <c r="G19" t="s">
        <v>6</v>
      </c>
      <c r="H19" t="s">
        <v>5</v>
      </c>
      <c r="I19">
        <v>14</v>
      </c>
      <c r="J19" t="str">
        <f t="shared" si="2"/>
        <v>DOWN14</v>
      </c>
      <c r="K19" t="str">
        <f t="shared" si="3"/>
        <v>DOWN</v>
      </c>
      <c r="L19">
        <v>66</v>
      </c>
      <c r="M19">
        <f t="shared" si="4"/>
        <v>932</v>
      </c>
      <c r="P19" t="s">
        <v>1163</v>
      </c>
      <c r="Q19" t="str">
        <f t="shared" si="5"/>
        <v>12.242720</v>
      </c>
      <c r="R19" t="s">
        <v>1118</v>
      </c>
      <c r="S19">
        <f t="shared" si="6"/>
        <v>6.1499999999981014E-4</v>
      </c>
      <c r="T19">
        <f t="shared" si="10"/>
        <v>4.9999999998107114E-3</v>
      </c>
      <c r="U19" t="s">
        <v>6</v>
      </c>
      <c r="V19" t="s">
        <v>5</v>
      </c>
      <c r="W19">
        <v>14</v>
      </c>
      <c r="X19" t="str">
        <f t="shared" si="7"/>
        <v>DOWN14</v>
      </c>
      <c r="Y19" t="str">
        <f t="shared" si="8"/>
        <v>DOWN</v>
      </c>
      <c r="Z19">
        <v>66</v>
      </c>
      <c r="AA19">
        <f t="shared" si="9"/>
        <v>932</v>
      </c>
    </row>
    <row r="20" spans="2:45">
      <c r="B20" t="s">
        <v>35</v>
      </c>
      <c r="C20" t="str">
        <f t="shared" si="0"/>
        <v>12.242654</v>
      </c>
      <c r="D20" t="s">
        <v>1118</v>
      </c>
      <c r="E20">
        <f t="shared" si="1"/>
        <v>5.4899999999946658E-4</v>
      </c>
      <c r="F20">
        <f t="shared" si="11"/>
        <v>1.4000000000180535E-2</v>
      </c>
      <c r="G20" t="s">
        <v>6</v>
      </c>
      <c r="H20" t="s">
        <v>5</v>
      </c>
      <c r="I20">
        <v>15</v>
      </c>
      <c r="J20" t="str">
        <f t="shared" si="2"/>
        <v>DOWN15</v>
      </c>
      <c r="K20" t="str">
        <f t="shared" si="3"/>
        <v>DOWN</v>
      </c>
      <c r="L20">
        <v>66</v>
      </c>
      <c r="M20">
        <f t="shared" si="4"/>
        <v>998</v>
      </c>
      <c r="P20" t="s">
        <v>1164</v>
      </c>
      <c r="Q20" t="str">
        <f t="shared" si="5"/>
        <v>12.242724</v>
      </c>
      <c r="R20" t="s">
        <v>1118</v>
      </c>
      <c r="S20">
        <f t="shared" si="6"/>
        <v>6.1900000000036925E-4</v>
      </c>
      <c r="T20">
        <f t="shared" si="10"/>
        <v>4.0000000005591119E-3</v>
      </c>
      <c r="U20" t="s">
        <v>6</v>
      </c>
      <c r="V20" t="s">
        <v>5</v>
      </c>
      <c r="W20">
        <v>15</v>
      </c>
      <c r="X20" t="str">
        <f t="shared" si="7"/>
        <v>DOWN15</v>
      </c>
      <c r="Y20" t="str">
        <f t="shared" si="8"/>
        <v>DOWN</v>
      </c>
      <c r="Z20">
        <v>66</v>
      </c>
      <c r="AA20">
        <f t="shared" si="9"/>
        <v>998</v>
      </c>
    </row>
    <row r="21" spans="2:45">
      <c r="B21" t="s">
        <v>39</v>
      </c>
      <c r="C21" t="str">
        <f t="shared" si="0"/>
        <v>12.242672</v>
      </c>
      <c r="D21" t="s">
        <v>1118</v>
      </c>
      <c r="E21">
        <f t="shared" si="1"/>
        <v>5.6700000000020623E-4</v>
      </c>
      <c r="F21">
        <f t="shared" si="11"/>
        <v>1.8000000000739647E-2</v>
      </c>
      <c r="G21" t="s">
        <v>6</v>
      </c>
      <c r="H21" t="s">
        <v>5</v>
      </c>
      <c r="I21">
        <v>16</v>
      </c>
      <c r="J21" t="str">
        <f t="shared" si="2"/>
        <v>DOWN16</v>
      </c>
      <c r="K21" t="str">
        <f t="shared" si="3"/>
        <v>DOWN</v>
      </c>
      <c r="L21">
        <v>66</v>
      </c>
      <c r="M21">
        <f t="shared" si="4"/>
        <v>1064</v>
      </c>
      <c r="P21" t="s">
        <v>1165</v>
      </c>
      <c r="Q21" t="str">
        <f t="shared" si="5"/>
        <v>12.242727</v>
      </c>
      <c r="R21" t="s">
        <v>1118</v>
      </c>
      <c r="S21">
        <f t="shared" si="6"/>
        <v>6.2199999999990041E-4</v>
      </c>
      <c r="T21">
        <f t="shared" si="10"/>
        <v>2.9999999995311555E-3</v>
      </c>
      <c r="U21" t="s">
        <v>6</v>
      </c>
      <c r="V21" t="s">
        <v>5</v>
      </c>
      <c r="W21">
        <v>16</v>
      </c>
      <c r="X21" t="str">
        <f t="shared" si="7"/>
        <v>DOWN16</v>
      </c>
      <c r="Y21" t="str">
        <f t="shared" si="8"/>
        <v>DOWN</v>
      </c>
      <c r="Z21">
        <v>66</v>
      </c>
      <c r="AA21">
        <f t="shared" si="9"/>
        <v>1064</v>
      </c>
    </row>
    <row r="22" spans="2:45">
      <c r="B22" t="s">
        <v>41</v>
      </c>
      <c r="C22" t="str">
        <f t="shared" si="0"/>
        <v>12.242680</v>
      </c>
      <c r="D22" t="s">
        <v>1118</v>
      </c>
      <c r="E22">
        <f t="shared" si="1"/>
        <v>5.7499999999954809E-4</v>
      </c>
      <c r="F22">
        <f t="shared" si="11"/>
        <v>7.9999999993418669E-3</v>
      </c>
      <c r="G22" t="s">
        <v>6</v>
      </c>
      <c r="H22" t="s">
        <v>5</v>
      </c>
      <c r="I22">
        <v>17</v>
      </c>
      <c r="J22" t="str">
        <f t="shared" si="2"/>
        <v>DOWN17</v>
      </c>
      <c r="K22" t="str">
        <f t="shared" si="3"/>
        <v>DOWN</v>
      </c>
      <c r="L22">
        <v>66</v>
      </c>
      <c r="M22">
        <f t="shared" si="4"/>
        <v>1130</v>
      </c>
      <c r="P22" t="s">
        <v>1166</v>
      </c>
      <c r="Q22" t="str">
        <f t="shared" si="5"/>
        <v>12.242730</v>
      </c>
      <c r="R22" t="s">
        <v>1118</v>
      </c>
      <c r="S22">
        <f t="shared" si="6"/>
        <v>6.2499999999943157E-4</v>
      </c>
      <c r="T22">
        <f t="shared" si="10"/>
        <v>2.9999999995311555E-3</v>
      </c>
      <c r="U22" t="s">
        <v>6</v>
      </c>
      <c r="V22" t="s">
        <v>5</v>
      </c>
      <c r="W22">
        <v>17</v>
      </c>
      <c r="X22" t="str">
        <f t="shared" si="7"/>
        <v>DOWN17</v>
      </c>
      <c r="Y22" t="str">
        <f t="shared" si="8"/>
        <v>DOWN</v>
      </c>
      <c r="Z22">
        <v>66</v>
      </c>
      <c r="AA22">
        <f t="shared" si="9"/>
        <v>1130</v>
      </c>
    </row>
    <row r="23" spans="2:45">
      <c r="B23" t="s">
        <v>42</v>
      </c>
      <c r="C23" t="str">
        <f t="shared" si="0"/>
        <v>12.242689</v>
      </c>
      <c r="D23" t="s">
        <v>1118</v>
      </c>
      <c r="E23">
        <f t="shared" si="1"/>
        <v>5.8399999999991792E-4</v>
      </c>
      <c r="F23">
        <f t="shared" si="11"/>
        <v>9.0000000003698233E-3</v>
      </c>
      <c r="G23" t="s">
        <v>6</v>
      </c>
      <c r="H23" t="s">
        <v>5</v>
      </c>
      <c r="I23">
        <v>18</v>
      </c>
      <c r="J23" t="str">
        <f t="shared" si="2"/>
        <v>DOWN18</v>
      </c>
      <c r="K23" t="str">
        <f t="shared" si="3"/>
        <v>DOWN</v>
      </c>
      <c r="L23">
        <v>66</v>
      </c>
      <c r="M23">
        <f t="shared" si="4"/>
        <v>1196</v>
      </c>
      <c r="P23" t="s">
        <v>1170</v>
      </c>
      <c r="Q23" t="str">
        <f t="shared" si="5"/>
        <v>12.242763</v>
      </c>
      <c r="R23" t="s">
        <v>1118</v>
      </c>
      <c r="S23">
        <f t="shared" si="6"/>
        <v>6.5799999999960335E-4</v>
      </c>
      <c r="T23">
        <f t="shared" si="10"/>
        <v>3.3000000000171781E-2</v>
      </c>
      <c r="U23" t="s">
        <v>6</v>
      </c>
      <c r="V23" t="s">
        <v>5</v>
      </c>
      <c r="W23">
        <v>18</v>
      </c>
      <c r="X23" t="str">
        <f t="shared" si="7"/>
        <v>DOWN18</v>
      </c>
      <c r="Y23" t="str">
        <f t="shared" si="8"/>
        <v>DOWN</v>
      </c>
      <c r="Z23">
        <v>66</v>
      </c>
      <c r="AA23">
        <f t="shared" si="9"/>
        <v>1196</v>
      </c>
      <c r="AS23" t="s">
        <v>2137</v>
      </c>
    </row>
    <row r="24" spans="2:45">
      <c r="B24" t="s">
        <v>43</v>
      </c>
      <c r="C24" t="str">
        <f t="shared" si="0"/>
        <v>12.242708</v>
      </c>
      <c r="D24" t="s">
        <v>1118</v>
      </c>
      <c r="E24">
        <f t="shared" si="1"/>
        <v>6.0299999999990916E-4</v>
      </c>
      <c r="F24">
        <f t="shared" si="11"/>
        <v>1.8999999999991246E-2</v>
      </c>
      <c r="G24" t="s">
        <v>6</v>
      </c>
      <c r="H24" t="s">
        <v>5</v>
      </c>
      <c r="I24">
        <v>19</v>
      </c>
      <c r="J24" t="str">
        <f t="shared" si="2"/>
        <v>DOWN19</v>
      </c>
      <c r="K24" t="str">
        <f t="shared" si="3"/>
        <v>DOWN</v>
      </c>
      <c r="L24">
        <v>66</v>
      </c>
      <c r="M24">
        <f t="shared" si="4"/>
        <v>1262</v>
      </c>
      <c r="P24" t="s">
        <v>1171</v>
      </c>
      <c r="Q24" t="str">
        <f t="shared" si="5"/>
        <v>12.242768</v>
      </c>
      <c r="R24" t="s">
        <v>1118</v>
      </c>
      <c r="S24">
        <f t="shared" si="6"/>
        <v>6.6299999999941406E-4</v>
      </c>
      <c r="T24">
        <f t="shared" si="10"/>
        <v>4.9999999998107114E-3</v>
      </c>
      <c r="U24" t="s">
        <v>6</v>
      </c>
      <c r="V24" t="s">
        <v>5</v>
      </c>
      <c r="W24">
        <v>19</v>
      </c>
      <c r="X24" t="str">
        <f t="shared" si="7"/>
        <v>DOWN19</v>
      </c>
      <c r="Y24" t="str">
        <f t="shared" si="8"/>
        <v>DOWN</v>
      </c>
      <c r="Z24">
        <v>66</v>
      </c>
      <c r="AA24">
        <f t="shared" si="9"/>
        <v>1262</v>
      </c>
    </row>
    <row r="25" spans="2:45">
      <c r="B25" t="s">
        <v>45</v>
      </c>
      <c r="C25" t="str">
        <f t="shared" si="0"/>
        <v>12.242866</v>
      </c>
      <c r="D25" t="s">
        <v>1118</v>
      </c>
      <c r="E25">
        <f t="shared" si="1"/>
        <v>7.6099999999890144E-4</v>
      </c>
      <c r="F25">
        <f t="shared" si="11"/>
        <v>0.15799999999899228</v>
      </c>
      <c r="G25" t="s">
        <v>6</v>
      </c>
      <c r="H25" t="s">
        <v>5</v>
      </c>
      <c r="I25">
        <v>20</v>
      </c>
      <c r="J25" t="str">
        <f t="shared" si="2"/>
        <v>DOWN20</v>
      </c>
      <c r="K25" t="str">
        <f t="shared" si="3"/>
        <v>DOWN</v>
      </c>
      <c r="L25">
        <v>66</v>
      </c>
      <c r="M25">
        <f t="shared" si="4"/>
        <v>1328</v>
      </c>
      <c r="P25" t="s">
        <v>1182</v>
      </c>
      <c r="Q25" t="str">
        <f t="shared" si="5"/>
        <v>12.242954</v>
      </c>
      <c r="R25" t="s">
        <v>1118</v>
      </c>
      <c r="S25">
        <f t="shared" si="6"/>
        <v>8.4899999999876741E-4</v>
      </c>
      <c r="T25">
        <f t="shared" si="10"/>
        <v>0.18599999999935335</v>
      </c>
      <c r="U25" t="s">
        <v>6</v>
      </c>
      <c r="V25" t="s">
        <v>5</v>
      </c>
      <c r="W25">
        <v>20</v>
      </c>
      <c r="X25" t="str">
        <f t="shared" si="7"/>
        <v>DOWN20</v>
      </c>
      <c r="Y25" t="str">
        <f t="shared" si="8"/>
        <v>DOWN</v>
      </c>
      <c r="Z25">
        <v>66</v>
      </c>
      <c r="AA25">
        <f t="shared" si="9"/>
        <v>1328</v>
      </c>
    </row>
    <row r="26" spans="2:45">
      <c r="B26" t="s">
        <v>47</v>
      </c>
      <c r="C26" t="str">
        <f t="shared" si="0"/>
        <v>12.242881</v>
      </c>
      <c r="D26" t="s">
        <v>1118</v>
      </c>
      <c r="E26">
        <f t="shared" si="1"/>
        <v>7.7600000000010994E-4</v>
      </c>
      <c r="F26">
        <f t="shared" si="11"/>
        <v>1.5000000001208491E-2</v>
      </c>
      <c r="G26" t="s">
        <v>6</v>
      </c>
      <c r="H26" t="s">
        <v>5</v>
      </c>
      <c r="I26">
        <v>21</v>
      </c>
      <c r="J26" t="str">
        <f t="shared" si="2"/>
        <v>DOWN21</v>
      </c>
      <c r="K26" t="str">
        <f t="shared" si="3"/>
        <v>DOWN</v>
      </c>
      <c r="L26">
        <v>66</v>
      </c>
      <c r="M26">
        <f t="shared" si="4"/>
        <v>1394</v>
      </c>
      <c r="P26" t="s">
        <v>1185</v>
      </c>
      <c r="Q26" t="str">
        <f t="shared" si="5"/>
        <v>12.242972</v>
      </c>
      <c r="R26" t="s">
        <v>1118</v>
      </c>
      <c r="S26">
        <f t="shared" si="6"/>
        <v>8.6699999999950705E-4</v>
      </c>
      <c r="T26">
        <f t="shared" si="10"/>
        <v>1.8000000000739647E-2</v>
      </c>
      <c r="U26" t="s">
        <v>6</v>
      </c>
      <c r="V26" t="s">
        <v>5</v>
      </c>
      <c r="W26">
        <v>21</v>
      </c>
      <c r="X26" t="str">
        <f t="shared" si="7"/>
        <v>DOWN21</v>
      </c>
      <c r="Y26" t="str">
        <f t="shared" si="8"/>
        <v>DOWN</v>
      </c>
      <c r="Z26">
        <v>66</v>
      </c>
      <c r="AA26">
        <f t="shared" si="9"/>
        <v>1394</v>
      </c>
    </row>
    <row r="27" spans="2:45">
      <c r="B27" t="s">
        <v>49</v>
      </c>
      <c r="C27" t="str">
        <f t="shared" si="0"/>
        <v>12.242896</v>
      </c>
      <c r="D27" t="s">
        <v>1118</v>
      </c>
      <c r="E27">
        <f t="shared" si="1"/>
        <v>7.9099999999954207E-4</v>
      </c>
      <c r="F27">
        <f t="shared" si="11"/>
        <v>1.4999999999432134E-2</v>
      </c>
      <c r="G27" t="s">
        <v>6</v>
      </c>
      <c r="H27" t="s">
        <v>5</v>
      </c>
      <c r="I27">
        <v>22</v>
      </c>
      <c r="J27" t="str">
        <f t="shared" si="2"/>
        <v>DOWN22</v>
      </c>
      <c r="K27" t="str">
        <f t="shared" si="3"/>
        <v>DOWN</v>
      </c>
      <c r="L27">
        <v>66</v>
      </c>
      <c r="M27">
        <f t="shared" si="4"/>
        <v>1460</v>
      </c>
      <c r="P27" t="s">
        <v>1188</v>
      </c>
      <c r="Q27" t="str">
        <f t="shared" si="5"/>
        <v>12.242984</v>
      </c>
      <c r="R27" t="s">
        <v>1118</v>
      </c>
      <c r="S27">
        <f t="shared" si="6"/>
        <v>8.7899999999940803E-4</v>
      </c>
      <c r="T27">
        <f t="shared" si="10"/>
        <v>1.1999999999900979E-2</v>
      </c>
      <c r="U27" t="s">
        <v>6</v>
      </c>
      <c r="V27" t="s">
        <v>5</v>
      </c>
      <c r="W27">
        <v>22</v>
      </c>
      <c r="X27" t="str">
        <f t="shared" si="7"/>
        <v>DOWN22</v>
      </c>
      <c r="Y27" t="str">
        <f t="shared" si="8"/>
        <v>DOWN</v>
      </c>
      <c r="Z27">
        <v>66</v>
      </c>
      <c r="AA27">
        <f t="shared" si="9"/>
        <v>1460</v>
      </c>
    </row>
    <row r="28" spans="2:45">
      <c r="B28" t="s">
        <v>51</v>
      </c>
      <c r="C28" t="str">
        <f t="shared" si="0"/>
        <v>12.242910</v>
      </c>
      <c r="D28" t="s">
        <v>1118</v>
      </c>
      <c r="E28">
        <f t="shared" si="1"/>
        <v>8.049999999997226E-4</v>
      </c>
      <c r="F28">
        <f t="shared" si="11"/>
        <v>1.4000000000180535E-2</v>
      </c>
      <c r="G28" t="s">
        <v>6</v>
      </c>
      <c r="H28" t="s">
        <v>5</v>
      </c>
      <c r="I28">
        <v>23</v>
      </c>
      <c r="J28" t="str">
        <f t="shared" si="2"/>
        <v>DOWN23</v>
      </c>
      <c r="K28" t="str">
        <f t="shared" si="3"/>
        <v>DOWN</v>
      </c>
      <c r="L28">
        <v>66</v>
      </c>
      <c r="M28">
        <f t="shared" si="4"/>
        <v>1526</v>
      </c>
      <c r="P28" t="s">
        <v>1190</v>
      </c>
      <c r="Q28" t="str">
        <f t="shared" si="5"/>
        <v>12.242996</v>
      </c>
      <c r="R28" t="s">
        <v>1118</v>
      </c>
      <c r="S28">
        <f t="shared" si="6"/>
        <v>8.9099999999930901E-4</v>
      </c>
      <c r="T28">
        <f t="shared" si="10"/>
        <v>1.1999999999900979E-2</v>
      </c>
      <c r="U28" t="s">
        <v>6</v>
      </c>
      <c r="V28" t="s">
        <v>5</v>
      </c>
      <c r="W28">
        <v>23</v>
      </c>
      <c r="X28" t="str">
        <f t="shared" si="7"/>
        <v>DOWN23</v>
      </c>
      <c r="Y28" t="str">
        <f t="shared" si="8"/>
        <v>DOWN</v>
      </c>
      <c r="Z28">
        <v>66</v>
      </c>
      <c r="AA28">
        <f t="shared" si="9"/>
        <v>1526</v>
      </c>
    </row>
    <row r="29" spans="2:45">
      <c r="B29" t="s">
        <v>53</v>
      </c>
      <c r="C29" t="str">
        <f t="shared" si="0"/>
        <v>12.242923</v>
      </c>
      <c r="D29" t="s">
        <v>1118</v>
      </c>
      <c r="E29">
        <f t="shared" si="1"/>
        <v>8.1799999999887518E-4</v>
      </c>
      <c r="F29">
        <f t="shared" si="11"/>
        <v>1.2999999999152578E-2</v>
      </c>
      <c r="G29" t="s">
        <v>6</v>
      </c>
      <c r="H29" t="s">
        <v>5</v>
      </c>
      <c r="I29">
        <v>24</v>
      </c>
      <c r="J29" t="str">
        <f t="shared" si="2"/>
        <v>DOWN24</v>
      </c>
      <c r="K29" t="str">
        <f t="shared" si="3"/>
        <v>DOWN</v>
      </c>
      <c r="L29">
        <v>66</v>
      </c>
      <c r="M29">
        <f t="shared" si="4"/>
        <v>1592</v>
      </c>
      <c r="P29" t="s">
        <v>1193</v>
      </c>
      <c r="Q29" t="str">
        <f t="shared" si="5"/>
        <v>12.243008</v>
      </c>
      <c r="R29" t="s">
        <v>1118</v>
      </c>
      <c r="S29">
        <f t="shared" si="6"/>
        <v>9.0299999999920999E-4</v>
      </c>
      <c r="T29">
        <f t="shared" si="10"/>
        <v>1.1999999999900979E-2</v>
      </c>
      <c r="U29" t="s">
        <v>6</v>
      </c>
      <c r="V29" t="s">
        <v>5</v>
      </c>
      <c r="W29">
        <v>24</v>
      </c>
      <c r="X29" t="str">
        <f t="shared" si="7"/>
        <v>DOWN24</v>
      </c>
      <c r="Y29" t="str">
        <f t="shared" si="8"/>
        <v>DOWN</v>
      </c>
      <c r="Z29">
        <v>66</v>
      </c>
      <c r="AA29">
        <f t="shared" si="9"/>
        <v>1592</v>
      </c>
    </row>
    <row r="30" spans="2:45">
      <c r="B30" t="s">
        <v>57</v>
      </c>
      <c r="C30" t="str">
        <f t="shared" si="0"/>
        <v>12.242942</v>
      </c>
      <c r="D30" t="s">
        <v>1118</v>
      </c>
      <c r="E30">
        <f t="shared" si="1"/>
        <v>8.3699999999886643E-4</v>
      </c>
      <c r="F30">
        <f t="shared" si="11"/>
        <v>1.8999999999991246E-2</v>
      </c>
      <c r="G30" t="s">
        <v>6</v>
      </c>
      <c r="H30" t="s">
        <v>5</v>
      </c>
      <c r="I30">
        <v>25</v>
      </c>
      <c r="J30" t="str">
        <f t="shared" si="2"/>
        <v>DOWN25</v>
      </c>
      <c r="K30" t="str">
        <f t="shared" si="3"/>
        <v>DOWN</v>
      </c>
      <c r="L30">
        <v>66</v>
      </c>
      <c r="M30">
        <f t="shared" si="4"/>
        <v>1658</v>
      </c>
      <c r="P30" t="s">
        <v>75</v>
      </c>
      <c r="Q30" t="str">
        <f t="shared" si="5"/>
        <v>12.243018</v>
      </c>
      <c r="R30" t="s">
        <v>1118</v>
      </c>
      <c r="S30">
        <f t="shared" si="6"/>
        <v>9.1299999999883141E-4</v>
      </c>
      <c r="T30">
        <f t="shared" si="10"/>
        <v>9.9999999996214228E-3</v>
      </c>
      <c r="U30" t="s">
        <v>6</v>
      </c>
      <c r="V30" t="s">
        <v>5</v>
      </c>
      <c r="W30">
        <v>25</v>
      </c>
      <c r="X30" t="str">
        <f t="shared" si="7"/>
        <v>DOWN25</v>
      </c>
      <c r="Y30" t="str">
        <f t="shared" si="8"/>
        <v>DOWN</v>
      </c>
      <c r="Z30">
        <v>66</v>
      </c>
      <c r="AA30">
        <f t="shared" si="9"/>
        <v>1658</v>
      </c>
    </row>
    <row r="31" spans="2:45">
      <c r="B31" t="s">
        <v>59</v>
      </c>
      <c r="C31" t="str">
        <f t="shared" si="0"/>
        <v>12.242951</v>
      </c>
      <c r="D31" t="s">
        <v>1118</v>
      </c>
      <c r="E31">
        <f t="shared" si="1"/>
        <v>8.4599999999923625E-4</v>
      </c>
      <c r="F31">
        <f t="shared" si="11"/>
        <v>9.0000000003698233E-3</v>
      </c>
      <c r="G31" t="s">
        <v>6</v>
      </c>
      <c r="H31" t="s">
        <v>5</v>
      </c>
      <c r="I31">
        <v>26</v>
      </c>
      <c r="J31" t="str">
        <f t="shared" si="2"/>
        <v>DOWN26</v>
      </c>
      <c r="K31" t="str">
        <f t="shared" si="3"/>
        <v>DOWN</v>
      </c>
      <c r="L31">
        <v>66</v>
      </c>
      <c r="M31">
        <f t="shared" si="4"/>
        <v>1724</v>
      </c>
      <c r="P31" t="s">
        <v>1197</v>
      </c>
      <c r="Q31" t="str">
        <f t="shared" si="5"/>
        <v>12.243029</v>
      </c>
      <c r="R31" t="s">
        <v>1118</v>
      </c>
      <c r="S31">
        <f t="shared" si="6"/>
        <v>9.2399999999948079E-4</v>
      </c>
      <c r="T31">
        <f t="shared" si="10"/>
        <v>1.1000000000649379E-2</v>
      </c>
      <c r="U31" t="s">
        <v>6</v>
      </c>
      <c r="V31" t="s">
        <v>5</v>
      </c>
      <c r="W31">
        <v>26</v>
      </c>
      <c r="X31" t="str">
        <f t="shared" si="7"/>
        <v>DOWN26</v>
      </c>
      <c r="Y31" t="str">
        <f t="shared" si="8"/>
        <v>DOWN</v>
      </c>
      <c r="Z31">
        <v>66</v>
      </c>
      <c r="AA31">
        <f t="shared" si="9"/>
        <v>1724</v>
      </c>
    </row>
    <row r="32" spans="2:45">
      <c r="B32" t="s">
        <v>62</v>
      </c>
      <c r="C32" t="str">
        <f t="shared" si="0"/>
        <v>12.242959</v>
      </c>
      <c r="D32" t="s">
        <v>1118</v>
      </c>
      <c r="E32">
        <f t="shared" si="1"/>
        <v>8.5400000000035448E-4</v>
      </c>
      <c r="F32">
        <f t="shared" si="11"/>
        <v>8.0000000011182237E-3</v>
      </c>
      <c r="G32" t="s">
        <v>6</v>
      </c>
      <c r="H32" t="s">
        <v>5</v>
      </c>
      <c r="I32">
        <v>27</v>
      </c>
      <c r="J32" t="str">
        <f t="shared" si="2"/>
        <v>DOWN27</v>
      </c>
      <c r="K32" t="str">
        <f t="shared" si="3"/>
        <v>DOWN</v>
      </c>
      <c r="L32">
        <v>66</v>
      </c>
      <c r="M32">
        <f t="shared" si="4"/>
        <v>1790</v>
      </c>
      <c r="P32" t="s">
        <v>81</v>
      </c>
      <c r="Q32" t="str">
        <f t="shared" si="5"/>
        <v>12.243041</v>
      </c>
      <c r="R32" t="s">
        <v>1118</v>
      </c>
      <c r="S32">
        <f t="shared" si="6"/>
        <v>9.3599999999938177E-4</v>
      </c>
      <c r="T32">
        <f t="shared" si="10"/>
        <v>1.1999999999900979E-2</v>
      </c>
      <c r="U32" t="s">
        <v>6</v>
      </c>
      <c r="V32" t="s">
        <v>5</v>
      </c>
      <c r="W32">
        <v>27</v>
      </c>
      <c r="X32" t="str">
        <f t="shared" si="7"/>
        <v>DOWN27</v>
      </c>
      <c r="Y32" t="str">
        <f t="shared" si="8"/>
        <v>DOWN</v>
      </c>
      <c r="Z32">
        <v>66</v>
      </c>
      <c r="AA32">
        <f t="shared" si="9"/>
        <v>1790</v>
      </c>
    </row>
    <row r="33" spans="2:27">
      <c r="B33" t="s">
        <v>64</v>
      </c>
      <c r="C33" t="str">
        <f t="shared" si="0"/>
        <v>12.242967</v>
      </c>
      <c r="D33" t="s">
        <v>1118</v>
      </c>
      <c r="E33">
        <f t="shared" si="1"/>
        <v>8.6199999999969634E-4</v>
      </c>
      <c r="F33">
        <f t="shared" si="11"/>
        <v>7.9999999993418669E-3</v>
      </c>
      <c r="G33" t="s">
        <v>6</v>
      </c>
      <c r="H33" t="s">
        <v>5</v>
      </c>
      <c r="I33">
        <v>28</v>
      </c>
      <c r="J33" t="str">
        <f t="shared" si="2"/>
        <v>DOWN28</v>
      </c>
      <c r="K33" t="str">
        <f t="shared" si="3"/>
        <v>DOWN</v>
      </c>
      <c r="L33">
        <v>66</v>
      </c>
      <c r="M33">
        <f t="shared" si="4"/>
        <v>1856</v>
      </c>
      <c r="P33" t="s">
        <v>85</v>
      </c>
      <c r="Q33" t="str">
        <f t="shared" si="5"/>
        <v>12.243050</v>
      </c>
      <c r="R33" t="s">
        <v>1118</v>
      </c>
      <c r="S33">
        <f t="shared" si="6"/>
        <v>9.4499999999975159E-4</v>
      </c>
      <c r="T33">
        <f t="shared" si="10"/>
        <v>9.0000000003698233E-3</v>
      </c>
      <c r="U33" t="s">
        <v>6</v>
      </c>
      <c r="V33" t="s">
        <v>5</v>
      </c>
      <c r="W33">
        <v>28</v>
      </c>
      <c r="X33" t="str">
        <f t="shared" si="7"/>
        <v>DOWN28</v>
      </c>
      <c r="Y33" t="str">
        <f t="shared" si="8"/>
        <v>DOWN</v>
      </c>
      <c r="Z33">
        <v>66</v>
      </c>
      <c r="AA33">
        <f t="shared" si="9"/>
        <v>1856</v>
      </c>
    </row>
    <row r="34" spans="2:27">
      <c r="B34" t="s">
        <v>66</v>
      </c>
      <c r="C34" t="str">
        <f t="shared" si="0"/>
        <v>12.242975</v>
      </c>
      <c r="D34" t="s">
        <v>1118</v>
      </c>
      <c r="E34">
        <f t="shared" si="1"/>
        <v>8.6999999999903821E-4</v>
      </c>
      <c r="F34">
        <f t="shared" si="11"/>
        <v>7.9999999993418669E-3</v>
      </c>
      <c r="G34" t="s">
        <v>6</v>
      </c>
      <c r="H34" t="s">
        <v>5</v>
      </c>
      <c r="I34">
        <v>29</v>
      </c>
      <c r="J34" t="str">
        <f t="shared" si="2"/>
        <v>DOWN29</v>
      </c>
      <c r="K34" t="str">
        <f t="shared" si="3"/>
        <v>DOWN</v>
      </c>
      <c r="L34">
        <v>66</v>
      </c>
      <c r="M34">
        <f t="shared" si="4"/>
        <v>1922</v>
      </c>
      <c r="P34" t="s">
        <v>1202</v>
      </c>
      <c r="Q34" t="str">
        <f t="shared" si="5"/>
        <v>12.243059</v>
      </c>
      <c r="R34" t="s">
        <v>1118</v>
      </c>
      <c r="S34">
        <f t="shared" si="6"/>
        <v>9.5400000000012142E-4</v>
      </c>
      <c r="T34">
        <f t="shared" si="10"/>
        <v>9.0000000003698233E-3</v>
      </c>
      <c r="U34" t="s">
        <v>6</v>
      </c>
      <c r="V34" t="s">
        <v>5</v>
      </c>
      <c r="W34">
        <v>29</v>
      </c>
      <c r="X34" t="str">
        <f t="shared" si="7"/>
        <v>DOWN29</v>
      </c>
      <c r="Y34" t="str">
        <f t="shared" si="8"/>
        <v>DOWN</v>
      </c>
      <c r="Z34">
        <v>66</v>
      </c>
      <c r="AA34">
        <f t="shared" si="9"/>
        <v>1922</v>
      </c>
    </row>
    <row r="35" spans="2:27">
      <c r="B35" t="s">
        <v>68</v>
      </c>
      <c r="C35" t="str">
        <f t="shared" si="0"/>
        <v>12.242983</v>
      </c>
      <c r="D35" t="s">
        <v>1118</v>
      </c>
      <c r="E35">
        <f t="shared" si="1"/>
        <v>8.7800000000015643E-4</v>
      </c>
      <c r="F35">
        <f t="shared" si="11"/>
        <v>8.0000000011182237E-3</v>
      </c>
      <c r="G35" t="s">
        <v>6</v>
      </c>
      <c r="H35" t="s">
        <v>5</v>
      </c>
      <c r="I35">
        <v>30</v>
      </c>
      <c r="J35" t="str">
        <f t="shared" si="2"/>
        <v>DOWN30</v>
      </c>
      <c r="K35" t="str">
        <f t="shared" si="3"/>
        <v>DOWN</v>
      </c>
      <c r="L35">
        <v>66</v>
      </c>
      <c r="M35">
        <f t="shared" si="4"/>
        <v>1988</v>
      </c>
      <c r="P35" t="s">
        <v>1204</v>
      </c>
      <c r="Q35" t="str">
        <f t="shared" si="5"/>
        <v>12.243068</v>
      </c>
      <c r="R35" t="s">
        <v>1118</v>
      </c>
      <c r="S35">
        <f t="shared" si="6"/>
        <v>9.6299999999871488E-4</v>
      </c>
      <c r="T35">
        <f t="shared" si="10"/>
        <v>8.9999999985934664E-3</v>
      </c>
      <c r="U35" t="s">
        <v>6</v>
      </c>
      <c r="V35" t="s">
        <v>5</v>
      </c>
      <c r="W35">
        <v>30</v>
      </c>
      <c r="X35" t="str">
        <f t="shared" si="7"/>
        <v>DOWN30</v>
      </c>
      <c r="Y35" t="str">
        <f t="shared" si="8"/>
        <v>DOWN</v>
      </c>
      <c r="Z35">
        <v>66</v>
      </c>
      <c r="AA35">
        <f t="shared" si="9"/>
        <v>1988</v>
      </c>
    </row>
    <row r="36" spans="2:27">
      <c r="B36" t="s">
        <v>69</v>
      </c>
      <c r="C36" t="str">
        <f t="shared" si="0"/>
        <v>12.242992</v>
      </c>
      <c r="D36" t="s">
        <v>1118</v>
      </c>
      <c r="E36">
        <f t="shared" si="1"/>
        <v>8.869999999987499E-4</v>
      </c>
      <c r="F36">
        <f t="shared" si="11"/>
        <v>8.9999999985934664E-3</v>
      </c>
      <c r="G36" t="s">
        <v>6</v>
      </c>
      <c r="H36" t="s">
        <v>5</v>
      </c>
      <c r="I36">
        <v>31</v>
      </c>
      <c r="J36" t="str">
        <f t="shared" si="2"/>
        <v>DOWN31</v>
      </c>
      <c r="K36" t="str">
        <f t="shared" si="3"/>
        <v>DOWN</v>
      </c>
      <c r="L36">
        <v>66</v>
      </c>
      <c r="M36">
        <f t="shared" si="4"/>
        <v>2054</v>
      </c>
      <c r="P36" t="s">
        <v>89</v>
      </c>
      <c r="Q36" t="str">
        <f t="shared" si="5"/>
        <v>12.243077</v>
      </c>
      <c r="R36" t="s">
        <v>1118</v>
      </c>
      <c r="S36">
        <f t="shared" si="6"/>
        <v>9.7199999999908471E-4</v>
      </c>
      <c r="T36">
        <f t="shared" si="10"/>
        <v>9.0000000003698233E-3</v>
      </c>
      <c r="U36" t="s">
        <v>6</v>
      </c>
      <c r="V36" t="s">
        <v>5</v>
      </c>
      <c r="W36">
        <v>31</v>
      </c>
      <c r="X36" t="str">
        <f t="shared" si="7"/>
        <v>DOWN31</v>
      </c>
      <c r="Y36" t="str">
        <f t="shared" si="8"/>
        <v>DOWN</v>
      </c>
      <c r="Z36">
        <v>66</v>
      </c>
      <c r="AA36">
        <f t="shared" si="9"/>
        <v>2054</v>
      </c>
    </row>
    <row r="37" spans="2:27">
      <c r="B37" t="s">
        <v>71</v>
      </c>
      <c r="C37" t="str">
        <f t="shared" si="0"/>
        <v>12.243000</v>
      </c>
      <c r="D37" t="s">
        <v>1118</v>
      </c>
      <c r="E37">
        <f t="shared" si="1"/>
        <v>8.9499999999986812E-4</v>
      </c>
      <c r="F37">
        <f t="shared" si="11"/>
        <v>8.0000000011182237E-3</v>
      </c>
      <c r="G37" t="s">
        <v>6</v>
      </c>
      <c r="H37" t="s">
        <v>5</v>
      </c>
      <c r="I37">
        <v>32</v>
      </c>
      <c r="J37" t="str">
        <f t="shared" si="2"/>
        <v>DOWN32</v>
      </c>
      <c r="K37" t="str">
        <f t="shared" si="3"/>
        <v>DOWN</v>
      </c>
      <c r="L37">
        <v>66</v>
      </c>
      <c r="M37">
        <f t="shared" si="4"/>
        <v>2120</v>
      </c>
      <c r="P37" t="s">
        <v>90</v>
      </c>
      <c r="Q37" t="str">
        <f t="shared" si="5"/>
        <v>12.243086</v>
      </c>
      <c r="R37" t="s">
        <v>1118</v>
      </c>
      <c r="S37">
        <f t="shared" si="6"/>
        <v>9.8099999999945453E-4</v>
      </c>
      <c r="T37">
        <f t="shared" si="10"/>
        <v>9.0000000003698233E-3</v>
      </c>
      <c r="U37" t="s">
        <v>6</v>
      </c>
      <c r="V37" t="s">
        <v>5</v>
      </c>
      <c r="W37">
        <v>32</v>
      </c>
      <c r="X37" t="str">
        <f t="shared" si="7"/>
        <v>DOWN32</v>
      </c>
      <c r="Y37" t="str">
        <f t="shared" si="8"/>
        <v>DOWN</v>
      </c>
      <c r="Z37">
        <v>66</v>
      </c>
      <c r="AA37">
        <f t="shared" si="9"/>
        <v>2120</v>
      </c>
    </row>
    <row r="38" spans="2:27">
      <c r="B38" t="s">
        <v>73</v>
      </c>
      <c r="C38" t="str">
        <f t="shared" si="0"/>
        <v>12.243010</v>
      </c>
      <c r="D38" t="s">
        <v>1118</v>
      </c>
      <c r="E38">
        <f t="shared" si="1"/>
        <v>9.0499999999948955E-4</v>
      </c>
      <c r="F38">
        <f t="shared" si="11"/>
        <v>9.9999999996214228E-3</v>
      </c>
      <c r="G38" t="s">
        <v>6</v>
      </c>
      <c r="H38" t="s">
        <v>5</v>
      </c>
      <c r="I38">
        <v>33</v>
      </c>
      <c r="J38" t="str">
        <f t="shared" si="2"/>
        <v>DOWN33</v>
      </c>
      <c r="K38" t="str">
        <f t="shared" si="3"/>
        <v>DOWN</v>
      </c>
      <c r="L38">
        <v>66</v>
      </c>
      <c r="M38">
        <f t="shared" si="4"/>
        <v>2186</v>
      </c>
      <c r="P38" t="s">
        <v>91</v>
      </c>
      <c r="Q38" t="str">
        <f t="shared" si="5"/>
        <v>12.243095</v>
      </c>
      <c r="R38" t="s">
        <v>1118</v>
      </c>
      <c r="S38">
        <f t="shared" si="6"/>
        <v>9.8999999999982435E-4</v>
      </c>
      <c r="T38">
        <f t="shared" si="10"/>
        <v>9.0000000003698233E-3</v>
      </c>
      <c r="U38" t="s">
        <v>6</v>
      </c>
      <c r="V38" t="s">
        <v>5</v>
      </c>
      <c r="W38">
        <v>33</v>
      </c>
      <c r="X38" t="str">
        <f t="shared" si="7"/>
        <v>DOWN33</v>
      </c>
      <c r="Y38" t="str">
        <f t="shared" si="8"/>
        <v>DOWN</v>
      </c>
      <c r="Z38">
        <v>66</v>
      </c>
      <c r="AA38">
        <f t="shared" si="9"/>
        <v>2186</v>
      </c>
    </row>
    <row r="39" spans="2:27">
      <c r="B39" t="s">
        <v>75</v>
      </c>
      <c r="C39" t="str">
        <f t="shared" si="0"/>
        <v>12.243018</v>
      </c>
      <c r="D39" t="s">
        <v>1118</v>
      </c>
      <c r="E39">
        <f t="shared" si="1"/>
        <v>9.1299999999883141E-4</v>
      </c>
      <c r="F39">
        <f t="shared" si="11"/>
        <v>7.9999999993418669E-3</v>
      </c>
      <c r="G39" t="s">
        <v>6</v>
      </c>
      <c r="H39" t="s">
        <v>5</v>
      </c>
      <c r="I39">
        <v>34</v>
      </c>
      <c r="J39" t="str">
        <f t="shared" si="2"/>
        <v>DOWN34</v>
      </c>
      <c r="K39" t="str">
        <f t="shared" si="3"/>
        <v>DOWN</v>
      </c>
      <c r="L39">
        <v>66</v>
      </c>
      <c r="M39">
        <f t="shared" si="4"/>
        <v>2252</v>
      </c>
      <c r="P39" t="s">
        <v>94</v>
      </c>
      <c r="Q39" t="str">
        <f t="shared" si="5"/>
        <v>12.243103</v>
      </c>
      <c r="R39" t="s">
        <v>1118</v>
      </c>
      <c r="S39">
        <f t="shared" si="6"/>
        <v>9.9799999999916622E-4</v>
      </c>
      <c r="T39">
        <f t="shared" si="10"/>
        <v>7.9999999993418669E-3</v>
      </c>
      <c r="U39" t="s">
        <v>6</v>
      </c>
      <c r="V39" t="s">
        <v>5</v>
      </c>
      <c r="W39">
        <v>34</v>
      </c>
      <c r="X39" t="str">
        <f t="shared" si="7"/>
        <v>DOWN34</v>
      </c>
      <c r="Y39" t="str">
        <f t="shared" si="8"/>
        <v>DOWN</v>
      </c>
      <c r="Z39">
        <v>66</v>
      </c>
      <c r="AA39">
        <f t="shared" si="9"/>
        <v>2252</v>
      </c>
    </row>
    <row r="40" spans="2:27">
      <c r="B40" t="s">
        <v>77</v>
      </c>
      <c r="C40" t="str">
        <f t="shared" si="0"/>
        <v>12.243025</v>
      </c>
      <c r="D40" t="s">
        <v>1118</v>
      </c>
      <c r="E40">
        <f t="shared" si="1"/>
        <v>9.1999999999892168E-4</v>
      </c>
      <c r="F40">
        <f t="shared" si="11"/>
        <v>7.0000000000902673E-3</v>
      </c>
      <c r="G40" t="s">
        <v>6</v>
      </c>
      <c r="H40" t="s">
        <v>5</v>
      </c>
      <c r="I40">
        <v>35</v>
      </c>
      <c r="J40" t="str">
        <f t="shared" si="2"/>
        <v>DOWN35</v>
      </c>
      <c r="K40" t="str">
        <f t="shared" si="3"/>
        <v>DOWN</v>
      </c>
      <c r="L40">
        <v>66</v>
      </c>
      <c r="M40">
        <f t="shared" si="4"/>
        <v>2318</v>
      </c>
      <c r="P40" t="s">
        <v>97</v>
      </c>
      <c r="Q40" t="str">
        <f t="shared" si="5"/>
        <v>12.243112</v>
      </c>
      <c r="R40" t="s">
        <v>1118</v>
      </c>
      <c r="S40">
        <f t="shared" si="6"/>
        <v>1.006999999999536E-3</v>
      </c>
      <c r="T40">
        <f t="shared" si="10"/>
        <v>9.0000000003698233E-3</v>
      </c>
      <c r="U40" t="s">
        <v>6</v>
      </c>
      <c r="V40" t="s">
        <v>5</v>
      </c>
      <c r="W40">
        <v>35</v>
      </c>
      <c r="X40" t="str">
        <f t="shared" si="7"/>
        <v>DOWN35</v>
      </c>
      <c r="Y40" t="str">
        <f t="shared" si="8"/>
        <v>DOWN</v>
      </c>
      <c r="Z40">
        <v>66</v>
      </c>
      <c r="AA40">
        <f t="shared" si="9"/>
        <v>2318</v>
      </c>
    </row>
    <row r="41" spans="2:27">
      <c r="B41" t="s">
        <v>79</v>
      </c>
      <c r="C41" t="str">
        <f t="shared" si="0"/>
        <v>12.243032</v>
      </c>
      <c r="D41" t="s">
        <v>1118</v>
      </c>
      <c r="E41">
        <f t="shared" si="1"/>
        <v>9.2699999999901195E-4</v>
      </c>
      <c r="F41">
        <f t="shared" si="11"/>
        <v>7.0000000000902673E-3</v>
      </c>
      <c r="G41" t="s">
        <v>6</v>
      </c>
      <c r="H41" t="s">
        <v>5</v>
      </c>
      <c r="I41">
        <v>36</v>
      </c>
      <c r="J41" t="str">
        <f t="shared" si="2"/>
        <v>DOWN36</v>
      </c>
      <c r="K41" t="str">
        <f t="shared" si="3"/>
        <v>DOWN</v>
      </c>
      <c r="L41">
        <v>66</v>
      </c>
      <c r="M41">
        <f t="shared" si="4"/>
        <v>2384</v>
      </c>
      <c r="P41" t="s">
        <v>1209</v>
      </c>
      <c r="Q41" t="str">
        <f t="shared" si="5"/>
        <v>12.243123</v>
      </c>
      <c r="R41" t="s">
        <v>1118</v>
      </c>
      <c r="S41">
        <f t="shared" si="6"/>
        <v>1.0180000000001854E-3</v>
      </c>
      <c r="T41">
        <f t="shared" si="10"/>
        <v>1.1000000000649379E-2</v>
      </c>
      <c r="U41" t="s">
        <v>6</v>
      </c>
      <c r="V41" t="s">
        <v>5</v>
      </c>
      <c r="W41">
        <v>36</v>
      </c>
      <c r="X41" t="str">
        <f t="shared" si="7"/>
        <v>DOWN36</v>
      </c>
      <c r="Y41" t="str">
        <f t="shared" si="8"/>
        <v>DOWN</v>
      </c>
      <c r="Z41">
        <v>66</v>
      </c>
      <c r="AA41">
        <f t="shared" si="9"/>
        <v>2384</v>
      </c>
    </row>
    <row r="42" spans="2:27">
      <c r="B42" t="s">
        <v>81</v>
      </c>
      <c r="C42" t="str">
        <f t="shared" si="0"/>
        <v>12.243041</v>
      </c>
      <c r="D42" t="s">
        <v>1118</v>
      </c>
      <c r="E42">
        <f t="shared" si="1"/>
        <v>9.3599999999938177E-4</v>
      </c>
      <c r="F42">
        <f t="shared" si="11"/>
        <v>9.0000000003698233E-3</v>
      </c>
      <c r="G42" t="s">
        <v>6</v>
      </c>
      <c r="H42" t="s">
        <v>5</v>
      </c>
      <c r="I42">
        <v>37</v>
      </c>
      <c r="J42" t="str">
        <f t="shared" si="2"/>
        <v>DOWN37</v>
      </c>
      <c r="K42" t="str">
        <f t="shared" si="3"/>
        <v>DOWN</v>
      </c>
      <c r="L42">
        <v>66</v>
      </c>
      <c r="M42">
        <f t="shared" si="4"/>
        <v>2450</v>
      </c>
      <c r="P42" t="s">
        <v>1211</v>
      </c>
      <c r="Q42" t="str">
        <f t="shared" si="5"/>
        <v>12.243132</v>
      </c>
      <c r="R42" t="s">
        <v>1118</v>
      </c>
      <c r="S42">
        <f t="shared" si="6"/>
        <v>1.0269999999987789E-3</v>
      </c>
      <c r="T42">
        <f t="shared" si="10"/>
        <v>8.9999999985934664E-3</v>
      </c>
      <c r="U42" t="s">
        <v>6</v>
      </c>
      <c r="V42" t="s">
        <v>5</v>
      </c>
      <c r="W42">
        <v>37</v>
      </c>
      <c r="X42" t="str">
        <f t="shared" si="7"/>
        <v>DOWN37</v>
      </c>
      <c r="Y42" t="str">
        <f t="shared" si="8"/>
        <v>DOWN</v>
      </c>
      <c r="Z42">
        <v>66</v>
      </c>
      <c r="AA42">
        <f t="shared" si="9"/>
        <v>2450</v>
      </c>
    </row>
    <row r="43" spans="2:27">
      <c r="B43" t="s">
        <v>84</v>
      </c>
      <c r="C43" t="str">
        <f t="shared" si="0"/>
        <v>12.243047</v>
      </c>
      <c r="D43" t="s">
        <v>1118</v>
      </c>
      <c r="E43">
        <f t="shared" si="1"/>
        <v>9.4200000000022044E-4</v>
      </c>
      <c r="F43">
        <f t="shared" si="11"/>
        <v>6.0000000008386678E-3</v>
      </c>
      <c r="G43" t="s">
        <v>6</v>
      </c>
      <c r="H43" t="s">
        <v>5</v>
      </c>
      <c r="I43">
        <v>38</v>
      </c>
      <c r="J43" t="str">
        <f t="shared" si="2"/>
        <v>DOWN38</v>
      </c>
      <c r="K43" t="str">
        <f t="shared" si="3"/>
        <v>DOWN</v>
      </c>
      <c r="L43">
        <v>66</v>
      </c>
      <c r="M43">
        <f t="shared" si="4"/>
        <v>2516</v>
      </c>
      <c r="P43" t="s">
        <v>103</v>
      </c>
      <c r="Q43" t="str">
        <f t="shared" si="5"/>
        <v>12.243147</v>
      </c>
      <c r="R43" t="s">
        <v>1118</v>
      </c>
      <c r="S43">
        <f t="shared" si="6"/>
        <v>1.0419999999999874E-3</v>
      </c>
      <c r="T43">
        <f t="shared" si="10"/>
        <v>1.5000000001208491E-2</v>
      </c>
      <c r="U43" t="s">
        <v>6</v>
      </c>
      <c r="V43" t="s">
        <v>5</v>
      </c>
      <c r="W43">
        <v>38</v>
      </c>
      <c r="X43" t="str">
        <f t="shared" si="7"/>
        <v>DOWN38</v>
      </c>
      <c r="Y43" t="str">
        <f t="shared" si="8"/>
        <v>DOWN</v>
      </c>
      <c r="Z43">
        <v>66</v>
      </c>
      <c r="AA43">
        <f t="shared" si="9"/>
        <v>2516</v>
      </c>
    </row>
    <row r="44" spans="2:27">
      <c r="B44" t="s">
        <v>86</v>
      </c>
      <c r="C44" t="str">
        <f t="shared" si="0"/>
        <v>12.243054</v>
      </c>
      <c r="D44" t="s">
        <v>1118</v>
      </c>
      <c r="E44">
        <f t="shared" si="1"/>
        <v>9.4900000000031071E-4</v>
      </c>
      <c r="F44">
        <f t="shared" si="11"/>
        <v>7.0000000000902673E-3</v>
      </c>
      <c r="G44" t="s">
        <v>6</v>
      </c>
      <c r="H44" t="s">
        <v>5</v>
      </c>
      <c r="I44">
        <v>39</v>
      </c>
      <c r="J44" t="str">
        <f t="shared" si="2"/>
        <v>DOWN39</v>
      </c>
      <c r="K44" t="str">
        <f t="shared" si="3"/>
        <v>DOWN</v>
      </c>
      <c r="L44">
        <v>66</v>
      </c>
      <c r="M44">
        <f t="shared" si="4"/>
        <v>2582</v>
      </c>
      <c r="P44" t="s">
        <v>1214</v>
      </c>
      <c r="Q44" t="str">
        <f t="shared" si="5"/>
        <v>12.243153</v>
      </c>
      <c r="R44" t="s">
        <v>1118</v>
      </c>
      <c r="S44">
        <f t="shared" si="6"/>
        <v>1.0479999999990497E-3</v>
      </c>
      <c r="T44">
        <f t="shared" si="10"/>
        <v>5.999999999062311E-3</v>
      </c>
      <c r="U44" t="s">
        <v>6</v>
      </c>
      <c r="V44" t="s">
        <v>5</v>
      </c>
      <c r="W44">
        <v>39</v>
      </c>
      <c r="X44" t="str">
        <f t="shared" si="7"/>
        <v>DOWN39</v>
      </c>
      <c r="Y44" t="str">
        <f t="shared" si="8"/>
        <v>DOWN</v>
      </c>
      <c r="Z44">
        <v>66</v>
      </c>
      <c r="AA44">
        <f t="shared" si="9"/>
        <v>2582</v>
      </c>
    </row>
    <row r="45" spans="2:27">
      <c r="B45" t="s">
        <v>87</v>
      </c>
      <c r="C45" t="str">
        <f t="shared" si="0"/>
        <v>12.243061</v>
      </c>
      <c r="D45" t="s">
        <v>1118</v>
      </c>
      <c r="E45">
        <f t="shared" si="1"/>
        <v>9.5600000000040097E-4</v>
      </c>
      <c r="F45">
        <f t="shared" si="11"/>
        <v>7.0000000000902673E-3</v>
      </c>
      <c r="G45" t="s">
        <v>6</v>
      </c>
      <c r="H45" t="s">
        <v>5</v>
      </c>
      <c r="I45">
        <v>40</v>
      </c>
      <c r="J45" t="str">
        <f t="shared" si="2"/>
        <v>DOWN40</v>
      </c>
      <c r="K45" t="str">
        <f t="shared" si="3"/>
        <v>DOWN</v>
      </c>
      <c r="L45">
        <v>66</v>
      </c>
      <c r="M45">
        <f t="shared" si="4"/>
        <v>2648</v>
      </c>
      <c r="P45" t="s">
        <v>1215</v>
      </c>
      <c r="Q45" t="str">
        <f t="shared" si="5"/>
        <v>12.243156</v>
      </c>
      <c r="R45" t="s">
        <v>1118</v>
      </c>
      <c r="S45">
        <f t="shared" si="6"/>
        <v>1.0510000000003572E-3</v>
      </c>
      <c r="T45">
        <f t="shared" si="10"/>
        <v>3.0000000013075123E-3</v>
      </c>
      <c r="U45" t="s">
        <v>6</v>
      </c>
      <c r="V45" t="s">
        <v>5</v>
      </c>
      <c r="W45">
        <v>40</v>
      </c>
      <c r="X45" t="str">
        <f t="shared" si="7"/>
        <v>DOWN40</v>
      </c>
      <c r="Y45" t="str">
        <f t="shared" si="8"/>
        <v>DOWN</v>
      </c>
      <c r="Z45">
        <v>66</v>
      </c>
      <c r="AA45">
        <f t="shared" si="9"/>
        <v>2648</v>
      </c>
    </row>
    <row r="46" spans="2:27">
      <c r="B46" t="s">
        <v>88</v>
      </c>
      <c r="C46" t="str">
        <f t="shared" si="0"/>
        <v>12.243069</v>
      </c>
      <c r="D46" t="s">
        <v>1118</v>
      </c>
      <c r="E46">
        <f t="shared" si="1"/>
        <v>9.6399999999974284E-4</v>
      </c>
      <c r="F46">
        <f t="shared" si="11"/>
        <v>7.9999999993418669E-3</v>
      </c>
      <c r="G46" t="s">
        <v>6</v>
      </c>
      <c r="H46" t="s">
        <v>5</v>
      </c>
      <c r="I46">
        <v>41</v>
      </c>
      <c r="J46" t="str">
        <f t="shared" si="2"/>
        <v>DOWN41</v>
      </c>
      <c r="K46" t="str">
        <f t="shared" si="3"/>
        <v>DOWN</v>
      </c>
      <c r="L46">
        <v>66</v>
      </c>
      <c r="M46">
        <f t="shared" si="4"/>
        <v>2714</v>
      </c>
      <c r="P46" t="s">
        <v>104</v>
      </c>
      <c r="Q46" t="str">
        <f t="shared" si="5"/>
        <v>12.243158</v>
      </c>
      <c r="R46" t="s">
        <v>1118</v>
      </c>
      <c r="S46">
        <f t="shared" si="6"/>
        <v>1.0529999999988604E-3</v>
      </c>
      <c r="T46">
        <f t="shared" si="10"/>
        <v>1.9999999985031991E-3</v>
      </c>
      <c r="U46" t="s">
        <v>6</v>
      </c>
      <c r="V46" t="s">
        <v>5</v>
      </c>
      <c r="W46">
        <v>41</v>
      </c>
      <c r="X46" t="str">
        <f t="shared" si="7"/>
        <v>DOWN41</v>
      </c>
      <c r="Y46" t="str">
        <f t="shared" si="8"/>
        <v>DOWN</v>
      </c>
      <c r="Z46">
        <v>66</v>
      </c>
      <c r="AA46">
        <f t="shared" si="9"/>
        <v>2714</v>
      </c>
    </row>
    <row r="47" spans="2:27">
      <c r="B47" t="s">
        <v>89</v>
      </c>
      <c r="C47" t="str">
        <f t="shared" si="0"/>
        <v>12.243077</v>
      </c>
      <c r="D47" t="s">
        <v>1118</v>
      </c>
      <c r="E47">
        <f t="shared" si="1"/>
        <v>9.7199999999908471E-4</v>
      </c>
      <c r="F47">
        <f t="shared" si="11"/>
        <v>7.9999999993418669E-3</v>
      </c>
      <c r="G47" t="s">
        <v>6</v>
      </c>
      <c r="H47" t="s">
        <v>5</v>
      </c>
      <c r="I47">
        <v>42</v>
      </c>
      <c r="J47" t="str">
        <f t="shared" si="2"/>
        <v>DOWN42</v>
      </c>
      <c r="K47" t="str">
        <f t="shared" si="3"/>
        <v>DOWN</v>
      </c>
      <c r="L47">
        <v>66</v>
      </c>
      <c r="M47">
        <f t="shared" si="4"/>
        <v>2780</v>
      </c>
      <c r="P47" t="s">
        <v>1216</v>
      </c>
      <c r="Q47" t="str">
        <f t="shared" si="5"/>
        <v>12.243161</v>
      </c>
      <c r="R47" t="s">
        <v>1118</v>
      </c>
      <c r="S47">
        <f t="shared" si="6"/>
        <v>1.0560000000001679E-3</v>
      </c>
      <c r="T47">
        <f t="shared" si="10"/>
        <v>3.0000000013075123E-3</v>
      </c>
      <c r="U47" t="s">
        <v>6</v>
      </c>
      <c r="V47" t="s">
        <v>5</v>
      </c>
      <c r="W47">
        <v>42</v>
      </c>
      <c r="X47" t="str">
        <f t="shared" si="7"/>
        <v>DOWN42</v>
      </c>
      <c r="Y47" t="str">
        <f t="shared" si="8"/>
        <v>DOWN</v>
      </c>
      <c r="Z47">
        <v>66</v>
      </c>
      <c r="AA47">
        <f t="shared" si="9"/>
        <v>2780</v>
      </c>
    </row>
    <row r="48" spans="2:27">
      <c r="B48" t="s">
        <v>90</v>
      </c>
      <c r="C48" t="str">
        <f t="shared" si="0"/>
        <v>12.243086</v>
      </c>
      <c r="D48" t="s">
        <v>1118</v>
      </c>
      <c r="E48">
        <f t="shared" si="1"/>
        <v>9.8099999999945453E-4</v>
      </c>
      <c r="F48">
        <f t="shared" si="11"/>
        <v>9.0000000003698233E-3</v>
      </c>
      <c r="G48" t="s">
        <v>6</v>
      </c>
      <c r="H48" t="s">
        <v>5</v>
      </c>
      <c r="I48">
        <v>43</v>
      </c>
      <c r="J48" t="str">
        <f t="shared" si="2"/>
        <v>DOWN43</v>
      </c>
      <c r="K48" t="str">
        <f t="shared" si="3"/>
        <v>DOWN</v>
      </c>
      <c r="L48">
        <v>66</v>
      </c>
      <c r="M48">
        <f t="shared" si="4"/>
        <v>2846</v>
      </c>
      <c r="P48" t="s">
        <v>1217</v>
      </c>
      <c r="Q48" t="str">
        <f t="shared" si="5"/>
        <v>12.243164</v>
      </c>
      <c r="R48" t="s">
        <v>1118</v>
      </c>
      <c r="S48">
        <f t="shared" si="6"/>
        <v>1.0589999999996991E-3</v>
      </c>
      <c r="T48">
        <f t="shared" si="10"/>
        <v>2.9999999995311555E-3</v>
      </c>
      <c r="U48" t="s">
        <v>6</v>
      </c>
      <c r="V48" t="s">
        <v>5</v>
      </c>
      <c r="W48">
        <v>43</v>
      </c>
      <c r="X48" t="str">
        <f t="shared" si="7"/>
        <v>DOWN43</v>
      </c>
      <c r="Y48" t="str">
        <f t="shared" si="8"/>
        <v>DOWN</v>
      </c>
      <c r="Z48">
        <v>66</v>
      </c>
      <c r="AA48">
        <f t="shared" si="9"/>
        <v>2846</v>
      </c>
    </row>
    <row r="49" spans="2:27">
      <c r="B49" t="s">
        <v>92</v>
      </c>
      <c r="C49" t="str">
        <f t="shared" si="0"/>
        <v>12.243097</v>
      </c>
      <c r="D49" t="s">
        <v>1118</v>
      </c>
      <c r="E49">
        <f t="shared" si="1"/>
        <v>9.9200000000010391E-4</v>
      </c>
      <c r="F49">
        <f t="shared" si="11"/>
        <v>1.1000000000649379E-2</v>
      </c>
      <c r="G49" t="s">
        <v>6</v>
      </c>
      <c r="H49" t="s">
        <v>5</v>
      </c>
      <c r="I49">
        <v>44</v>
      </c>
      <c r="J49" t="str">
        <f t="shared" si="2"/>
        <v>DOWN44</v>
      </c>
      <c r="K49" t="str">
        <f t="shared" si="3"/>
        <v>DOWN</v>
      </c>
      <c r="L49">
        <v>66</v>
      </c>
      <c r="M49">
        <f t="shared" si="4"/>
        <v>2912</v>
      </c>
      <c r="P49" t="s">
        <v>1218</v>
      </c>
      <c r="Q49" t="str">
        <f t="shared" si="5"/>
        <v>12.243167</v>
      </c>
      <c r="R49" t="s">
        <v>1118</v>
      </c>
      <c r="S49">
        <f t="shared" si="6"/>
        <v>1.0619999999992302E-3</v>
      </c>
      <c r="T49">
        <f t="shared" si="10"/>
        <v>2.9999999995311555E-3</v>
      </c>
      <c r="U49" t="s">
        <v>6</v>
      </c>
      <c r="V49" t="s">
        <v>5</v>
      </c>
      <c r="W49">
        <v>44</v>
      </c>
      <c r="X49" t="str">
        <f t="shared" si="7"/>
        <v>DOWN44</v>
      </c>
      <c r="Y49" t="str">
        <f t="shared" si="8"/>
        <v>DOWN</v>
      </c>
      <c r="Z49">
        <v>66</v>
      </c>
      <c r="AA49">
        <f t="shared" si="9"/>
        <v>2912</v>
      </c>
    </row>
    <row r="50" spans="2:27">
      <c r="B50" t="s">
        <v>94</v>
      </c>
      <c r="C50" t="str">
        <f t="shared" si="0"/>
        <v>12.243103</v>
      </c>
      <c r="D50" t="s">
        <v>1118</v>
      </c>
      <c r="E50">
        <f t="shared" si="1"/>
        <v>9.9799999999916622E-4</v>
      </c>
      <c r="F50">
        <f t="shared" si="11"/>
        <v>5.999999999062311E-3</v>
      </c>
      <c r="G50" t="s">
        <v>6</v>
      </c>
      <c r="H50" t="s">
        <v>5</v>
      </c>
      <c r="I50">
        <v>45</v>
      </c>
      <c r="J50" t="str">
        <f t="shared" si="2"/>
        <v>DOWN45</v>
      </c>
      <c r="K50" t="str">
        <f t="shared" si="3"/>
        <v>DOWN</v>
      </c>
      <c r="L50">
        <v>66</v>
      </c>
      <c r="M50">
        <f t="shared" si="4"/>
        <v>2978</v>
      </c>
      <c r="P50" t="s">
        <v>1219</v>
      </c>
      <c r="Q50" t="str">
        <f t="shared" si="5"/>
        <v>12.243170</v>
      </c>
      <c r="R50" t="s">
        <v>1118</v>
      </c>
      <c r="S50">
        <f t="shared" si="6"/>
        <v>1.0649999999987614E-3</v>
      </c>
      <c r="T50">
        <f t="shared" si="10"/>
        <v>2.9999999995311555E-3</v>
      </c>
      <c r="U50" t="s">
        <v>6</v>
      </c>
      <c r="V50" t="s">
        <v>5</v>
      </c>
      <c r="W50">
        <v>45</v>
      </c>
      <c r="X50" t="str">
        <f t="shared" si="7"/>
        <v>DOWN45</v>
      </c>
      <c r="Y50" t="str">
        <f t="shared" si="8"/>
        <v>DOWN</v>
      </c>
      <c r="Z50">
        <v>66</v>
      </c>
      <c r="AA50">
        <f t="shared" si="9"/>
        <v>2978</v>
      </c>
    </row>
    <row r="51" spans="2:27">
      <c r="B51" t="s">
        <v>96</v>
      </c>
      <c r="C51" t="str">
        <f t="shared" si="0"/>
        <v>12.243111</v>
      </c>
      <c r="D51" t="s">
        <v>1118</v>
      </c>
      <c r="E51">
        <f t="shared" si="1"/>
        <v>1.0060000000002844E-3</v>
      </c>
      <c r="F51">
        <f t="shared" si="11"/>
        <v>8.0000000011182237E-3</v>
      </c>
      <c r="G51" t="s">
        <v>6</v>
      </c>
      <c r="H51" t="s">
        <v>5</v>
      </c>
      <c r="I51">
        <v>46</v>
      </c>
      <c r="J51" t="str">
        <f t="shared" si="2"/>
        <v>DOWN46</v>
      </c>
      <c r="K51" t="str">
        <f t="shared" si="3"/>
        <v>DOWN</v>
      </c>
      <c r="L51">
        <v>66</v>
      </c>
      <c r="M51">
        <f t="shared" si="4"/>
        <v>3044</v>
      </c>
      <c r="P51" t="s">
        <v>1220</v>
      </c>
      <c r="Q51" t="str">
        <f t="shared" si="5"/>
        <v>12.243173</v>
      </c>
      <c r="R51" t="s">
        <v>1118</v>
      </c>
      <c r="S51">
        <f t="shared" si="6"/>
        <v>1.0680000000000689E-3</v>
      </c>
      <c r="T51">
        <f t="shared" si="10"/>
        <v>3.0000000013075123E-3</v>
      </c>
      <c r="U51" t="s">
        <v>6</v>
      </c>
      <c r="V51" t="s">
        <v>5</v>
      </c>
      <c r="W51">
        <v>46</v>
      </c>
      <c r="X51" t="str">
        <f t="shared" si="7"/>
        <v>DOWN46</v>
      </c>
      <c r="Y51" t="str">
        <f t="shared" si="8"/>
        <v>DOWN</v>
      </c>
      <c r="Z51">
        <v>66</v>
      </c>
      <c r="AA51">
        <f t="shared" si="9"/>
        <v>3044</v>
      </c>
    </row>
    <row r="52" spans="2:27">
      <c r="B52" t="s">
        <v>99</v>
      </c>
      <c r="C52" t="str">
        <f t="shared" si="0"/>
        <v>12.243119</v>
      </c>
      <c r="D52" t="s">
        <v>1118</v>
      </c>
      <c r="E52">
        <f t="shared" si="1"/>
        <v>1.0139999999996263E-3</v>
      </c>
      <c r="F52">
        <f t="shared" si="11"/>
        <v>7.9999999993418669E-3</v>
      </c>
      <c r="G52" t="s">
        <v>6</v>
      </c>
      <c r="H52" t="s">
        <v>5</v>
      </c>
      <c r="I52">
        <v>47</v>
      </c>
      <c r="J52" t="str">
        <f t="shared" si="2"/>
        <v>DOWN47</v>
      </c>
      <c r="K52" t="str">
        <f t="shared" si="3"/>
        <v>DOWN</v>
      </c>
      <c r="L52">
        <v>66</v>
      </c>
      <c r="M52">
        <f t="shared" si="4"/>
        <v>3110</v>
      </c>
      <c r="P52" t="s">
        <v>1221</v>
      </c>
      <c r="Q52" t="str">
        <f t="shared" si="5"/>
        <v>12.243177</v>
      </c>
      <c r="R52" t="s">
        <v>1118</v>
      </c>
      <c r="S52">
        <f t="shared" si="6"/>
        <v>1.0719999999988516E-3</v>
      </c>
      <c r="T52">
        <f t="shared" si="10"/>
        <v>3.999999998782755E-3</v>
      </c>
      <c r="U52" t="s">
        <v>6</v>
      </c>
      <c r="V52" t="s">
        <v>5</v>
      </c>
      <c r="W52">
        <v>47</v>
      </c>
      <c r="X52" t="str">
        <f t="shared" si="7"/>
        <v>DOWN47</v>
      </c>
      <c r="Y52" t="str">
        <f t="shared" si="8"/>
        <v>DOWN</v>
      </c>
      <c r="Z52">
        <v>66</v>
      </c>
      <c r="AA52">
        <f t="shared" si="9"/>
        <v>3110</v>
      </c>
    </row>
    <row r="53" spans="2:27">
      <c r="B53" t="s">
        <v>101</v>
      </c>
      <c r="C53" t="str">
        <f t="shared" si="0"/>
        <v>12.243126</v>
      </c>
      <c r="D53" t="s">
        <v>1118</v>
      </c>
      <c r="E53">
        <f t="shared" si="1"/>
        <v>1.0209999999997166E-3</v>
      </c>
      <c r="F53">
        <f t="shared" si="11"/>
        <v>7.0000000000902673E-3</v>
      </c>
      <c r="G53" t="s">
        <v>6</v>
      </c>
      <c r="H53" t="s">
        <v>5</v>
      </c>
      <c r="I53">
        <v>48</v>
      </c>
      <c r="J53" t="str">
        <f t="shared" si="2"/>
        <v>DOWN48</v>
      </c>
      <c r="K53" t="str">
        <f t="shared" si="3"/>
        <v>DOWN</v>
      </c>
      <c r="L53">
        <v>66</v>
      </c>
      <c r="M53">
        <f t="shared" si="4"/>
        <v>3176</v>
      </c>
      <c r="P53" t="s">
        <v>106</v>
      </c>
      <c r="Q53" t="str">
        <f t="shared" si="5"/>
        <v>12.243180</v>
      </c>
      <c r="R53" t="s">
        <v>1118</v>
      </c>
      <c r="S53">
        <f t="shared" si="6"/>
        <v>1.0750000000001592E-3</v>
      </c>
      <c r="T53">
        <f t="shared" si="10"/>
        <v>3.0000000013075123E-3</v>
      </c>
      <c r="U53" t="s">
        <v>6</v>
      </c>
      <c r="V53" t="s">
        <v>5</v>
      </c>
      <c r="W53">
        <v>48</v>
      </c>
      <c r="X53" t="str">
        <f t="shared" si="7"/>
        <v>DOWN48</v>
      </c>
      <c r="Y53" t="str">
        <f t="shared" si="8"/>
        <v>DOWN</v>
      </c>
      <c r="Z53">
        <v>66</v>
      </c>
      <c r="AA53">
        <f t="shared" si="9"/>
        <v>3176</v>
      </c>
    </row>
    <row r="54" spans="2:27">
      <c r="B54" t="s">
        <v>102</v>
      </c>
      <c r="C54" t="str">
        <f t="shared" si="0"/>
        <v>12.243134</v>
      </c>
      <c r="D54" t="s">
        <v>1118</v>
      </c>
      <c r="E54">
        <f t="shared" si="1"/>
        <v>1.0289999999990584E-3</v>
      </c>
      <c r="F54">
        <f t="shared" si="11"/>
        <v>7.9999999993418669E-3</v>
      </c>
      <c r="G54" t="s">
        <v>6</v>
      </c>
      <c r="H54" t="s">
        <v>5</v>
      </c>
      <c r="I54">
        <v>49</v>
      </c>
      <c r="J54" t="str">
        <f t="shared" si="2"/>
        <v>DOWN49</v>
      </c>
      <c r="K54" t="str">
        <f t="shared" si="3"/>
        <v>DOWN</v>
      </c>
      <c r="L54">
        <v>66</v>
      </c>
      <c r="M54">
        <f t="shared" si="4"/>
        <v>3242</v>
      </c>
      <c r="P54" t="s">
        <v>1222</v>
      </c>
      <c r="Q54" t="str">
        <f t="shared" si="5"/>
        <v>12.243183</v>
      </c>
      <c r="R54" t="s">
        <v>1118</v>
      </c>
      <c r="S54">
        <f t="shared" si="6"/>
        <v>1.0779999999996903E-3</v>
      </c>
      <c r="T54">
        <f t="shared" si="10"/>
        <v>2.9999999995311555E-3</v>
      </c>
      <c r="U54" t="s">
        <v>6</v>
      </c>
      <c r="V54" t="s">
        <v>5</v>
      </c>
      <c r="W54">
        <v>49</v>
      </c>
      <c r="X54" t="str">
        <f t="shared" si="7"/>
        <v>DOWN49</v>
      </c>
      <c r="Y54" t="str">
        <f t="shared" si="8"/>
        <v>DOWN</v>
      </c>
      <c r="Z54">
        <v>66</v>
      </c>
      <c r="AA54">
        <f t="shared" si="9"/>
        <v>3242</v>
      </c>
    </row>
    <row r="55" spans="2:27">
      <c r="B55" t="s">
        <v>103</v>
      </c>
      <c r="C55" t="str">
        <f t="shared" si="0"/>
        <v>12.243147</v>
      </c>
      <c r="D55" t="s">
        <v>1118</v>
      </c>
      <c r="E55">
        <f t="shared" si="1"/>
        <v>1.0419999999999874E-3</v>
      </c>
      <c r="F55">
        <f t="shared" si="11"/>
        <v>1.3000000000928935E-2</v>
      </c>
      <c r="G55" t="s">
        <v>6</v>
      </c>
      <c r="H55" t="s">
        <v>5</v>
      </c>
      <c r="I55">
        <v>50</v>
      </c>
      <c r="J55" t="str">
        <f t="shared" si="2"/>
        <v>DOWN50</v>
      </c>
      <c r="K55" t="str">
        <f t="shared" si="3"/>
        <v>DOWN</v>
      </c>
      <c r="L55">
        <v>66</v>
      </c>
      <c r="M55">
        <f t="shared" si="4"/>
        <v>3308</v>
      </c>
      <c r="P55" t="s">
        <v>1227</v>
      </c>
      <c r="Q55" t="str">
        <f t="shared" si="5"/>
        <v>12.243238</v>
      </c>
      <c r="R55" t="s">
        <v>1118</v>
      </c>
      <c r="S55">
        <f t="shared" si="6"/>
        <v>1.1329999999993845E-3</v>
      </c>
      <c r="T55">
        <f t="shared" si="10"/>
        <v>5.4999999999694182E-2</v>
      </c>
      <c r="U55" t="s">
        <v>6</v>
      </c>
      <c r="V55" t="s">
        <v>5</v>
      </c>
      <c r="W55">
        <v>50</v>
      </c>
      <c r="X55" t="str">
        <f t="shared" si="7"/>
        <v>DOWN50</v>
      </c>
      <c r="Y55" t="str">
        <f t="shared" si="8"/>
        <v>DOWN</v>
      </c>
      <c r="Z55">
        <v>66</v>
      </c>
      <c r="AA55">
        <f t="shared" si="9"/>
        <v>3308</v>
      </c>
    </row>
    <row r="56" spans="2:27">
      <c r="B56" t="s">
        <v>104</v>
      </c>
      <c r="C56" t="str">
        <f t="shared" si="0"/>
        <v>12.243158</v>
      </c>
      <c r="D56" t="s">
        <v>1118</v>
      </c>
      <c r="E56">
        <f t="shared" si="1"/>
        <v>1.0529999999988604E-3</v>
      </c>
      <c r="F56">
        <f t="shared" si="11"/>
        <v>1.0999999998873022E-2</v>
      </c>
      <c r="G56" t="s">
        <v>6</v>
      </c>
      <c r="H56" t="s">
        <v>5</v>
      </c>
      <c r="I56">
        <v>51</v>
      </c>
      <c r="J56" t="str">
        <f t="shared" si="2"/>
        <v>DOWN51</v>
      </c>
      <c r="K56" t="str">
        <f t="shared" si="3"/>
        <v>DOWN</v>
      </c>
      <c r="L56">
        <v>66</v>
      </c>
      <c r="M56">
        <f t="shared" si="4"/>
        <v>3374</v>
      </c>
      <c r="P56" t="s">
        <v>1228</v>
      </c>
      <c r="Q56" t="str">
        <f t="shared" si="5"/>
        <v>12.243243</v>
      </c>
      <c r="R56" t="s">
        <v>1118</v>
      </c>
      <c r="S56">
        <f t="shared" si="6"/>
        <v>1.1379999999991952E-3</v>
      </c>
      <c r="T56">
        <f t="shared" si="10"/>
        <v>4.9999999998107114E-3</v>
      </c>
      <c r="U56" t="s">
        <v>6</v>
      </c>
      <c r="V56" t="s">
        <v>5</v>
      </c>
      <c r="W56">
        <v>51</v>
      </c>
      <c r="X56" t="str">
        <f t="shared" si="7"/>
        <v>DOWN51</v>
      </c>
      <c r="Y56" t="str">
        <f t="shared" si="8"/>
        <v>DOWN</v>
      </c>
      <c r="Z56">
        <v>66</v>
      </c>
      <c r="AA56">
        <f t="shared" si="9"/>
        <v>3374</v>
      </c>
    </row>
    <row r="57" spans="2:27">
      <c r="B57" t="s">
        <v>105</v>
      </c>
      <c r="C57" t="str">
        <f t="shared" si="0"/>
        <v>12.243168</v>
      </c>
      <c r="D57" t="s">
        <v>1118</v>
      </c>
      <c r="E57">
        <f t="shared" si="1"/>
        <v>1.0630000000002582E-3</v>
      </c>
      <c r="F57">
        <f t="shared" si="11"/>
        <v>1.000000000139778E-2</v>
      </c>
      <c r="G57" t="s">
        <v>6</v>
      </c>
      <c r="H57" t="s">
        <v>5</v>
      </c>
      <c r="I57">
        <v>52</v>
      </c>
      <c r="J57" t="str">
        <f t="shared" si="2"/>
        <v>DOWN52</v>
      </c>
      <c r="K57" t="str">
        <f t="shared" si="3"/>
        <v>DOWN</v>
      </c>
      <c r="L57">
        <v>66</v>
      </c>
      <c r="M57">
        <f t="shared" si="4"/>
        <v>3440</v>
      </c>
      <c r="P57" t="s">
        <v>1229</v>
      </c>
      <c r="Q57" t="str">
        <f t="shared" si="5"/>
        <v>12.243247</v>
      </c>
      <c r="R57" t="s">
        <v>1118</v>
      </c>
      <c r="S57">
        <f t="shared" si="6"/>
        <v>1.1419999999997543E-3</v>
      </c>
      <c r="T57">
        <f t="shared" si="10"/>
        <v>4.0000000005591119E-3</v>
      </c>
      <c r="U57" t="s">
        <v>6</v>
      </c>
      <c r="V57" t="s">
        <v>5</v>
      </c>
      <c r="W57">
        <v>52</v>
      </c>
      <c r="X57" t="str">
        <f t="shared" si="7"/>
        <v>DOWN52</v>
      </c>
      <c r="Y57" t="str">
        <f t="shared" si="8"/>
        <v>DOWN</v>
      </c>
      <c r="Z57">
        <v>66</v>
      </c>
      <c r="AA57">
        <f t="shared" si="9"/>
        <v>3440</v>
      </c>
    </row>
    <row r="58" spans="2:27">
      <c r="B58" t="s">
        <v>106</v>
      </c>
      <c r="C58" t="str">
        <f t="shared" si="0"/>
        <v>12.243180</v>
      </c>
      <c r="D58" t="s">
        <v>1118</v>
      </c>
      <c r="E58">
        <f t="shared" si="1"/>
        <v>1.0750000000001592E-3</v>
      </c>
      <c r="F58">
        <f t="shared" si="11"/>
        <v>1.1999999999900979E-2</v>
      </c>
      <c r="G58" t="s">
        <v>6</v>
      </c>
      <c r="H58" t="s">
        <v>5</v>
      </c>
      <c r="I58">
        <v>53</v>
      </c>
      <c r="J58" t="str">
        <f t="shared" si="2"/>
        <v>DOWN53</v>
      </c>
      <c r="K58" t="str">
        <f t="shared" si="3"/>
        <v>DOWN</v>
      </c>
      <c r="L58">
        <v>66</v>
      </c>
      <c r="M58">
        <f t="shared" si="4"/>
        <v>3506</v>
      </c>
      <c r="P58" t="s">
        <v>1230</v>
      </c>
      <c r="Q58" t="str">
        <f t="shared" si="5"/>
        <v>12.243250</v>
      </c>
      <c r="R58" t="s">
        <v>1118</v>
      </c>
      <c r="S58">
        <f t="shared" si="6"/>
        <v>1.1449999999992855E-3</v>
      </c>
      <c r="T58">
        <f t="shared" si="10"/>
        <v>2.9999999995311555E-3</v>
      </c>
      <c r="U58" t="s">
        <v>6</v>
      </c>
      <c r="V58" t="s">
        <v>5</v>
      </c>
      <c r="W58">
        <v>53</v>
      </c>
      <c r="X58" t="str">
        <f t="shared" si="7"/>
        <v>DOWN53</v>
      </c>
      <c r="Y58" t="str">
        <f t="shared" si="8"/>
        <v>DOWN</v>
      </c>
      <c r="Z58">
        <v>66</v>
      </c>
      <c r="AA58">
        <f t="shared" si="9"/>
        <v>3506</v>
      </c>
    </row>
    <row r="59" spans="2:27">
      <c r="B59" t="s">
        <v>108</v>
      </c>
      <c r="C59" t="str">
        <f t="shared" si="0"/>
        <v>12.243365</v>
      </c>
      <c r="D59" t="s">
        <v>1118</v>
      </c>
      <c r="E59">
        <f t="shared" si="1"/>
        <v>1.2600000000002609E-3</v>
      </c>
      <c r="F59">
        <f t="shared" si="11"/>
        <v>0.18500000000010175</v>
      </c>
      <c r="G59" t="s">
        <v>6</v>
      </c>
      <c r="H59" t="s">
        <v>5</v>
      </c>
      <c r="I59">
        <v>54</v>
      </c>
      <c r="J59" t="str">
        <f t="shared" si="2"/>
        <v>DOWN54</v>
      </c>
      <c r="K59" t="str">
        <f t="shared" si="3"/>
        <v>DOWN</v>
      </c>
      <c r="L59">
        <v>66</v>
      </c>
      <c r="M59">
        <f t="shared" si="4"/>
        <v>3572</v>
      </c>
      <c r="P59" t="s">
        <v>122</v>
      </c>
      <c r="Q59" t="str">
        <f t="shared" si="5"/>
        <v>12.243444</v>
      </c>
      <c r="R59" t="s">
        <v>1118</v>
      </c>
      <c r="S59">
        <f t="shared" si="6"/>
        <v>1.3389999999997571E-3</v>
      </c>
      <c r="T59">
        <f t="shared" si="10"/>
        <v>0.19400000000047157</v>
      </c>
      <c r="U59" t="s">
        <v>6</v>
      </c>
      <c r="V59" t="s">
        <v>5</v>
      </c>
      <c r="W59">
        <v>54</v>
      </c>
      <c r="X59" t="str">
        <f t="shared" si="7"/>
        <v>DOWN54</v>
      </c>
      <c r="Y59" t="str">
        <f t="shared" si="8"/>
        <v>DOWN</v>
      </c>
      <c r="Z59">
        <v>66</v>
      </c>
      <c r="AA59">
        <f t="shared" si="9"/>
        <v>3572</v>
      </c>
    </row>
    <row r="60" spans="2:27">
      <c r="B60" t="s">
        <v>110</v>
      </c>
      <c r="C60" t="str">
        <f t="shared" si="0"/>
        <v>12.243379</v>
      </c>
      <c r="D60" t="s">
        <v>1118</v>
      </c>
      <c r="E60">
        <f t="shared" si="1"/>
        <v>1.2739999999986651E-3</v>
      </c>
      <c r="F60">
        <f t="shared" si="11"/>
        <v>1.3999999998404178E-2</v>
      </c>
      <c r="G60" t="s">
        <v>6</v>
      </c>
      <c r="H60" t="s">
        <v>5</v>
      </c>
      <c r="I60">
        <v>55</v>
      </c>
      <c r="J60" t="str">
        <f t="shared" si="2"/>
        <v>DOWN55</v>
      </c>
      <c r="K60" t="str">
        <f t="shared" si="3"/>
        <v>DOWN</v>
      </c>
      <c r="L60">
        <v>66</v>
      </c>
      <c r="M60">
        <f t="shared" si="4"/>
        <v>3638</v>
      </c>
      <c r="P60" t="s">
        <v>1244</v>
      </c>
      <c r="Q60" t="str">
        <f t="shared" si="5"/>
        <v>12.243459</v>
      </c>
      <c r="R60" t="s">
        <v>1118</v>
      </c>
      <c r="S60">
        <f t="shared" si="6"/>
        <v>1.3539999999991892E-3</v>
      </c>
      <c r="T60">
        <f t="shared" si="10"/>
        <v>1.4999999999432134E-2</v>
      </c>
      <c r="U60" t="s">
        <v>6</v>
      </c>
      <c r="V60" t="s">
        <v>5</v>
      </c>
      <c r="W60">
        <v>55</v>
      </c>
      <c r="X60" t="str">
        <f t="shared" si="7"/>
        <v>DOWN55</v>
      </c>
      <c r="Y60" t="str">
        <f t="shared" si="8"/>
        <v>DOWN</v>
      </c>
      <c r="Z60">
        <v>66</v>
      </c>
      <c r="AA60">
        <f t="shared" si="9"/>
        <v>3638</v>
      </c>
    </row>
    <row r="61" spans="2:27">
      <c r="B61" t="s">
        <v>112</v>
      </c>
      <c r="C61" t="str">
        <f t="shared" si="0"/>
        <v>12.243392</v>
      </c>
      <c r="D61" t="s">
        <v>1118</v>
      </c>
      <c r="E61">
        <f t="shared" si="1"/>
        <v>1.286999999999594E-3</v>
      </c>
      <c r="F61">
        <f t="shared" si="11"/>
        <v>1.3000000000928935E-2</v>
      </c>
      <c r="G61" t="s">
        <v>6</v>
      </c>
      <c r="H61" t="s">
        <v>5</v>
      </c>
      <c r="I61">
        <v>56</v>
      </c>
      <c r="J61" t="str">
        <f t="shared" si="2"/>
        <v>DOWN56</v>
      </c>
      <c r="K61" t="str">
        <f t="shared" si="3"/>
        <v>DOWN</v>
      </c>
      <c r="L61">
        <v>66</v>
      </c>
      <c r="M61">
        <f t="shared" si="4"/>
        <v>3704</v>
      </c>
      <c r="P61" t="s">
        <v>1246</v>
      </c>
      <c r="Q61" t="str">
        <f t="shared" si="5"/>
        <v>12.243469</v>
      </c>
      <c r="R61" t="s">
        <v>1118</v>
      </c>
      <c r="S61">
        <f t="shared" si="6"/>
        <v>1.3639999999988106E-3</v>
      </c>
      <c r="T61">
        <f t="shared" si="10"/>
        <v>9.9999999996214228E-3</v>
      </c>
      <c r="U61" t="s">
        <v>6</v>
      </c>
      <c r="V61" t="s">
        <v>5</v>
      </c>
      <c r="W61">
        <v>56</v>
      </c>
      <c r="X61" t="str">
        <f t="shared" si="7"/>
        <v>DOWN56</v>
      </c>
      <c r="Y61" t="str">
        <f t="shared" si="8"/>
        <v>DOWN</v>
      </c>
      <c r="Z61">
        <v>66</v>
      </c>
      <c r="AA61">
        <f t="shared" si="9"/>
        <v>3704</v>
      </c>
    </row>
    <row r="62" spans="2:27">
      <c r="B62" t="s">
        <v>120</v>
      </c>
      <c r="C62" t="str">
        <f t="shared" si="0"/>
        <v>12.243435</v>
      </c>
      <c r="D62" t="s">
        <v>1118</v>
      </c>
      <c r="E62">
        <f t="shared" si="1"/>
        <v>1.3299999999993872E-3</v>
      </c>
      <c r="F62">
        <f t="shared" si="11"/>
        <v>4.2999999999793204E-2</v>
      </c>
      <c r="G62" t="s">
        <v>6</v>
      </c>
      <c r="H62" t="s">
        <v>5</v>
      </c>
      <c r="I62">
        <v>57</v>
      </c>
      <c r="J62" t="str">
        <f t="shared" si="2"/>
        <v>DOWN57</v>
      </c>
      <c r="K62" t="str">
        <f t="shared" si="3"/>
        <v>DOWN</v>
      </c>
      <c r="L62">
        <v>66</v>
      </c>
      <c r="M62">
        <f t="shared" si="4"/>
        <v>3770</v>
      </c>
      <c r="P62" t="s">
        <v>128</v>
      </c>
      <c r="Q62" t="str">
        <f t="shared" si="5"/>
        <v>12.243486</v>
      </c>
      <c r="R62" t="s">
        <v>1118</v>
      </c>
      <c r="S62">
        <f t="shared" si="6"/>
        <v>1.3810000000002987E-3</v>
      </c>
      <c r="T62">
        <f t="shared" si="10"/>
        <v>1.7000000001488047E-2</v>
      </c>
      <c r="U62" t="s">
        <v>6</v>
      </c>
      <c r="V62" t="s">
        <v>5</v>
      </c>
      <c r="W62">
        <v>57</v>
      </c>
      <c r="X62" t="str">
        <f t="shared" si="7"/>
        <v>DOWN57</v>
      </c>
      <c r="Y62" t="str">
        <f t="shared" si="8"/>
        <v>DOWN</v>
      </c>
      <c r="Z62">
        <v>66</v>
      </c>
      <c r="AA62">
        <f t="shared" si="9"/>
        <v>3770</v>
      </c>
    </row>
    <row r="63" spans="2:27">
      <c r="B63" t="s">
        <v>127</v>
      </c>
      <c r="C63" t="str">
        <f t="shared" si="0"/>
        <v>12.243479</v>
      </c>
      <c r="D63" t="s">
        <v>1118</v>
      </c>
      <c r="E63">
        <f t="shared" si="1"/>
        <v>1.3740000000002084E-3</v>
      </c>
      <c r="F63">
        <f t="shared" si="11"/>
        <v>4.400000000082116E-2</v>
      </c>
      <c r="G63" t="s">
        <v>6</v>
      </c>
      <c r="H63" t="s">
        <v>5</v>
      </c>
      <c r="I63">
        <v>58</v>
      </c>
      <c r="J63" t="str">
        <f t="shared" si="2"/>
        <v>DOWN58</v>
      </c>
      <c r="K63" t="str">
        <f t="shared" si="3"/>
        <v>DOWN</v>
      </c>
      <c r="L63">
        <v>66</v>
      </c>
      <c r="M63">
        <f t="shared" si="4"/>
        <v>3836</v>
      </c>
      <c r="P63" t="s">
        <v>1251</v>
      </c>
      <c r="Q63" t="str">
        <f t="shared" si="5"/>
        <v>12.243529</v>
      </c>
      <c r="R63" t="s">
        <v>1118</v>
      </c>
      <c r="S63">
        <f t="shared" si="6"/>
        <v>1.4240000000000919E-3</v>
      </c>
      <c r="T63">
        <f t="shared" si="10"/>
        <v>4.2999999999793204E-2</v>
      </c>
      <c r="U63" t="s">
        <v>6</v>
      </c>
      <c r="V63" t="s">
        <v>5</v>
      </c>
      <c r="W63">
        <v>58</v>
      </c>
      <c r="X63" t="str">
        <f t="shared" si="7"/>
        <v>DOWN58</v>
      </c>
      <c r="Y63" t="str">
        <f t="shared" si="8"/>
        <v>DOWN</v>
      </c>
      <c r="Z63">
        <v>66</v>
      </c>
      <c r="AA63">
        <f t="shared" si="9"/>
        <v>3836</v>
      </c>
    </row>
    <row r="64" spans="2:27">
      <c r="B64" t="s">
        <v>135</v>
      </c>
      <c r="C64" t="str">
        <f t="shared" si="0"/>
        <v>12.243520</v>
      </c>
      <c r="D64" t="s">
        <v>1118</v>
      </c>
      <c r="E64">
        <f t="shared" si="1"/>
        <v>1.414999999999722E-3</v>
      </c>
      <c r="F64">
        <f t="shared" si="11"/>
        <v>4.0999999999513648E-2</v>
      </c>
      <c r="G64" t="s">
        <v>6</v>
      </c>
      <c r="H64" t="s">
        <v>5</v>
      </c>
      <c r="I64">
        <v>59</v>
      </c>
      <c r="J64" t="str">
        <f t="shared" si="2"/>
        <v>DOWN59</v>
      </c>
      <c r="K64" t="str">
        <f t="shared" si="3"/>
        <v>DOWN</v>
      </c>
      <c r="L64">
        <v>66</v>
      </c>
      <c r="M64">
        <f t="shared" si="4"/>
        <v>3902</v>
      </c>
      <c r="P64" t="s">
        <v>1260</v>
      </c>
      <c r="Q64" t="str">
        <f t="shared" si="5"/>
        <v>12.243589</v>
      </c>
      <c r="R64" t="s">
        <v>1118</v>
      </c>
      <c r="S64">
        <f t="shared" si="6"/>
        <v>1.4839999999995968E-3</v>
      </c>
      <c r="T64">
        <f t="shared" si="10"/>
        <v>5.9999999999504894E-2</v>
      </c>
      <c r="U64" t="s">
        <v>6</v>
      </c>
      <c r="V64" t="s">
        <v>5</v>
      </c>
      <c r="W64">
        <v>59</v>
      </c>
      <c r="X64" t="str">
        <f t="shared" si="7"/>
        <v>DOWN59</v>
      </c>
      <c r="Y64" t="str">
        <f t="shared" si="8"/>
        <v>DOWN</v>
      </c>
      <c r="Z64">
        <v>66</v>
      </c>
      <c r="AA64">
        <f t="shared" si="9"/>
        <v>3902</v>
      </c>
    </row>
    <row r="65" spans="2:27">
      <c r="B65" t="s">
        <v>141</v>
      </c>
      <c r="C65" t="str">
        <f t="shared" si="0"/>
        <v>12.243553</v>
      </c>
      <c r="D65" t="s">
        <v>1118</v>
      </c>
      <c r="E65">
        <f t="shared" si="1"/>
        <v>1.4479999999998938E-3</v>
      </c>
      <c r="F65">
        <f t="shared" si="11"/>
        <v>3.3000000000171781E-2</v>
      </c>
      <c r="G65" t="s">
        <v>6</v>
      </c>
      <c r="H65" t="s">
        <v>5</v>
      </c>
      <c r="I65">
        <v>60</v>
      </c>
      <c r="J65" t="str">
        <f t="shared" si="2"/>
        <v>DOWN60</v>
      </c>
      <c r="K65" t="str">
        <f t="shared" si="3"/>
        <v>DOWN</v>
      </c>
      <c r="L65">
        <v>66</v>
      </c>
      <c r="M65">
        <f t="shared" si="4"/>
        <v>3968</v>
      </c>
      <c r="P65" t="s">
        <v>1264</v>
      </c>
      <c r="Q65" t="str">
        <f t="shared" si="5"/>
        <v>12.243611</v>
      </c>
      <c r="R65" t="s">
        <v>1118</v>
      </c>
      <c r="S65">
        <f t="shared" si="6"/>
        <v>1.5059999999991192E-3</v>
      </c>
      <c r="T65">
        <f t="shared" si="10"/>
        <v>2.1999999999522402E-2</v>
      </c>
      <c r="U65" t="s">
        <v>6</v>
      </c>
      <c r="V65" t="s">
        <v>5</v>
      </c>
      <c r="W65">
        <v>60</v>
      </c>
      <c r="X65" t="str">
        <f t="shared" si="7"/>
        <v>DOWN60</v>
      </c>
      <c r="Y65" t="str">
        <f t="shared" si="8"/>
        <v>DOWN</v>
      </c>
      <c r="Z65">
        <v>66</v>
      </c>
      <c r="AA65">
        <f t="shared" si="9"/>
        <v>3968</v>
      </c>
    </row>
    <row r="66" spans="2:27">
      <c r="B66" t="s">
        <v>142</v>
      </c>
      <c r="C66" t="str">
        <f t="shared" si="0"/>
        <v>12.243590</v>
      </c>
      <c r="D66" t="s">
        <v>1118</v>
      </c>
      <c r="E66">
        <f t="shared" si="1"/>
        <v>1.4849999999988484E-3</v>
      </c>
      <c r="F66">
        <f t="shared" si="11"/>
        <v>3.6999999998954536E-2</v>
      </c>
      <c r="G66" t="s">
        <v>6</v>
      </c>
      <c r="H66" t="s">
        <v>5</v>
      </c>
      <c r="I66">
        <v>61</v>
      </c>
      <c r="J66" t="str">
        <f t="shared" si="2"/>
        <v>DOWN61</v>
      </c>
      <c r="K66" t="str">
        <f t="shared" si="3"/>
        <v>DOWN</v>
      </c>
      <c r="L66">
        <v>66</v>
      </c>
      <c r="M66">
        <f t="shared" si="4"/>
        <v>4034</v>
      </c>
      <c r="P66" t="s">
        <v>149</v>
      </c>
      <c r="Q66" t="str">
        <f t="shared" si="5"/>
        <v>12.243643</v>
      </c>
      <c r="R66" t="s">
        <v>1118</v>
      </c>
      <c r="S66">
        <f t="shared" si="6"/>
        <v>1.5380000000000393E-3</v>
      </c>
      <c r="T66">
        <f t="shared" si="10"/>
        <v>3.2000000000920181E-2</v>
      </c>
      <c r="U66" t="s">
        <v>6</v>
      </c>
      <c r="V66" t="s">
        <v>5</v>
      </c>
      <c r="W66">
        <v>61</v>
      </c>
      <c r="X66" t="str">
        <f t="shared" si="7"/>
        <v>DOWN61</v>
      </c>
      <c r="Y66" t="str">
        <f t="shared" si="8"/>
        <v>DOWN</v>
      </c>
      <c r="Z66">
        <v>66</v>
      </c>
      <c r="AA66">
        <f t="shared" si="9"/>
        <v>4034</v>
      </c>
    </row>
    <row r="67" spans="2:27">
      <c r="B67" t="s">
        <v>152</v>
      </c>
      <c r="C67" t="str">
        <f t="shared" si="0"/>
        <v>12.243654</v>
      </c>
      <c r="D67" t="s">
        <v>1118</v>
      </c>
      <c r="E67">
        <f t="shared" si="1"/>
        <v>1.5489999999989124E-3</v>
      </c>
      <c r="F67">
        <f t="shared" si="11"/>
        <v>6.4000000000064006E-2</v>
      </c>
      <c r="G67" t="s">
        <v>6</v>
      </c>
      <c r="H67" t="s">
        <v>5</v>
      </c>
      <c r="I67">
        <v>62</v>
      </c>
      <c r="J67" t="str">
        <f t="shared" si="2"/>
        <v>DOWN62</v>
      </c>
      <c r="K67" t="str">
        <f t="shared" si="3"/>
        <v>DOWN</v>
      </c>
      <c r="L67">
        <v>66</v>
      </c>
      <c r="M67">
        <f t="shared" si="4"/>
        <v>4100</v>
      </c>
      <c r="P67" t="s">
        <v>1270</v>
      </c>
      <c r="Q67" t="str">
        <f t="shared" si="5"/>
        <v>12.243732</v>
      </c>
      <c r="R67" t="s">
        <v>1118</v>
      </c>
      <c r="S67">
        <f t="shared" si="6"/>
        <v>1.6269999999991569E-3</v>
      </c>
      <c r="T67">
        <f t="shared" si="10"/>
        <v>8.8999999999117563E-2</v>
      </c>
      <c r="U67" t="s">
        <v>6</v>
      </c>
      <c r="V67" t="s">
        <v>5</v>
      </c>
      <c r="W67">
        <v>62</v>
      </c>
      <c r="X67" t="str">
        <f t="shared" si="7"/>
        <v>DOWN62</v>
      </c>
      <c r="Y67" t="str">
        <f t="shared" si="8"/>
        <v>DOWN</v>
      </c>
      <c r="Z67">
        <v>66</v>
      </c>
      <c r="AA67">
        <f t="shared" si="9"/>
        <v>4100</v>
      </c>
    </row>
    <row r="68" spans="2:27">
      <c r="B68" t="s">
        <v>153</v>
      </c>
      <c r="C68" t="str">
        <f t="shared" si="0"/>
        <v>12.243663</v>
      </c>
      <c r="D68" t="s">
        <v>1118</v>
      </c>
      <c r="E68">
        <f t="shared" si="1"/>
        <v>1.5579999999992822E-3</v>
      </c>
      <c r="F68">
        <f t="shared" si="11"/>
        <v>9.0000000003698233E-3</v>
      </c>
      <c r="G68" t="s">
        <v>6</v>
      </c>
      <c r="H68" t="s">
        <v>5</v>
      </c>
      <c r="I68">
        <v>63</v>
      </c>
      <c r="J68" t="str">
        <f t="shared" si="2"/>
        <v>DOWN63</v>
      </c>
      <c r="K68" t="str">
        <f t="shared" si="3"/>
        <v>DOWN</v>
      </c>
      <c r="L68">
        <v>66</v>
      </c>
      <c r="M68">
        <f t="shared" si="4"/>
        <v>4166</v>
      </c>
      <c r="P68" t="s">
        <v>1272</v>
      </c>
      <c r="Q68" t="str">
        <f t="shared" si="5"/>
        <v>12.243736</v>
      </c>
      <c r="R68" t="s">
        <v>1118</v>
      </c>
      <c r="S68">
        <f t="shared" si="6"/>
        <v>1.630999999999716E-3</v>
      </c>
      <c r="T68">
        <f t="shared" si="10"/>
        <v>4.0000000005591119E-3</v>
      </c>
      <c r="U68" t="s">
        <v>6</v>
      </c>
      <c r="V68" t="s">
        <v>5</v>
      </c>
      <c r="W68">
        <v>63</v>
      </c>
      <c r="X68" t="str">
        <f t="shared" si="7"/>
        <v>DOWN63</v>
      </c>
      <c r="Y68" t="str">
        <f t="shared" si="8"/>
        <v>DOWN</v>
      </c>
      <c r="Z68">
        <v>66</v>
      </c>
      <c r="AA68">
        <f t="shared" si="9"/>
        <v>4166</v>
      </c>
    </row>
    <row r="69" spans="2:27">
      <c r="B69" t="s">
        <v>154</v>
      </c>
      <c r="C69" t="str">
        <f t="shared" si="0"/>
        <v>12.243670</v>
      </c>
      <c r="D69" t="s">
        <v>1118</v>
      </c>
      <c r="E69">
        <f t="shared" si="1"/>
        <v>1.5649999999993724E-3</v>
      </c>
      <c r="F69">
        <f t="shared" si="11"/>
        <v>7.0000000000902673E-3</v>
      </c>
      <c r="G69" t="s">
        <v>6</v>
      </c>
      <c r="H69" t="s">
        <v>5</v>
      </c>
      <c r="I69">
        <v>64</v>
      </c>
      <c r="J69" t="str">
        <f t="shared" si="2"/>
        <v>DOWN64</v>
      </c>
      <c r="K69" t="str">
        <f t="shared" si="3"/>
        <v>DOWN</v>
      </c>
      <c r="L69">
        <v>66</v>
      </c>
      <c r="M69">
        <f t="shared" si="4"/>
        <v>4232</v>
      </c>
      <c r="P69" t="s">
        <v>1274</v>
      </c>
      <c r="Q69" t="str">
        <f t="shared" si="5"/>
        <v>12.243740</v>
      </c>
      <c r="R69" t="s">
        <v>1118</v>
      </c>
      <c r="S69">
        <f t="shared" si="6"/>
        <v>1.6350000000002751E-3</v>
      </c>
      <c r="T69">
        <f t="shared" si="10"/>
        <v>4.0000000005591119E-3</v>
      </c>
      <c r="U69" t="s">
        <v>6</v>
      </c>
      <c r="V69" t="s">
        <v>5</v>
      </c>
      <c r="W69">
        <v>64</v>
      </c>
      <c r="X69" t="str">
        <f t="shared" si="7"/>
        <v>DOWN64</v>
      </c>
      <c r="Y69" t="str">
        <f t="shared" si="8"/>
        <v>DOWN</v>
      </c>
      <c r="Z69">
        <v>66</v>
      </c>
      <c r="AA69">
        <f t="shared" si="9"/>
        <v>4232</v>
      </c>
    </row>
    <row r="70" spans="2:27">
      <c r="B70" t="s">
        <v>155</v>
      </c>
      <c r="C70" t="str">
        <f t="shared" ref="C70:C133" si="12">LEFT(B70, LEN(B70)-1)</f>
        <v>12.243678</v>
      </c>
      <c r="D70" t="s">
        <v>1118</v>
      </c>
      <c r="E70">
        <f t="shared" ref="E70:E133" si="13">(C70)-12.242105</f>
        <v>1.5729999999987143E-3</v>
      </c>
      <c r="F70">
        <f t="shared" si="11"/>
        <v>7.9999999993418669E-3</v>
      </c>
      <c r="G70" t="s">
        <v>6</v>
      </c>
      <c r="H70" t="s">
        <v>5</v>
      </c>
      <c r="I70">
        <v>65</v>
      </c>
      <c r="J70" t="str">
        <f t="shared" ref="J70:J133" si="14">IF(G70="192.168.0.41","UP","DOWN")&amp;I70</f>
        <v>DOWN65</v>
      </c>
      <c r="K70" t="str">
        <f t="shared" ref="K70:K133" si="15">IF(G70="192.168.0.41","UP","DOWN")</f>
        <v>DOWN</v>
      </c>
      <c r="L70">
        <v>66</v>
      </c>
      <c r="M70">
        <f t="shared" ref="M70:M133" si="16">L70+M69</f>
        <v>4298</v>
      </c>
      <c r="P70" t="s">
        <v>1275</v>
      </c>
      <c r="Q70" t="str">
        <f t="shared" ref="Q70:Q133" si="17">LEFT(P70, LEN(P70)-1)</f>
        <v>12.243743</v>
      </c>
      <c r="R70" t="s">
        <v>1118</v>
      </c>
      <c r="S70">
        <f t="shared" ref="S70:S133" si="18">(Q70)-12.242105</f>
        <v>1.6379999999998063E-3</v>
      </c>
      <c r="T70">
        <f t="shared" si="10"/>
        <v>2.9999999995311555E-3</v>
      </c>
      <c r="U70" t="s">
        <v>6</v>
      </c>
      <c r="V70" t="s">
        <v>5</v>
      </c>
      <c r="W70">
        <v>65</v>
      </c>
      <c r="X70" t="str">
        <f t="shared" ref="X70:X133" si="19">IF(U70="192.168.0.41","UP","DOWN")&amp;W70</f>
        <v>DOWN65</v>
      </c>
      <c r="Y70" t="str">
        <f t="shared" ref="Y70:Y133" si="20">IF(U70="192.168.0.41","UP","DOWN")</f>
        <v>DOWN</v>
      </c>
      <c r="Z70">
        <v>66</v>
      </c>
      <c r="AA70">
        <f t="shared" ref="AA70:AA133" si="21">Z70+AA69</f>
        <v>4298</v>
      </c>
    </row>
    <row r="71" spans="2:27">
      <c r="B71" t="s">
        <v>157</v>
      </c>
      <c r="C71" t="str">
        <f t="shared" si="12"/>
        <v>12.243862</v>
      </c>
      <c r="D71" t="s">
        <v>1118</v>
      </c>
      <c r="E71">
        <f t="shared" si="13"/>
        <v>1.7569999999995645E-3</v>
      </c>
      <c r="F71">
        <f t="shared" si="11"/>
        <v>0.18400000000085015</v>
      </c>
      <c r="G71" t="s">
        <v>6</v>
      </c>
      <c r="H71" t="s">
        <v>5</v>
      </c>
      <c r="I71">
        <v>66</v>
      </c>
      <c r="J71" t="str">
        <f t="shared" si="14"/>
        <v>DOWN66</v>
      </c>
      <c r="K71" t="str">
        <f t="shared" si="15"/>
        <v>DOWN</v>
      </c>
      <c r="L71">
        <v>66</v>
      </c>
      <c r="M71">
        <f t="shared" si="16"/>
        <v>4364</v>
      </c>
      <c r="P71" t="s">
        <v>1290</v>
      </c>
      <c r="Q71" t="str">
        <f t="shared" si="17"/>
        <v>12.243949</v>
      </c>
      <c r="R71" t="s">
        <v>1118</v>
      </c>
      <c r="S71">
        <f t="shared" si="18"/>
        <v>1.8440000000001788E-3</v>
      </c>
      <c r="T71">
        <f t="shared" ref="T71:T134" si="22">(S71-S70)*1000</f>
        <v>0.20600000000037255</v>
      </c>
      <c r="U71" t="s">
        <v>6</v>
      </c>
      <c r="V71" t="s">
        <v>5</v>
      </c>
      <c r="W71">
        <v>66</v>
      </c>
      <c r="X71" t="str">
        <f t="shared" si="19"/>
        <v>DOWN66</v>
      </c>
      <c r="Y71" t="str">
        <f t="shared" si="20"/>
        <v>DOWN</v>
      </c>
      <c r="Z71">
        <v>66</v>
      </c>
      <c r="AA71">
        <f t="shared" si="21"/>
        <v>4364</v>
      </c>
    </row>
    <row r="72" spans="2:27">
      <c r="B72" t="s">
        <v>159</v>
      </c>
      <c r="C72" t="str">
        <f t="shared" si="12"/>
        <v>12.243877</v>
      </c>
      <c r="D72" t="s">
        <v>1118</v>
      </c>
      <c r="E72">
        <f t="shared" si="13"/>
        <v>1.7719999999989966E-3</v>
      </c>
      <c r="F72">
        <f t="shared" ref="F72:F135" si="23">(E72-E71)*1000</f>
        <v>1.4999999999432134E-2</v>
      </c>
      <c r="G72" t="s">
        <v>6</v>
      </c>
      <c r="H72" t="s">
        <v>5</v>
      </c>
      <c r="I72">
        <v>67</v>
      </c>
      <c r="J72" t="str">
        <f t="shared" si="14"/>
        <v>DOWN67</v>
      </c>
      <c r="K72" t="str">
        <f t="shared" si="15"/>
        <v>DOWN</v>
      </c>
      <c r="L72">
        <v>66</v>
      </c>
      <c r="M72">
        <f t="shared" si="16"/>
        <v>4430</v>
      </c>
      <c r="P72" t="s">
        <v>1293</v>
      </c>
      <c r="Q72" t="str">
        <f t="shared" si="17"/>
        <v>12.243963</v>
      </c>
      <c r="R72" t="s">
        <v>1118</v>
      </c>
      <c r="S72">
        <f t="shared" si="18"/>
        <v>1.8580000000003594E-3</v>
      </c>
      <c r="T72">
        <f t="shared" si="22"/>
        <v>1.4000000000180535E-2</v>
      </c>
      <c r="U72" t="s">
        <v>6</v>
      </c>
      <c r="V72" t="s">
        <v>5</v>
      </c>
      <c r="W72">
        <v>67</v>
      </c>
      <c r="X72" t="str">
        <f t="shared" si="19"/>
        <v>DOWN67</v>
      </c>
      <c r="Y72" t="str">
        <f t="shared" si="20"/>
        <v>DOWN</v>
      </c>
      <c r="Z72">
        <v>66</v>
      </c>
      <c r="AA72">
        <f t="shared" si="21"/>
        <v>4430</v>
      </c>
    </row>
    <row r="73" spans="2:27">
      <c r="B73" t="s">
        <v>161</v>
      </c>
      <c r="C73" t="str">
        <f t="shared" si="12"/>
        <v>12.243889</v>
      </c>
      <c r="D73" t="s">
        <v>1118</v>
      </c>
      <c r="E73">
        <f t="shared" si="13"/>
        <v>1.7839999999988976E-3</v>
      </c>
      <c r="F73">
        <f t="shared" si="23"/>
        <v>1.1999999999900979E-2</v>
      </c>
      <c r="G73" t="s">
        <v>6</v>
      </c>
      <c r="H73" t="s">
        <v>5</v>
      </c>
      <c r="I73">
        <v>68</v>
      </c>
      <c r="J73" t="str">
        <f t="shared" si="14"/>
        <v>DOWN68</v>
      </c>
      <c r="K73" t="str">
        <f t="shared" si="15"/>
        <v>DOWN</v>
      </c>
      <c r="L73">
        <v>66</v>
      </c>
      <c r="M73">
        <f t="shared" si="16"/>
        <v>4496</v>
      </c>
      <c r="P73" t="s">
        <v>1295</v>
      </c>
      <c r="Q73" t="str">
        <f t="shared" si="17"/>
        <v>12.243972</v>
      </c>
      <c r="R73" t="s">
        <v>1118</v>
      </c>
      <c r="S73">
        <f t="shared" si="18"/>
        <v>1.8669999999989528E-3</v>
      </c>
      <c r="T73">
        <f t="shared" si="22"/>
        <v>8.9999999985934664E-3</v>
      </c>
      <c r="U73" t="s">
        <v>6</v>
      </c>
      <c r="V73" t="s">
        <v>5</v>
      </c>
      <c r="W73">
        <v>68</v>
      </c>
      <c r="X73" t="str">
        <f t="shared" si="19"/>
        <v>DOWN68</v>
      </c>
      <c r="Y73" t="str">
        <f t="shared" si="20"/>
        <v>DOWN</v>
      </c>
      <c r="Z73">
        <v>66</v>
      </c>
      <c r="AA73">
        <f t="shared" si="21"/>
        <v>4496</v>
      </c>
    </row>
    <row r="74" spans="2:27">
      <c r="B74" t="s">
        <v>163</v>
      </c>
      <c r="C74" t="str">
        <f t="shared" si="12"/>
        <v>12.243902</v>
      </c>
      <c r="D74" t="s">
        <v>1118</v>
      </c>
      <c r="E74">
        <f t="shared" si="13"/>
        <v>1.7969999999998265E-3</v>
      </c>
      <c r="F74">
        <f t="shared" si="23"/>
        <v>1.3000000000928935E-2</v>
      </c>
      <c r="G74" t="s">
        <v>6</v>
      </c>
      <c r="H74" t="s">
        <v>5</v>
      </c>
      <c r="I74">
        <v>69</v>
      </c>
      <c r="J74" t="str">
        <f t="shared" si="14"/>
        <v>DOWN69</v>
      </c>
      <c r="K74" t="str">
        <f t="shared" si="15"/>
        <v>DOWN</v>
      </c>
      <c r="L74">
        <v>66</v>
      </c>
      <c r="M74">
        <f t="shared" si="16"/>
        <v>4562</v>
      </c>
      <c r="P74" t="s">
        <v>1297</v>
      </c>
      <c r="Q74" t="str">
        <f t="shared" si="17"/>
        <v>12.243981</v>
      </c>
      <c r="R74" t="s">
        <v>1118</v>
      </c>
      <c r="S74">
        <f t="shared" si="18"/>
        <v>1.8759999999993227E-3</v>
      </c>
      <c r="T74">
        <f t="shared" si="22"/>
        <v>9.0000000003698233E-3</v>
      </c>
      <c r="U74" t="s">
        <v>6</v>
      </c>
      <c r="V74" t="s">
        <v>5</v>
      </c>
      <c r="W74">
        <v>69</v>
      </c>
      <c r="X74" t="str">
        <f t="shared" si="19"/>
        <v>DOWN69</v>
      </c>
      <c r="Y74" t="str">
        <f t="shared" si="20"/>
        <v>DOWN</v>
      </c>
      <c r="Z74">
        <v>66</v>
      </c>
      <c r="AA74">
        <f t="shared" si="21"/>
        <v>4562</v>
      </c>
    </row>
    <row r="75" spans="2:27">
      <c r="B75" t="s">
        <v>165</v>
      </c>
      <c r="C75" t="str">
        <f t="shared" si="12"/>
        <v>12.243916</v>
      </c>
      <c r="D75" t="s">
        <v>1118</v>
      </c>
      <c r="E75">
        <f t="shared" si="13"/>
        <v>1.811000000000007E-3</v>
      </c>
      <c r="F75">
        <f t="shared" si="23"/>
        <v>1.4000000000180535E-2</v>
      </c>
      <c r="G75" t="s">
        <v>6</v>
      </c>
      <c r="H75" t="s">
        <v>5</v>
      </c>
      <c r="I75">
        <v>70</v>
      </c>
      <c r="J75" t="str">
        <f t="shared" si="14"/>
        <v>DOWN70</v>
      </c>
      <c r="K75" t="str">
        <f t="shared" si="15"/>
        <v>DOWN</v>
      </c>
      <c r="L75">
        <v>66</v>
      </c>
      <c r="M75">
        <f t="shared" si="16"/>
        <v>4628</v>
      </c>
      <c r="P75" t="s">
        <v>177</v>
      </c>
      <c r="Q75" t="str">
        <f t="shared" si="17"/>
        <v>12.243989</v>
      </c>
      <c r="R75" t="s">
        <v>1118</v>
      </c>
      <c r="S75">
        <f t="shared" si="18"/>
        <v>1.8839999999986645E-3</v>
      </c>
      <c r="T75">
        <f t="shared" si="22"/>
        <v>7.9999999993418669E-3</v>
      </c>
      <c r="U75" t="s">
        <v>6</v>
      </c>
      <c r="V75" t="s">
        <v>5</v>
      </c>
      <c r="W75">
        <v>70</v>
      </c>
      <c r="X75" t="str">
        <f t="shared" si="19"/>
        <v>DOWN70</v>
      </c>
      <c r="Y75" t="str">
        <f t="shared" si="20"/>
        <v>DOWN</v>
      </c>
      <c r="Z75">
        <v>66</v>
      </c>
      <c r="AA75">
        <f t="shared" si="21"/>
        <v>4628</v>
      </c>
    </row>
    <row r="76" spans="2:27">
      <c r="B76" t="s">
        <v>167</v>
      </c>
      <c r="C76" t="str">
        <f t="shared" si="12"/>
        <v>12.243927</v>
      </c>
      <c r="D76" t="s">
        <v>1118</v>
      </c>
      <c r="E76">
        <f t="shared" si="13"/>
        <v>1.8219999999988801E-3</v>
      </c>
      <c r="F76">
        <f t="shared" si="23"/>
        <v>1.0999999998873022E-2</v>
      </c>
      <c r="G76" t="s">
        <v>6</v>
      </c>
      <c r="H76" t="s">
        <v>5</v>
      </c>
      <c r="I76">
        <v>71</v>
      </c>
      <c r="J76" t="str">
        <f t="shared" si="14"/>
        <v>DOWN71</v>
      </c>
      <c r="K76" t="str">
        <f t="shared" si="15"/>
        <v>DOWN</v>
      </c>
      <c r="L76">
        <v>66</v>
      </c>
      <c r="M76">
        <f t="shared" si="16"/>
        <v>4694</v>
      </c>
      <c r="P76" t="s">
        <v>1300</v>
      </c>
      <c r="Q76" t="str">
        <f t="shared" si="17"/>
        <v>12.244007</v>
      </c>
      <c r="R76" t="s">
        <v>1118</v>
      </c>
      <c r="S76">
        <f t="shared" si="18"/>
        <v>1.9019999999994042E-3</v>
      </c>
      <c r="T76">
        <f t="shared" si="22"/>
        <v>1.8000000000739647E-2</v>
      </c>
      <c r="U76" t="s">
        <v>6</v>
      </c>
      <c r="V76" t="s">
        <v>5</v>
      </c>
      <c r="W76">
        <v>71</v>
      </c>
      <c r="X76" t="str">
        <f t="shared" si="19"/>
        <v>DOWN71</v>
      </c>
      <c r="Y76" t="str">
        <f t="shared" si="20"/>
        <v>DOWN</v>
      </c>
      <c r="Z76">
        <v>66</v>
      </c>
      <c r="AA76">
        <f t="shared" si="21"/>
        <v>4694</v>
      </c>
    </row>
    <row r="77" spans="2:27">
      <c r="B77" t="s">
        <v>169</v>
      </c>
      <c r="C77" t="str">
        <f t="shared" si="12"/>
        <v>12.243939</v>
      </c>
      <c r="D77" t="s">
        <v>1118</v>
      </c>
      <c r="E77">
        <f t="shared" si="13"/>
        <v>1.833999999998781E-3</v>
      </c>
      <c r="F77">
        <f t="shared" si="23"/>
        <v>1.1999999999900979E-2</v>
      </c>
      <c r="G77" t="s">
        <v>6</v>
      </c>
      <c r="H77" t="s">
        <v>5</v>
      </c>
      <c r="I77">
        <v>72</v>
      </c>
      <c r="J77" t="str">
        <f t="shared" si="14"/>
        <v>DOWN72</v>
      </c>
      <c r="K77" t="str">
        <f t="shared" si="15"/>
        <v>DOWN</v>
      </c>
      <c r="L77">
        <v>66</v>
      </c>
      <c r="M77">
        <f t="shared" si="16"/>
        <v>4760</v>
      </c>
      <c r="P77" t="s">
        <v>1302</v>
      </c>
      <c r="Q77" t="str">
        <f t="shared" si="17"/>
        <v>12.244016</v>
      </c>
      <c r="R77" t="s">
        <v>1118</v>
      </c>
      <c r="S77">
        <f t="shared" si="18"/>
        <v>1.910999999999774E-3</v>
      </c>
      <c r="T77">
        <f t="shared" si="22"/>
        <v>9.0000000003698233E-3</v>
      </c>
      <c r="U77" t="s">
        <v>6</v>
      </c>
      <c r="V77" t="s">
        <v>5</v>
      </c>
      <c r="W77">
        <v>72</v>
      </c>
      <c r="X77" t="str">
        <f t="shared" si="19"/>
        <v>DOWN72</v>
      </c>
      <c r="Y77" t="str">
        <f t="shared" si="20"/>
        <v>DOWN</v>
      </c>
      <c r="Z77">
        <v>66</v>
      </c>
      <c r="AA77">
        <f t="shared" si="21"/>
        <v>4760</v>
      </c>
    </row>
    <row r="78" spans="2:27">
      <c r="B78" t="s">
        <v>171</v>
      </c>
      <c r="C78" t="str">
        <f t="shared" si="12"/>
        <v>12.243953</v>
      </c>
      <c r="D78" t="s">
        <v>1118</v>
      </c>
      <c r="E78">
        <f t="shared" si="13"/>
        <v>1.8479999999989616E-3</v>
      </c>
      <c r="F78">
        <f t="shared" si="23"/>
        <v>1.4000000000180535E-2</v>
      </c>
      <c r="G78" t="s">
        <v>6</v>
      </c>
      <c r="H78" t="s">
        <v>5</v>
      </c>
      <c r="I78">
        <v>73</v>
      </c>
      <c r="J78" t="str">
        <f t="shared" si="14"/>
        <v>DOWN73</v>
      </c>
      <c r="K78" t="str">
        <f t="shared" si="15"/>
        <v>DOWN</v>
      </c>
      <c r="L78">
        <v>66</v>
      </c>
      <c r="M78">
        <f t="shared" si="16"/>
        <v>4826</v>
      </c>
      <c r="P78" t="s">
        <v>1304</v>
      </c>
      <c r="Q78" t="str">
        <f t="shared" si="17"/>
        <v>12.244024</v>
      </c>
      <c r="R78" t="s">
        <v>1118</v>
      </c>
      <c r="S78">
        <f t="shared" si="18"/>
        <v>1.9189999999991159E-3</v>
      </c>
      <c r="T78">
        <f t="shared" si="22"/>
        <v>7.9999999993418669E-3</v>
      </c>
      <c r="U78" t="s">
        <v>6</v>
      </c>
      <c r="V78" t="s">
        <v>5</v>
      </c>
      <c r="W78">
        <v>73</v>
      </c>
      <c r="X78" t="str">
        <f t="shared" si="19"/>
        <v>DOWN73</v>
      </c>
      <c r="Y78" t="str">
        <f t="shared" si="20"/>
        <v>DOWN</v>
      </c>
      <c r="Z78">
        <v>66</v>
      </c>
      <c r="AA78">
        <f t="shared" si="21"/>
        <v>4826</v>
      </c>
    </row>
    <row r="79" spans="2:27">
      <c r="B79" t="s">
        <v>173</v>
      </c>
      <c r="C79" t="str">
        <f t="shared" si="12"/>
        <v>12.243964</v>
      </c>
      <c r="D79" t="s">
        <v>1118</v>
      </c>
      <c r="E79">
        <f t="shared" si="13"/>
        <v>1.858999999999611E-3</v>
      </c>
      <c r="F79">
        <f t="shared" si="23"/>
        <v>1.1000000000649379E-2</v>
      </c>
      <c r="G79" t="s">
        <v>6</v>
      </c>
      <c r="H79" t="s">
        <v>5</v>
      </c>
      <c r="I79">
        <v>74</v>
      </c>
      <c r="J79" t="str">
        <f t="shared" si="14"/>
        <v>DOWN74</v>
      </c>
      <c r="K79" t="str">
        <f t="shared" si="15"/>
        <v>DOWN</v>
      </c>
      <c r="L79">
        <v>66</v>
      </c>
      <c r="M79">
        <f t="shared" si="16"/>
        <v>4892</v>
      </c>
      <c r="P79" t="s">
        <v>1306</v>
      </c>
      <c r="Q79" t="str">
        <f t="shared" si="17"/>
        <v>12.244032</v>
      </c>
      <c r="R79" t="s">
        <v>1118</v>
      </c>
      <c r="S79">
        <f t="shared" si="18"/>
        <v>1.9270000000002341E-3</v>
      </c>
      <c r="T79">
        <f t="shared" si="22"/>
        <v>8.0000000011182237E-3</v>
      </c>
      <c r="U79" t="s">
        <v>6</v>
      </c>
      <c r="V79" t="s">
        <v>5</v>
      </c>
      <c r="W79">
        <v>74</v>
      </c>
      <c r="X79" t="str">
        <f t="shared" si="19"/>
        <v>DOWN74</v>
      </c>
      <c r="Y79" t="str">
        <f t="shared" si="20"/>
        <v>DOWN</v>
      </c>
      <c r="Z79">
        <v>66</v>
      </c>
      <c r="AA79">
        <f t="shared" si="21"/>
        <v>4892</v>
      </c>
    </row>
    <row r="80" spans="2:27">
      <c r="B80" t="s">
        <v>175</v>
      </c>
      <c r="C80" t="str">
        <f t="shared" si="12"/>
        <v>12.243975</v>
      </c>
      <c r="D80" t="s">
        <v>1118</v>
      </c>
      <c r="E80">
        <f t="shared" si="13"/>
        <v>1.8700000000002603E-3</v>
      </c>
      <c r="F80">
        <f t="shared" si="23"/>
        <v>1.1000000000649379E-2</v>
      </c>
      <c r="G80" t="s">
        <v>6</v>
      </c>
      <c r="H80" t="s">
        <v>5</v>
      </c>
      <c r="I80">
        <v>75</v>
      </c>
      <c r="J80" t="str">
        <f t="shared" si="14"/>
        <v>DOWN75</v>
      </c>
      <c r="K80" t="str">
        <f t="shared" si="15"/>
        <v>DOWN</v>
      </c>
      <c r="L80">
        <v>66</v>
      </c>
      <c r="M80">
        <f t="shared" si="16"/>
        <v>4958</v>
      </c>
      <c r="P80" t="s">
        <v>1309</v>
      </c>
      <c r="Q80" t="str">
        <f t="shared" si="17"/>
        <v>12.244043</v>
      </c>
      <c r="R80" t="s">
        <v>1118</v>
      </c>
      <c r="S80">
        <f t="shared" si="18"/>
        <v>1.9379999999991071E-3</v>
      </c>
      <c r="T80">
        <f t="shared" si="22"/>
        <v>1.0999999998873022E-2</v>
      </c>
      <c r="U80" t="s">
        <v>6</v>
      </c>
      <c r="V80" t="s">
        <v>5</v>
      </c>
      <c r="W80">
        <v>75</v>
      </c>
      <c r="X80" t="str">
        <f t="shared" si="19"/>
        <v>DOWN75</v>
      </c>
      <c r="Y80" t="str">
        <f t="shared" si="20"/>
        <v>DOWN</v>
      </c>
      <c r="Z80">
        <v>66</v>
      </c>
      <c r="AA80">
        <f t="shared" si="21"/>
        <v>4958</v>
      </c>
    </row>
    <row r="81" spans="2:27">
      <c r="B81" t="s">
        <v>177</v>
      </c>
      <c r="C81" t="str">
        <f t="shared" si="12"/>
        <v>12.243989</v>
      </c>
      <c r="D81" t="s">
        <v>1118</v>
      </c>
      <c r="E81">
        <f t="shared" si="13"/>
        <v>1.8839999999986645E-3</v>
      </c>
      <c r="F81">
        <f t="shared" si="23"/>
        <v>1.3999999998404178E-2</v>
      </c>
      <c r="G81" t="s">
        <v>6</v>
      </c>
      <c r="H81" t="s">
        <v>5</v>
      </c>
      <c r="I81">
        <v>76</v>
      </c>
      <c r="J81" t="str">
        <f t="shared" si="14"/>
        <v>DOWN76</v>
      </c>
      <c r="K81" t="str">
        <f t="shared" si="15"/>
        <v>DOWN</v>
      </c>
      <c r="L81">
        <v>66</v>
      </c>
      <c r="M81">
        <f t="shared" si="16"/>
        <v>5024</v>
      </c>
      <c r="P81" t="s">
        <v>1310</v>
      </c>
      <c r="Q81" t="str">
        <f t="shared" si="17"/>
        <v>12.244066</v>
      </c>
      <c r="R81" t="s">
        <v>1118</v>
      </c>
      <c r="S81">
        <f t="shared" si="18"/>
        <v>1.9609999999996575E-3</v>
      </c>
      <c r="T81">
        <f t="shared" si="22"/>
        <v>2.3000000000550358E-2</v>
      </c>
      <c r="U81" t="s">
        <v>6</v>
      </c>
      <c r="V81" t="s">
        <v>5</v>
      </c>
      <c r="W81">
        <v>76</v>
      </c>
      <c r="X81" t="str">
        <f t="shared" si="19"/>
        <v>DOWN76</v>
      </c>
      <c r="Y81" t="str">
        <f t="shared" si="20"/>
        <v>DOWN</v>
      </c>
      <c r="Z81">
        <v>66</v>
      </c>
      <c r="AA81">
        <f t="shared" si="21"/>
        <v>5024</v>
      </c>
    </row>
    <row r="82" spans="2:27">
      <c r="B82" t="s">
        <v>179</v>
      </c>
      <c r="C82" t="str">
        <f t="shared" si="12"/>
        <v>12.244001</v>
      </c>
      <c r="D82" t="s">
        <v>1118</v>
      </c>
      <c r="E82">
        <f t="shared" si="13"/>
        <v>1.8960000000003419E-3</v>
      </c>
      <c r="F82">
        <f t="shared" si="23"/>
        <v>1.2000000001677336E-2</v>
      </c>
      <c r="G82" t="s">
        <v>6</v>
      </c>
      <c r="H82" t="s">
        <v>5</v>
      </c>
      <c r="I82">
        <v>77</v>
      </c>
      <c r="J82" t="str">
        <f t="shared" si="14"/>
        <v>DOWN77</v>
      </c>
      <c r="K82" t="str">
        <f t="shared" si="15"/>
        <v>DOWN</v>
      </c>
      <c r="L82">
        <v>66</v>
      </c>
      <c r="M82">
        <f t="shared" si="16"/>
        <v>5090</v>
      </c>
      <c r="P82" t="s">
        <v>1312</v>
      </c>
      <c r="Q82" t="str">
        <f t="shared" si="17"/>
        <v>12.244076</v>
      </c>
      <c r="R82" t="s">
        <v>1118</v>
      </c>
      <c r="S82">
        <f t="shared" si="18"/>
        <v>1.9709999999992789E-3</v>
      </c>
      <c r="T82">
        <f t="shared" si="22"/>
        <v>9.9999999996214228E-3</v>
      </c>
      <c r="U82" t="s">
        <v>6</v>
      </c>
      <c r="V82" t="s">
        <v>5</v>
      </c>
      <c r="W82">
        <v>77</v>
      </c>
      <c r="X82" t="str">
        <f t="shared" si="19"/>
        <v>DOWN77</v>
      </c>
      <c r="Y82" t="str">
        <f t="shared" si="20"/>
        <v>DOWN</v>
      </c>
      <c r="Z82">
        <v>66</v>
      </c>
      <c r="AA82">
        <f t="shared" si="21"/>
        <v>5090</v>
      </c>
    </row>
    <row r="83" spans="2:27">
      <c r="B83" t="s">
        <v>181</v>
      </c>
      <c r="C83" t="str">
        <f t="shared" si="12"/>
        <v>12.244013</v>
      </c>
      <c r="D83" t="s">
        <v>1118</v>
      </c>
      <c r="E83">
        <f t="shared" si="13"/>
        <v>1.9080000000002428E-3</v>
      </c>
      <c r="F83">
        <f t="shared" si="23"/>
        <v>1.1999999999900979E-2</v>
      </c>
      <c r="G83" t="s">
        <v>6</v>
      </c>
      <c r="H83" t="s">
        <v>5</v>
      </c>
      <c r="I83">
        <v>78</v>
      </c>
      <c r="J83" t="str">
        <f t="shared" si="14"/>
        <v>DOWN78</v>
      </c>
      <c r="K83" t="str">
        <f t="shared" si="15"/>
        <v>DOWN</v>
      </c>
      <c r="L83">
        <v>66</v>
      </c>
      <c r="M83">
        <f t="shared" si="16"/>
        <v>5156</v>
      </c>
      <c r="P83" t="s">
        <v>1314</v>
      </c>
      <c r="Q83" t="str">
        <f t="shared" si="17"/>
        <v>12.244084</v>
      </c>
      <c r="R83" t="s">
        <v>1118</v>
      </c>
      <c r="S83">
        <f t="shared" si="18"/>
        <v>1.9790000000003971E-3</v>
      </c>
      <c r="T83">
        <f t="shared" si="22"/>
        <v>8.0000000011182237E-3</v>
      </c>
      <c r="U83" t="s">
        <v>6</v>
      </c>
      <c r="V83" t="s">
        <v>5</v>
      </c>
      <c r="W83">
        <v>78</v>
      </c>
      <c r="X83" t="str">
        <f t="shared" si="19"/>
        <v>DOWN78</v>
      </c>
      <c r="Y83" t="str">
        <f t="shared" si="20"/>
        <v>DOWN</v>
      </c>
      <c r="Z83">
        <v>66</v>
      </c>
      <c r="AA83">
        <f t="shared" si="21"/>
        <v>5156</v>
      </c>
    </row>
    <row r="84" spans="2:27">
      <c r="B84" t="s">
        <v>183</v>
      </c>
      <c r="C84" t="str">
        <f t="shared" si="12"/>
        <v>12.244025</v>
      </c>
      <c r="D84" t="s">
        <v>1118</v>
      </c>
      <c r="E84">
        <f t="shared" si="13"/>
        <v>1.9200000000001438E-3</v>
      </c>
      <c r="F84">
        <f t="shared" si="23"/>
        <v>1.1999999999900979E-2</v>
      </c>
      <c r="G84" t="s">
        <v>6</v>
      </c>
      <c r="H84" t="s">
        <v>5</v>
      </c>
      <c r="I84">
        <v>79</v>
      </c>
      <c r="J84" t="str">
        <f t="shared" si="14"/>
        <v>DOWN79</v>
      </c>
      <c r="K84" t="str">
        <f t="shared" si="15"/>
        <v>DOWN</v>
      </c>
      <c r="L84">
        <v>66</v>
      </c>
      <c r="M84">
        <f t="shared" si="16"/>
        <v>5222</v>
      </c>
      <c r="P84" t="s">
        <v>1315</v>
      </c>
      <c r="Q84" t="str">
        <f t="shared" si="17"/>
        <v>12.244093</v>
      </c>
      <c r="R84" t="s">
        <v>1118</v>
      </c>
      <c r="S84">
        <f t="shared" si="18"/>
        <v>1.9879999999989906E-3</v>
      </c>
      <c r="T84">
        <f t="shared" si="22"/>
        <v>8.9999999985934664E-3</v>
      </c>
      <c r="U84" t="s">
        <v>6</v>
      </c>
      <c r="V84" t="s">
        <v>5</v>
      </c>
      <c r="W84">
        <v>79</v>
      </c>
      <c r="X84" t="str">
        <f t="shared" si="19"/>
        <v>DOWN79</v>
      </c>
      <c r="Y84" t="str">
        <f t="shared" si="20"/>
        <v>DOWN</v>
      </c>
      <c r="Z84">
        <v>66</v>
      </c>
      <c r="AA84">
        <f t="shared" si="21"/>
        <v>5222</v>
      </c>
    </row>
    <row r="85" spans="2:27">
      <c r="B85" t="s">
        <v>185</v>
      </c>
      <c r="C85" t="str">
        <f t="shared" si="12"/>
        <v>12.244036</v>
      </c>
      <c r="D85" t="s">
        <v>1118</v>
      </c>
      <c r="E85">
        <f t="shared" si="13"/>
        <v>1.9309999999990168E-3</v>
      </c>
      <c r="F85">
        <f t="shared" si="23"/>
        <v>1.0999999998873022E-2</v>
      </c>
      <c r="G85" t="s">
        <v>6</v>
      </c>
      <c r="H85" t="s">
        <v>5</v>
      </c>
      <c r="I85">
        <v>80</v>
      </c>
      <c r="J85" t="str">
        <f t="shared" si="14"/>
        <v>DOWN80</v>
      </c>
      <c r="K85" t="str">
        <f t="shared" si="15"/>
        <v>DOWN</v>
      </c>
      <c r="L85">
        <v>66</v>
      </c>
      <c r="M85">
        <f t="shared" si="16"/>
        <v>5288</v>
      </c>
      <c r="P85" t="s">
        <v>1317</v>
      </c>
      <c r="Q85" t="str">
        <f t="shared" si="17"/>
        <v>12.244101</v>
      </c>
      <c r="R85" t="s">
        <v>1118</v>
      </c>
      <c r="S85">
        <f t="shared" si="18"/>
        <v>1.9960000000001088E-3</v>
      </c>
      <c r="T85">
        <f t="shared" si="22"/>
        <v>8.0000000011182237E-3</v>
      </c>
      <c r="U85" t="s">
        <v>6</v>
      </c>
      <c r="V85" t="s">
        <v>5</v>
      </c>
      <c r="W85">
        <v>80</v>
      </c>
      <c r="X85" t="str">
        <f t="shared" si="19"/>
        <v>DOWN80</v>
      </c>
      <c r="Y85" t="str">
        <f t="shared" si="20"/>
        <v>DOWN</v>
      </c>
      <c r="Z85">
        <v>66</v>
      </c>
      <c r="AA85">
        <f t="shared" si="21"/>
        <v>5288</v>
      </c>
    </row>
    <row r="86" spans="2:27">
      <c r="B86" t="s">
        <v>187</v>
      </c>
      <c r="C86" t="str">
        <f t="shared" si="12"/>
        <v>12.244047</v>
      </c>
      <c r="D86" t="s">
        <v>1118</v>
      </c>
      <c r="E86">
        <f t="shared" si="13"/>
        <v>1.9419999999996662E-3</v>
      </c>
      <c r="F86">
        <f t="shared" si="23"/>
        <v>1.1000000000649379E-2</v>
      </c>
      <c r="G86" t="s">
        <v>6</v>
      </c>
      <c r="H86" t="s">
        <v>5</v>
      </c>
      <c r="I86">
        <v>81</v>
      </c>
      <c r="J86" t="str">
        <f t="shared" si="14"/>
        <v>DOWN81</v>
      </c>
      <c r="K86" t="str">
        <f t="shared" si="15"/>
        <v>DOWN</v>
      </c>
      <c r="L86">
        <v>66</v>
      </c>
      <c r="M86">
        <f t="shared" si="16"/>
        <v>5354</v>
      </c>
      <c r="P86" t="s">
        <v>1319</v>
      </c>
      <c r="Q86" t="str">
        <f t="shared" si="17"/>
        <v>12.244118</v>
      </c>
      <c r="R86" t="s">
        <v>1118</v>
      </c>
      <c r="S86">
        <f t="shared" si="18"/>
        <v>2.0129999999998205E-3</v>
      </c>
      <c r="T86">
        <f t="shared" si="22"/>
        <v>1.699999999971169E-2</v>
      </c>
      <c r="U86" t="s">
        <v>6</v>
      </c>
      <c r="V86" t="s">
        <v>5</v>
      </c>
      <c r="W86">
        <v>81</v>
      </c>
      <c r="X86" t="str">
        <f t="shared" si="19"/>
        <v>DOWN81</v>
      </c>
      <c r="Y86" t="str">
        <f t="shared" si="20"/>
        <v>DOWN</v>
      </c>
      <c r="Z86">
        <v>66</v>
      </c>
      <c r="AA86">
        <f t="shared" si="21"/>
        <v>5354</v>
      </c>
    </row>
    <row r="87" spans="2:27">
      <c r="B87" t="s">
        <v>189</v>
      </c>
      <c r="C87" t="str">
        <f t="shared" si="12"/>
        <v>12.244075</v>
      </c>
      <c r="D87" t="s">
        <v>1118</v>
      </c>
      <c r="E87">
        <f t="shared" si="13"/>
        <v>1.9700000000000273E-3</v>
      </c>
      <c r="F87">
        <f t="shared" si="23"/>
        <v>2.8000000000361069E-2</v>
      </c>
      <c r="G87" t="s">
        <v>6</v>
      </c>
      <c r="H87" t="s">
        <v>5</v>
      </c>
      <c r="I87">
        <v>82</v>
      </c>
      <c r="J87" t="str">
        <f t="shared" si="14"/>
        <v>DOWN82</v>
      </c>
      <c r="K87" t="str">
        <f t="shared" si="15"/>
        <v>DOWN</v>
      </c>
      <c r="L87">
        <v>66</v>
      </c>
      <c r="M87">
        <f t="shared" si="16"/>
        <v>5420</v>
      </c>
      <c r="P87" t="s">
        <v>1321</v>
      </c>
      <c r="Q87" t="str">
        <f t="shared" si="17"/>
        <v>12.244126</v>
      </c>
      <c r="R87" t="s">
        <v>1118</v>
      </c>
      <c r="S87">
        <f t="shared" si="18"/>
        <v>2.0209999999991624E-3</v>
      </c>
      <c r="T87">
        <f t="shared" si="22"/>
        <v>7.9999999993418669E-3</v>
      </c>
      <c r="U87" t="s">
        <v>6</v>
      </c>
      <c r="V87" t="s">
        <v>5</v>
      </c>
      <c r="W87">
        <v>82</v>
      </c>
      <c r="X87" t="str">
        <f t="shared" si="19"/>
        <v>DOWN82</v>
      </c>
      <c r="Y87" t="str">
        <f t="shared" si="20"/>
        <v>DOWN</v>
      </c>
      <c r="Z87">
        <v>66</v>
      </c>
      <c r="AA87">
        <f t="shared" si="21"/>
        <v>5420</v>
      </c>
    </row>
    <row r="88" spans="2:27">
      <c r="B88" t="s">
        <v>191</v>
      </c>
      <c r="C88" t="str">
        <f t="shared" si="12"/>
        <v>12.244089</v>
      </c>
      <c r="D88" t="s">
        <v>1118</v>
      </c>
      <c r="E88">
        <f t="shared" si="13"/>
        <v>1.9840000000002078E-3</v>
      </c>
      <c r="F88">
        <f t="shared" si="23"/>
        <v>1.4000000000180535E-2</v>
      </c>
      <c r="G88" t="s">
        <v>6</v>
      </c>
      <c r="H88" t="s">
        <v>5</v>
      </c>
      <c r="I88">
        <v>83</v>
      </c>
      <c r="J88" t="str">
        <f t="shared" si="14"/>
        <v>DOWN83</v>
      </c>
      <c r="K88" t="str">
        <f t="shared" si="15"/>
        <v>DOWN</v>
      </c>
      <c r="L88">
        <v>66</v>
      </c>
      <c r="M88">
        <f t="shared" si="16"/>
        <v>5486</v>
      </c>
      <c r="P88" t="s">
        <v>1323</v>
      </c>
      <c r="Q88" t="str">
        <f t="shared" si="17"/>
        <v>12.244134</v>
      </c>
      <c r="R88" t="s">
        <v>1118</v>
      </c>
      <c r="S88">
        <f t="shared" si="18"/>
        <v>2.0290000000002806E-3</v>
      </c>
      <c r="T88">
        <f t="shared" si="22"/>
        <v>8.0000000011182237E-3</v>
      </c>
      <c r="U88" t="s">
        <v>6</v>
      </c>
      <c r="V88" t="s">
        <v>5</v>
      </c>
      <c r="W88">
        <v>83</v>
      </c>
      <c r="X88" t="str">
        <f t="shared" si="19"/>
        <v>DOWN83</v>
      </c>
      <c r="Y88" t="str">
        <f t="shared" si="20"/>
        <v>DOWN</v>
      </c>
      <c r="Z88">
        <v>66</v>
      </c>
      <c r="AA88">
        <f t="shared" si="21"/>
        <v>5486</v>
      </c>
    </row>
    <row r="89" spans="2:27">
      <c r="B89" t="s">
        <v>193</v>
      </c>
      <c r="C89" t="str">
        <f t="shared" si="12"/>
        <v>12.244102</v>
      </c>
      <c r="D89" t="s">
        <v>1118</v>
      </c>
      <c r="E89">
        <f t="shared" si="13"/>
        <v>1.9969999999993604E-3</v>
      </c>
      <c r="F89">
        <f t="shared" si="23"/>
        <v>1.2999999999152578E-2</v>
      </c>
      <c r="G89" t="s">
        <v>6</v>
      </c>
      <c r="H89" t="s">
        <v>5</v>
      </c>
      <c r="I89">
        <v>84</v>
      </c>
      <c r="J89" t="str">
        <f t="shared" si="14"/>
        <v>DOWN84</v>
      </c>
      <c r="K89" t="str">
        <f t="shared" si="15"/>
        <v>DOWN</v>
      </c>
      <c r="L89">
        <v>66</v>
      </c>
      <c r="M89">
        <f t="shared" si="16"/>
        <v>5552</v>
      </c>
      <c r="P89" t="s">
        <v>1326</v>
      </c>
      <c r="Q89" t="str">
        <f t="shared" si="17"/>
        <v>12.244182</v>
      </c>
      <c r="R89" t="s">
        <v>1118</v>
      </c>
      <c r="S89">
        <f t="shared" si="18"/>
        <v>2.0769999999998845E-3</v>
      </c>
      <c r="T89">
        <f t="shared" si="22"/>
        <v>4.7999999999603915E-2</v>
      </c>
      <c r="U89" t="s">
        <v>6</v>
      </c>
      <c r="V89" t="s">
        <v>5</v>
      </c>
      <c r="W89">
        <v>84</v>
      </c>
      <c r="X89" t="str">
        <f t="shared" si="19"/>
        <v>DOWN84</v>
      </c>
      <c r="Y89" t="str">
        <f t="shared" si="20"/>
        <v>DOWN</v>
      </c>
      <c r="Z89">
        <v>66</v>
      </c>
      <c r="AA89">
        <f t="shared" si="21"/>
        <v>5552</v>
      </c>
    </row>
    <row r="90" spans="2:27">
      <c r="B90" t="s">
        <v>195</v>
      </c>
      <c r="C90" t="str">
        <f t="shared" si="12"/>
        <v>12.244114</v>
      </c>
      <c r="D90" t="s">
        <v>1118</v>
      </c>
      <c r="E90">
        <f t="shared" si="13"/>
        <v>2.0089999999992614E-3</v>
      </c>
      <c r="F90">
        <f t="shared" si="23"/>
        <v>1.1999999999900979E-2</v>
      </c>
      <c r="G90" t="s">
        <v>6</v>
      </c>
      <c r="H90" t="s">
        <v>5</v>
      </c>
      <c r="I90">
        <v>85</v>
      </c>
      <c r="J90" t="str">
        <f t="shared" si="14"/>
        <v>DOWN85</v>
      </c>
      <c r="K90" t="str">
        <f t="shared" si="15"/>
        <v>DOWN</v>
      </c>
      <c r="L90">
        <v>66</v>
      </c>
      <c r="M90">
        <f t="shared" si="16"/>
        <v>5618</v>
      </c>
      <c r="P90" t="s">
        <v>208</v>
      </c>
      <c r="Q90" t="str">
        <f t="shared" si="17"/>
        <v>12.244191</v>
      </c>
      <c r="R90" t="s">
        <v>1118</v>
      </c>
      <c r="S90">
        <f t="shared" si="18"/>
        <v>2.0860000000002543E-3</v>
      </c>
      <c r="T90">
        <f t="shared" si="22"/>
        <v>9.0000000003698233E-3</v>
      </c>
      <c r="U90" t="s">
        <v>6</v>
      </c>
      <c r="V90" t="s">
        <v>5</v>
      </c>
      <c r="W90">
        <v>85</v>
      </c>
      <c r="X90" t="str">
        <f t="shared" si="19"/>
        <v>DOWN85</v>
      </c>
      <c r="Y90" t="str">
        <f t="shared" si="20"/>
        <v>DOWN</v>
      </c>
      <c r="Z90">
        <v>66</v>
      </c>
      <c r="AA90">
        <f t="shared" si="21"/>
        <v>5618</v>
      </c>
    </row>
    <row r="91" spans="2:27">
      <c r="B91" t="s">
        <v>197</v>
      </c>
      <c r="C91" t="str">
        <f t="shared" si="12"/>
        <v>12.244127</v>
      </c>
      <c r="D91" t="s">
        <v>1118</v>
      </c>
      <c r="E91">
        <f t="shared" si="13"/>
        <v>2.0220000000001903E-3</v>
      </c>
      <c r="F91">
        <f t="shared" si="23"/>
        <v>1.3000000000928935E-2</v>
      </c>
      <c r="G91" t="s">
        <v>6</v>
      </c>
      <c r="H91" t="s">
        <v>5</v>
      </c>
      <c r="I91">
        <v>86</v>
      </c>
      <c r="J91" t="str">
        <f t="shared" si="14"/>
        <v>DOWN86</v>
      </c>
      <c r="K91" t="str">
        <f t="shared" si="15"/>
        <v>DOWN</v>
      </c>
      <c r="L91">
        <v>66</v>
      </c>
      <c r="M91">
        <f t="shared" si="16"/>
        <v>5684</v>
      </c>
      <c r="P91" t="s">
        <v>1329</v>
      </c>
      <c r="Q91" t="str">
        <f t="shared" si="17"/>
        <v>12.244200</v>
      </c>
      <c r="R91" t="s">
        <v>1118</v>
      </c>
      <c r="S91">
        <f t="shared" si="18"/>
        <v>2.0949999999988478E-3</v>
      </c>
      <c r="T91">
        <f t="shared" si="22"/>
        <v>8.9999999985934664E-3</v>
      </c>
      <c r="U91" t="s">
        <v>6</v>
      </c>
      <c r="V91" t="s">
        <v>5</v>
      </c>
      <c r="W91">
        <v>86</v>
      </c>
      <c r="X91" t="str">
        <f t="shared" si="19"/>
        <v>DOWN86</v>
      </c>
      <c r="Y91" t="str">
        <f t="shared" si="20"/>
        <v>DOWN</v>
      </c>
      <c r="Z91">
        <v>66</v>
      </c>
      <c r="AA91">
        <f t="shared" si="21"/>
        <v>5684</v>
      </c>
    </row>
    <row r="92" spans="2:27">
      <c r="B92" t="s">
        <v>199</v>
      </c>
      <c r="C92" t="str">
        <f t="shared" si="12"/>
        <v>12.244137</v>
      </c>
      <c r="D92" t="s">
        <v>1118</v>
      </c>
      <c r="E92">
        <f t="shared" si="13"/>
        <v>2.0319999999998117E-3</v>
      </c>
      <c r="F92">
        <f t="shared" si="23"/>
        <v>9.9999999996214228E-3</v>
      </c>
      <c r="G92" t="s">
        <v>6</v>
      </c>
      <c r="H92" t="s">
        <v>5</v>
      </c>
      <c r="I92">
        <v>87</v>
      </c>
      <c r="J92" t="str">
        <f t="shared" si="14"/>
        <v>DOWN87</v>
      </c>
      <c r="K92" t="str">
        <f t="shared" si="15"/>
        <v>DOWN</v>
      </c>
      <c r="L92">
        <v>66</v>
      </c>
      <c r="M92">
        <f t="shared" si="16"/>
        <v>5750</v>
      </c>
      <c r="P92" t="s">
        <v>1331</v>
      </c>
      <c r="Q92" t="str">
        <f t="shared" si="17"/>
        <v>12.244208</v>
      </c>
      <c r="R92" t="s">
        <v>1118</v>
      </c>
      <c r="S92">
        <f t="shared" si="18"/>
        <v>2.102999999999966E-3</v>
      </c>
      <c r="T92">
        <f t="shared" si="22"/>
        <v>8.0000000011182237E-3</v>
      </c>
      <c r="U92" t="s">
        <v>6</v>
      </c>
      <c r="V92" t="s">
        <v>5</v>
      </c>
      <c r="W92">
        <v>87</v>
      </c>
      <c r="X92" t="str">
        <f t="shared" si="19"/>
        <v>DOWN87</v>
      </c>
      <c r="Y92" t="str">
        <f t="shared" si="20"/>
        <v>DOWN</v>
      </c>
      <c r="Z92">
        <v>66</v>
      </c>
      <c r="AA92">
        <f t="shared" si="21"/>
        <v>5750</v>
      </c>
    </row>
    <row r="93" spans="2:27">
      <c r="B93" t="s">
        <v>201</v>
      </c>
      <c r="C93" t="str">
        <f t="shared" si="12"/>
        <v>12.244152</v>
      </c>
      <c r="D93" t="s">
        <v>1118</v>
      </c>
      <c r="E93">
        <f t="shared" si="13"/>
        <v>2.0469999999992439E-3</v>
      </c>
      <c r="F93">
        <f t="shared" si="23"/>
        <v>1.4999999999432134E-2</v>
      </c>
      <c r="G93" t="s">
        <v>6</v>
      </c>
      <c r="H93" t="s">
        <v>5</v>
      </c>
      <c r="I93">
        <v>88</v>
      </c>
      <c r="J93" t="str">
        <f t="shared" si="14"/>
        <v>DOWN88</v>
      </c>
      <c r="K93" t="str">
        <f t="shared" si="15"/>
        <v>DOWN</v>
      </c>
      <c r="L93">
        <v>66</v>
      </c>
      <c r="M93">
        <f t="shared" si="16"/>
        <v>5816</v>
      </c>
      <c r="P93" t="s">
        <v>1333</v>
      </c>
      <c r="Q93" t="str">
        <f t="shared" si="17"/>
        <v>12.244216</v>
      </c>
      <c r="R93" t="s">
        <v>1118</v>
      </c>
      <c r="S93">
        <f t="shared" si="18"/>
        <v>2.1109999999993079E-3</v>
      </c>
      <c r="T93">
        <f t="shared" si="22"/>
        <v>7.9999999993418669E-3</v>
      </c>
      <c r="U93" t="s">
        <v>6</v>
      </c>
      <c r="V93" t="s">
        <v>5</v>
      </c>
      <c r="W93">
        <v>88</v>
      </c>
      <c r="X93" t="str">
        <f t="shared" si="19"/>
        <v>DOWN88</v>
      </c>
      <c r="Y93" t="str">
        <f t="shared" si="20"/>
        <v>DOWN</v>
      </c>
      <c r="Z93">
        <v>66</v>
      </c>
      <c r="AA93">
        <f t="shared" si="21"/>
        <v>5816</v>
      </c>
    </row>
    <row r="94" spans="2:27">
      <c r="B94" t="s">
        <v>203</v>
      </c>
      <c r="C94" t="str">
        <f t="shared" si="12"/>
        <v>12.244164</v>
      </c>
      <c r="D94" t="s">
        <v>1118</v>
      </c>
      <c r="E94">
        <f t="shared" si="13"/>
        <v>2.0589999999991448E-3</v>
      </c>
      <c r="F94">
        <f t="shared" si="23"/>
        <v>1.1999999999900979E-2</v>
      </c>
      <c r="G94" t="s">
        <v>6</v>
      </c>
      <c r="H94" t="s">
        <v>5</v>
      </c>
      <c r="I94">
        <v>89</v>
      </c>
      <c r="J94" t="str">
        <f t="shared" si="14"/>
        <v>DOWN89</v>
      </c>
      <c r="K94" t="str">
        <f t="shared" si="15"/>
        <v>DOWN</v>
      </c>
      <c r="L94">
        <v>66</v>
      </c>
      <c r="M94">
        <f t="shared" si="16"/>
        <v>5882</v>
      </c>
      <c r="P94" t="s">
        <v>1335</v>
      </c>
      <c r="Q94" t="str">
        <f t="shared" si="17"/>
        <v>12.244232</v>
      </c>
      <c r="R94" t="s">
        <v>1118</v>
      </c>
      <c r="S94">
        <f t="shared" si="18"/>
        <v>2.126999999999768E-3</v>
      </c>
      <c r="T94">
        <f t="shared" si="22"/>
        <v>1.6000000000460091E-2</v>
      </c>
      <c r="U94" t="s">
        <v>6</v>
      </c>
      <c r="V94" t="s">
        <v>5</v>
      </c>
      <c r="W94">
        <v>89</v>
      </c>
      <c r="X94" t="str">
        <f t="shared" si="19"/>
        <v>DOWN89</v>
      </c>
      <c r="Y94" t="str">
        <f t="shared" si="20"/>
        <v>DOWN</v>
      </c>
      <c r="Z94">
        <v>66</v>
      </c>
      <c r="AA94">
        <f t="shared" si="21"/>
        <v>5882</v>
      </c>
    </row>
    <row r="95" spans="2:27">
      <c r="B95" t="s">
        <v>209</v>
      </c>
      <c r="C95" t="str">
        <f t="shared" si="12"/>
        <v>12.244193</v>
      </c>
      <c r="D95" t="s">
        <v>1118</v>
      </c>
      <c r="E95">
        <f t="shared" si="13"/>
        <v>2.0879999999987575E-3</v>
      </c>
      <c r="F95">
        <f t="shared" si="23"/>
        <v>2.8999999999612669E-2</v>
      </c>
      <c r="G95" t="s">
        <v>6</v>
      </c>
      <c r="H95" t="s">
        <v>5</v>
      </c>
      <c r="I95">
        <v>90</v>
      </c>
      <c r="J95" t="str">
        <f t="shared" si="14"/>
        <v>DOWN90</v>
      </c>
      <c r="K95" t="str">
        <f t="shared" si="15"/>
        <v>DOWN</v>
      </c>
      <c r="L95">
        <v>66</v>
      </c>
      <c r="M95">
        <f t="shared" si="16"/>
        <v>5948</v>
      </c>
      <c r="P95" t="s">
        <v>1337</v>
      </c>
      <c r="Q95" t="str">
        <f t="shared" si="17"/>
        <v>12.244240</v>
      </c>
      <c r="R95" t="s">
        <v>1118</v>
      </c>
      <c r="S95">
        <f t="shared" si="18"/>
        <v>2.1349999999991098E-3</v>
      </c>
      <c r="T95">
        <f t="shared" si="22"/>
        <v>7.9999999993418669E-3</v>
      </c>
      <c r="U95" t="s">
        <v>6</v>
      </c>
      <c r="V95" t="s">
        <v>5</v>
      </c>
      <c r="W95">
        <v>90</v>
      </c>
      <c r="X95" t="str">
        <f t="shared" si="19"/>
        <v>DOWN90</v>
      </c>
      <c r="Y95" t="str">
        <f t="shared" si="20"/>
        <v>DOWN</v>
      </c>
      <c r="Z95">
        <v>66</v>
      </c>
      <c r="AA95">
        <f t="shared" si="21"/>
        <v>5948</v>
      </c>
    </row>
    <row r="96" spans="2:27">
      <c r="B96" t="s">
        <v>216</v>
      </c>
      <c r="C96" t="str">
        <f t="shared" si="12"/>
        <v>12.244234</v>
      </c>
      <c r="D96" t="s">
        <v>1118</v>
      </c>
      <c r="E96">
        <f t="shared" si="13"/>
        <v>2.1290000000000475E-3</v>
      </c>
      <c r="F96">
        <f t="shared" si="23"/>
        <v>4.1000000001290005E-2</v>
      </c>
      <c r="G96" t="s">
        <v>6</v>
      </c>
      <c r="H96" t="s">
        <v>5</v>
      </c>
      <c r="I96">
        <v>91</v>
      </c>
      <c r="J96" t="str">
        <f t="shared" si="14"/>
        <v>DOWN91</v>
      </c>
      <c r="K96" t="str">
        <f t="shared" si="15"/>
        <v>DOWN</v>
      </c>
      <c r="L96">
        <v>66</v>
      </c>
      <c r="M96">
        <f t="shared" si="16"/>
        <v>6014</v>
      </c>
      <c r="P96" t="s">
        <v>227</v>
      </c>
      <c r="Q96" t="str">
        <f t="shared" si="17"/>
        <v>12.244285</v>
      </c>
      <c r="R96" t="s">
        <v>1118</v>
      </c>
      <c r="S96">
        <f t="shared" si="18"/>
        <v>2.1799999999991826E-3</v>
      </c>
      <c r="T96">
        <f t="shared" si="22"/>
        <v>4.500000000007276E-2</v>
      </c>
      <c r="U96" t="s">
        <v>6</v>
      </c>
      <c r="V96" t="s">
        <v>5</v>
      </c>
      <c r="W96">
        <v>91</v>
      </c>
      <c r="X96" t="str">
        <f t="shared" si="19"/>
        <v>DOWN91</v>
      </c>
      <c r="Y96" t="str">
        <f t="shared" si="20"/>
        <v>DOWN</v>
      </c>
      <c r="Z96">
        <v>66</v>
      </c>
      <c r="AA96">
        <f t="shared" si="21"/>
        <v>6014</v>
      </c>
    </row>
    <row r="97" spans="2:27">
      <c r="B97" t="s">
        <v>225</v>
      </c>
      <c r="C97" t="str">
        <f t="shared" si="12"/>
        <v>12.244275</v>
      </c>
      <c r="D97" t="s">
        <v>1118</v>
      </c>
      <c r="E97">
        <f t="shared" si="13"/>
        <v>2.1699999999995612E-3</v>
      </c>
      <c r="F97">
        <f t="shared" si="23"/>
        <v>4.0999999999513648E-2</v>
      </c>
      <c r="G97" t="s">
        <v>6</v>
      </c>
      <c r="H97" t="s">
        <v>5</v>
      </c>
      <c r="I97">
        <v>92</v>
      </c>
      <c r="J97" t="str">
        <f t="shared" si="14"/>
        <v>DOWN92</v>
      </c>
      <c r="K97" t="str">
        <f t="shared" si="15"/>
        <v>DOWN</v>
      </c>
      <c r="L97">
        <v>66</v>
      </c>
      <c r="M97">
        <f t="shared" si="16"/>
        <v>6080</v>
      </c>
      <c r="P97" t="s">
        <v>1341</v>
      </c>
      <c r="Q97" t="str">
        <f t="shared" si="17"/>
        <v>12.244326</v>
      </c>
      <c r="R97" t="s">
        <v>1118</v>
      </c>
      <c r="S97">
        <f t="shared" si="18"/>
        <v>2.2209999999986962E-3</v>
      </c>
      <c r="T97">
        <f t="shared" si="22"/>
        <v>4.0999999999513648E-2</v>
      </c>
      <c r="U97" t="s">
        <v>6</v>
      </c>
      <c r="V97" t="s">
        <v>5</v>
      </c>
      <c r="W97">
        <v>92</v>
      </c>
      <c r="X97" t="str">
        <f t="shared" si="19"/>
        <v>DOWN92</v>
      </c>
      <c r="Y97" t="str">
        <f t="shared" si="20"/>
        <v>DOWN</v>
      </c>
      <c r="Z97">
        <v>66</v>
      </c>
      <c r="AA97">
        <f t="shared" si="21"/>
        <v>6080</v>
      </c>
    </row>
    <row r="98" spans="2:27">
      <c r="B98" t="s">
        <v>231</v>
      </c>
      <c r="C98" t="str">
        <f t="shared" si="12"/>
        <v>12.244318</v>
      </c>
      <c r="D98" t="s">
        <v>1118</v>
      </c>
      <c r="E98">
        <f t="shared" si="13"/>
        <v>2.2129999999993544E-3</v>
      </c>
      <c r="F98">
        <f t="shared" si="23"/>
        <v>4.2999999999793204E-2</v>
      </c>
      <c r="G98" t="s">
        <v>6</v>
      </c>
      <c r="H98" t="s">
        <v>5</v>
      </c>
      <c r="I98">
        <v>93</v>
      </c>
      <c r="J98" t="str">
        <f t="shared" si="14"/>
        <v>DOWN93</v>
      </c>
      <c r="K98" t="str">
        <f t="shared" si="15"/>
        <v>DOWN</v>
      </c>
      <c r="L98">
        <v>66</v>
      </c>
      <c r="M98">
        <f t="shared" si="16"/>
        <v>6146</v>
      </c>
      <c r="P98" t="s">
        <v>1349</v>
      </c>
      <c r="Q98" t="str">
        <f t="shared" si="17"/>
        <v>12.244371</v>
      </c>
      <c r="R98" t="s">
        <v>1118</v>
      </c>
      <c r="S98">
        <f t="shared" si="18"/>
        <v>2.265999999998769E-3</v>
      </c>
      <c r="T98">
        <f t="shared" si="22"/>
        <v>4.500000000007276E-2</v>
      </c>
      <c r="U98" t="s">
        <v>6</v>
      </c>
      <c r="V98" t="s">
        <v>5</v>
      </c>
      <c r="W98">
        <v>93</v>
      </c>
      <c r="X98" t="str">
        <f t="shared" si="19"/>
        <v>DOWN93</v>
      </c>
      <c r="Y98" t="str">
        <f t="shared" si="20"/>
        <v>DOWN</v>
      </c>
      <c r="Z98">
        <v>66</v>
      </c>
      <c r="AA98">
        <f t="shared" si="21"/>
        <v>6146</v>
      </c>
    </row>
    <row r="99" spans="2:27">
      <c r="B99" t="s">
        <v>236</v>
      </c>
      <c r="C99" t="str">
        <f t="shared" si="12"/>
        <v>12.244387</v>
      </c>
      <c r="D99" t="s">
        <v>1118</v>
      </c>
      <c r="E99">
        <f t="shared" si="13"/>
        <v>2.2819999999992291E-3</v>
      </c>
      <c r="F99">
        <f t="shared" si="23"/>
        <v>6.8999999999874717E-2</v>
      </c>
      <c r="G99" t="s">
        <v>6</v>
      </c>
      <c r="H99" t="s">
        <v>5</v>
      </c>
      <c r="I99">
        <v>94</v>
      </c>
      <c r="J99" t="str">
        <f t="shared" si="14"/>
        <v>DOWN94</v>
      </c>
      <c r="K99" t="str">
        <f t="shared" si="15"/>
        <v>DOWN</v>
      </c>
      <c r="L99">
        <v>66</v>
      </c>
      <c r="M99">
        <f t="shared" si="16"/>
        <v>6212</v>
      </c>
      <c r="P99" t="s">
        <v>1361</v>
      </c>
      <c r="Q99" t="str">
        <f t="shared" si="17"/>
        <v>12.244440</v>
      </c>
      <c r="R99" t="s">
        <v>1118</v>
      </c>
      <c r="S99">
        <f t="shared" si="18"/>
        <v>2.3350000000004201E-3</v>
      </c>
      <c r="T99">
        <f t="shared" si="22"/>
        <v>6.9000000001651074E-2</v>
      </c>
      <c r="U99" t="s">
        <v>6</v>
      </c>
      <c r="V99" t="s">
        <v>5</v>
      </c>
      <c r="W99">
        <v>94</v>
      </c>
      <c r="X99" t="str">
        <f t="shared" si="19"/>
        <v>DOWN94</v>
      </c>
      <c r="Y99" t="str">
        <f t="shared" si="20"/>
        <v>DOWN</v>
      </c>
      <c r="Z99">
        <v>66</v>
      </c>
      <c r="AA99">
        <f t="shared" si="21"/>
        <v>6212</v>
      </c>
    </row>
    <row r="100" spans="2:27">
      <c r="B100" t="s">
        <v>240</v>
      </c>
      <c r="C100" t="str">
        <f t="shared" si="12"/>
        <v>12.244429</v>
      </c>
      <c r="D100" t="s">
        <v>1118</v>
      </c>
      <c r="E100">
        <f t="shared" si="13"/>
        <v>2.3239999999997707E-3</v>
      </c>
      <c r="F100">
        <f t="shared" si="23"/>
        <v>4.2000000000541604E-2</v>
      </c>
      <c r="G100" t="s">
        <v>6</v>
      </c>
      <c r="H100" t="s">
        <v>5</v>
      </c>
      <c r="I100">
        <v>95</v>
      </c>
      <c r="J100" t="str">
        <f t="shared" si="14"/>
        <v>DOWN95</v>
      </c>
      <c r="K100" t="str">
        <f t="shared" si="15"/>
        <v>DOWN</v>
      </c>
      <c r="L100">
        <v>66</v>
      </c>
      <c r="M100">
        <f t="shared" si="16"/>
        <v>6278</v>
      </c>
      <c r="P100" t="s">
        <v>1365</v>
      </c>
      <c r="Q100" t="str">
        <f t="shared" si="17"/>
        <v>12.244481</v>
      </c>
      <c r="R100" t="s">
        <v>1118</v>
      </c>
      <c r="S100">
        <f t="shared" si="18"/>
        <v>2.3759999999999337E-3</v>
      </c>
      <c r="T100">
        <f t="shared" si="22"/>
        <v>4.0999999999513648E-2</v>
      </c>
      <c r="U100" t="s">
        <v>6</v>
      </c>
      <c r="V100" t="s">
        <v>5</v>
      </c>
      <c r="W100">
        <v>95</v>
      </c>
      <c r="X100" t="str">
        <f t="shared" si="19"/>
        <v>DOWN95</v>
      </c>
      <c r="Y100" t="str">
        <f t="shared" si="20"/>
        <v>DOWN</v>
      </c>
      <c r="Z100">
        <v>66</v>
      </c>
      <c r="AA100">
        <f t="shared" si="21"/>
        <v>6278</v>
      </c>
    </row>
    <row r="101" spans="2:27">
      <c r="B101" t="s">
        <v>249</v>
      </c>
      <c r="C101" t="str">
        <f t="shared" si="12"/>
        <v>12.244552</v>
      </c>
      <c r="D101" t="s">
        <v>1118</v>
      </c>
      <c r="E101">
        <f t="shared" si="13"/>
        <v>2.447000000000088E-3</v>
      </c>
      <c r="F101">
        <f t="shared" si="23"/>
        <v>0.1230000000003173</v>
      </c>
      <c r="G101" t="s">
        <v>6</v>
      </c>
      <c r="H101" t="s">
        <v>5</v>
      </c>
      <c r="I101">
        <v>96</v>
      </c>
      <c r="J101" t="str">
        <f t="shared" si="14"/>
        <v>DOWN96</v>
      </c>
      <c r="K101" t="str">
        <f t="shared" si="15"/>
        <v>DOWN</v>
      </c>
      <c r="L101">
        <v>66</v>
      </c>
      <c r="M101">
        <f t="shared" si="16"/>
        <v>6344</v>
      </c>
      <c r="P101" t="s">
        <v>1371</v>
      </c>
      <c r="Q101" t="str">
        <f t="shared" si="17"/>
        <v>12.244603</v>
      </c>
      <c r="R101" t="s">
        <v>1118</v>
      </c>
      <c r="S101">
        <f t="shared" si="18"/>
        <v>2.4979999999992231E-3</v>
      </c>
      <c r="T101">
        <f t="shared" si="22"/>
        <v>0.12199999999928934</v>
      </c>
      <c r="U101" t="s">
        <v>6</v>
      </c>
      <c r="V101" t="s">
        <v>5</v>
      </c>
      <c r="W101">
        <v>96</v>
      </c>
      <c r="X101" t="str">
        <f t="shared" si="19"/>
        <v>DOWN96</v>
      </c>
      <c r="Y101" t="str">
        <f t="shared" si="20"/>
        <v>DOWN</v>
      </c>
      <c r="Z101">
        <v>66</v>
      </c>
      <c r="AA101">
        <f t="shared" si="21"/>
        <v>6344</v>
      </c>
    </row>
    <row r="102" spans="2:27">
      <c r="B102" t="s">
        <v>253</v>
      </c>
      <c r="C102" t="str">
        <f t="shared" si="12"/>
        <v>12.244596</v>
      </c>
      <c r="D102" t="s">
        <v>1118</v>
      </c>
      <c r="E102">
        <f t="shared" si="13"/>
        <v>2.4909999999991328E-3</v>
      </c>
      <c r="F102">
        <f t="shared" si="23"/>
        <v>4.3999999999044803E-2</v>
      </c>
      <c r="G102" t="s">
        <v>6</v>
      </c>
      <c r="H102" t="s">
        <v>5</v>
      </c>
      <c r="I102">
        <v>97</v>
      </c>
      <c r="J102" t="str">
        <f t="shared" si="14"/>
        <v>DOWN97</v>
      </c>
      <c r="K102" t="str">
        <f t="shared" si="15"/>
        <v>DOWN</v>
      </c>
      <c r="L102">
        <v>66</v>
      </c>
      <c r="M102">
        <f t="shared" si="16"/>
        <v>6410</v>
      </c>
      <c r="P102" t="s">
        <v>1378</v>
      </c>
      <c r="Q102" t="str">
        <f t="shared" si="17"/>
        <v>12.244648</v>
      </c>
      <c r="R102" t="s">
        <v>1118</v>
      </c>
      <c r="S102">
        <f t="shared" si="18"/>
        <v>2.5429999999992958E-3</v>
      </c>
      <c r="T102">
        <f t="shared" si="22"/>
        <v>4.500000000007276E-2</v>
      </c>
      <c r="U102" t="s">
        <v>6</v>
      </c>
      <c r="V102" t="s">
        <v>5</v>
      </c>
      <c r="W102">
        <v>97</v>
      </c>
      <c r="X102" t="str">
        <f t="shared" si="19"/>
        <v>DOWN97</v>
      </c>
      <c r="Y102" t="str">
        <f t="shared" si="20"/>
        <v>DOWN</v>
      </c>
      <c r="Z102">
        <v>66</v>
      </c>
      <c r="AA102">
        <f t="shared" si="21"/>
        <v>6410</v>
      </c>
    </row>
    <row r="103" spans="2:27">
      <c r="B103" t="s">
        <v>261</v>
      </c>
      <c r="C103" t="str">
        <f t="shared" si="12"/>
        <v>12.244812</v>
      </c>
      <c r="D103" t="s">
        <v>1118</v>
      </c>
      <c r="E103">
        <f t="shared" si="13"/>
        <v>2.7069999999991268E-3</v>
      </c>
      <c r="F103">
        <f t="shared" si="23"/>
        <v>0.21599999999999397</v>
      </c>
      <c r="G103" t="s">
        <v>6</v>
      </c>
      <c r="H103" t="s">
        <v>5</v>
      </c>
      <c r="I103">
        <v>98</v>
      </c>
      <c r="J103" t="str">
        <f t="shared" si="14"/>
        <v>DOWN98</v>
      </c>
      <c r="K103" t="str">
        <f t="shared" si="15"/>
        <v>DOWN</v>
      </c>
      <c r="L103">
        <v>66</v>
      </c>
      <c r="M103">
        <f t="shared" si="16"/>
        <v>6476</v>
      </c>
      <c r="P103" t="s">
        <v>1385</v>
      </c>
      <c r="Q103" t="str">
        <f t="shared" si="17"/>
        <v>12.244865</v>
      </c>
      <c r="R103" t="s">
        <v>1118</v>
      </c>
      <c r="S103">
        <f t="shared" si="18"/>
        <v>2.7600000000003178E-3</v>
      </c>
      <c r="T103">
        <f t="shared" si="22"/>
        <v>0.21700000000102193</v>
      </c>
      <c r="U103" t="s">
        <v>6</v>
      </c>
      <c r="V103" t="s">
        <v>5</v>
      </c>
      <c r="W103">
        <v>98</v>
      </c>
      <c r="X103" t="str">
        <f t="shared" si="19"/>
        <v>DOWN98</v>
      </c>
      <c r="Y103" t="str">
        <f t="shared" si="20"/>
        <v>DOWN</v>
      </c>
      <c r="Z103">
        <v>66</v>
      </c>
      <c r="AA103">
        <f t="shared" si="21"/>
        <v>6476</v>
      </c>
    </row>
    <row r="104" spans="2:27">
      <c r="B104" t="s">
        <v>270</v>
      </c>
      <c r="C104" t="str">
        <f t="shared" si="12"/>
        <v>12.244857</v>
      </c>
      <c r="D104" t="s">
        <v>1118</v>
      </c>
      <c r="E104">
        <f t="shared" si="13"/>
        <v>2.7519999999991995E-3</v>
      </c>
      <c r="F104">
        <f t="shared" si="23"/>
        <v>4.500000000007276E-2</v>
      </c>
      <c r="G104" t="s">
        <v>6</v>
      </c>
      <c r="H104" t="s">
        <v>5</v>
      </c>
      <c r="I104">
        <v>99</v>
      </c>
      <c r="J104" t="str">
        <f t="shared" si="14"/>
        <v>DOWN99</v>
      </c>
      <c r="K104" t="str">
        <f t="shared" si="15"/>
        <v>DOWN</v>
      </c>
      <c r="L104">
        <v>66</v>
      </c>
      <c r="M104">
        <f t="shared" si="16"/>
        <v>6542</v>
      </c>
      <c r="P104" t="s">
        <v>279</v>
      </c>
      <c r="Q104" t="str">
        <f t="shared" si="17"/>
        <v>12.244906</v>
      </c>
      <c r="R104" t="s">
        <v>1118</v>
      </c>
      <c r="S104">
        <f t="shared" si="18"/>
        <v>2.8009999999998314E-3</v>
      </c>
      <c r="T104">
        <f t="shared" si="22"/>
        <v>4.0999999999513648E-2</v>
      </c>
      <c r="U104" t="s">
        <v>6</v>
      </c>
      <c r="V104" t="s">
        <v>5</v>
      </c>
      <c r="W104">
        <v>99</v>
      </c>
      <c r="X104" t="str">
        <f t="shared" si="19"/>
        <v>DOWN99</v>
      </c>
      <c r="Y104" t="str">
        <f t="shared" si="20"/>
        <v>DOWN</v>
      </c>
      <c r="Z104">
        <v>66</v>
      </c>
      <c r="AA104">
        <f t="shared" si="21"/>
        <v>6542</v>
      </c>
    </row>
    <row r="105" spans="2:27">
      <c r="B105" t="s">
        <v>277</v>
      </c>
      <c r="C105" t="str">
        <f t="shared" si="12"/>
        <v>12.244898</v>
      </c>
      <c r="D105" t="s">
        <v>1118</v>
      </c>
      <c r="E105">
        <f t="shared" si="13"/>
        <v>2.7929999999987132E-3</v>
      </c>
      <c r="F105">
        <f t="shared" si="23"/>
        <v>4.0999999999513648E-2</v>
      </c>
      <c r="G105" t="s">
        <v>6</v>
      </c>
      <c r="H105" t="s">
        <v>5</v>
      </c>
      <c r="I105">
        <v>100</v>
      </c>
      <c r="J105" t="str">
        <f t="shared" si="14"/>
        <v>DOWN100</v>
      </c>
      <c r="K105" t="str">
        <f t="shared" si="15"/>
        <v>DOWN</v>
      </c>
      <c r="L105">
        <v>66</v>
      </c>
      <c r="M105">
        <f t="shared" si="16"/>
        <v>6608</v>
      </c>
      <c r="P105" t="s">
        <v>1400</v>
      </c>
      <c r="Q105" t="str">
        <f t="shared" si="17"/>
        <v>12.244955</v>
      </c>
      <c r="R105" t="s">
        <v>1118</v>
      </c>
      <c r="S105">
        <f t="shared" si="18"/>
        <v>2.8499999999986869E-3</v>
      </c>
      <c r="T105">
        <f t="shared" si="22"/>
        <v>4.8999999998855515E-2</v>
      </c>
      <c r="U105" t="s">
        <v>6</v>
      </c>
      <c r="V105" t="s">
        <v>5</v>
      </c>
      <c r="W105">
        <v>100</v>
      </c>
      <c r="X105" t="str">
        <f t="shared" si="19"/>
        <v>DOWN100</v>
      </c>
      <c r="Y105" t="str">
        <f t="shared" si="20"/>
        <v>DOWN</v>
      </c>
      <c r="Z105">
        <v>66</v>
      </c>
      <c r="AA105">
        <f t="shared" si="21"/>
        <v>6608</v>
      </c>
    </row>
    <row r="106" spans="2:27">
      <c r="B106" t="s">
        <v>281</v>
      </c>
      <c r="C106" t="str">
        <f t="shared" si="12"/>
        <v>12.244940</v>
      </c>
      <c r="D106" t="s">
        <v>1118</v>
      </c>
      <c r="E106">
        <f t="shared" si="13"/>
        <v>2.8349999999992548E-3</v>
      </c>
      <c r="F106">
        <f t="shared" si="23"/>
        <v>4.2000000000541604E-2</v>
      </c>
      <c r="G106" t="s">
        <v>6</v>
      </c>
      <c r="H106" t="s">
        <v>5</v>
      </c>
      <c r="I106">
        <v>101</v>
      </c>
      <c r="J106" t="str">
        <f t="shared" si="14"/>
        <v>DOWN101</v>
      </c>
      <c r="K106" t="str">
        <f t="shared" si="15"/>
        <v>DOWN</v>
      </c>
      <c r="L106">
        <v>66</v>
      </c>
      <c r="M106">
        <f t="shared" si="16"/>
        <v>6674</v>
      </c>
      <c r="P106" t="s">
        <v>1401</v>
      </c>
      <c r="Q106" t="str">
        <f t="shared" si="17"/>
        <v>12.244992</v>
      </c>
      <c r="R106" t="s">
        <v>1118</v>
      </c>
      <c r="S106">
        <f t="shared" si="18"/>
        <v>2.8869999999994178E-3</v>
      </c>
      <c r="T106">
        <f t="shared" si="22"/>
        <v>3.7000000000730893E-2</v>
      </c>
      <c r="U106" t="s">
        <v>6</v>
      </c>
      <c r="V106" t="s">
        <v>5</v>
      </c>
      <c r="W106">
        <v>101</v>
      </c>
      <c r="X106" t="str">
        <f t="shared" si="19"/>
        <v>DOWN101</v>
      </c>
      <c r="Y106" t="str">
        <f t="shared" si="20"/>
        <v>DOWN</v>
      </c>
      <c r="Z106">
        <v>66</v>
      </c>
      <c r="AA106">
        <f t="shared" si="21"/>
        <v>6674</v>
      </c>
    </row>
    <row r="107" spans="2:27">
      <c r="B107" t="s">
        <v>289</v>
      </c>
      <c r="C107" t="str">
        <f t="shared" si="12"/>
        <v>12.245053</v>
      </c>
      <c r="D107" t="s">
        <v>1118</v>
      </c>
      <c r="E107">
        <f t="shared" si="13"/>
        <v>2.9479999999999507E-3</v>
      </c>
      <c r="F107">
        <f t="shared" si="23"/>
        <v>0.11300000000069588</v>
      </c>
      <c r="G107" t="s">
        <v>6</v>
      </c>
      <c r="H107" t="s">
        <v>5</v>
      </c>
      <c r="I107">
        <v>102</v>
      </c>
      <c r="J107" t="str">
        <f t="shared" si="14"/>
        <v>DOWN102</v>
      </c>
      <c r="K107" t="str">
        <f t="shared" si="15"/>
        <v>DOWN</v>
      </c>
      <c r="L107">
        <v>66</v>
      </c>
      <c r="M107">
        <f t="shared" si="16"/>
        <v>6740</v>
      </c>
      <c r="P107" t="s">
        <v>1413</v>
      </c>
      <c r="Q107" t="str">
        <f t="shared" si="17"/>
        <v>12.245105</v>
      </c>
      <c r="R107" t="s">
        <v>1118</v>
      </c>
      <c r="S107">
        <f t="shared" si="18"/>
        <v>3.0000000000001137E-3</v>
      </c>
      <c r="T107">
        <f t="shared" si="22"/>
        <v>0.11300000000069588</v>
      </c>
      <c r="U107" t="s">
        <v>6</v>
      </c>
      <c r="V107" t="s">
        <v>5</v>
      </c>
      <c r="W107">
        <v>102</v>
      </c>
      <c r="X107" t="str">
        <f t="shared" si="19"/>
        <v>DOWN102</v>
      </c>
      <c r="Y107" t="str">
        <f t="shared" si="20"/>
        <v>DOWN</v>
      </c>
      <c r="Z107">
        <v>66</v>
      </c>
      <c r="AA107">
        <f t="shared" si="21"/>
        <v>6740</v>
      </c>
    </row>
    <row r="108" spans="2:27">
      <c r="B108" t="s">
        <v>295</v>
      </c>
      <c r="C108" t="str">
        <f t="shared" si="12"/>
        <v>12.245095</v>
      </c>
      <c r="D108" t="s">
        <v>1118</v>
      </c>
      <c r="E108">
        <f t="shared" si="13"/>
        <v>2.9899999999987159E-3</v>
      </c>
      <c r="F108">
        <f t="shared" si="23"/>
        <v>4.1999999998765247E-2</v>
      </c>
      <c r="G108" t="s">
        <v>6</v>
      </c>
      <c r="H108" t="s">
        <v>5</v>
      </c>
      <c r="I108">
        <v>103</v>
      </c>
      <c r="J108" t="str">
        <f t="shared" si="14"/>
        <v>DOWN103</v>
      </c>
      <c r="K108" t="str">
        <f t="shared" si="15"/>
        <v>DOWN</v>
      </c>
      <c r="L108">
        <v>66</v>
      </c>
      <c r="M108">
        <f t="shared" si="16"/>
        <v>6806</v>
      </c>
      <c r="P108" t="s">
        <v>1419</v>
      </c>
      <c r="Q108" t="str">
        <f t="shared" si="17"/>
        <v>12.245145</v>
      </c>
      <c r="R108" t="s">
        <v>1118</v>
      </c>
      <c r="S108">
        <f t="shared" si="18"/>
        <v>3.0400000000003757E-3</v>
      </c>
      <c r="T108">
        <f t="shared" si="22"/>
        <v>4.0000000000262048E-2</v>
      </c>
      <c r="U108" t="s">
        <v>6</v>
      </c>
      <c r="V108" t="s">
        <v>5</v>
      </c>
      <c r="W108">
        <v>103</v>
      </c>
      <c r="X108" t="str">
        <f t="shared" si="19"/>
        <v>DOWN103</v>
      </c>
      <c r="Y108" t="str">
        <f t="shared" si="20"/>
        <v>DOWN</v>
      </c>
      <c r="Z108">
        <v>66</v>
      </c>
      <c r="AA108">
        <f t="shared" si="21"/>
        <v>6806</v>
      </c>
    </row>
    <row r="109" spans="2:27">
      <c r="B109" t="s">
        <v>300</v>
      </c>
      <c r="C109" t="str">
        <f t="shared" si="12"/>
        <v>12.245287</v>
      </c>
      <c r="D109" t="s">
        <v>1118</v>
      </c>
      <c r="E109">
        <f t="shared" si="13"/>
        <v>3.1819999999989079E-3</v>
      </c>
      <c r="F109">
        <f t="shared" si="23"/>
        <v>0.19200000000019202</v>
      </c>
      <c r="G109" t="s">
        <v>6</v>
      </c>
      <c r="H109" t="s">
        <v>5</v>
      </c>
      <c r="I109">
        <v>104</v>
      </c>
      <c r="J109" t="str">
        <f t="shared" si="14"/>
        <v>DOWN104</v>
      </c>
      <c r="K109" t="str">
        <f t="shared" si="15"/>
        <v>DOWN</v>
      </c>
      <c r="L109">
        <v>66</v>
      </c>
      <c r="M109">
        <f t="shared" si="16"/>
        <v>6872</v>
      </c>
      <c r="P109" t="s">
        <v>311</v>
      </c>
      <c r="Q109" t="str">
        <f t="shared" si="17"/>
        <v>12.245340</v>
      </c>
      <c r="R109" t="s">
        <v>1118</v>
      </c>
      <c r="S109">
        <f t="shared" si="18"/>
        <v>3.2350000000000989E-3</v>
      </c>
      <c r="T109">
        <f t="shared" si="22"/>
        <v>0.19499999999972317</v>
      </c>
      <c r="U109" t="s">
        <v>6</v>
      </c>
      <c r="V109" t="s">
        <v>5</v>
      </c>
      <c r="W109">
        <v>104</v>
      </c>
      <c r="X109" t="str">
        <f t="shared" si="19"/>
        <v>DOWN104</v>
      </c>
      <c r="Y109" t="str">
        <f t="shared" si="20"/>
        <v>DOWN</v>
      </c>
      <c r="Z109">
        <v>66</v>
      </c>
      <c r="AA109">
        <f t="shared" si="21"/>
        <v>6872</v>
      </c>
    </row>
    <row r="110" spans="2:27">
      <c r="B110" t="s">
        <v>309</v>
      </c>
      <c r="C110" t="str">
        <f t="shared" si="12"/>
        <v>12.245330</v>
      </c>
      <c r="D110" t="s">
        <v>1118</v>
      </c>
      <c r="E110">
        <f t="shared" si="13"/>
        <v>3.2249999999987011E-3</v>
      </c>
      <c r="F110">
        <f t="shared" si="23"/>
        <v>4.2999999999793204E-2</v>
      </c>
      <c r="G110" t="s">
        <v>6</v>
      </c>
      <c r="H110" t="s">
        <v>5</v>
      </c>
      <c r="I110">
        <v>105</v>
      </c>
      <c r="J110" t="str">
        <f t="shared" si="14"/>
        <v>DOWN105</v>
      </c>
      <c r="K110" t="str">
        <f t="shared" si="15"/>
        <v>DOWN</v>
      </c>
      <c r="L110">
        <v>66</v>
      </c>
      <c r="M110">
        <f t="shared" si="16"/>
        <v>6938</v>
      </c>
      <c r="P110" t="s">
        <v>1428</v>
      </c>
      <c r="Q110" t="str">
        <f t="shared" si="17"/>
        <v>12.245379</v>
      </c>
      <c r="R110" t="s">
        <v>1118</v>
      </c>
      <c r="S110">
        <f t="shared" si="18"/>
        <v>3.273999999999333E-3</v>
      </c>
      <c r="T110">
        <f t="shared" si="22"/>
        <v>3.8999999999234092E-2</v>
      </c>
      <c r="U110" t="s">
        <v>6</v>
      </c>
      <c r="V110" t="s">
        <v>5</v>
      </c>
      <c r="W110">
        <v>105</v>
      </c>
      <c r="X110" t="str">
        <f t="shared" si="19"/>
        <v>DOWN105</v>
      </c>
      <c r="Y110" t="str">
        <f t="shared" si="20"/>
        <v>DOWN</v>
      </c>
      <c r="Z110">
        <v>66</v>
      </c>
      <c r="AA110">
        <f t="shared" si="21"/>
        <v>6938</v>
      </c>
    </row>
    <row r="111" spans="2:27">
      <c r="B111" t="s">
        <v>316</v>
      </c>
      <c r="C111" t="str">
        <f t="shared" si="12"/>
        <v>12.245370</v>
      </c>
      <c r="D111" t="s">
        <v>1118</v>
      </c>
      <c r="E111">
        <f t="shared" si="13"/>
        <v>3.2649999999989632E-3</v>
      </c>
      <c r="F111">
        <f t="shared" si="23"/>
        <v>4.0000000000262048E-2</v>
      </c>
      <c r="G111" t="s">
        <v>6</v>
      </c>
      <c r="H111" t="s">
        <v>5</v>
      </c>
      <c r="I111">
        <v>106</v>
      </c>
      <c r="J111" t="str">
        <f t="shared" si="14"/>
        <v>DOWN106</v>
      </c>
      <c r="K111" t="str">
        <f t="shared" si="15"/>
        <v>DOWN</v>
      </c>
      <c r="L111">
        <v>66</v>
      </c>
      <c r="M111">
        <f t="shared" si="16"/>
        <v>7004</v>
      </c>
      <c r="P111" t="s">
        <v>1435</v>
      </c>
      <c r="Q111" t="str">
        <f t="shared" si="17"/>
        <v>12.245419</v>
      </c>
      <c r="R111" t="s">
        <v>1118</v>
      </c>
      <c r="S111">
        <f t="shared" si="18"/>
        <v>3.313999999999595E-3</v>
      </c>
      <c r="T111">
        <f t="shared" si="22"/>
        <v>4.0000000000262048E-2</v>
      </c>
      <c r="U111" t="s">
        <v>6</v>
      </c>
      <c r="V111" t="s">
        <v>5</v>
      </c>
      <c r="W111">
        <v>106</v>
      </c>
      <c r="X111" t="str">
        <f t="shared" si="19"/>
        <v>DOWN106</v>
      </c>
      <c r="Y111" t="str">
        <f t="shared" si="20"/>
        <v>DOWN</v>
      </c>
      <c r="Z111">
        <v>66</v>
      </c>
      <c r="AA111">
        <f t="shared" si="21"/>
        <v>7004</v>
      </c>
    </row>
    <row r="112" spans="2:27">
      <c r="B112" t="s">
        <v>325</v>
      </c>
      <c r="C112" t="str">
        <f t="shared" si="12"/>
        <v>12.245418</v>
      </c>
      <c r="D112" t="s">
        <v>1118</v>
      </c>
      <c r="E112">
        <f t="shared" si="13"/>
        <v>3.3130000000003434E-3</v>
      </c>
      <c r="F112">
        <f t="shared" si="23"/>
        <v>4.8000000001380272E-2</v>
      </c>
      <c r="G112" t="s">
        <v>6</v>
      </c>
      <c r="H112" t="s">
        <v>5</v>
      </c>
      <c r="I112">
        <v>107</v>
      </c>
      <c r="J112" t="str">
        <f t="shared" si="14"/>
        <v>DOWN107</v>
      </c>
      <c r="K112" t="str">
        <f t="shared" si="15"/>
        <v>DOWN</v>
      </c>
      <c r="L112">
        <v>66</v>
      </c>
      <c r="M112">
        <f t="shared" si="16"/>
        <v>7070</v>
      </c>
      <c r="P112" t="s">
        <v>1443</v>
      </c>
      <c r="Q112" t="str">
        <f t="shared" si="17"/>
        <v>12.245470</v>
      </c>
      <c r="R112" t="s">
        <v>1118</v>
      </c>
      <c r="S112">
        <f t="shared" si="18"/>
        <v>3.3649999999987301E-3</v>
      </c>
      <c r="T112">
        <f t="shared" si="22"/>
        <v>5.0999999999135071E-2</v>
      </c>
      <c r="U112" t="s">
        <v>6</v>
      </c>
      <c r="V112" t="s">
        <v>5</v>
      </c>
      <c r="W112">
        <v>107</v>
      </c>
      <c r="X112" t="str">
        <f t="shared" si="19"/>
        <v>DOWN107</v>
      </c>
      <c r="Y112" t="str">
        <f t="shared" si="20"/>
        <v>DOWN</v>
      </c>
      <c r="Z112">
        <v>66</v>
      </c>
      <c r="AA112">
        <f t="shared" si="21"/>
        <v>7070</v>
      </c>
    </row>
    <row r="113" spans="2:27">
      <c r="B113" t="s">
        <v>326</v>
      </c>
      <c r="C113" t="str">
        <f t="shared" si="12"/>
        <v>12.245460</v>
      </c>
      <c r="D113" t="s">
        <v>1118</v>
      </c>
      <c r="E113">
        <f t="shared" si="13"/>
        <v>3.3549999999991087E-3</v>
      </c>
      <c r="F113">
        <f t="shared" si="23"/>
        <v>4.1999999998765247E-2</v>
      </c>
      <c r="G113" t="s">
        <v>6</v>
      </c>
      <c r="H113" t="s">
        <v>5</v>
      </c>
      <c r="I113">
        <v>108</v>
      </c>
      <c r="J113" t="str">
        <f t="shared" si="14"/>
        <v>DOWN108</v>
      </c>
      <c r="K113" t="str">
        <f t="shared" si="15"/>
        <v>DOWN</v>
      </c>
      <c r="L113">
        <v>66</v>
      </c>
      <c r="M113">
        <f t="shared" si="16"/>
        <v>7136</v>
      </c>
      <c r="P113" t="s">
        <v>1444</v>
      </c>
      <c r="Q113" t="str">
        <f t="shared" si="17"/>
        <v>12.245513</v>
      </c>
      <c r="R113" t="s">
        <v>1118</v>
      </c>
      <c r="S113">
        <f t="shared" si="18"/>
        <v>3.4080000000002997E-3</v>
      </c>
      <c r="T113">
        <f t="shared" si="22"/>
        <v>4.300000000156956E-2</v>
      </c>
      <c r="U113" t="s">
        <v>6</v>
      </c>
      <c r="V113" t="s">
        <v>5</v>
      </c>
      <c r="W113">
        <v>108</v>
      </c>
      <c r="X113" t="str">
        <f t="shared" si="19"/>
        <v>DOWN108</v>
      </c>
      <c r="Y113" t="str">
        <f t="shared" si="20"/>
        <v>DOWN</v>
      </c>
      <c r="Z113">
        <v>66</v>
      </c>
      <c r="AA113">
        <f t="shared" si="21"/>
        <v>7136</v>
      </c>
    </row>
    <row r="114" spans="2:27">
      <c r="B114" t="s">
        <v>334</v>
      </c>
      <c r="C114" t="str">
        <f t="shared" si="12"/>
        <v>12.245554</v>
      </c>
      <c r="D114" t="s">
        <v>1118</v>
      </c>
      <c r="E114">
        <f t="shared" si="13"/>
        <v>3.4489999999998133E-3</v>
      </c>
      <c r="F114">
        <f t="shared" si="23"/>
        <v>9.4000000000704631E-2</v>
      </c>
      <c r="G114" t="s">
        <v>6</v>
      </c>
      <c r="H114" t="s">
        <v>5</v>
      </c>
      <c r="I114">
        <v>109</v>
      </c>
      <c r="J114" t="str">
        <f t="shared" si="14"/>
        <v>DOWN109</v>
      </c>
      <c r="K114" t="str">
        <f t="shared" si="15"/>
        <v>DOWN</v>
      </c>
      <c r="L114">
        <v>66</v>
      </c>
      <c r="M114">
        <f t="shared" si="16"/>
        <v>7202</v>
      </c>
      <c r="P114" t="s">
        <v>1454</v>
      </c>
      <c r="Q114" t="str">
        <f t="shared" si="17"/>
        <v>12.245607</v>
      </c>
      <c r="R114" t="s">
        <v>1118</v>
      </c>
      <c r="S114">
        <f t="shared" si="18"/>
        <v>3.501999999999228E-3</v>
      </c>
      <c r="T114">
        <f t="shared" si="22"/>
        <v>9.3999999998928274E-2</v>
      </c>
      <c r="U114" t="s">
        <v>6</v>
      </c>
      <c r="V114" t="s">
        <v>5</v>
      </c>
      <c r="W114">
        <v>109</v>
      </c>
      <c r="X114" t="str">
        <f t="shared" si="19"/>
        <v>DOWN109</v>
      </c>
      <c r="Y114" t="str">
        <f t="shared" si="20"/>
        <v>DOWN</v>
      </c>
      <c r="Z114">
        <v>66</v>
      </c>
      <c r="AA114">
        <f t="shared" si="21"/>
        <v>7202</v>
      </c>
    </row>
    <row r="115" spans="2:27">
      <c r="B115" t="s">
        <v>340</v>
      </c>
      <c r="C115" t="str">
        <f t="shared" si="12"/>
        <v>12.245596</v>
      </c>
      <c r="D115" t="s">
        <v>1118</v>
      </c>
      <c r="E115">
        <f t="shared" si="13"/>
        <v>3.4910000000003549E-3</v>
      </c>
      <c r="F115">
        <f t="shared" si="23"/>
        <v>4.2000000000541604E-2</v>
      </c>
      <c r="G115" t="s">
        <v>6</v>
      </c>
      <c r="H115" t="s">
        <v>5</v>
      </c>
      <c r="I115">
        <v>110</v>
      </c>
      <c r="J115" t="str">
        <f t="shared" si="14"/>
        <v>DOWN110</v>
      </c>
      <c r="K115" t="str">
        <f t="shared" si="15"/>
        <v>DOWN</v>
      </c>
      <c r="L115">
        <v>66</v>
      </c>
      <c r="M115">
        <f t="shared" si="16"/>
        <v>7268</v>
      </c>
      <c r="P115" t="s">
        <v>1460</v>
      </c>
      <c r="Q115" t="str">
        <f t="shared" si="17"/>
        <v>12.245645</v>
      </c>
      <c r="R115" t="s">
        <v>1118</v>
      </c>
      <c r="S115">
        <f t="shared" si="18"/>
        <v>3.5399999999992104E-3</v>
      </c>
      <c r="T115">
        <f t="shared" si="22"/>
        <v>3.7999999999982492E-2</v>
      </c>
      <c r="U115" t="s">
        <v>6</v>
      </c>
      <c r="V115" t="s">
        <v>5</v>
      </c>
      <c r="W115">
        <v>110</v>
      </c>
      <c r="X115" t="str">
        <f t="shared" si="19"/>
        <v>DOWN110</v>
      </c>
      <c r="Y115" t="str">
        <f t="shared" si="20"/>
        <v>DOWN</v>
      </c>
      <c r="Z115">
        <v>66</v>
      </c>
      <c r="AA115">
        <f t="shared" si="21"/>
        <v>7268</v>
      </c>
    </row>
    <row r="116" spans="2:27">
      <c r="B116" t="s">
        <v>343</v>
      </c>
      <c r="C116" t="str">
        <f t="shared" si="12"/>
        <v>12.245782</v>
      </c>
      <c r="D116" t="s">
        <v>1118</v>
      </c>
      <c r="E116">
        <f t="shared" si="13"/>
        <v>3.6769999999997083E-3</v>
      </c>
      <c r="F116">
        <f t="shared" si="23"/>
        <v>0.18599999999935335</v>
      </c>
      <c r="G116" t="s">
        <v>6</v>
      </c>
      <c r="H116" t="s">
        <v>5</v>
      </c>
      <c r="I116">
        <v>111</v>
      </c>
      <c r="J116" t="str">
        <f t="shared" si="14"/>
        <v>DOWN111</v>
      </c>
      <c r="K116" t="str">
        <f t="shared" si="15"/>
        <v>DOWN</v>
      </c>
      <c r="L116">
        <v>66</v>
      </c>
      <c r="M116">
        <f t="shared" si="16"/>
        <v>7334</v>
      </c>
      <c r="P116" t="s">
        <v>1468</v>
      </c>
      <c r="Q116" t="str">
        <f t="shared" si="17"/>
        <v>12.245833</v>
      </c>
      <c r="R116" t="s">
        <v>1118</v>
      </c>
      <c r="S116">
        <f t="shared" si="18"/>
        <v>3.7279999999988434E-3</v>
      </c>
      <c r="T116">
        <f t="shared" si="22"/>
        <v>0.18799999999963291</v>
      </c>
      <c r="U116" t="s">
        <v>6</v>
      </c>
      <c r="V116" t="s">
        <v>5</v>
      </c>
      <c r="W116">
        <v>111</v>
      </c>
      <c r="X116" t="str">
        <f t="shared" si="19"/>
        <v>DOWN111</v>
      </c>
      <c r="Y116" t="str">
        <f t="shared" si="20"/>
        <v>DOWN</v>
      </c>
      <c r="Z116">
        <v>66</v>
      </c>
      <c r="AA116">
        <f t="shared" si="21"/>
        <v>7334</v>
      </c>
    </row>
    <row r="117" spans="2:27">
      <c r="B117" t="s">
        <v>348</v>
      </c>
      <c r="C117" t="str">
        <f t="shared" si="12"/>
        <v>12.245808</v>
      </c>
      <c r="D117" t="s">
        <v>1118</v>
      </c>
      <c r="E117">
        <f t="shared" si="13"/>
        <v>3.7029999999997898E-3</v>
      </c>
      <c r="F117">
        <f t="shared" si="23"/>
        <v>2.6000000000081513E-2</v>
      </c>
      <c r="G117" t="s">
        <v>6</v>
      </c>
      <c r="H117" t="s">
        <v>5</v>
      </c>
      <c r="I117">
        <v>112</v>
      </c>
      <c r="J117" t="str">
        <f t="shared" si="14"/>
        <v>DOWN112</v>
      </c>
      <c r="K117" t="str">
        <f t="shared" si="15"/>
        <v>DOWN</v>
      </c>
      <c r="L117">
        <v>66</v>
      </c>
      <c r="M117">
        <f t="shared" si="16"/>
        <v>7400</v>
      </c>
      <c r="P117" t="s">
        <v>1472</v>
      </c>
      <c r="Q117" t="str">
        <f t="shared" si="17"/>
        <v>12.245858</v>
      </c>
      <c r="R117" t="s">
        <v>1118</v>
      </c>
      <c r="S117">
        <f t="shared" si="18"/>
        <v>3.7529999999996733E-3</v>
      </c>
      <c r="T117">
        <f t="shared" si="22"/>
        <v>2.5000000000829914E-2</v>
      </c>
      <c r="U117" t="s">
        <v>6</v>
      </c>
      <c r="V117" t="s">
        <v>5</v>
      </c>
      <c r="W117">
        <v>112</v>
      </c>
      <c r="X117" t="str">
        <f t="shared" si="19"/>
        <v>DOWN112</v>
      </c>
      <c r="Y117" t="str">
        <f t="shared" si="20"/>
        <v>DOWN</v>
      </c>
      <c r="Z117">
        <v>66</v>
      </c>
      <c r="AA117">
        <f t="shared" si="21"/>
        <v>7400</v>
      </c>
    </row>
    <row r="118" spans="2:27">
      <c r="B118" t="s">
        <v>356</v>
      </c>
      <c r="C118" t="str">
        <f t="shared" si="12"/>
        <v>12.245849</v>
      </c>
      <c r="D118" t="s">
        <v>1118</v>
      </c>
      <c r="E118">
        <f t="shared" si="13"/>
        <v>3.7439999999993034E-3</v>
      </c>
      <c r="F118">
        <f t="shared" si="23"/>
        <v>4.0999999999513648E-2</v>
      </c>
      <c r="G118" t="s">
        <v>6</v>
      </c>
      <c r="H118" t="s">
        <v>5</v>
      </c>
      <c r="I118">
        <v>113</v>
      </c>
      <c r="J118" t="str">
        <f t="shared" si="14"/>
        <v>DOWN113</v>
      </c>
      <c r="K118" t="str">
        <f t="shared" si="15"/>
        <v>DOWN</v>
      </c>
      <c r="L118">
        <v>66</v>
      </c>
      <c r="M118">
        <f t="shared" si="16"/>
        <v>7466</v>
      </c>
      <c r="P118" t="s">
        <v>1475</v>
      </c>
      <c r="Q118" t="str">
        <f t="shared" si="17"/>
        <v>12.245900</v>
      </c>
      <c r="R118" t="s">
        <v>1118</v>
      </c>
      <c r="S118">
        <f t="shared" si="18"/>
        <v>3.7950000000002149E-3</v>
      </c>
      <c r="T118">
        <f t="shared" si="22"/>
        <v>4.2000000000541604E-2</v>
      </c>
      <c r="U118" t="s">
        <v>6</v>
      </c>
      <c r="V118" t="s">
        <v>5</v>
      </c>
      <c r="W118">
        <v>113</v>
      </c>
      <c r="X118" t="str">
        <f t="shared" si="19"/>
        <v>DOWN113</v>
      </c>
      <c r="Y118" t="str">
        <f t="shared" si="20"/>
        <v>DOWN</v>
      </c>
      <c r="Z118">
        <v>66</v>
      </c>
      <c r="AA118">
        <f t="shared" si="21"/>
        <v>7466</v>
      </c>
    </row>
    <row r="119" spans="2:27">
      <c r="B119" t="s">
        <v>363</v>
      </c>
      <c r="C119" t="str">
        <f t="shared" si="12"/>
        <v>12.245890</v>
      </c>
      <c r="D119" t="s">
        <v>1118</v>
      </c>
      <c r="E119">
        <f t="shared" si="13"/>
        <v>3.7849999999988171E-3</v>
      </c>
      <c r="F119">
        <f t="shared" si="23"/>
        <v>4.0999999999513648E-2</v>
      </c>
      <c r="G119" t="s">
        <v>6</v>
      </c>
      <c r="H119" t="s">
        <v>5</v>
      </c>
      <c r="I119">
        <v>114</v>
      </c>
      <c r="J119" t="str">
        <f t="shared" si="14"/>
        <v>DOWN114</v>
      </c>
      <c r="K119" t="str">
        <f t="shared" si="15"/>
        <v>DOWN</v>
      </c>
      <c r="L119">
        <v>66</v>
      </c>
      <c r="M119">
        <f t="shared" si="16"/>
        <v>7532</v>
      </c>
      <c r="P119" t="s">
        <v>1484</v>
      </c>
      <c r="Q119" t="str">
        <f t="shared" si="17"/>
        <v>12.245943</v>
      </c>
      <c r="R119" t="s">
        <v>1118</v>
      </c>
      <c r="S119">
        <f t="shared" si="18"/>
        <v>3.8380000000000081E-3</v>
      </c>
      <c r="T119">
        <f t="shared" si="22"/>
        <v>4.2999999999793204E-2</v>
      </c>
      <c r="U119" t="s">
        <v>6</v>
      </c>
      <c r="V119" t="s">
        <v>5</v>
      </c>
      <c r="W119">
        <v>114</v>
      </c>
      <c r="X119" t="str">
        <f t="shared" si="19"/>
        <v>DOWN114</v>
      </c>
      <c r="Y119" t="str">
        <f t="shared" si="20"/>
        <v>DOWN</v>
      </c>
      <c r="Z119">
        <v>66</v>
      </c>
      <c r="AA119">
        <f t="shared" si="21"/>
        <v>7532</v>
      </c>
    </row>
    <row r="120" spans="2:27">
      <c r="B120" t="s">
        <v>368</v>
      </c>
      <c r="C120" t="str">
        <f t="shared" si="12"/>
        <v>12.245932</v>
      </c>
      <c r="D120" t="s">
        <v>1118</v>
      </c>
      <c r="E120">
        <f t="shared" si="13"/>
        <v>3.8269999999993587E-3</v>
      </c>
      <c r="F120">
        <f t="shared" si="23"/>
        <v>4.2000000000541604E-2</v>
      </c>
      <c r="G120" t="s">
        <v>6</v>
      </c>
      <c r="H120" t="s">
        <v>5</v>
      </c>
      <c r="I120">
        <v>115</v>
      </c>
      <c r="J120" t="str">
        <f t="shared" si="14"/>
        <v>DOWN115</v>
      </c>
      <c r="K120" t="str">
        <f t="shared" si="15"/>
        <v>DOWN</v>
      </c>
      <c r="L120">
        <v>66</v>
      </c>
      <c r="M120">
        <f t="shared" si="16"/>
        <v>7598</v>
      </c>
      <c r="P120" t="s">
        <v>1491</v>
      </c>
      <c r="Q120" t="str">
        <f t="shared" si="17"/>
        <v>12.245984</v>
      </c>
      <c r="R120" t="s">
        <v>1118</v>
      </c>
      <c r="S120">
        <f t="shared" si="18"/>
        <v>3.8789999999995217E-3</v>
      </c>
      <c r="T120">
        <f t="shared" si="22"/>
        <v>4.0999999999513648E-2</v>
      </c>
      <c r="U120" t="s">
        <v>6</v>
      </c>
      <c r="V120" t="s">
        <v>5</v>
      </c>
      <c r="W120">
        <v>115</v>
      </c>
      <c r="X120" t="str">
        <f t="shared" si="19"/>
        <v>DOWN115</v>
      </c>
      <c r="Y120" t="str">
        <f t="shared" si="20"/>
        <v>DOWN</v>
      </c>
      <c r="Z120">
        <v>66</v>
      </c>
      <c r="AA120">
        <f t="shared" si="21"/>
        <v>7598</v>
      </c>
    </row>
    <row r="121" spans="2:27">
      <c r="B121" t="s">
        <v>377</v>
      </c>
      <c r="C121" t="str">
        <f t="shared" si="12"/>
        <v>12.246059</v>
      </c>
      <c r="D121" t="s">
        <v>1118</v>
      </c>
      <c r="E121">
        <f t="shared" si="13"/>
        <v>3.9540000000002351E-3</v>
      </c>
      <c r="F121">
        <f t="shared" si="23"/>
        <v>0.12700000000087641</v>
      </c>
      <c r="G121" t="s">
        <v>6</v>
      </c>
      <c r="H121" t="s">
        <v>5</v>
      </c>
      <c r="I121">
        <v>116</v>
      </c>
      <c r="J121" t="str">
        <f t="shared" si="14"/>
        <v>DOWN116</v>
      </c>
      <c r="K121" t="str">
        <f t="shared" si="15"/>
        <v>DOWN</v>
      </c>
      <c r="L121">
        <v>66</v>
      </c>
      <c r="M121">
        <f t="shared" si="16"/>
        <v>7664</v>
      </c>
      <c r="P121" t="s">
        <v>1497</v>
      </c>
      <c r="Q121" t="str">
        <f t="shared" si="17"/>
        <v>12.246110</v>
      </c>
      <c r="R121" t="s">
        <v>1118</v>
      </c>
      <c r="S121">
        <f t="shared" si="18"/>
        <v>4.0049999999993702E-3</v>
      </c>
      <c r="T121">
        <f t="shared" si="22"/>
        <v>0.12599999999984846</v>
      </c>
      <c r="U121" t="s">
        <v>6</v>
      </c>
      <c r="V121" t="s">
        <v>5</v>
      </c>
      <c r="W121">
        <v>116</v>
      </c>
      <c r="X121" t="str">
        <f t="shared" si="19"/>
        <v>DOWN116</v>
      </c>
      <c r="Y121" t="str">
        <f t="shared" si="20"/>
        <v>DOWN</v>
      </c>
      <c r="Z121">
        <v>66</v>
      </c>
      <c r="AA121">
        <f t="shared" si="21"/>
        <v>7664</v>
      </c>
    </row>
    <row r="122" spans="2:27">
      <c r="B122" t="s">
        <v>382</v>
      </c>
      <c r="C122" t="str">
        <f t="shared" si="12"/>
        <v>12.246100</v>
      </c>
      <c r="D122" t="s">
        <v>1118</v>
      </c>
      <c r="E122">
        <f t="shared" si="13"/>
        <v>3.9949999999997488E-3</v>
      </c>
      <c r="F122">
        <f t="shared" si="23"/>
        <v>4.0999999999513648E-2</v>
      </c>
      <c r="G122" t="s">
        <v>6</v>
      </c>
      <c r="H122" t="s">
        <v>5</v>
      </c>
      <c r="I122">
        <v>117</v>
      </c>
      <c r="J122" t="str">
        <f t="shared" si="14"/>
        <v>DOWN117</v>
      </c>
      <c r="K122" t="str">
        <f t="shared" si="15"/>
        <v>DOWN</v>
      </c>
      <c r="L122">
        <v>66</v>
      </c>
      <c r="M122">
        <f t="shared" si="16"/>
        <v>7730</v>
      </c>
      <c r="P122" t="s">
        <v>1505</v>
      </c>
      <c r="Q122" t="str">
        <f t="shared" si="17"/>
        <v>12.246151</v>
      </c>
      <c r="R122" t="s">
        <v>1118</v>
      </c>
      <c r="S122">
        <f t="shared" si="18"/>
        <v>4.0459999999988838E-3</v>
      </c>
      <c r="T122">
        <f t="shared" si="22"/>
        <v>4.0999999999513648E-2</v>
      </c>
      <c r="U122" t="s">
        <v>6</v>
      </c>
      <c r="V122" t="s">
        <v>5</v>
      </c>
      <c r="W122">
        <v>117</v>
      </c>
      <c r="X122" t="str">
        <f t="shared" si="19"/>
        <v>DOWN117</v>
      </c>
      <c r="Y122" t="str">
        <f t="shared" si="20"/>
        <v>DOWN</v>
      </c>
      <c r="Z122">
        <v>66</v>
      </c>
      <c r="AA122">
        <f t="shared" si="21"/>
        <v>7730</v>
      </c>
    </row>
    <row r="123" spans="2:27">
      <c r="B123" t="s">
        <v>385</v>
      </c>
      <c r="C123" t="str">
        <f t="shared" si="12"/>
        <v>12.246282</v>
      </c>
      <c r="D123" t="s">
        <v>1118</v>
      </c>
      <c r="E123">
        <f t="shared" si="13"/>
        <v>4.1770000000003193E-3</v>
      </c>
      <c r="F123">
        <f t="shared" si="23"/>
        <v>0.18200000000057059</v>
      </c>
      <c r="G123" t="s">
        <v>6</v>
      </c>
      <c r="H123" t="s">
        <v>5</v>
      </c>
      <c r="I123">
        <v>118</v>
      </c>
      <c r="J123" t="str">
        <f t="shared" si="14"/>
        <v>DOWN118</v>
      </c>
      <c r="K123" t="str">
        <f t="shared" si="15"/>
        <v>DOWN</v>
      </c>
      <c r="L123">
        <v>66</v>
      </c>
      <c r="M123">
        <f t="shared" si="16"/>
        <v>7796</v>
      </c>
      <c r="P123" t="s">
        <v>1512</v>
      </c>
      <c r="Q123" t="str">
        <f t="shared" si="17"/>
        <v>12.246334</v>
      </c>
      <c r="R123" t="s">
        <v>1118</v>
      </c>
      <c r="S123">
        <f t="shared" si="18"/>
        <v>4.228999999998706E-3</v>
      </c>
      <c r="T123">
        <f t="shared" si="22"/>
        <v>0.18299999999982219</v>
      </c>
      <c r="U123" t="s">
        <v>6</v>
      </c>
      <c r="V123" t="s">
        <v>5</v>
      </c>
      <c r="W123">
        <v>118</v>
      </c>
      <c r="X123" t="str">
        <f t="shared" si="19"/>
        <v>DOWN118</v>
      </c>
      <c r="Y123" t="str">
        <f t="shared" si="20"/>
        <v>DOWN</v>
      </c>
      <c r="Z123">
        <v>66</v>
      </c>
      <c r="AA123">
        <f t="shared" si="21"/>
        <v>7796</v>
      </c>
    </row>
    <row r="124" spans="2:27">
      <c r="B124" t="s">
        <v>393</v>
      </c>
      <c r="C124" t="str">
        <f t="shared" si="12"/>
        <v>12.246322</v>
      </c>
      <c r="D124" t="s">
        <v>1118</v>
      </c>
      <c r="E124">
        <f t="shared" si="13"/>
        <v>4.216999999998805E-3</v>
      </c>
      <c r="F124">
        <f t="shared" si="23"/>
        <v>3.9999999998485691E-2</v>
      </c>
      <c r="G124" t="s">
        <v>6</v>
      </c>
      <c r="H124" t="s">
        <v>5</v>
      </c>
      <c r="I124">
        <v>119</v>
      </c>
      <c r="J124" t="str">
        <f t="shared" si="14"/>
        <v>DOWN119</v>
      </c>
      <c r="K124" t="str">
        <f t="shared" si="15"/>
        <v>DOWN</v>
      </c>
      <c r="L124">
        <v>66</v>
      </c>
      <c r="M124">
        <f t="shared" si="16"/>
        <v>7862</v>
      </c>
      <c r="P124" t="s">
        <v>1514</v>
      </c>
      <c r="Q124" t="str">
        <f t="shared" si="17"/>
        <v>12.246374</v>
      </c>
      <c r="R124" t="s">
        <v>1118</v>
      </c>
      <c r="S124">
        <f t="shared" si="18"/>
        <v>4.2689999999989681E-3</v>
      </c>
      <c r="T124">
        <f t="shared" si="22"/>
        <v>4.0000000000262048E-2</v>
      </c>
      <c r="U124" t="s">
        <v>6</v>
      </c>
      <c r="V124" t="s">
        <v>5</v>
      </c>
      <c r="W124">
        <v>119</v>
      </c>
      <c r="X124" t="str">
        <f t="shared" si="19"/>
        <v>DOWN119</v>
      </c>
      <c r="Y124" t="str">
        <f t="shared" si="20"/>
        <v>DOWN</v>
      </c>
      <c r="Z124">
        <v>66</v>
      </c>
      <c r="AA124">
        <f t="shared" si="21"/>
        <v>7862</v>
      </c>
    </row>
    <row r="125" spans="2:27">
      <c r="B125" t="s">
        <v>400</v>
      </c>
      <c r="C125" t="str">
        <f t="shared" si="12"/>
        <v>12.246363</v>
      </c>
      <c r="D125" t="s">
        <v>1118</v>
      </c>
      <c r="E125">
        <f t="shared" si="13"/>
        <v>4.258000000000095E-3</v>
      </c>
      <c r="F125">
        <f t="shared" si="23"/>
        <v>4.1000000001290005E-2</v>
      </c>
      <c r="G125" t="s">
        <v>6</v>
      </c>
      <c r="H125" t="s">
        <v>5</v>
      </c>
      <c r="I125">
        <v>120</v>
      </c>
      <c r="J125" t="str">
        <f t="shared" si="14"/>
        <v>DOWN120</v>
      </c>
      <c r="K125" t="str">
        <f t="shared" si="15"/>
        <v>DOWN</v>
      </c>
      <c r="L125">
        <v>66</v>
      </c>
      <c r="M125">
        <f t="shared" si="16"/>
        <v>7928</v>
      </c>
      <c r="P125" t="s">
        <v>1520</v>
      </c>
      <c r="Q125" t="str">
        <f t="shared" si="17"/>
        <v>12.246413</v>
      </c>
      <c r="R125" t="s">
        <v>1118</v>
      </c>
      <c r="S125">
        <f t="shared" si="18"/>
        <v>4.3079999999999785E-3</v>
      </c>
      <c r="T125">
        <f t="shared" si="22"/>
        <v>3.9000000001010449E-2</v>
      </c>
      <c r="U125" t="s">
        <v>6</v>
      </c>
      <c r="V125" t="s">
        <v>5</v>
      </c>
      <c r="W125">
        <v>120</v>
      </c>
      <c r="X125" t="str">
        <f t="shared" si="19"/>
        <v>DOWN120</v>
      </c>
      <c r="Y125" t="str">
        <f t="shared" si="20"/>
        <v>DOWN</v>
      </c>
      <c r="Z125">
        <v>66</v>
      </c>
      <c r="AA125">
        <f t="shared" si="21"/>
        <v>7928</v>
      </c>
    </row>
    <row r="126" spans="2:27">
      <c r="B126" t="s">
        <v>407</v>
      </c>
      <c r="C126" t="str">
        <f t="shared" si="12"/>
        <v>12.246405</v>
      </c>
      <c r="D126" t="s">
        <v>1118</v>
      </c>
      <c r="E126">
        <f t="shared" si="13"/>
        <v>4.2999999999988603E-3</v>
      </c>
      <c r="F126">
        <f t="shared" si="23"/>
        <v>4.1999999998765247E-2</v>
      </c>
      <c r="G126" t="s">
        <v>6</v>
      </c>
      <c r="H126" t="s">
        <v>5</v>
      </c>
      <c r="I126">
        <v>121</v>
      </c>
      <c r="J126" t="str">
        <f t="shared" si="14"/>
        <v>DOWN121</v>
      </c>
      <c r="K126" t="str">
        <f t="shared" si="15"/>
        <v>DOWN</v>
      </c>
      <c r="L126">
        <v>66</v>
      </c>
      <c r="M126">
        <f t="shared" si="16"/>
        <v>7994</v>
      </c>
      <c r="P126" t="s">
        <v>1527</v>
      </c>
      <c r="Q126" t="str">
        <f t="shared" si="17"/>
        <v>12.246456</v>
      </c>
      <c r="R126" t="s">
        <v>1118</v>
      </c>
      <c r="S126">
        <f t="shared" si="18"/>
        <v>4.3509999999997717E-3</v>
      </c>
      <c r="T126">
        <f t="shared" si="22"/>
        <v>4.2999999999793204E-2</v>
      </c>
      <c r="U126" t="s">
        <v>6</v>
      </c>
      <c r="V126" t="s">
        <v>5</v>
      </c>
      <c r="W126">
        <v>121</v>
      </c>
      <c r="X126" t="str">
        <f t="shared" si="19"/>
        <v>DOWN121</v>
      </c>
      <c r="Y126" t="str">
        <f t="shared" si="20"/>
        <v>DOWN</v>
      </c>
      <c r="Z126">
        <v>66</v>
      </c>
      <c r="AA126">
        <f t="shared" si="21"/>
        <v>7994</v>
      </c>
    </row>
    <row r="127" spans="2:27">
      <c r="B127" t="s">
        <v>413</v>
      </c>
      <c r="C127" t="str">
        <f t="shared" si="12"/>
        <v>12.246448</v>
      </c>
      <c r="D127" t="s">
        <v>1118</v>
      </c>
      <c r="E127">
        <f t="shared" si="13"/>
        <v>4.3430000000004298E-3</v>
      </c>
      <c r="F127">
        <f t="shared" si="23"/>
        <v>4.300000000156956E-2</v>
      </c>
      <c r="G127" t="s">
        <v>6</v>
      </c>
      <c r="H127" t="s">
        <v>5</v>
      </c>
      <c r="I127">
        <v>122</v>
      </c>
      <c r="J127" t="str">
        <f t="shared" si="14"/>
        <v>DOWN122</v>
      </c>
      <c r="K127" t="str">
        <f t="shared" si="15"/>
        <v>DOWN</v>
      </c>
      <c r="L127">
        <v>66</v>
      </c>
      <c r="M127">
        <f t="shared" si="16"/>
        <v>8060</v>
      </c>
      <c r="P127" t="s">
        <v>1529</v>
      </c>
      <c r="Q127" t="str">
        <f t="shared" si="17"/>
        <v>12.246500</v>
      </c>
      <c r="R127" t="s">
        <v>1118</v>
      </c>
      <c r="S127">
        <f t="shared" si="18"/>
        <v>4.3949999999988165E-3</v>
      </c>
      <c r="T127">
        <f t="shared" si="22"/>
        <v>4.3999999999044803E-2</v>
      </c>
      <c r="U127" t="s">
        <v>6</v>
      </c>
      <c r="V127" t="s">
        <v>5</v>
      </c>
      <c r="W127">
        <v>122</v>
      </c>
      <c r="X127" t="str">
        <f t="shared" si="19"/>
        <v>DOWN122</v>
      </c>
      <c r="Y127" t="str">
        <f t="shared" si="20"/>
        <v>DOWN</v>
      </c>
      <c r="Z127">
        <v>66</v>
      </c>
      <c r="AA127">
        <f t="shared" si="21"/>
        <v>8060</v>
      </c>
    </row>
    <row r="128" spans="2:27">
      <c r="B128" t="s">
        <v>421</v>
      </c>
      <c r="C128" t="str">
        <f t="shared" si="12"/>
        <v>12.246572</v>
      </c>
      <c r="D128" t="s">
        <v>1118</v>
      </c>
      <c r="E128">
        <f t="shared" si="13"/>
        <v>4.4669999999999987E-3</v>
      </c>
      <c r="F128">
        <f t="shared" si="23"/>
        <v>0.1239999999995689</v>
      </c>
      <c r="G128" t="s">
        <v>6</v>
      </c>
      <c r="H128" t="s">
        <v>5</v>
      </c>
      <c r="I128">
        <v>123</v>
      </c>
      <c r="J128" t="str">
        <f t="shared" si="14"/>
        <v>DOWN123</v>
      </c>
      <c r="K128" t="str">
        <f t="shared" si="15"/>
        <v>DOWN</v>
      </c>
      <c r="L128">
        <v>66</v>
      </c>
      <c r="M128">
        <f t="shared" si="16"/>
        <v>8126</v>
      </c>
      <c r="P128" t="s">
        <v>1541</v>
      </c>
      <c r="Q128" t="str">
        <f t="shared" si="17"/>
        <v>12.246624</v>
      </c>
      <c r="R128" t="s">
        <v>1118</v>
      </c>
      <c r="S128">
        <f t="shared" si="18"/>
        <v>4.5190000000001618E-3</v>
      </c>
      <c r="T128">
        <f t="shared" si="22"/>
        <v>0.12400000000134526</v>
      </c>
      <c r="U128" t="s">
        <v>6</v>
      </c>
      <c r="V128" t="s">
        <v>5</v>
      </c>
      <c r="W128">
        <v>123</v>
      </c>
      <c r="X128" t="str">
        <f t="shared" si="19"/>
        <v>DOWN123</v>
      </c>
      <c r="Y128" t="str">
        <f t="shared" si="20"/>
        <v>DOWN</v>
      </c>
      <c r="Z128">
        <v>66</v>
      </c>
      <c r="AA128">
        <f t="shared" si="21"/>
        <v>8126</v>
      </c>
    </row>
    <row r="129" spans="2:27">
      <c r="B129" t="s">
        <v>427</v>
      </c>
      <c r="C129" t="str">
        <f t="shared" si="12"/>
        <v>12.246615</v>
      </c>
      <c r="D129" t="s">
        <v>1118</v>
      </c>
      <c r="E129">
        <f t="shared" si="13"/>
        <v>4.509999999999792E-3</v>
      </c>
      <c r="F129">
        <f t="shared" si="23"/>
        <v>4.2999999999793204E-2</v>
      </c>
      <c r="G129" t="s">
        <v>6</v>
      </c>
      <c r="H129" t="s">
        <v>5</v>
      </c>
      <c r="I129">
        <v>124</v>
      </c>
      <c r="J129" t="str">
        <f t="shared" si="14"/>
        <v>DOWN124</v>
      </c>
      <c r="K129" t="str">
        <f t="shared" si="15"/>
        <v>DOWN</v>
      </c>
      <c r="L129">
        <v>66</v>
      </c>
      <c r="M129">
        <f t="shared" si="16"/>
        <v>8192</v>
      </c>
      <c r="P129" t="s">
        <v>1548</v>
      </c>
      <c r="Q129" t="str">
        <f t="shared" si="17"/>
        <v>12.246664</v>
      </c>
      <c r="R129" t="s">
        <v>1118</v>
      </c>
      <c r="S129">
        <f t="shared" si="18"/>
        <v>4.5590000000004238E-3</v>
      </c>
      <c r="T129">
        <f t="shared" si="22"/>
        <v>4.0000000000262048E-2</v>
      </c>
      <c r="U129" t="s">
        <v>6</v>
      </c>
      <c r="V129" t="s">
        <v>5</v>
      </c>
      <c r="W129">
        <v>124</v>
      </c>
      <c r="X129" t="str">
        <f t="shared" si="19"/>
        <v>DOWN124</v>
      </c>
      <c r="Y129" t="str">
        <f t="shared" si="20"/>
        <v>DOWN</v>
      </c>
      <c r="Z129">
        <v>66</v>
      </c>
      <c r="AA129">
        <f t="shared" si="21"/>
        <v>8192</v>
      </c>
    </row>
    <row r="130" spans="2:27">
      <c r="B130" t="s">
        <v>434</v>
      </c>
      <c r="C130" t="str">
        <f t="shared" si="12"/>
        <v>12.246813</v>
      </c>
      <c r="D130" t="s">
        <v>1118</v>
      </c>
      <c r="E130">
        <f t="shared" si="13"/>
        <v>4.7079999999990463E-3</v>
      </c>
      <c r="F130">
        <f t="shared" si="23"/>
        <v>0.19799999999925433</v>
      </c>
      <c r="G130" t="s">
        <v>6</v>
      </c>
      <c r="H130" t="s">
        <v>5</v>
      </c>
      <c r="I130">
        <v>125</v>
      </c>
      <c r="J130" t="str">
        <f t="shared" si="14"/>
        <v>DOWN125</v>
      </c>
      <c r="K130" t="str">
        <f t="shared" si="15"/>
        <v>DOWN</v>
      </c>
      <c r="L130">
        <v>66</v>
      </c>
      <c r="M130">
        <f t="shared" si="16"/>
        <v>8258</v>
      </c>
      <c r="P130" t="s">
        <v>1555</v>
      </c>
      <c r="Q130" t="str">
        <f t="shared" si="17"/>
        <v>12.246866</v>
      </c>
      <c r="R130" t="s">
        <v>1118</v>
      </c>
      <c r="S130">
        <f t="shared" si="18"/>
        <v>4.7610000000002373E-3</v>
      </c>
      <c r="T130">
        <f t="shared" si="22"/>
        <v>0.20199999999981344</v>
      </c>
      <c r="U130" t="s">
        <v>6</v>
      </c>
      <c r="V130" t="s">
        <v>5</v>
      </c>
      <c r="W130">
        <v>125</v>
      </c>
      <c r="X130" t="str">
        <f t="shared" si="19"/>
        <v>DOWN125</v>
      </c>
      <c r="Y130" t="str">
        <f t="shared" si="20"/>
        <v>DOWN</v>
      </c>
      <c r="Z130">
        <v>66</v>
      </c>
      <c r="AA130">
        <f t="shared" si="21"/>
        <v>8258</v>
      </c>
    </row>
    <row r="131" spans="2:27">
      <c r="B131" t="s">
        <v>442</v>
      </c>
      <c r="C131" t="str">
        <f t="shared" si="12"/>
        <v>12.246855</v>
      </c>
      <c r="D131" t="s">
        <v>1118</v>
      </c>
      <c r="E131">
        <f t="shared" si="13"/>
        <v>4.7499999999995879E-3</v>
      </c>
      <c r="F131">
        <f t="shared" si="23"/>
        <v>4.2000000000541604E-2</v>
      </c>
      <c r="G131" t="s">
        <v>6</v>
      </c>
      <c r="H131" t="s">
        <v>5</v>
      </c>
      <c r="I131">
        <v>126</v>
      </c>
      <c r="J131" t="str">
        <f t="shared" si="14"/>
        <v>DOWN126</v>
      </c>
      <c r="K131" t="str">
        <f t="shared" si="15"/>
        <v>DOWN</v>
      </c>
      <c r="L131">
        <v>66</v>
      </c>
      <c r="M131">
        <f t="shared" si="16"/>
        <v>8324</v>
      </c>
      <c r="P131" t="s">
        <v>1560</v>
      </c>
      <c r="Q131" t="str">
        <f t="shared" si="17"/>
        <v>12.246906</v>
      </c>
      <c r="R131" t="s">
        <v>1118</v>
      </c>
      <c r="S131">
        <f t="shared" si="18"/>
        <v>4.800999999998723E-3</v>
      </c>
      <c r="T131">
        <f t="shared" si="22"/>
        <v>3.9999999998485691E-2</v>
      </c>
      <c r="U131" t="s">
        <v>6</v>
      </c>
      <c r="V131" t="s">
        <v>5</v>
      </c>
      <c r="W131">
        <v>126</v>
      </c>
      <c r="X131" t="str">
        <f t="shared" si="19"/>
        <v>DOWN126</v>
      </c>
      <c r="Y131" t="str">
        <f t="shared" si="20"/>
        <v>DOWN</v>
      </c>
      <c r="Z131">
        <v>66</v>
      </c>
      <c r="AA131">
        <f t="shared" si="21"/>
        <v>8324</v>
      </c>
    </row>
    <row r="132" spans="2:27">
      <c r="B132" t="s">
        <v>449</v>
      </c>
      <c r="C132" t="str">
        <f t="shared" si="12"/>
        <v>12.246898</v>
      </c>
      <c r="D132" t="s">
        <v>1118</v>
      </c>
      <c r="E132">
        <f t="shared" si="13"/>
        <v>4.7929999999993811E-3</v>
      </c>
      <c r="F132">
        <f t="shared" si="23"/>
        <v>4.2999999999793204E-2</v>
      </c>
      <c r="G132" t="s">
        <v>6</v>
      </c>
      <c r="H132" t="s">
        <v>5</v>
      </c>
      <c r="I132">
        <v>127</v>
      </c>
      <c r="J132" t="str">
        <f t="shared" si="14"/>
        <v>DOWN127</v>
      </c>
      <c r="K132" t="str">
        <f t="shared" si="15"/>
        <v>DOWN</v>
      </c>
      <c r="L132">
        <v>66</v>
      </c>
      <c r="M132">
        <f t="shared" si="16"/>
        <v>8390</v>
      </c>
      <c r="P132" t="s">
        <v>1568</v>
      </c>
      <c r="Q132" t="str">
        <f t="shared" si="17"/>
        <v>12.246949</v>
      </c>
      <c r="R132" t="s">
        <v>1118</v>
      </c>
      <c r="S132">
        <f t="shared" si="18"/>
        <v>4.8440000000002925E-3</v>
      </c>
      <c r="T132">
        <f t="shared" si="22"/>
        <v>4.300000000156956E-2</v>
      </c>
      <c r="U132" t="s">
        <v>6</v>
      </c>
      <c r="V132" t="s">
        <v>5</v>
      </c>
      <c r="W132">
        <v>127</v>
      </c>
      <c r="X132" t="str">
        <f t="shared" si="19"/>
        <v>DOWN127</v>
      </c>
      <c r="Y132" t="str">
        <f t="shared" si="20"/>
        <v>DOWN</v>
      </c>
      <c r="Z132">
        <v>66</v>
      </c>
      <c r="AA132">
        <f t="shared" si="21"/>
        <v>8390</v>
      </c>
    </row>
    <row r="133" spans="2:27">
      <c r="B133" t="s">
        <v>454</v>
      </c>
      <c r="C133" t="str">
        <f t="shared" si="12"/>
        <v>12.246942</v>
      </c>
      <c r="D133" t="s">
        <v>1118</v>
      </c>
      <c r="E133">
        <f t="shared" si="13"/>
        <v>4.8370000000002022E-3</v>
      </c>
      <c r="F133">
        <f t="shared" si="23"/>
        <v>4.400000000082116E-2</v>
      </c>
      <c r="G133" t="s">
        <v>6</v>
      </c>
      <c r="H133" t="s">
        <v>5</v>
      </c>
      <c r="I133">
        <v>128</v>
      </c>
      <c r="J133" t="str">
        <f t="shared" si="14"/>
        <v>DOWN128</v>
      </c>
      <c r="K133" t="str">
        <f t="shared" si="15"/>
        <v>DOWN</v>
      </c>
      <c r="L133">
        <v>66</v>
      </c>
      <c r="M133">
        <f t="shared" si="16"/>
        <v>8456</v>
      </c>
      <c r="P133" t="s">
        <v>1574</v>
      </c>
      <c r="Q133" t="str">
        <f t="shared" si="17"/>
        <v>12.246994</v>
      </c>
      <c r="R133" t="s">
        <v>1118</v>
      </c>
      <c r="S133">
        <f t="shared" si="18"/>
        <v>4.8890000000003653E-3</v>
      </c>
      <c r="T133">
        <f t="shared" si="22"/>
        <v>4.500000000007276E-2</v>
      </c>
      <c r="U133" t="s">
        <v>6</v>
      </c>
      <c r="V133" t="s">
        <v>5</v>
      </c>
      <c r="W133">
        <v>128</v>
      </c>
      <c r="X133" t="str">
        <f t="shared" si="19"/>
        <v>DOWN128</v>
      </c>
      <c r="Y133" t="str">
        <f t="shared" si="20"/>
        <v>DOWN</v>
      </c>
      <c r="Z133">
        <v>66</v>
      </c>
      <c r="AA133">
        <f t="shared" si="21"/>
        <v>8456</v>
      </c>
    </row>
    <row r="134" spans="2:27">
      <c r="B134" t="s">
        <v>457</v>
      </c>
      <c r="C134" t="str">
        <f t="shared" ref="C134:C197" si="24">LEFT(B134, LEN(B134)-1)</f>
        <v>12.247093</v>
      </c>
      <c r="D134" t="s">
        <v>1118</v>
      </c>
      <c r="E134">
        <f t="shared" ref="E134:E197" si="25">(C134)-12.242105</f>
        <v>4.9879999999991043E-3</v>
      </c>
      <c r="F134">
        <f t="shared" si="23"/>
        <v>0.15099999999890201</v>
      </c>
      <c r="G134" t="s">
        <v>6</v>
      </c>
      <c r="H134" t="s">
        <v>5</v>
      </c>
      <c r="I134">
        <v>129</v>
      </c>
      <c r="J134" t="str">
        <f t="shared" ref="J134:J197" si="26">IF(G134="192.168.0.41","UP","DOWN")&amp;I134</f>
        <v>DOWN129</v>
      </c>
      <c r="K134" t="str">
        <f t="shared" ref="K134:K197" si="27">IF(G134="192.168.0.41","UP","DOWN")</f>
        <v>DOWN</v>
      </c>
      <c r="L134">
        <v>66</v>
      </c>
      <c r="M134">
        <f t="shared" ref="M134:M197" si="28">L134+M133</f>
        <v>8522</v>
      </c>
      <c r="P134" t="s">
        <v>1580</v>
      </c>
      <c r="Q134" t="str">
        <f t="shared" ref="Q134:Q197" si="29">LEFT(P134, LEN(P134)-1)</f>
        <v>12.247146</v>
      </c>
      <c r="R134" t="s">
        <v>1118</v>
      </c>
      <c r="S134">
        <f t="shared" ref="S134:S197" si="30">(Q134)-12.242105</f>
        <v>5.0410000000002952E-3</v>
      </c>
      <c r="T134">
        <f t="shared" si="22"/>
        <v>0.15199999999992997</v>
      </c>
      <c r="U134" t="s">
        <v>6</v>
      </c>
      <c r="V134" t="s">
        <v>5</v>
      </c>
      <c r="W134">
        <v>129</v>
      </c>
      <c r="X134" t="str">
        <f t="shared" ref="X134:X197" si="31">IF(U134="192.168.0.41","UP","DOWN")&amp;W134</f>
        <v>DOWN129</v>
      </c>
      <c r="Y134" t="str">
        <f t="shared" ref="Y134:Y197" si="32">IF(U134="192.168.0.41","UP","DOWN")</f>
        <v>DOWN</v>
      </c>
      <c r="Z134">
        <v>66</v>
      </c>
      <c r="AA134">
        <f t="shared" ref="AA134:AA197" si="33">Z134+AA133</f>
        <v>8522</v>
      </c>
    </row>
    <row r="135" spans="2:27">
      <c r="B135" t="s">
        <v>464</v>
      </c>
      <c r="C135" t="str">
        <f t="shared" si="24"/>
        <v>12.247134</v>
      </c>
      <c r="D135" t="s">
        <v>1118</v>
      </c>
      <c r="E135">
        <f t="shared" si="25"/>
        <v>5.0290000000003943E-3</v>
      </c>
      <c r="F135">
        <f t="shared" si="23"/>
        <v>4.1000000001290005E-2</v>
      </c>
      <c r="G135" t="s">
        <v>6</v>
      </c>
      <c r="H135" t="s">
        <v>5</v>
      </c>
      <c r="I135">
        <v>130</v>
      </c>
      <c r="J135" t="str">
        <f t="shared" si="26"/>
        <v>DOWN130</v>
      </c>
      <c r="K135" t="str">
        <f t="shared" si="27"/>
        <v>DOWN</v>
      </c>
      <c r="L135">
        <v>66</v>
      </c>
      <c r="M135">
        <f t="shared" si="28"/>
        <v>8588</v>
      </c>
      <c r="P135" t="s">
        <v>1584</v>
      </c>
      <c r="Q135" t="str">
        <f t="shared" si="29"/>
        <v>12.247183</v>
      </c>
      <c r="R135" t="s">
        <v>1118</v>
      </c>
      <c r="S135">
        <f t="shared" si="30"/>
        <v>5.0779999999992498E-3</v>
      </c>
      <c r="T135">
        <f t="shared" ref="T135:T198" si="34">(S135-S134)*1000</f>
        <v>3.6999999998954536E-2</v>
      </c>
      <c r="U135" t="s">
        <v>6</v>
      </c>
      <c r="V135" t="s">
        <v>5</v>
      </c>
      <c r="W135">
        <v>130</v>
      </c>
      <c r="X135" t="str">
        <f t="shared" si="31"/>
        <v>DOWN130</v>
      </c>
      <c r="Y135" t="str">
        <f t="shared" si="32"/>
        <v>DOWN</v>
      </c>
      <c r="Z135">
        <v>66</v>
      </c>
      <c r="AA135">
        <f t="shared" si="33"/>
        <v>8588</v>
      </c>
    </row>
    <row r="136" spans="2:27">
      <c r="B136" t="s">
        <v>472</v>
      </c>
      <c r="C136" t="str">
        <f t="shared" si="24"/>
        <v>12.247174</v>
      </c>
      <c r="D136" t="s">
        <v>1118</v>
      </c>
      <c r="E136">
        <f t="shared" si="25"/>
        <v>5.06899999999888E-3</v>
      </c>
      <c r="F136">
        <f t="shared" ref="F136:F199" si="35">(E136-E135)*1000</f>
        <v>3.9999999998485691E-2</v>
      </c>
      <c r="G136" t="s">
        <v>6</v>
      </c>
      <c r="H136" t="s">
        <v>5</v>
      </c>
      <c r="I136">
        <v>131</v>
      </c>
      <c r="J136" t="str">
        <f t="shared" si="26"/>
        <v>DOWN131</v>
      </c>
      <c r="K136" t="str">
        <f t="shared" si="27"/>
        <v>DOWN</v>
      </c>
      <c r="L136">
        <v>66</v>
      </c>
      <c r="M136">
        <f t="shared" si="28"/>
        <v>8654</v>
      </c>
      <c r="P136" t="s">
        <v>1588</v>
      </c>
      <c r="Q136" t="str">
        <f t="shared" si="29"/>
        <v>12.247224</v>
      </c>
      <c r="R136" t="s">
        <v>1118</v>
      </c>
      <c r="S136">
        <f t="shared" si="30"/>
        <v>5.1189999999987634E-3</v>
      </c>
      <c r="T136">
        <f t="shared" si="34"/>
        <v>4.0999999999513648E-2</v>
      </c>
      <c r="U136" t="s">
        <v>6</v>
      </c>
      <c r="V136" t="s">
        <v>5</v>
      </c>
      <c r="W136">
        <v>131</v>
      </c>
      <c r="X136" t="str">
        <f t="shared" si="31"/>
        <v>DOWN131</v>
      </c>
      <c r="Y136" t="str">
        <f t="shared" si="32"/>
        <v>DOWN</v>
      </c>
      <c r="Z136">
        <v>66</v>
      </c>
      <c r="AA136">
        <f t="shared" si="33"/>
        <v>8654</v>
      </c>
    </row>
    <row r="137" spans="2:27">
      <c r="B137" t="s">
        <v>479</v>
      </c>
      <c r="C137" t="str">
        <f t="shared" si="24"/>
        <v>12.247216</v>
      </c>
      <c r="D137" t="s">
        <v>1118</v>
      </c>
      <c r="E137">
        <f t="shared" si="25"/>
        <v>5.1109999999994216E-3</v>
      </c>
      <c r="F137">
        <f t="shared" si="35"/>
        <v>4.2000000000541604E-2</v>
      </c>
      <c r="G137" t="s">
        <v>6</v>
      </c>
      <c r="H137" t="s">
        <v>5</v>
      </c>
      <c r="I137">
        <v>132</v>
      </c>
      <c r="J137" t="str">
        <f t="shared" si="26"/>
        <v>DOWN132</v>
      </c>
      <c r="K137" t="str">
        <f t="shared" si="27"/>
        <v>DOWN</v>
      </c>
      <c r="L137">
        <v>66</v>
      </c>
      <c r="M137">
        <f t="shared" si="28"/>
        <v>8720</v>
      </c>
      <c r="P137" t="s">
        <v>1596</v>
      </c>
      <c r="Q137" t="str">
        <f t="shared" si="29"/>
        <v>12.247267</v>
      </c>
      <c r="R137" t="s">
        <v>1118</v>
      </c>
      <c r="S137">
        <f t="shared" si="30"/>
        <v>5.162000000000333E-3</v>
      </c>
      <c r="T137">
        <f t="shared" si="34"/>
        <v>4.300000000156956E-2</v>
      </c>
      <c r="U137" t="s">
        <v>6</v>
      </c>
      <c r="V137" t="s">
        <v>5</v>
      </c>
      <c r="W137">
        <v>132</v>
      </c>
      <c r="X137" t="str">
        <f t="shared" si="31"/>
        <v>DOWN132</v>
      </c>
      <c r="Y137" t="str">
        <f t="shared" si="32"/>
        <v>DOWN</v>
      </c>
      <c r="Z137">
        <v>66</v>
      </c>
      <c r="AA137">
        <f t="shared" si="33"/>
        <v>8720</v>
      </c>
    </row>
    <row r="138" spans="2:27">
      <c r="B138" t="s">
        <v>483</v>
      </c>
      <c r="C138" t="str">
        <f t="shared" si="24"/>
        <v>12.247257</v>
      </c>
      <c r="D138" t="s">
        <v>1118</v>
      </c>
      <c r="E138">
        <f t="shared" si="25"/>
        <v>5.1519999999989352E-3</v>
      </c>
      <c r="F138">
        <f t="shared" si="35"/>
        <v>4.0999999999513648E-2</v>
      </c>
      <c r="G138" t="s">
        <v>6</v>
      </c>
      <c r="H138" t="s">
        <v>5</v>
      </c>
      <c r="I138">
        <v>133</v>
      </c>
      <c r="J138" t="str">
        <f t="shared" si="26"/>
        <v>DOWN133</v>
      </c>
      <c r="K138" t="str">
        <f t="shared" si="27"/>
        <v>DOWN</v>
      </c>
      <c r="L138">
        <v>66</v>
      </c>
      <c r="M138">
        <f t="shared" si="28"/>
        <v>8786</v>
      </c>
      <c r="P138" t="s">
        <v>1603</v>
      </c>
      <c r="Q138" t="str">
        <f t="shared" si="29"/>
        <v>12.247309</v>
      </c>
      <c r="R138" t="s">
        <v>1118</v>
      </c>
      <c r="S138">
        <f t="shared" si="30"/>
        <v>5.2039999999990982E-3</v>
      </c>
      <c r="T138">
        <f t="shared" si="34"/>
        <v>4.1999999998765247E-2</v>
      </c>
      <c r="U138" t="s">
        <v>6</v>
      </c>
      <c r="V138" t="s">
        <v>5</v>
      </c>
      <c r="W138">
        <v>133</v>
      </c>
      <c r="X138" t="str">
        <f t="shared" si="31"/>
        <v>DOWN133</v>
      </c>
      <c r="Y138" t="str">
        <f t="shared" si="32"/>
        <v>DOWN</v>
      </c>
      <c r="Z138">
        <v>66</v>
      </c>
      <c r="AA138">
        <f t="shared" si="33"/>
        <v>8786</v>
      </c>
    </row>
    <row r="139" spans="2:27">
      <c r="B139" t="s">
        <v>488</v>
      </c>
      <c r="C139" t="str">
        <f t="shared" si="24"/>
        <v>12.247296</v>
      </c>
      <c r="D139" t="s">
        <v>1118</v>
      </c>
      <c r="E139">
        <f t="shared" si="25"/>
        <v>5.1909999999999457E-3</v>
      </c>
      <c r="F139">
        <f t="shared" si="35"/>
        <v>3.9000000001010449E-2</v>
      </c>
      <c r="G139" t="s">
        <v>6</v>
      </c>
      <c r="H139" t="s">
        <v>5</v>
      </c>
      <c r="I139">
        <v>134</v>
      </c>
      <c r="J139" t="str">
        <f t="shared" si="26"/>
        <v>DOWN134</v>
      </c>
      <c r="K139" t="str">
        <f t="shared" si="27"/>
        <v>DOWN</v>
      </c>
      <c r="L139">
        <v>66</v>
      </c>
      <c r="M139">
        <f t="shared" si="28"/>
        <v>8852</v>
      </c>
      <c r="P139" t="s">
        <v>1607</v>
      </c>
      <c r="Q139" t="str">
        <f t="shared" si="29"/>
        <v>12.247347</v>
      </c>
      <c r="R139" t="s">
        <v>1118</v>
      </c>
      <c r="S139">
        <f t="shared" si="30"/>
        <v>5.2419999999990807E-3</v>
      </c>
      <c r="T139">
        <f t="shared" si="34"/>
        <v>3.7999999999982492E-2</v>
      </c>
      <c r="U139" t="s">
        <v>6</v>
      </c>
      <c r="V139" t="s">
        <v>5</v>
      </c>
      <c r="W139">
        <v>134</v>
      </c>
      <c r="X139" t="str">
        <f t="shared" si="31"/>
        <v>DOWN134</v>
      </c>
      <c r="Y139" t="str">
        <f t="shared" si="32"/>
        <v>DOWN</v>
      </c>
      <c r="Z139">
        <v>66</v>
      </c>
      <c r="AA139">
        <f t="shared" si="33"/>
        <v>8852</v>
      </c>
    </row>
    <row r="140" spans="2:27">
      <c r="B140" t="s">
        <v>491</v>
      </c>
      <c r="C140" t="str">
        <f t="shared" si="24"/>
        <v>12.247532</v>
      </c>
      <c r="D140" t="s">
        <v>1118</v>
      </c>
      <c r="E140">
        <f t="shared" si="25"/>
        <v>5.4269999999991825E-3</v>
      </c>
      <c r="F140">
        <f t="shared" si="35"/>
        <v>0.23599999999923682</v>
      </c>
      <c r="G140" t="s">
        <v>6</v>
      </c>
      <c r="H140" t="s">
        <v>5</v>
      </c>
      <c r="I140">
        <v>135</v>
      </c>
      <c r="J140" t="str">
        <f t="shared" si="26"/>
        <v>DOWN135</v>
      </c>
      <c r="K140" t="str">
        <f t="shared" si="27"/>
        <v>DOWN</v>
      </c>
      <c r="L140">
        <v>66</v>
      </c>
      <c r="M140">
        <f t="shared" si="28"/>
        <v>8918</v>
      </c>
      <c r="P140" t="s">
        <v>1610</v>
      </c>
      <c r="Q140" t="str">
        <f t="shared" si="29"/>
        <v>12.247586</v>
      </c>
      <c r="R140" t="s">
        <v>1118</v>
      </c>
      <c r="S140">
        <f t="shared" si="30"/>
        <v>5.4809999999996251E-3</v>
      </c>
      <c r="T140">
        <f t="shared" si="34"/>
        <v>0.23900000000054433</v>
      </c>
      <c r="U140" t="s">
        <v>6</v>
      </c>
      <c r="V140" t="s">
        <v>5</v>
      </c>
      <c r="W140">
        <v>135</v>
      </c>
      <c r="X140" t="str">
        <f t="shared" si="31"/>
        <v>DOWN135</v>
      </c>
      <c r="Y140" t="str">
        <f t="shared" si="32"/>
        <v>DOWN</v>
      </c>
      <c r="Z140">
        <v>66</v>
      </c>
      <c r="AA140">
        <f t="shared" si="33"/>
        <v>8918</v>
      </c>
    </row>
    <row r="141" spans="2:27">
      <c r="B141" t="s">
        <v>500</v>
      </c>
      <c r="C141" t="str">
        <f t="shared" si="24"/>
        <v>12.247578</v>
      </c>
      <c r="D141" t="s">
        <v>1118</v>
      </c>
      <c r="E141">
        <f t="shared" si="25"/>
        <v>5.4730000000002832E-3</v>
      </c>
      <c r="F141">
        <f t="shared" si="35"/>
        <v>4.6000000001100716E-2</v>
      </c>
      <c r="G141" t="s">
        <v>6</v>
      </c>
      <c r="H141" t="s">
        <v>5</v>
      </c>
      <c r="I141">
        <v>136</v>
      </c>
      <c r="J141" t="str">
        <f t="shared" si="26"/>
        <v>DOWN136</v>
      </c>
      <c r="K141" t="str">
        <f t="shared" si="27"/>
        <v>DOWN</v>
      </c>
      <c r="L141">
        <v>66</v>
      </c>
      <c r="M141">
        <f t="shared" si="28"/>
        <v>8984</v>
      </c>
      <c r="P141" t="s">
        <v>1618</v>
      </c>
      <c r="Q141" t="str">
        <f t="shared" si="29"/>
        <v>12.247629</v>
      </c>
      <c r="R141" t="s">
        <v>1118</v>
      </c>
      <c r="S141">
        <f t="shared" si="30"/>
        <v>5.5239999999994183E-3</v>
      </c>
      <c r="T141">
        <f t="shared" si="34"/>
        <v>4.2999999999793204E-2</v>
      </c>
      <c r="U141" t="s">
        <v>6</v>
      </c>
      <c r="V141" t="s">
        <v>5</v>
      </c>
      <c r="W141">
        <v>136</v>
      </c>
      <c r="X141" t="str">
        <f t="shared" si="31"/>
        <v>DOWN136</v>
      </c>
      <c r="Y141" t="str">
        <f t="shared" si="32"/>
        <v>DOWN</v>
      </c>
      <c r="Z141">
        <v>66</v>
      </c>
      <c r="AA141">
        <f t="shared" si="33"/>
        <v>8984</v>
      </c>
    </row>
    <row r="142" spans="2:27">
      <c r="B142" t="s">
        <v>510</v>
      </c>
      <c r="C142" t="str">
        <f t="shared" si="24"/>
        <v>12.247644</v>
      </c>
      <c r="D142" t="s">
        <v>1118</v>
      </c>
      <c r="E142">
        <f t="shared" si="25"/>
        <v>5.5389999999988504E-3</v>
      </c>
      <c r="F142">
        <f t="shared" si="35"/>
        <v>6.5999999998567205E-2</v>
      </c>
      <c r="G142" t="s">
        <v>6</v>
      </c>
      <c r="H142" t="s">
        <v>5</v>
      </c>
      <c r="I142">
        <v>137</v>
      </c>
      <c r="J142" t="str">
        <f t="shared" si="26"/>
        <v>DOWN137</v>
      </c>
      <c r="K142" t="str">
        <f t="shared" si="27"/>
        <v>DOWN</v>
      </c>
      <c r="L142">
        <v>66</v>
      </c>
      <c r="M142">
        <f t="shared" si="28"/>
        <v>9050</v>
      </c>
      <c r="P142" t="s">
        <v>1624</v>
      </c>
      <c r="Q142" t="str">
        <f t="shared" si="29"/>
        <v>12.247705</v>
      </c>
      <c r="R142" t="s">
        <v>1118</v>
      </c>
      <c r="S142">
        <f t="shared" si="30"/>
        <v>5.5999999999993832E-3</v>
      </c>
      <c r="T142">
        <f t="shared" si="34"/>
        <v>7.5999999999964984E-2</v>
      </c>
      <c r="U142" t="s">
        <v>6</v>
      </c>
      <c r="V142" t="s">
        <v>5</v>
      </c>
      <c r="W142">
        <v>137</v>
      </c>
      <c r="X142" t="str">
        <f t="shared" si="31"/>
        <v>DOWN137</v>
      </c>
      <c r="Y142" t="str">
        <f t="shared" si="32"/>
        <v>DOWN</v>
      </c>
      <c r="Z142">
        <v>66</v>
      </c>
      <c r="AA142">
        <f t="shared" si="33"/>
        <v>9050</v>
      </c>
    </row>
    <row r="143" spans="2:27">
      <c r="B143" t="s">
        <v>513</v>
      </c>
      <c r="C143" t="str">
        <f t="shared" si="24"/>
        <v>12.247653</v>
      </c>
      <c r="D143" t="s">
        <v>1118</v>
      </c>
      <c r="E143">
        <f t="shared" si="25"/>
        <v>5.5479999999992202E-3</v>
      </c>
      <c r="F143">
        <f t="shared" si="35"/>
        <v>9.0000000003698233E-3</v>
      </c>
      <c r="G143" t="s">
        <v>6</v>
      </c>
      <c r="H143" t="s">
        <v>5</v>
      </c>
      <c r="I143">
        <v>138</v>
      </c>
      <c r="J143" t="str">
        <f t="shared" si="26"/>
        <v>DOWN138</v>
      </c>
      <c r="K143" t="str">
        <f t="shared" si="27"/>
        <v>DOWN</v>
      </c>
      <c r="L143">
        <v>66</v>
      </c>
      <c r="M143">
        <f t="shared" si="28"/>
        <v>9116</v>
      </c>
      <c r="P143" t="s">
        <v>530</v>
      </c>
      <c r="Q143" t="str">
        <f t="shared" si="29"/>
        <v>12.247709</v>
      </c>
      <c r="R143" t="s">
        <v>1118</v>
      </c>
      <c r="S143">
        <f t="shared" si="30"/>
        <v>5.6039999999999424E-3</v>
      </c>
      <c r="T143">
        <f t="shared" si="34"/>
        <v>4.0000000005591119E-3</v>
      </c>
      <c r="U143" t="s">
        <v>6</v>
      </c>
      <c r="V143" t="s">
        <v>5</v>
      </c>
      <c r="W143">
        <v>138</v>
      </c>
      <c r="X143" t="str">
        <f t="shared" si="31"/>
        <v>DOWN138</v>
      </c>
      <c r="Y143" t="str">
        <f t="shared" si="32"/>
        <v>DOWN</v>
      </c>
      <c r="Z143">
        <v>66</v>
      </c>
      <c r="AA143">
        <f t="shared" si="33"/>
        <v>9116</v>
      </c>
    </row>
    <row r="144" spans="2:27">
      <c r="B144" t="s">
        <v>515</v>
      </c>
      <c r="C144" t="str">
        <f t="shared" si="24"/>
        <v>12.247660</v>
      </c>
      <c r="D144" t="s">
        <v>1118</v>
      </c>
      <c r="E144">
        <f t="shared" si="25"/>
        <v>5.5549999999993105E-3</v>
      </c>
      <c r="F144">
        <f t="shared" si="35"/>
        <v>7.0000000000902673E-3</v>
      </c>
      <c r="G144" t="s">
        <v>6</v>
      </c>
      <c r="H144" t="s">
        <v>5</v>
      </c>
      <c r="I144">
        <v>139</v>
      </c>
      <c r="J144" t="str">
        <f t="shared" si="26"/>
        <v>DOWN139</v>
      </c>
      <c r="K144" t="str">
        <f t="shared" si="27"/>
        <v>DOWN</v>
      </c>
      <c r="L144">
        <v>66</v>
      </c>
      <c r="M144">
        <f t="shared" si="28"/>
        <v>9182</v>
      </c>
      <c r="P144" t="s">
        <v>1625</v>
      </c>
      <c r="Q144" t="str">
        <f t="shared" si="29"/>
        <v>12.247712</v>
      </c>
      <c r="R144" t="s">
        <v>1118</v>
      </c>
      <c r="S144">
        <f t="shared" si="30"/>
        <v>5.6069999999994735E-3</v>
      </c>
      <c r="T144">
        <f t="shared" si="34"/>
        <v>2.9999999995311555E-3</v>
      </c>
      <c r="U144" t="s">
        <v>6</v>
      </c>
      <c r="V144" t="s">
        <v>5</v>
      </c>
      <c r="W144">
        <v>139</v>
      </c>
      <c r="X144" t="str">
        <f t="shared" si="31"/>
        <v>DOWN139</v>
      </c>
      <c r="Y144" t="str">
        <f t="shared" si="32"/>
        <v>DOWN</v>
      </c>
      <c r="Z144">
        <v>66</v>
      </c>
      <c r="AA144">
        <f t="shared" si="33"/>
        <v>9182</v>
      </c>
    </row>
    <row r="145" spans="2:27">
      <c r="B145" t="s">
        <v>517</v>
      </c>
      <c r="C145" t="str">
        <f t="shared" si="24"/>
        <v>12.247667</v>
      </c>
      <c r="D145" t="s">
        <v>1118</v>
      </c>
      <c r="E145">
        <f t="shared" si="25"/>
        <v>5.5619999999994008E-3</v>
      </c>
      <c r="F145">
        <f t="shared" si="35"/>
        <v>7.0000000000902673E-3</v>
      </c>
      <c r="G145" t="s">
        <v>6</v>
      </c>
      <c r="H145" t="s">
        <v>5</v>
      </c>
      <c r="I145">
        <v>140</v>
      </c>
      <c r="J145" t="str">
        <f t="shared" si="26"/>
        <v>DOWN140</v>
      </c>
      <c r="K145" t="str">
        <f t="shared" si="27"/>
        <v>DOWN</v>
      </c>
      <c r="L145">
        <v>66</v>
      </c>
      <c r="M145">
        <f t="shared" si="28"/>
        <v>9248</v>
      </c>
      <c r="P145" t="s">
        <v>531</v>
      </c>
      <c r="Q145" t="str">
        <f t="shared" si="29"/>
        <v>12.247716</v>
      </c>
      <c r="R145" t="s">
        <v>1118</v>
      </c>
      <c r="S145">
        <f t="shared" si="30"/>
        <v>5.6110000000000326E-3</v>
      </c>
      <c r="T145">
        <f t="shared" si="34"/>
        <v>4.0000000005591119E-3</v>
      </c>
      <c r="U145" t="s">
        <v>6</v>
      </c>
      <c r="V145" t="s">
        <v>5</v>
      </c>
      <c r="W145">
        <v>140</v>
      </c>
      <c r="X145" t="str">
        <f t="shared" si="31"/>
        <v>DOWN140</v>
      </c>
      <c r="Y145" t="str">
        <f t="shared" si="32"/>
        <v>DOWN</v>
      </c>
      <c r="Z145">
        <v>66</v>
      </c>
      <c r="AA145">
        <f t="shared" si="33"/>
        <v>9248</v>
      </c>
    </row>
    <row r="146" spans="2:27">
      <c r="B146" t="s">
        <v>519</v>
      </c>
      <c r="C146" t="str">
        <f t="shared" si="24"/>
        <v>12.247674</v>
      </c>
      <c r="D146" t="s">
        <v>1118</v>
      </c>
      <c r="E146">
        <f t="shared" si="25"/>
        <v>5.568999999999491E-3</v>
      </c>
      <c r="F146">
        <f t="shared" si="35"/>
        <v>7.0000000000902673E-3</v>
      </c>
      <c r="G146" t="s">
        <v>6</v>
      </c>
      <c r="H146" t="s">
        <v>5</v>
      </c>
      <c r="I146">
        <v>141</v>
      </c>
      <c r="J146" t="str">
        <f t="shared" si="26"/>
        <v>DOWN141</v>
      </c>
      <c r="K146" t="str">
        <f t="shared" si="27"/>
        <v>DOWN</v>
      </c>
      <c r="L146">
        <v>66</v>
      </c>
      <c r="M146">
        <f t="shared" si="28"/>
        <v>9314</v>
      </c>
      <c r="P146" t="s">
        <v>1626</v>
      </c>
      <c r="Q146" t="str">
        <f t="shared" si="29"/>
        <v>12.247718</v>
      </c>
      <c r="R146" t="s">
        <v>1118</v>
      </c>
      <c r="S146">
        <f t="shared" si="30"/>
        <v>5.6130000000003122E-3</v>
      </c>
      <c r="T146">
        <f t="shared" si="34"/>
        <v>2.0000000002795559E-3</v>
      </c>
      <c r="U146" t="s">
        <v>6</v>
      </c>
      <c r="V146" t="s">
        <v>5</v>
      </c>
      <c r="W146">
        <v>141</v>
      </c>
      <c r="X146" t="str">
        <f t="shared" si="31"/>
        <v>DOWN141</v>
      </c>
      <c r="Y146" t="str">
        <f t="shared" si="32"/>
        <v>DOWN</v>
      </c>
      <c r="Z146">
        <v>66</v>
      </c>
      <c r="AA146">
        <f t="shared" si="33"/>
        <v>9314</v>
      </c>
    </row>
    <row r="147" spans="2:27">
      <c r="B147" t="s">
        <v>521</v>
      </c>
      <c r="C147" t="str">
        <f t="shared" si="24"/>
        <v>12.247680</v>
      </c>
      <c r="D147" t="s">
        <v>1118</v>
      </c>
      <c r="E147">
        <f t="shared" si="25"/>
        <v>5.5750000000003297E-3</v>
      </c>
      <c r="F147">
        <f t="shared" si="35"/>
        <v>6.0000000008386678E-3</v>
      </c>
      <c r="G147" t="s">
        <v>6</v>
      </c>
      <c r="H147" t="s">
        <v>5</v>
      </c>
      <c r="I147">
        <v>142</v>
      </c>
      <c r="J147" t="str">
        <f t="shared" si="26"/>
        <v>DOWN142</v>
      </c>
      <c r="K147" t="str">
        <f t="shared" si="27"/>
        <v>DOWN</v>
      </c>
      <c r="L147">
        <v>66</v>
      </c>
      <c r="M147">
        <f t="shared" si="28"/>
        <v>9380</v>
      </c>
      <c r="P147" t="s">
        <v>1628</v>
      </c>
      <c r="Q147" t="str">
        <f t="shared" si="29"/>
        <v>12.247742</v>
      </c>
      <c r="R147" t="s">
        <v>1118</v>
      </c>
      <c r="S147">
        <f t="shared" si="30"/>
        <v>5.6370000000001141E-3</v>
      </c>
      <c r="T147">
        <f t="shared" si="34"/>
        <v>2.3999999999801958E-2</v>
      </c>
      <c r="U147" t="s">
        <v>6</v>
      </c>
      <c r="V147" t="s">
        <v>5</v>
      </c>
      <c r="W147">
        <v>142</v>
      </c>
      <c r="X147" t="str">
        <f t="shared" si="31"/>
        <v>DOWN142</v>
      </c>
      <c r="Y147" t="str">
        <f t="shared" si="32"/>
        <v>DOWN</v>
      </c>
      <c r="Z147">
        <v>66</v>
      </c>
      <c r="AA147">
        <f t="shared" si="33"/>
        <v>9380</v>
      </c>
    </row>
    <row r="148" spans="2:27">
      <c r="B148" t="s">
        <v>523</v>
      </c>
      <c r="C148" t="str">
        <f t="shared" si="24"/>
        <v>12.247688</v>
      </c>
      <c r="D148" t="s">
        <v>1118</v>
      </c>
      <c r="E148">
        <f t="shared" si="25"/>
        <v>5.5829999999996716E-3</v>
      </c>
      <c r="F148">
        <f t="shared" si="35"/>
        <v>7.9999999993418669E-3</v>
      </c>
      <c r="G148" t="s">
        <v>6</v>
      </c>
      <c r="H148" t="s">
        <v>5</v>
      </c>
      <c r="I148">
        <v>143</v>
      </c>
      <c r="J148" t="str">
        <f t="shared" si="26"/>
        <v>DOWN143</v>
      </c>
      <c r="K148" t="str">
        <f t="shared" si="27"/>
        <v>DOWN</v>
      </c>
      <c r="L148">
        <v>66</v>
      </c>
      <c r="M148">
        <f t="shared" si="28"/>
        <v>9446</v>
      </c>
      <c r="P148" t="s">
        <v>1629</v>
      </c>
      <c r="Q148" t="str">
        <f t="shared" si="29"/>
        <v>12.247746</v>
      </c>
      <c r="R148" t="s">
        <v>1118</v>
      </c>
      <c r="S148">
        <f t="shared" si="30"/>
        <v>5.6409999999988969E-3</v>
      </c>
      <c r="T148">
        <f t="shared" si="34"/>
        <v>3.999999998782755E-3</v>
      </c>
      <c r="U148" t="s">
        <v>6</v>
      </c>
      <c r="V148" t="s">
        <v>5</v>
      </c>
      <c r="W148">
        <v>143</v>
      </c>
      <c r="X148" t="str">
        <f t="shared" si="31"/>
        <v>DOWN143</v>
      </c>
      <c r="Y148" t="str">
        <f t="shared" si="32"/>
        <v>DOWN</v>
      </c>
      <c r="Z148">
        <v>66</v>
      </c>
      <c r="AA148">
        <f t="shared" si="33"/>
        <v>9446</v>
      </c>
    </row>
    <row r="149" spans="2:27">
      <c r="B149" t="s">
        <v>526</v>
      </c>
      <c r="C149" t="str">
        <f t="shared" si="24"/>
        <v>12.247694</v>
      </c>
      <c r="D149" t="s">
        <v>1118</v>
      </c>
      <c r="E149">
        <f t="shared" si="25"/>
        <v>5.5889999999987339E-3</v>
      </c>
      <c r="F149">
        <f t="shared" si="35"/>
        <v>5.999999999062311E-3</v>
      </c>
      <c r="G149" t="s">
        <v>6</v>
      </c>
      <c r="H149" t="s">
        <v>5</v>
      </c>
      <c r="I149">
        <v>144</v>
      </c>
      <c r="J149" t="str">
        <f t="shared" si="26"/>
        <v>DOWN144</v>
      </c>
      <c r="K149" t="str">
        <f t="shared" si="27"/>
        <v>DOWN</v>
      </c>
      <c r="L149">
        <v>66</v>
      </c>
      <c r="M149">
        <f t="shared" si="28"/>
        <v>9512</v>
      </c>
      <c r="P149" t="s">
        <v>1630</v>
      </c>
      <c r="Q149" t="str">
        <f t="shared" si="29"/>
        <v>12.247749</v>
      </c>
      <c r="R149" t="s">
        <v>1118</v>
      </c>
      <c r="S149">
        <f t="shared" si="30"/>
        <v>5.6440000000002044E-3</v>
      </c>
      <c r="T149">
        <f t="shared" si="34"/>
        <v>3.0000000013075123E-3</v>
      </c>
      <c r="U149" t="s">
        <v>6</v>
      </c>
      <c r="V149" t="s">
        <v>5</v>
      </c>
      <c r="W149">
        <v>144</v>
      </c>
      <c r="X149" t="str">
        <f t="shared" si="31"/>
        <v>DOWN144</v>
      </c>
      <c r="Y149" t="str">
        <f t="shared" si="32"/>
        <v>DOWN</v>
      </c>
      <c r="Z149">
        <v>66</v>
      </c>
      <c r="AA149">
        <f t="shared" si="33"/>
        <v>9512</v>
      </c>
    </row>
    <row r="150" spans="2:27">
      <c r="B150" t="s">
        <v>529</v>
      </c>
      <c r="C150" t="str">
        <f t="shared" si="24"/>
        <v>12.247702</v>
      </c>
      <c r="D150" t="s">
        <v>1118</v>
      </c>
      <c r="E150">
        <f t="shared" si="25"/>
        <v>5.5969999999998521E-3</v>
      </c>
      <c r="F150">
        <f t="shared" si="35"/>
        <v>8.0000000011182237E-3</v>
      </c>
      <c r="G150" t="s">
        <v>6</v>
      </c>
      <c r="H150" t="s">
        <v>5</v>
      </c>
      <c r="I150">
        <v>145</v>
      </c>
      <c r="J150" t="str">
        <f t="shared" si="26"/>
        <v>DOWN145</v>
      </c>
      <c r="K150" t="str">
        <f t="shared" si="27"/>
        <v>DOWN</v>
      </c>
      <c r="L150">
        <v>66</v>
      </c>
      <c r="M150">
        <f t="shared" si="28"/>
        <v>9578</v>
      </c>
      <c r="P150" t="s">
        <v>1632</v>
      </c>
      <c r="Q150" t="str">
        <f t="shared" si="29"/>
        <v>12.247752</v>
      </c>
      <c r="R150" t="s">
        <v>1118</v>
      </c>
      <c r="S150">
        <f t="shared" si="30"/>
        <v>5.6469999999997356E-3</v>
      </c>
      <c r="T150">
        <f t="shared" si="34"/>
        <v>2.9999999995311555E-3</v>
      </c>
      <c r="U150" t="s">
        <v>6</v>
      </c>
      <c r="V150" t="s">
        <v>5</v>
      </c>
      <c r="W150">
        <v>145</v>
      </c>
      <c r="X150" t="str">
        <f t="shared" si="31"/>
        <v>DOWN145</v>
      </c>
      <c r="Y150" t="str">
        <f t="shared" si="32"/>
        <v>DOWN</v>
      </c>
      <c r="Z150">
        <v>66</v>
      </c>
      <c r="AA150">
        <f t="shared" si="33"/>
        <v>9578</v>
      </c>
    </row>
    <row r="151" spans="2:27">
      <c r="B151" t="s">
        <v>530</v>
      </c>
      <c r="C151" t="str">
        <f t="shared" si="24"/>
        <v>12.247709</v>
      </c>
      <c r="D151" t="s">
        <v>1118</v>
      </c>
      <c r="E151">
        <f t="shared" si="25"/>
        <v>5.6039999999999424E-3</v>
      </c>
      <c r="F151">
        <f t="shared" si="35"/>
        <v>7.0000000000902673E-3</v>
      </c>
      <c r="G151" t="s">
        <v>6</v>
      </c>
      <c r="H151" t="s">
        <v>5</v>
      </c>
      <c r="I151">
        <v>146</v>
      </c>
      <c r="J151" t="str">
        <f t="shared" si="26"/>
        <v>DOWN146</v>
      </c>
      <c r="K151" t="str">
        <f t="shared" si="27"/>
        <v>DOWN</v>
      </c>
      <c r="L151">
        <v>66</v>
      </c>
      <c r="M151">
        <f t="shared" si="28"/>
        <v>9644</v>
      </c>
      <c r="P151" t="s">
        <v>1633</v>
      </c>
      <c r="Q151" t="str">
        <f t="shared" si="29"/>
        <v>12.247756</v>
      </c>
      <c r="R151" t="s">
        <v>1118</v>
      </c>
      <c r="S151">
        <f t="shared" si="30"/>
        <v>5.6510000000002947E-3</v>
      </c>
      <c r="T151">
        <f t="shared" si="34"/>
        <v>4.0000000005591119E-3</v>
      </c>
      <c r="U151" t="s">
        <v>6</v>
      </c>
      <c r="V151" t="s">
        <v>5</v>
      </c>
      <c r="W151">
        <v>146</v>
      </c>
      <c r="X151" t="str">
        <f t="shared" si="31"/>
        <v>DOWN146</v>
      </c>
      <c r="Y151" t="str">
        <f t="shared" si="32"/>
        <v>DOWN</v>
      </c>
      <c r="Z151">
        <v>66</v>
      </c>
      <c r="AA151">
        <f t="shared" si="33"/>
        <v>9644</v>
      </c>
    </row>
    <row r="152" spans="2:27">
      <c r="B152" t="s">
        <v>531</v>
      </c>
      <c r="C152" t="str">
        <f t="shared" si="24"/>
        <v>12.247716</v>
      </c>
      <c r="D152" t="s">
        <v>1118</v>
      </c>
      <c r="E152">
        <f t="shared" si="25"/>
        <v>5.6110000000000326E-3</v>
      </c>
      <c r="F152">
        <f t="shared" si="35"/>
        <v>7.0000000000902673E-3</v>
      </c>
      <c r="G152" t="s">
        <v>6</v>
      </c>
      <c r="H152" t="s">
        <v>5</v>
      </c>
      <c r="I152">
        <v>147</v>
      </c>
      <c r="J152" t="str">
        <f t="shared" si="26"/>
        <v>DOWN147</v>
      </c>
      <c r="K152" t="str">
        <f t="shared" si="27"/>
        <v>DOWN</v>
      </c>
      <c r="L152">
        <v>66</v>
      </c>
      <c r="M152">
        <f t="shared" si="28"/>
        <v>9710</v>
      </c>
      <c r="P152" t="s">
        <v>1636</v>
      </c>
      <c r="Q152" t="str">
        <f t="shared" si="29"/>
        <v>12.247770</v>
      </c>
      <c r="R152" t="s">
        <v>1118</v>
      </c>
      <c r="S152">
        <f t="shared" si="30"/>
        <v>5.6649999999986989E-3</v>
      </c>
      <c r="T152">
        <f t="shared" si="34"/>
        <v>1.3999999998404178E-2</v>
      </c>
      <c r="U152" t="s">
        <v>6</v>
      </c>
      <c r="V152" t="s">
        <v>5</v>
      </c>
      <c r="W152">
        <v>147</v>
      </c>
      <c r="X152" t="str">
        <f t="shared" si="31"/>
        <v>DOWN147</v>
      </c>
      <c r="Y152" t="str">
        <f t="shared" si="32"/>
        <v>DOWN</v>
      </c>
      <c r="Z152">
        <v>66</v>
      </c>
      <c r="AA152">
        <f t="shared" si="33"/>
        <v>9710</v>
      </c>
    </row>
    <row r="153" spans="2:27">
      <c r="B153" t="s">
        <v>532</v>
      </c>
      <c r="C153" t="str">
        <f t="shared" si="24"/>
        <v>12.247728</v>
      </c>
      <c r="D153" t="s">
        <v>1118</v>
      </c>
      <c r="E153">
        <f t="shared" si="25"/>
        <v>5.6229999999999336E-3</v>
      </c>
      <c r="F153">
        <f t="shared" si="35"/>
        <v>1.1999999999900979E-2</v>
      </c>
      <c r="G153" t="s">
        <v>6</v>
      </c>
      <c r="H153" t="s">
        <v>5</v>
      </c>
      <c r="I153">
        <v>148</v>
      </c>
      <c r="J153" t="str">
        <f t="shared" si="26"/>
        <v>DOWN148</v>
      </c>
      <c r="K153" t="str">
        <f t="shared" si="27"/>
        <v>DOWN</v>
      </c>
      <c r="L153">
        <v>66</v>
      </c>
      <c r="M153">
        <f t="shared" si="28"/>
        <v>9776</v>
      </c>
      <c r="P153" t="s">
        <v>541</v>
      </c>
      <c r="Q153" t="str">
        <f t="shared" si="29"/>
        <v>12.247774</v>
      </c>
      <c r="R153" t="s">
        <v>1118</v>
      </c>
      <c r="S153">
        <f t="shared" si="30"/>
        <v>5.668999999999258E-3</v>
      </c>
      <c r="T153">
        <f t="shared" si="34"/>
        <v>4.0000000005591119E-3</v>
      </c>
      <c r="U153" t="s">
        <v>6</v>
      </c>
      <c r="V153" t="s">
        <v>5</v>
      </c>
      <c r="W153">
        <v>148</v>
      </c>
      <c r="X153" t="str">
        <f t="shared" si="31"/>
        <v>DOWN148</v>
      </c>
      <c r="Y153" t="str">
        <f t="shared" si="32"/>
        <v>DOWN</v>
      </c>
      <c r="Z153">
        <v>66</v>
      </c>
      <c r="AA153">
        <f t="shared" si="33"/>
        <v>9776</v>
      </c>
    </row>
    <row r="154" spans="2:27">
      <c r="B154" t="s">
        <v>533</v>
      </c>
      <c r="C154" t="str">
        <f t="shared" si="24"/>
        <v>12.247732</v>
      </c>
      <c r="D154" t="s">
        <v>1118</v>
      </c>
      <c r="E154">
        <f t="shared" si="25"/>
        <v>5.6269999999987164E-3</v>
      </c>
      <c r="F154">
        <f t="shared" si="35"/>
        <v>3.999999998782755E-3</v>
      </c>
      <c r="G154" t="s">
        <v>6</v>
      </c>
      <c r="H154" t="s">
        <v>5</v>
      </c>
      <c r="I154">
        <v>149</v>
      </c>
      <c r="J154" t="str">
        <f t="shared" si="26"/>
        <v>DOWN149</v>
      </c>
      <c r="K154" t="str">
        <f t="shared" si="27"/>
        <v>DOWN</v>
      </c>
      <c r="L154">
        <v>66</v>
      </c>
      <c r="M154">
        <f t="shared" si="28"/>
        <v>9842</v>
      </c>
      <c r="P154" t="s">
        <v>1637</v>
      </c>
      <c r="Q154" t="str">
        <f t="shared" si="29"/>
        <v>12.247777</v>
      </c>
      <c r="R154" t="s">
        <v>1118</v>
      </c>
      <c r="S154">
        <f t="shared" si="30"/>
        <v>5.6719999999987891E-3</v>
      </c>
      <c r="T154">
        <f t="shared" si="34"/>
        <v>2.9999999995311555E-3</v>
      </c>
      <c r="U154" t="s">
        <v>6</v>
      </c>
      <c r="V154" t="s">
        <v>5</v>
      </c>
      <c r="W154">
        <v>149</v>
      </c>
      <c r="X154" t="str">
        <f t="shared" si="31"/>
        <v>DOWN149</v>
      </c>
      <c r="Y154" t="str">
        <f t="shared" si="32"/>
        <v>DOWN</v>
      </c>
      <c r="Z154">
        <v>66</v>
      </c>
      <c r="AA154">
        <f t="shared" si="33"/>
        <v>9842</v>
      </c>
    </row>
    <row r="155" spans="2:27">
      <c r="B155" t="s">
        <v>534</v>
      </c>
      <c r="C155" t="str">
        <f t="shared" si="24"/>
        <v>12.247735</v>
      </c>
      <c r="D155" t="s">
        <v>1118</v>
      </c>
      <c r="E155">
        <f t="shared" si="25"/>
        <v>5.6300000000000239E-3</v>
      </c>
      <c r="F155">
        <f t="shared" si="35"/>
        <v>3.0000000013075123E-3</v>
      </c>
      <c r="G155" t="s">
        <v>6</v>
      </c>
      <c r="H155" t="s">
        <v>5</v>
      </c>
      <c r="I155">
        <v>150</v>
      </c>
      <c r="J155" t="str">
        <f t="shared" si="26"/>
        <v>DOWN150</v>
      </c>
      <c r="K155" t="str">
        <f t="shared" si="27"/>
        <v>DOWN</v>
      </c>
      <c r="L155">
        <v>66</v>
      </c>
      <c r="M155">
        <f t="shared" si="28"/>
        <v>9908</v>
      </c>
      <c r="P155" t="s">
        <v>543</v>
      </c>
      <c r="Q155" t="str">
        <f t="shared" si="29"/>
        <v>12.247780</v>
      </c>
      <c r="R155" t="s">
        <v>1118</v>
      </c>
      <c r="S155">
        <f t="shared" si="30"/>
        <v>5.6750000000000966E-3</v>
      </c>
      <c r="T155">
        <f t="shared" si="34"/>
        <v>3.0000000013075123E-3</v>
      </c>
      <c r="U155" t="s">
        <v>6</v>
      </c>
      <c r="V155" t="s">
        <v>5</v>
      </c>
      <c r="W155">
        <v>150</v>
      </c>
      <c r="X155" t="str">
        <f t="shared" si="31"/>
        <v>DOWN150</v>
      </c>
      <c r="Y155" t="str">
        <f t="shared" si="32"/>
        <v>DOWN</v>
      </c>
      <c r="Z155">
        <v>66</v>
      </c>
      <c r="AA155">
        <f t="shared" si="33"/>
        <v>9908</v>
      </c>
    </row>
    <row r="156" spans="2:27">
      <c r="B156" t="s">
        <v>535</v>
      </c>
      <c r="C156" t="str">
        <f t="shared" si="24"/>
        <v>12.247739</v>
      </c>
      <c r="D156" t="s">
        <v>1118</v>
      </c>
      <c r="E156">
        <f t="shared" si="25"/>
        <v>5.6339999999988066E-3</v>
      </c>
      <c r="F156">
        <f t="shared" si="35"/>
        <v>3.999999998782755E-3</v>
      </c>
      <c r="G156" t="s">
        <v>6</v>
      </c>
      <c r="H156" t="s">
        <v>5</v>
      </c>
      <c r="I156">
        <v>151</v>
      </c>
      <c r="J156" t="str">
        <f t="shared" si="26"/>
        <v>DOWN151</v>
      </c>
      <c r="K156" t="str">
        <f t="shared" si="27"/>
        <v>DOWN</v>
      </c>
      <c r="L156">
        <v>66</v>
      </c>
      <c r="M156">
        <f t="shared" si="28"/>
        <v>9974</v>
      </c>
      <c r="P156" t="s">
        <v>1638</v>
      </c>
      <c r="Q156" t="str">
        <f t="shared" si="29"/>
        <v>12.247783</v>
      </c>
      <c r="R156" t="s">
        <v>1118</v>
      </c>
      <c r="S156">
        <f t="shared" si="30"/>
        <v>5.6779999999996278E-3</v>
      </c>
      <c r="T156">
        <f t="shared" si="34"/>
        <v>2.9999999995311555E-3</v>
      </c>
      <c r="U156" t="s">
        <v>6</v>
      </c>
      <c r="V156" t="s">
        <v>5</v>
      </c>
      <c r="W156">
        <v>151</v>
      </c>
      <c r="X156" t="str">
        <f t="shared" si="31"/>
        <v>DOWN151</v>
      </c>
      <c r="Y156" t="str">
        <f t="shared" si="32"/>
        <v>DOWN</v>
      </c>
      <c r="Z156">
        <v>66</v>
      </c>
      <c r="AA156">
        <f t="shared" si="33"/>
        <v>9974</v>
      </c>
    </row>
    <row r="157" spans="2:27">
      <c r="B157" t="s">
        <v>536</v>
      </c>
      <c r="C157" t="str">
        <f t="shared" si="24"/>
        <v>12.247744</v>
      </c>
      <c r="D157" t="s">
        <v>1118</v>
      </c>
      <c r="E157">
        <f t="shared" si="25"/>
        <v>5.6390000000003937E-3</v>
      </c>
      <c r="F157">
        <f t="shared" si="35"/>
        <v>5.0000000015870683E-3</v>
      </c>
      <c r="G157" t="s">
        <v>6</v>
      </c>
      <c r="H157" t="s">
        <v>5</v>
      </c>
      <c r="I157">
        <v>152</v>
      </c>
      <c r="J157" t="str">
        <f t="shared" si="26"/>
        <v>DOWN152</v>
      </c>
      <c r="K157" t="str">
        <f t="shared" si="27"/>
        <v>DOWN</v>
      </c>
      <c r="L157">
        <v>66</v>
      </c>
      <c r="M157">
        <f t="shared" si="28"/>
        <v>10040</v>
      </c>
      <c r="P157" t="s">
        <v>1642</v>
      </c>
      <c r="Q157" t="str">
        <f t="shared" si="29"/>
        <v>12.247812</v>
      </c>
      <c r="R157" t="s">
        <v>1118</v>
      </c>
      <c r="S157">
        <f t="shared" si="30"/>
        <v>5.7069999999992405E-3</v>
      </c>
      <c r="T157">
        <f t="shared" si="34"/>
        <v>2.8999999999612669E-2</v>
      </c>
      <c r="U157" t="s">
        <v>6</v>
      </c>
      <c r="V157" t="s">
        <v>5</v>
      </c>
      <c r="W157">
        <v>152</v>
      </c>
      <c r="X157" t="str">
        <f t="shared" si="31"/>
        <v>DOWN152</v>
      </c>
      <c r="Y157" t="str">
        <f t="shared" si="32"/>
        <v>DOWN</v>
      </c>
      <c r="Z157">
        <v>66</v>
      </c>
      <c r="AA157">
        <f t="shared" si="33"/>
        <v>10040</v>
      </c>
    </row>
    <row r="158" spans="2:27">
      <c r="B158" t="s">
        <v>537</v>
      </c>
      <c r="C158" t="str">
        <f t="shared" si="24"/>
        <v>12.247748</v>
      </c>
      <c r="D158" t="s">
        <v>1118</v>
      </c>
      <c r="E158">
        <f t="shared" si="25"/>
        <v>5.6429999999991765E-3</v>
      </c>
      <c r="F158">
        <f t="shared" si="35"/>
        <v>3.999999998782755E-3</v>
      </c>
      <c r="G158" t="s">
        <v>6</v>
      </c>
      <c r="H158" t="s">
        <v>5</v>
      </c>
      <c r="I158">
        <v>153</v>
      </c>
      <c r="J158" t="str">
        <f t="shared" si="26"/>
        <v>DOWN153</v>
      </c>
      <c r="K158" t="str">
        <f t="shared" si="27"/>
        <v>DOWN</v>
      </c>
      <c r="L158">
        <v>66</v>
      </c>
      <c r="M158">
        <f t="shared" si="28"/>
        <v>10106</v>
      </c>
      <c r="P158" t="s">
        <v>1644</v>
      </c>
      <c r="Q158" t="str">
        <f t="shared" si="29"/>
        <v>12.247817</v>
      </c>
      <c r="R158" t="s">
        <v>1118</v>
      </c>
      <c r="S158">
        <f t="shared" si="30"/>
        <v>5.7119999999990512E-3</v>
      </c>
      <c r="T158">
        <f t="shared" si="34"/>
        <v>4.9999999998107114E-3</v>
      </c>
      <c r="U158" t="s">
        <v>6</v>
      </c>
      <c r="V158" t="s">
        <v>5</v>
      </c>
      <c r="W158">
        <v>153</v>
      </c>
      <c r="X158" t="str">
        <f t="shared" si="31"/>
        <v>DOWN153</v>
      </c>
      <c r="Y158" t="str">
        <f t="shared" si="32"/>
        <v>DOWN</v>
      </c>
      <c r="Z158">
        <v>66</v>
      </c>
      <c r="AA158">
        <f t="shared" si="33"/>
        <v>10106</v>
      </c>
    </row>
    <row r="159" spans="2:27">
      <c r="B159" t="s">
        <v>539</v>
      </c>
      <c r="C159" t="str">
        <f t="shared" si="24"/>
        <v>12.247766</v>
      </c>
      <c r="D159" t="s">
        <v>1118</v>
      </c>
      <c r="E159">
        <f t="shared" si="25"/>
        <v>5.6609999999999161E-3</v>
      </c>
      <c r="F159">
        <f t="shared" si="35"/>
        <v>1.8000000000739647E-2</v>
      </c>
      <c r="G159" t="s">
        <v>6</v>
      </c>
      <c r="H159" t="s">
        <v>5</v>
      </c>
      <c r="I159">
        <v>154</v>
      </c>
      <c r="J159" t="str">
        <f t="shared" si="26"/>
        <v>DOWN154</v>
      </c>
      <c r="K159" t="str">
        <f t="shared" si="27"/>
        <v>DOWN</v>
      </c>
      <c r="L159">
        <v>66</v>
      </c>
      <c r="M159">
        <f t="shared" si="28"/>
        <v>10172</v>
      </c>
      <c r="P159" t="s">
        <v>1645</v>
      </c>
      <c r="Q159" t="str">
        <f t="shared" si="29"/>
        <v>12.247820</v>
      </c>
      <c r="R159" t="s">
        <v>1118</v>
      </c>
      <c r="S159">
        <f t="shared" si="30"/>
        <v>5.7150000000003587E-3</v>
      </c>
      <c r="T159">
        <f t="shared" si="34"/>
        <v>3.0000000013075123E-3</v>
      </c>
      <c r="U159" t="s">
        <v>6</v>
      </c>
      <c r="V159" t="s">
        <v>5</v>
      </c>
      <c r="W159">
        <v>154</v>
      </c>
      <c r="X159" t="str">
        <f t="shared" si="31"/>
        <v>DOWN154</v>
      </c>
      <c r="Y159" t="str">
        <f t="shared" si="32"/>
        <v>DOWN</v>
      </c>
      <c r="Z159">
        <v>66</v>
      </c>
      <c r="AA159">
        <f t="shared" si="33"/>
        <v>10172</v>
      </c>
    </row>
    <row r="160" spans="2:27">
      <c r="B160" t="s">
        <v>541</v>
      </c>
      <c r="C160" t="str">
        <f t="shared" si="24"/>
        <v>12.247774</v>
      </c>
      <c r="D160" t="s">
        <v>1118</v>
      </c>
      <c r="E160">
        <f t="shared" si="25"/>
        <v>5.668999999999258E-3</v>
      </c>
      <c r="F160">
        <f t="shared" si="35"/>
        <v>7.9999999993418669E-3</v>
      </c>
      <c r="G160" t="s">
        <v>6</v>
      </c>
      <c r="H160" t="s">
        <v>5</v>
      </c>
      <c r="I160">
        <v>155</v>
      </c>
      <c r="J160" t="str">
        <f t="shared" si="26"/>
        <v>DOWN155</v>
      </c>
      <c r="K160" t="str">
        <f t="shared" si="27"/>
        <v>DOWN</v>
      </c>
      <c r="L160">
        <v>66</v>
      </c>
      <c r="M160">
        <f t="shared" si="28"/>
        <v>10238</v>
      </c>
      <c r="P160" t="s">
        <v>1646</v>
      </c>
      <c r="Q160" t="str">
        <f t="shared" si="29"/>
        <v>12.247823</v>
      </c>
      <c r="R160" t="s">
        <v>1118</v>
      </c>
      <c r="S160">
        <f t="shared" si="30"/>
        <v>5.7179999999998898E-3</v>
      </c>
      <c r="T160">
        <f t="shared" si="34"/>
        <v>2.9999999995311555E-3</v>
      </c>
      <c r="U160" t="s">
        <v>6</v>
      </c>
      <c r="V160" t="s">
        <v>5</v>
      </c>
      <c r="W160">
        <v>155</v>
      </c>
      <c r="X160" t="str">
        <f t="shared" si="31"/>
        <v>DOWN155</v>
      </c>
      <c r="Y160" t="str">
        <f t="shared" si="32"/>
        <v>DOWN</v>
      </c>
      <c r="Z160">
        <v>66</v>
      </c>
      <c r="AA160">
        <f t="shared" si="33"/>
        <v>10238</v>
      </c>
    </row>
    <row r="161" spans="2:27">
      <c r="B161" t="s">
        <v>543</v>
      </c>
      <c r="C161" t="str">
        <f t="shared" si="24"/>
        <v>12.247780</v>
      </c>
      <c r="D161" t="s">
        <v>1118</v>
      </c>
      <c r="E161">
        <f t="shared" si="25"/>
        <v>5.6750000000000966E-3</v>
      </c>
      <c r="F161">
        <f t="shared" si="35"/>
        <v>6.0000000008386678E-3</v>
      </c>
      <c r="G161" t="s">
        <v>6</v>
      </c>
      <c r="H161" t="s">
        <v>5</v>
      </c>
      <c r="I161">
        <v>156</v>
      </c>
      <c r="J161" t="str">
        <f t="shared" si="26"/>
        <v>DOWN156</v>
      </c>
      <c r="K161" t="str">
        <f t="shared" si="27"/>
        <v>DOWN</v>
      </c>
      <c r="L161">
        <v>66</v>
      </c>
      <c r="M161">
        <f t="shared" si="28"/>
        <v>10304</v>
      </c>
      <c r="P161" t="s">
        <v>1647</v>
      </c>
      <c r="Q161" t="str">
        <f t="shared" si="29"/>
        <v>12.247826</v>
      </c>
      <c r="R161" t="s">
        <v>1118</v>
      </c>
      <c r="S161">
        <f t="shared" si="30"/>
        <v>5.720999999999421E-3</v>
      </c>
      <c r="T161">
        <f t="shared" si="34"/>
        <v>2.9999999995311555E-3</v>
      </c>
      <c r="U161" t="s">
        <v>6</v>
      </c>
      <c r="V161" t="s">
        <v>5</v>
      </c>
      <c r="W161">
        <v>156</v>
      </c>
      <c r="X161" t="str">
        <f t="shared" si="31"/>
        <v>DOWN156</v>
      </c>
      <c r="Y161" t="str">
        <f t="shared" si="32"/>
        <v>DOWN</v>
      </c>
      <c r="Z161">
        <v>66</v>
      </c>
      <c r="AA161">
        <f t="shared" si="33"/>
        <v>10304</v>
      </c>
    </row>
    <row r="162" spans="2:27">
      <c r="B162" t="s">
        <v>545</v>
      </c>
      <c r="C162" t="str">
        <f t="shared" si="24"/>
        <v>12.247786</v>
      </c>
      <c r="D162" t="s">
        <v>1118</v>
      </c>
      <c r="E162">
        <f t="shared" si="25"/>
        <v>5.6809999999991589E-3</v>
      </c>
      <c r="F162">
        <f t="shared" si="35"/>
        <v>5.999999999062311E-3</v>
      </c>
      <c r="G162" t="s">
        <v>6</v>
      </c>
      <c r="H162" t="s">
        <v>5</v>
      </c>
      <c r="I162">
        <v>157</v>
      </c>
      <c r="J162" t="str">
        <f t="shared" si="26"/>
        <v>DOWN157</v>
      </c>
      <c r="K162" t="str">
        <f t="shared" si="27"/>
        <v>DOWN</v>
      </c>
      <c r="L162">
        <v>66</v>
      </c>
      <c r="M162">
        <f t="shared" si="28"/>
        <v>10370</v>
      </c>
      <c r="P162" t="s">
        <v>1650</v>
      </c>
      <c r="Q162" t="str">
        <f t="shared" si="29"/>
        <v>12.247843</v>
      </c>
      <c r="R162" t="s">
        <v>1118</v>
      </c>
      <c r="S162">
        <f t="shared" si="30"/>
        <v>5.7379999999991327E-3</v>
      </c>
      <c r="T162">
        <f t="shared" si="34"/>
        <v>1.699999999971169E-2</v>
      </c>
      <c r="U162" t="s">
        <v>6</v>
      </c>
      <c r="V162" t="s">
        <v>5</v>
      </c>
      <c r="W162">
        <v>157</v>
      </c>
      <c r="X162" t="str">
        <f t="shared" si="31"/>
        <v>DOWN157</v>
      </c>
      <c r="Y162" t="str">
        <f t="shared" si="32"/>
        <v>DOWN</v>
      </c>
      <c r="Z162">
        <v>66</v>
      </c>
      <c r="AA162">
        <f t="shared" si="33"/>
        <v>10370</v>
      </c>
    </row>
    <row r="163" spans="2:27">
      <c r="B163" t="s">
        <v>547</v>
      </c>
      <c r="C163" t="str">
        <f t="shared" si="24"/>
        <v>12.247792</v>
      </c>
      <c r="D163" t="s">
        <v>1118</v>
      </c>
      <c r="E163">
        <f t="shared" si="25"/>
        <v>5.6869999999999976E-3</v>
      </c>
      <c r="F163">
        <f t="shared" si="35"/>
        <v>6.0000000008386678E-3</v>
      </c>
      <c r="G163" t="s">
        <v>6</v>
      </c>
      <c r="H163" t="s">
        <v>5</v>
      </c>
      <c r="I163">
        <v>158</v>
      </c>
      <c r="J163" t="str">
        <f t="shared" si="26"/>
        <v>DOWN158</v>
      </c>
      <c r="K163" t="str">
        <f t="shared" si="27"/>
        <v>DOWN</v>
      </c>
      <c r="L163">
        <v>66</v>
      </c>
      <c r="M163">
        <f t="shared" si="28"/>
        <v>10436</v>
      </c>
      <c r="P163" t="s">
        <v>1651</v>
      </c>
      <c r="Q163" t="str">
        <f t="shared" si="29"/>
        <v>12.247846</v>
      </c>
      <c r="R163" t="s">
        <v>1118</v>
      </c>
      <c r="S163">
        <f t="shared" si="30"/>
        <v>5.7409999999986638E-3</v>
      </c>
      <c r="T163">
        <f t="shared" si="34"/>
        <v>2.9999999995311555E-3</v>
      </c>
      <c r="U163" t="s">
        <v>6</v>
      </c>
      <c r="V163" t="s">
        <v>5</v>
      </c>
      <c r="W163">
        <v>158</v>
      </c>
      <c r="X163" t="str">
        <f t="shared" si="31"/>
        <v>DOWN158</v>
      </c>
      <c r="Y163" t="str">
        <f t="shared" si="32"/>
        <v>DOWN</v>
      </c>
      <c r="Z163">
        <v>66</v>
      </c>
      <c r="AA163">
        <f t="shared" si="33"/>
        <v>10436</v>
      </c>
    </row>
    <row r="164" spans="2:27">
      <c r="B164" t="s">
        <v>549</v>
      </c>
      <c r="C164" t="str">
        <f t="shared" si="24"/>
        <v>12.248015</v>
      </c>
      <c r="D164" t="s">
        <v>1118</v>
      </c>
      <c r="E164">
        <f t="shared" si="25"/>
        <v>5.9100000000000819E-3</v>
      </c>
      <c r="F164">
        <f t="shared" si="35"/>
        <v>0.22300000000008424</v>
      </c>
      <c r="G164" t="s">
        <v>6</v>
      </c>
      <c r="H164" t="s">
        <v>5</v>
      </c>
      <c r="I164">
        <v>159</v>
      </c>
      <c r="J164" t="str">
        <f t="shared" si="26"/>
        <v>DOWN159</v>
      </c>
      <c r="K164" t="str">
        <f t="shared" si="27"/>
        <v>DOWN</v>
      </c>
      <c r="L164">
        <v>66</v>
      </c>
      <c r="M164">
        <f t="shared" si="28"/>
        <v>10502</v>
      </c>
      <c r="P164" t="s">
        <v>568</v>
      </c>
      <c r="Q164" t="str">
        <f t="shared" si="29"/>
        <v>12.248073</v>
      </c>
      <c r="R164" t="s">
        <v>1118</v>
      </c>
      <c r="S164">
        <f t="shared" si="30"/>
        <v>5.9679999999993072E-3</v>
      </c>
      <c r="T164">
        <f t="shared" si="34"/>
        <v>0.22700000000064335</v>
      </c>
      <c r="U164" t="s">
        <v>6</v>
      </c>
      <c r="V164" t="s">
        <v>5</v>
      </c>
      <c r="W164">
        <v>159</v>
      </c>
      <c r="X164" t="str">
        <f t="shared" si="31"/>
        <v>DOWN159</v>
      </c>
      <c r="Y164" t="str">
        <f t="shared" si="32"/>
        <v>DOWN</v>
      </c>
      <c r="Z164">
        <v>66</v>
      </c>
      <c r="AA164">
        <f t="shared" si="33"/>
        <v>10502</v>
      </c>
    </row>
    <row r="165" spans="2:27">
      <c r="B165" t="s">
        <v>551</v>
      </c>
      <c r="C165" t="str">
        <f t="shared" si="24"/>
        <v>12.248023</v>
      </c>
      <c r="D165" t="s">
        <v>1118</v>
      </c>
      <c r="E165">
        <f t="shared" si="25"/>
        <v>5.9179999999994237E-3</v>
      </c>
      <c r="F165">
        <f t="shared" si="35"/>
        <v>7.9999999993418669E-3</v>
      </c>
      <c r="G165" t="s">
        <v>6</v>
      </c>
      <c r="H165" t="s">
        <v>5</v>
      </c>
      <c r="I165">
        <v>160</v>
      </c>
      <c r="J165" t="str">
        <f t="shared" si="26"/>
        <v>DOWN160</v>
      </c>
      <c r="K165" t="str">
        <f t="shared" si="27"/>
        <v>DOWN</v>
      </c>
      <c r="L165">
        <v>66</v>
      </c>
      <c r="M165">
        <f t="shared" si="28"/>
        <v>10568</v>
      </c>
      <c r="P165" t="s">
        <v>582</v>
      </c>
      <c r="Q165" t="str">
        <f t="shared" si="29"/>
        <v>12.248102</v>
      </c>
      <c r="R165" t="s">
        <v>1118</v>
      </c>
      <c r="S165">
        <f t="shared" si="30"/>
        <v>5.9969999999989199E-3</v>
      </c>
      <c r="T165">
        <f t="shared" si="34"/>
        <v>2.8999999999612669E-2</v>
      </c>
      <c r="U165" t="s">
        <v>6</v>
      </c>
      <c r="V165" t="s">
        <v>5</v>
      </c>
      <c r="W165">
        <v>160</v>
      </c>
      <c r="X165" t="str">
        <f t="shared" si="31"/>
        <v>DOWN160</v>
      </c>
      <c r="Y165" t="str">
        <f t="shared" si="32"/>
        <v>DOWN</v>
      </c>
      <c r="Z165">
        <v>66</v>
      </c>
      <c r="AA165">
        <f t="shared" si="33"/>
        <v>10568</v>
      </c>
    </row>
    <row r="166" spans="2:27">
      <c r="B166" t="s">
        <v>553</v>
      </c>
      <c r="C166" t="str">
        <f t="shared" si="24"/>
        <v>12.248029</v>
      </c>
      <c r="D166" t="s">
        <v>1118</v>
      </c>
      <c r="E166">
        <f t="shared" si="25"/>
        <v>5.9240000000002624E-3</v>
      </c>
      <c r="F166">
        <f t="shared" si="35"/>
        <v>6.0000000008386678E-3</v>
      </c>
      <c r="G166" t="s">
        <v>6</v>
      </c>
      <c r="H166" t="s">
        <v>5</v>
      </c>
      <c r="I166">
        <v>161</v>
      </c>
      <c r="J166" t="str">
        <f t="shared" si="26"/>
        <v>DOWN161</v>
      </c>
      <c r="K166" t="str">
        <f t="shared" si="27"/>
        <v>DOWN</v>
      </c>
      <c r="L166">
        <v>66</v>
      </c>
      <c r="M166">
        <f t="shared" si="28"/>
        <v>10634</v>
      </c>
      <c r="P166" t="s">
        <v>587</v>
      </c>
      <c r="Q166" t="str">
        <f t="shared" si="29"/>
        <v>12.248111</v>
      </c>
      <c r="R166" t="s">
        <v>1118</v>
      </c>
      <c r="S166">
        <f t="shared" si="30"/>
        <v>6.0059999999992897E-3</v>
      </c>
      <c r="T166">
        <f t="shared" si="34"/>
        <v>9.0000000003698233E-3</v>
      </c>
      <c r="U166" t="s">
        <v>6</v>
      </c>
      <c r="V166" t="s">
        <v>5</v>
      </c>
      <c r="W166">
        <v>161</v>
      </c>
      <c r="X166" t="str">
        <f t="shared" si="31"/>
        <v>DOWN161</v>
      </c>
      <c r="Y166" t="str">
        <f t="shared" si="32"/>
        <v>DOWN</v>
      </c>
      <c r="Z166">
        <v>66</v>
      </c>
      <c r="AA166">
        <f t="shared" si="33"/>
        <v>10634</v>
      </c>
    </row>
    <row r="167" spans="2:27">
      <c r="B167" t="s">
        <v>555</v>
      </c>
      <c r="C167" t="str">
        <f t="shared" si="24"/>
        <v>12.248035</v>
      </c>
      <c r="D167" t="s">
        <v>1118</v>
      </c>
      <c r="E167">
        <f t="shared" si="25"/>
        <v>5.9299999999993247E-3</v>
      </c>
      <c r="F167">
        <f t="shared" si="35"/>
        <v>5.999999999062311E-3</v>
      </c>
      <c r="G167" t="s">
        <v>6</v>
      </c>
      <c r="H167" t="s">
        <v>5</v>
      </c>
      <c r="I167">
        <v>162</v>
      </c>
      <c r="J167" t="str">
        <f t="shared" si="26"/>
        <v>DOWN162</v>
      </c>
      <c r="K167" t="str">
        <f t="shared" si="27"/>
        <v>DOWN</v>
      </c>
      <c r="L167">
        <v>66</v>
      </c>
      <c r="M167">
        <f t="shared" si="28"/>
        <v>10700</v>
      </c>
      <c r="P167" t="s">
        <v>1664</v>
      </c>
      <c r="Q167" t="str">
        <f t="shared" si="29"/>
        <v>12.248120</v>
      </c>
      <c r="R167" t="s">
        <v>1118</v>
      </c>
      <c r="S167">
        <f t="shared" si="30"/>
        <v>6.0149999999996595E-3</v>
      </c>
      <c r="T167">
        <f t="shared" si="34"/>
        <v>9.0000000003698233E-3</v>
      </c>
      <c r="U167" t="s">
        <v>6</v>
      </c>
      <c r="V167" t="s">
        <v>5</v>
      </c>
      <c r="W167">
        <v>162</v>
      </c>
      <c r="X167" t="str">
        <f t="shared" si="31"/>
        <v>DOWN162</v>
      </c>
      <c r="Y167" t="str">
        <f t="shared" si="32"/>
        <v>DOWN</v>
      </c>
      <c r="Z167">
        <v>66</v>
      </c>
      <c r="AA167">
        <f t="shared" si="33"/>
        <v>10700</v>
      </c>
    </row>
    <row r="168" spans="2:27">
      <c r="B168" t="s">
        <v>557</v>
      </c>
      <c r="C168" t="str">
        <f t="shared" si="24"/>
        <v>12.248042</v>
      </c>
      <c r="D168" t="s">
        <v>1118</v>
      </c>
      <c r="E168">
        <f t="shared" si="25"/>
        <v>5.936999999999415E-3</v>
      </c>
      <c r="F168">
        <f t="shared" si="35"/>
        <v>7.0000000000902673E-3</v>
      </c>
      <c r="G168" t="s">
        <v>6</v>
      </c>
      <c r="H168" t="s">
        <v>5</v>
      </c>
      <c r="I168">
        <v>163</v>
      </c>
      <c r="J168" t="str">
        <f t="shared" si="26"/>
        <v>DOWN163</v>
      </c>
      <c r="K168" t="str">
        <f t="shared" si="27"/>
        <v>DOWN</v>
      </c>
      <c r="L168">
        <v>66</v>
      </c>
      <c r="M168">
        <f t="shared" si="28"/>
        <v>10766</v>
      </c>
      <c r="P168" t="s">
        <v>1666</v>
      </c>
      <c r="Q168" t="str">
        <f t="shared" si="29"/>
        <v>12.248128</v>
      </c>
      <c r="R168" t="s">
        <v>1118</v>
      </c>
      <c r="S168">
        <f t="shared" si="30"/>
        <v>6.0229999999990014E-3</v>
      </c>
      <c r="T168">
        <f t="shared" si="34"/>
        <v>7.9999999993418669E-3</v>
      </c>
      <c r="U168" t="s">
        <v>6</v>
      </c>
      <c r="V168" t="s">
        <v>5</v>
      </c>
      <c r="W168">
        <v>163</v>
      </c>
      <c r="X168" t="str">
        <f t="shared" si="31"/>
        <v>DOWN163</v>
      </c>
      <c r="Y168" t="str">
        <f t="shared" si="32"/>
        <v>DOWN</v>
      </c>
      <c r="Z168">
        <v>66</v>
      </c>
      <c r="AA168">
        <f t="shared" si="33"/>
        <v>10766</v>
      </c>
    </row>
    <row r="169" spans="2:27">
      <c r="B169" t="s">
        <v>559</v>
      </c>
      <c r="C169" t="str">
        <f t="shared" si="24"/>
        <v>12.248048</v>
      </c>
      <c r="D169" t="s">
        <v>1118</v>
      </c>
      <c r="E169">
        <f t="shared" si="25"/>
        <v>5.9430000000002536E-3</v>
      </c>
      <c r="F169">
        <f t="shared" si="35"/>
        <v>6.0000000008386678E-3</v>
      </c>
      <c r="G169" t="s">
        <v>6</v>
      </c>
      <c r="H169" t="s">
        <v>5</v>
      </c>
      <c r="I169">
        <v>164</v>
      </c>
      <c r="J169" t="str">
        <f t="shared" si="26"/>
        <v>DOWN164</v>
      </c>
      <c r="K169" t="str">
        <f t="shared" si="27"/>
        <v>DOWN</v>
      </c>
      <c r="L169">
        <v>66</v>
      </c>
      <c r="M169">
        <f t="shared" si="28"/>
        <v>10832</v>
      </c>
      <c r="P169" t="s">
        <v>1668</v>
      </c>
      <c r="Q169" t="str">
        <f t="shared" si="29"/>
        <v>12.248137</v>
      </c>
      <c r="R169" t="s">
        <v>1118</v>
      </c>
      <c r="S169">
        <f t="shared" si="30"/>
        <v>6.0319999999993712E-3</v>
      </c>
      <c r="T169">
        <f t="shared" si="34"/>
        <v>9.0000000003698233E-3</v>
      </c>
      <c r="U169" t="s">
        <v>6</v>
      </c>
      <c r="V169" t="s">
        <v>5</v>
      </c>
      <c r="W169">
        <v>164</v>
      </c>
      <c r="X169" t="str">
        <f t="shared" si="31"/>
        <v>DOWN164</v>
      </c>
      <c r="Y169" t="str">
        <f t="shared" si="32"/>
        <v>DOWN</v>
      </c>
      <c r="Z169">
        <v>66</v>
      </c>
      <c r="AA169">
        <f t="shared" si="33"/>
        <v>10832</v>
      </c>
    </row>
    <row r="170" spans="2:27">
      <c r="B170" t="s">
        <v>561</v>
      </c>
      <c r="C170" t="str">
        <f t="shared" si="24"/>
        <v>12.248053</v>
      </c>
      <c r="D170" t="s">
        <v>1118</v>
      </c>
      <c r="E170">
        <f t="shared" si="25"/>
        <v>5.9480000000000643E-3</v>
      </c>
      <c r="F170">
        <f t="shared" si="35"/>
        <v>4.9999999998107114E-3</v>
      </c>
      <c r="G170" t="s">
        <v>6</v>
      </c>
      <c r="H170" t="s">
        <v>5</v>
      </c>
      <c r="I170">
        <v>165</v>
      </c>
      <c r="J170" t="str">
        <f t="shared" si="26"/>
        <v>DOWN165</v>
      </c>
      <c r="K170" t="str">
        <f t="shared" si="27"/>
        <v>DOWN</v>
      </c>
      <c r="L170">
        <v>66</v>
      </c>
      <c r="M170">
        <f t="shared" si="28"/>
        <v>10898</v>
      </c>
      <c r="P170" t="s">
        <v>1670</v>
      </c>
      <c r="Q170" t="str">
        <f t="shared" si="29"/>
        <v>12.248145</v>
      </c>
      <c r="R170" t="s">
        <v>1118</v>
      </c>
      <c r="S170">
        <f t="shared" si="30"/>
        <v>6.0399999999987131E-3</v>
      </c>
      <c r="T170">
        <f t="shared" si="34"/>
        <v>7.9999999993418669E-3</v>
      </c>
      <c r="U170" t="s">
        <v>6</v>
      </c>
      <c r="V170" t="s">
        <v>5</v>
      </c>
      <c r="W170">
        <v>165</v>
      </c>
      <c r="X170" t="str">
        <f t="shared" si="31"/>
        <v>DOWN165</v>
      </c>
      <c r="Y170" t="str">
        <f t="shared" si="32"/>
        <v>DOWN</v>
      </c>
      <c r="Z170">
        <v>66</v>
      </c>
      <c r="AA170">
        <f t="shared" si="33"/>
        <v>10898</v>
      </c>
    </row>
    <row r="171" spans="2:27">
      <c r="B171" t="s">
        <v>563</v>
      </c>
      <c r="C171" t="str">
        <f t="shared" si="24"/>
        <v>12.248060</v>
      </c>
      <c r="D171" t="s">
        <v>1118</v>
      </c>
      <c r="E171">
        <f t="shared" si="25"/>
        <v>5.9550000000001546E-3</v>
      </c>
      <c r="F171">
        <f t="shared" si="35"/>
        <v>7.0000000000902673E-3</v>
      </c>
      <c r="G171" t="s">
        <v>6</v>
      </c>
      <c r="H171" t="s">
        <v>5</v>
      </c>
      <c r="I171">
        <v>166</v>
      </c>
      <c r="J171" t="str">
        <f t="shared" si="26"/>
        <v>DOWN166</v>
      </c>
      <c r="K171" t="str">
        <f t="shared" si="27"/>
        <v>DOWN</v>
      </c>
      <c r="L171">
        <v>66</v>
      </c>
      <c r="M171">
        <f t="shared" si="28"/>
        <v>10964</v>
      </c>
      <c r="P171" t="s">
        <v>1672</v>
      </c>
      <c r="Q171" t="str">
        <f t="shared" si="29"/>
        <v>12.248153</v>
      </c>
      <c r="R171" t="s">
        <v>1118</v>
      </c>
      <c r="S171">
        <f t="shared" si="30"/>
        <v>6.0479999999998313E-3</v>
      </c>
      <c r="T171">
        <f t="shared" si="34"/>
        <v>8.0000000011182237E-3</v>
      </c>
      <c r="U171" t="s">
        <v>6</v>
      </c>
      <c r="V171" t="s">
        <v>5</v>
      </c>
      <c r="W171">
        <v>166</v>
      </c>
      <c r="X171" t="str">
        <f t="shared" si="31"/>
        <v>DOWN166</v>
      </c>
      <c r="Y171" t="str">
        <f t="shared" si="32"/>
        <v>DOWN</v>
      </c>
      <c r="Z171">
        <v>66</v>
      </c>
      <c r="AA171">
        <f t="shared" si="33"/>
        <v>10964</v>
      </c>
    </row>
    <row r="172" spans="2:27">
      <c r="B172" t="s">
        <v>565</v>
      </c>
      <c r="C172" t="str">
        <f t="shared" si="24"/>
        <v>12.248066</v>
      </c>
      <c r="D172" t="s">
        <v>1118</v>
      </c>
      <c r="E172">
        <f t="shared" si="25"/>
        <v>5.9609999999992169E-3</v>
      </c>
      <c r="F172">
        <f t="shared" si="35"/>
        <v>5.999999999062311E-3</v>
      </c>
      <c r="G172" t="s">
        <v>6</v>
      </c>
      <c r="H172" t="s">
        <v>5</v>
      </c>
      <c r="I172">
        <v>167</v>
      </c>
      <c r="J172" t="str">
        <f t="shared" si="26"/>
        <v>DOWN167</v>
      </c>
      <c r="K172" t="str">
        <f t="shared" si="27"/>
        <v>DOWN</v>
      </c>
      <c r="L172">
        <v>66</v>
      </c>
      <c r="M172">
        <f t="shared" si="28"/>
        <v>11030</v>
      </c>
      <c r="P172" t="s">
        <v>1674</v>
      </c>
      <c r="Q172" t="str">
        <f t="shared" si="29"/>
        <v>12.248163</v>
      </c>
      <c r="R172" t="s">
        <v>1118</v>
      </c>
      <c r="S172">
        <f t="shared" si="30"/>
        <v>6.0579999999994527E-3</v>
      </c>
      <c r="T172">
        <f t="shared" si="34"/>
        <v>9.9999999996214228E-3</v>
      </c>
      <c r="U172" t="s">
        <v>6</v>
      </c>
      <c r="V172" t="s">
        <v>5</v>
      </c>
      <c r="W172">
        <v>167</v>
      </c>
      <c r="X172" t="str">
        <f t="shared" si="31"/>
        <v>DOWN167</v>
      </c>
      <c r="Y172" t="str">
        <f t="shared" si="32"/>
        <v>DOWN</v>
      </c>
      <c r="Z172">
        <v>66</v>
      </c>
      <c r="AA172">
        <f t="shared" si="33"/>
        <v>11030</v>
      </c>
    </row>
    <row r="173" spans="2:27">
      <c r="B173" t="s">
        <v>567</v>
      </c>
      <c r="C173" t="str">
        <f t="shared" si="24"/>
        <v>12.248072</v>
      </c>
      <c r="D173" t="s">
        <v>1118</v>
      </c>
      <c r="E173">
        <f t="shared" si="25"/>
        <v>5.9670000000000556E-3</v>
      </c>
      <c r="F173">
        <f t="shared" si="35"/>
        <v>6.0000000008386678E-3</v>
      </c>
      <c r="G173" t="s">
        <v>6</v>
      </c>
      <c r="H173" t="s">
        <v>5</v>
      </c>
      <c r="I173">
        <v>168</v>
      </c>
      <c r="J173" t="str">
        <f t="shared" si="26"/>
        <v>DOWN168</v>
      </c>
      <c r="K173" t="str">
        <f t="shared" si="27"/>
        <v>DOWN</v>
      </c>
      <c r="L173">
        <v>66</v>
      </c>
      <c r="M173">
        <f t="shared" si="28"/>
        <v>11096</v>
      </c>
      <c r="P173" t="s">
        <v>1675</v>
      </c>
      <c r="Q173" t="str">
        <f t="shared" si="29"/>
        <v>12.248169</v>
      </c>
      <c r="R173" t="s">
        <v>1118</v>
      </c>
      <c r="S173">
        <f t="shared" si="30"/>
        <v>6.0640000000002914E-3</v>
      </c>
      <c r="T173">
        <f t="shared" si="34"/>
        <v>6.0000000008386678E-3</v>
      </c>
      <c r="U173" t="s">
        <v>6</v>
      </c>
      <c r="V173" t="s">
        <v>5</v>
      </c>
      <c r="W173">
        <v>168</v>
      </c>
      <c r="X173" t="str">
        <f t="shared" si="31"/>
        <v>DOWN168</v>
      </c>
      <c r="Y173" t="str">
        <f t="shared" si="32"/>
        <v>DOWN</v>
      </c>
      <c r="Z173">
        <v>66</v>
      </c>
      <c r="AA173">
        <f t="shared" si="33"/>
        <v>11096</v>
      </c>
    </row>
    <row r="174" spans="2:27">
      <c r="B174" t="s">
        <v>571</v>
      </c>
      <c r="C174" t="str">
        <f t="shared" si="24"/>
        <v>12.248081</v>
      </c>
      <c r="D174" t="s">
        <v>1118</v>
      </c>
      <c r="E174">
        <f t="shared" si="25"/>
        <v>5.9760000000004254E-3</v>
      </c>
      <c r="F174">
        <f t="shared" si="35"/>
        <v>9.0000000003698233E-3</v>
      </c>
      <c r="G174" t="s">
        <v>6</v>
      </c>
      <c r="H174" t="s">
        <v>5</v>
      </c>
      <c r="I174">
        <v>169</v>
      </c>
      <c r="J174" t="str">
        <f t="shared" si="26"/>
        <v>DOWN169</v>
      </c>
      <c r="K174" t="str">
        <f t="shared" si="27"/>
        <v>DOWN</v>
      </c>
      <c r="L174">
        <v>66</v>
      </c>
      <c r="M174">
        <f t="shared" si="28"/>
        <v>11162</v>
      </c>
      <c r="P174" t="s">
        <v>1676</v>
      </c>
      <c r="Q174" t="str">
        <f t="shared" si="29"/>
        <v>12.248176</v>
      </c>
      <c r="R174" t="s">
        <v>1118</v>
      </c>
      <c r="S174">
        <f t="shared" si="30"/>
        <v>6.0710000000003816E-3</v>
      </c>
      <c r="T174">
        <f t="shared" si="34"/>
        <v>7.0000000000902673E-3</v>
      </c>
      <c r="U174" t="s">
        <v>6</v>
      </c>
      <c r="V174" t="s">
        <v>5</v>
      </c>
      <c r="W174">
        <v>169</v>
      </c>
      <c r="X174" t="str">
        <f t="shared" si="31"/>
        <v>DOWN169</v>
      </c>
      <c r="Y174" t="str">
        <f t="shared" si="32"/>
        <v>DOWN</v>
      </c>
      <c r="Z174">
        <v>66</v>
      </c>
      <c r="AA174">
        <f t="shared" si="33"/>
        <v>11162</v>
      </c>
    </row>
    <row r="175" spans="2:27">
      <c r="B175" t="s">
        <v>573</v>
      </c>
      <c r="C175" t="str">
        <f t="shared" si="24"/>
        <v>12.248084</v>
      </c>
      <c r="D175" t="s">
        <v>1118</v>
      </c>
      <c r="E175">
        <f t="shared" si="25"/>
        <v>5.9789999999999566E-3</v>
      </c>
      <c r="F175">
        <f t="shared" si="35"/>
        <v>2.9999999995311555E-3</v>
      </c>
      <c r="G175" t="s">
        <v>6</v>
      </c>
      <c r="H175" t="s">
        <v>5</v>
      </c>
      <c r="I175">
        <v>170</v>
      </c>
      <c r="J175" t="str">
        <f t="shared" si="26"/>
        <v>DOWN170</v>
      </c>
      <c r="K175" t="str">
        <f t="shared" si="27"/>
        <v>DOWN</v>
      </c>
      <c r="L175">
        <v>66</v>
      </c>
      <c r="M175">
        <f t="shared" si="28"/>
        <v>11228</v>
      </c>
      <c r="P175" t="s">
        <v>1677</v>
      </c>
      <c r="Q175" t="str">
        <f t="shared" si="29"/>
        <v>12.248182</v>
      </c>
      <c r="R175" t="s">
        <v>1118</v>
      </c>
      <c r="S175">
        <f t="shared" si="30"/>
        <v>6.076999999999444E-3</v>
      </c>
      <c r="T175">
        <f t="shared" si="34"/>
        <v>5.999999999062311E-3</v>
      </c>
      <c r="U175" t="s">
        <v>6</v>
      </c>
      <c r="V175" t="s">
        <v>5</v>
      </c>
      <c r="W175">
        <v>170</v>
      </c>
      <c r="X175" t="str">
        <f t="shared" si="31"/>
        <v>DOWN170</v>
      </c>
      <c r="Y175" t="str">
        <f t="shared" si="32"/>
        <v>DOWN</v>
      </c>
      <c r="Z175">
        <v>66</v>
      </c>
      <c r="AA175">
        <f t="shared" si="33"/>
        <v>11228</v>
      </c>
    </row>
    <row r="176" spans="2:27">
      <c r="B176" t="s">
        <v>575</v>
      </c>
      <c r="C176" t="str">
        <f t="shared" si="24"/>
        <v>12.248088</v>
      </c>
      <c r="D176" t="s">
        <v>1118</v>
      </c>
      <c r="E176">
        <f t="shared" si="25"/>
        <v>5.9829999999987393E-3</v>
      </c>
      <c r="F176">
        <f t="shared" si="35"/>
        <v>3.999999998782755E-3</v>
      </c>
      <c r="G176" t="s">
        <v>6</v>
      </c>
      <c r="H176" t="s">
        <v>5</v>
      </c>
      <c r="I176">
        <v>171</v>
      </c>
      <c r="J176" t="str">
        <f t="shared" si="26"/>
        <v>DOWN171</v>
      </c>
      <c r="K176" t="str">
        <f t="shared" si="27"/>
        <v>DOWN</v>
      </c>
      <c r="L176">
        <v>66</v>
      </c>
      <c r="M176">
        <f t="shared" si="28"/>
        <v>11294</v>
      </c>
      <c r="P176" t="s">
        <v>1678</v>
      </c>
      <c r="Q176" t="str">
        <f t="shared" si="29"/>
        <v>12.248188</v>
      </c>
      <c r="R176" t="s">
        <v>1118</v>
      </c>
      <c r="S176">
        <f t="shared" si="30"/>
        <v>6.0830000000002826E-3</v>
      </c>
      <c r="T176">
        <f t="shared" si="34"/>
        <v>6.0000000008386678E-3</v>
      </c>
      <c r="U176" t="s">
        <v>6</v>
      </c>
      <c r="V176" t="s">
        <v>5</v>
      </c>
      <c r="W176">
        <v>171</v>
      </c>
      <c r="X176" t="str">
        <f t="shared" si="31"/>
        <v>DOWN171</v>
      </c>
      <c r="Y176" t="str">
        <f t="shared" si="32"/>
        <v>DOWN</v>
      </c>
      <c r="Z176">
        <v>66</v>
      </c>
      <c r="AA176">
        <f t="shared" si="33"/>
        <v>11294</v>
      </c>
    </row>
    <row r="177" spans="2:27">
      <c r="B177" t="s">
        <v>576</v>
      </c>
      <c r="C177" t="str">
        <f t="shared" si="24"/>
        <v>12.248091</v>
      </c>
      <c r="D177" t="s">
        <v>1118</v>
      </c>
      <c r="E177">
        <f t="shared" si="25"/>
        <v>5.9860000000000468E-3</v>
      </c>
      <c r="F177">
        <f t="shared" si="35"/>
        <v>3.0000000013075123E-3</v>
      </c>
      <c r="G177" t="s">
        <v>6</v>
      </c>
      <c r="H177" t="s">
        <v>5</v>
      </c>
      <c r="I177">
        <v>172</v>
      </c>
      <c r="J177" t="str">
        <f t="shared" si="26"/>
        <v>DOWN172</v>
      </c>
      <c r="K177" t="str">
        <f t="shared" si="27"/>
        <v>DOWN</v>
      </c>
      <c r="L177">
        <v>66</v>
      </c>
      <c r="M177">
        <f t="shared" si="28"/>
        <v>11360</v>
      </c>
      <c r="P177" t="s">
        <v>1679</v>
      </c>
      <c r="Q177" t="str">
        <f t="shared" si="29"/>
        <v>12.248193</v>
      </c>
      <c r="R177" t="s">
        <v>1118</v>
      </c>
      <c r="S177">
        <f t="shared" si="30"/>
        <v>6.0880000000000933E-3</v>
      </c>
      <c r="T177">
        <f t="shared" si="34"/>
        <v>4.9999999998107114E-3</v>
      </c>
      <c r="U177" t="s">
        <v>6</v>
      </c>
      <c r="V177" t="s">
        <v>5</v>
      </c>
      <c r="W177">
        <v>172</v>
      </c>
      <c r="X177" t="str">
        <f t="shared" si="31"/>
        <v>DOWN172</v>
      </c>
      <c r="Y177" t="str">
        <f t="shared" si="32"/>
        <v>DOWN</v>
      </c>
      <c r="Z177">
        <v>66</v>
      </c>
      <c r="AA177">
        <f t="shared" si="33"/>
        <v>11360</v>
      </c>
    </row>
    <row r="178" spans="2:27">
      <c r="B178" t="s">
        <v>578</v>
      </c>
      <c r="C178" t="str">
        <f t="shared" si="24"/>
        <v>12.248095</v>
      </c>
      <c r="D178" t="s">
        <v>1118</v>
      </c>
      <c r="E178">
        <f t="shared" si="25"/>
        <v>5.9899999999988296E-3</v>
      </c>
      <c r="F178">
        <f t="shared" si="35"/>
        <v>3.999999998782755E-3</v>
      </c>
      <c r="G178" t="s">
        <v>6</v>
      </c>
      <c r="H178" t="s">
        <v>5</v>
      </c>
      <c r="I178">
        <v>173</v>
      </c>
      <c r="J178" t="str">
        <f t="shared" si="26"/>
        <v>DOWN173</v>
      </c>
      <c r="K178" t="str">
        <f t="shared" si="27"/>
        <v>DOWN</v>
      </c>
      <c r="L178">
        <v>66</v>
      </c>
      <c r="M178">
        <f t="shared" si="28"/>
        <v>11426</v>
      </c>
      <c r="P178" t="s">
        <v>1680</v>
      </c>
      <c r="Q178" t="str">
        <f t="shared" si="29"/>
        <v>12.248199</v>
      </c>
      <c r="R178" t="s">
        <v>1118</v>
      </c>
      <c r="S178">
        <f t="shared" si="30"/>
        <v>6.0939999999991556E-3</v>
      </c>
      <c r="T178">
        <f t="shared" si="34"/>
        <v>5.999999999062311E-3</v>
      </c>
      <c r="U178" t="s">
        <v>6</v>
      </c>
      <c r="V178" t="s">
        <v>5</v>
      </c>
      <c r="W178">
        <v>173</v>
      </c>
      <c r="X178" t="str">
        <f t="shared" si="31"/>
        <v>DOWN173</v>
      </c>
      <c r="Y178" t="str">
        <f t="shared" si="32"/>
        <v>DOWN</v>
      </c>
      <c r="Z178">
        <v>66</v>
      </c>
      <c r="AA178">
        <f t="shared" si="33"/>
        <v>11426</v>
      </c>
    </row>
    <row r="179" spans="2:27">
      <c r="B179" t="s">
        <v>581</v>
      </c>
      <c r="C179" t="str">
        <f t="shared" si="24"/>
        <v>12.248100</v>
      </c>
      <c r="D179" t="s">
        <v>1118</v>
      </c>
      <c r="E179">
        <f t="shared" si="25"/>
        <v>5.9950000000004167E-3</v>
      </c>
      <c r="F179">
        <f t="shared" si="35"/>
        <v>5.0000000015870683E-3</v>
      </c>
      <c r="G179" t="s">
        <v>6</v>
      </c>
      <c r="H179" t="s">
        <v>5</v>
      </c>
      <c r="I179">
        <v>174</v>
      </c>
      <c r="J179" t="str">
        <f t="shared" si="26"/>
        <v>DOWN174</v>
      </c>
      <c r="K179" t="str">
        <f t="shared" si="27"/>
        <v>DOWN</v>
      </c>
      <c r="L179">
        <v>66</v>
      </c>
      <c r="M179">
        <f t="shared" si="28"/>
        <v>11492</v>
      </c>
      <c r="P179" t="s">
        <v>1681</v>
      </c>
      <c r="Q179" t="str">
        <f t="shared" si="29"/>
        <v>12.248206</v>
      </c>
      <c r="R179" t="s">
        <v>1118</v>
      </c>
      <c r="S179">
        <f t="shared" si="30"/>
        <v>6.1009999999992459E-3</v>
      </c>
      <c r="T179">
        <f t="shared" si="34"/>
        <v>7.0000000000902673E-3</v>
      </c>
      <c r="U179" t="s">
        <v>6</v>
      </c>
      <c r="V179" t="s">
        <v>5</v>
      </c>
      <c r="W179">
        <v>174</v>
      </c>
      <c r="X179" t="str">
        <f t="shared" si="31"/>
        <v>DOWN174</v>
      </c>
      <c r="Y179" t="str">
        <f t="shared" si="32"/>
        <v>DOWN</v>
      </c>
      <c r="Z179">
        <v>66</v>
      </c>
      <c r="AA179">
        <f t="shared" si="33"/>
        <v>11492</v>
      </c>
    </row>
    <row r="180" spans="2:27">
      <c r="B180" t="s">
        <v>583</v>
      </c>
      <c r="C180" t="str">
        <f t="shared" si="24"/>
        <v>12.248103</v>
      </c>
      <c r="D180" t="s">
        <v>1118</v>
      </c>
      <c r="E180">
        <f t="shared" si="25"/>
        <v>5.9979999999999478E-3</v>
      </c>
      <c r="F180">
        <f t="shared" si="35"/>
        <v>2.9999999995311555E-3</v>
      </c>
      <c r="G180" t="s">
        <v>6</v>
      </c>
      <c r="H180" t="s">
        <v>5</v>
      </c>
      <c r="I180">
        <v>175</v>
      </c>
      <c r="J180" t="str">
        <f t="shared" si="26"/>
        <v>DOWN175</v>
      </c>
      <c r="K180" t="str">
        <f t="shared" si="27"/>
        <v>DOWN</v>
      </c>
      <c r="L180">
        <v>66</v>
      </c>
      <c r="M180">
        <f t="shared" si="28"/>
        <v>11558</v>
      </c>
      <c r="P180" t="s">
        <v>1682</v>
      </c>
      <c r="Q180" t="str">
        <f t="shared" si="29"/>
        <v>12.248212</v>
      </c>
      <c r="R180" t="s">
        <v>1118</v>
      </c>
      <c r="S180">
        <f t="shared" si="30"/>
        <v>6.1070000000000846E-3</v>
      </c>
      <c r="T180">
        <f t="shared" si="34"/>
        <v>6.0000000008386678E-3</v>
      </c>
      <c r="U180" t="s">
        <v>6</v>
      </c>
      <c r="V180" t="s">
        <v>5</v>
      </c>
      <c r="W180">
        <v>175</v>
      </c>
      <c r="X180" t="str">
        <f t="shared" si="31"/>
        <v>DOWN175</v>
      </c>
      <c r="Y180" t="str">
        <f t="shared" si="32"/>
        <v>DOWN</v>
      </c>
      <c r="Z180">
        <v>66</v>
      </c>
      <c r="AA180">
        <f t="shared" si="33"/>
        <v>11558</v>
      </c>
    </row>
    <row r="181" spans="2:27">
      <c r="B181" t="s">
        <v>585</v>
      </c>
      <c r="C181" t="str">
        <f t="shared" si="24"/>
        <v>12.248106</v>
      </c>
      <c r="D181" t="s">
        <v>1118</v>
      </c>
      <c r="E181">
        <f t="shared" si="25"/>
        <v>6.000999999999479E-3</v>
      </c>
      <c r="F181">
        <f t="shared" si="35"/>
        <v>2.9999999995311555E-3</v>
      </c>
      <c r="G181" t="s">
        <v>6</v>
      </c>
      <c r="H181" t="s">
        <v>5</v>
      </c>
      <c r="I181">
        <v>176</v>
      </c>
      <c r="J181" t="str">
        <f t="shared" si="26"/>
        <v>DOWN176</v>
      </c>
      <c r="K181" t="str">
        <f t="shared" si="27"/>
        <v>DOWN</v>
      </c>
      <c r="L181">
        <v>66</v>
      </c>
      <c r="M181">
        <f t="shared" si="28"/>
        <v>11624</v>
      </c>
      <c r="P181" t="s">
        <v>1683</v>
      </c>
      <c r="Q181" t="str">
        <f t="shared" si="29"/>
        <v>12.248217</v>
      </c>
      <c r="R181" t="s">
        <v>1118</v>
      </c>
      <c r="S181">
        <f t="shared" si="30"/>
        <v>6.1119999999998953E-3</v>
      </c>
      <c r="T181">
        <f t="shared" si="34"/>
        <v>4.9999999998107114E-3</v>
      </c>
      <c r="U181" t="s">
        <v>6</v>
      </c>
      <c r="V181" t="s">
        <v>5</v>
      </c>
      <c r="W181">
        <v>176</v>
      </c>
      <c r="X181" t="str">
        <f t="shared" si="31"/>
        <v>DOWN176</v>
      </c>
      <c r="Y181" t="str">
        <f t="shared" si="32"/>
        <v>DOWN</v>
      </c>
      <c r="Z181">
        <v>66</v>
      </c>
      <c r="AA181">
        <f t="shared" si="33"/>
        <v>11624</v>
      </c>
    </row>
    <row r="182" spans="2:27">
      <c r="B182" t="s">
        <v>586</v>
      </c>
      <c r="C182" t="str">
        <f t="shared" si="24"/>
        <v>12.248109</v>
      </c>
      <c r="D182" t="s">
        <v>1118</v>
      </c>
      <c r="E182">
        <f t="shared" si="25"/>
        <v>6.0039999999990101E-3</v>
      </c>
      <c r="F182">
        <f t="shared" si="35"/>
        <v>2.9999999995311555E-3</v>
      </c>
      <c r="G182" t="s">
        <v>6</v>
      </c>
      <c r="H182" t="s">
        <v>5</v>
      </c>
      <c r="I182">
        <v>177</v>
      </c>
      <c r="J182" t="str">
        <f t="shared" si="26"/>
        <v>DOWN177</v>
      </c>
      <c r="K182" t="str">
        <f t="shared" si="27"/>
        <v>DOWN</v>
      </c>
      <c r="L182">
        <v>66</v>
      </c>
      <c r="M182">
        <f t="shared" si="28"/>
        <v>11690</v>
      </c>
      <c r="P182" t="s">
        <v>1684</v>
      </c>
      <c r="Q182" t="str">
        <f t="shared" si="29"/>
        <v>12.248224</v>
      </c>
      <c r="R182" t="s">
        <v>1118</v>
      </c>
      <c r="S182">
        <f t="shared" si="30"/>
        <v>6.1189999999999856E-3</v>
      </c>
      <c r="T182">
        <f t="shared" si="34"/>
        <v>7.0000000000902673E-3</v>
      </c>
      <c r="U182" t="s">
        <v>6</v>
      </c>
      <c r="V182" t="s">
        <v>5</v>
      </c>
      <c r="W182">
        <v>177</v>
      </c>
      <c r="X182" t="str">
        <f t="shared" si="31"/>
        <v>DOWN177</v>
      </c>
      <c r="Y182" t="str">
        <f t="shared" si="32"/>
        <v>DOWN</v>
      </c>
      <c r="Z182">
        <v>66</v>
      </c>
      <c r="AA182">
        <f t="shared" si="33"/>
        <v>11690</v>
      </c>
    </row>
    <row r="183" spans="2:27">
      <c r="B183" t="s">
        <v>588</v>
      </c>
      <c r="C183" t="str">
        <f t="shared" si="24"/>
        <v>12.248113</v>
      </c>
      <c r="D183" t="s">
        <v>1118</v>
      </c>
      <c r="E183">
        <f t="shared" si="25"/>
        <v>6.0079999999995692E-3</v>
      </c>
      <c r="F183">
        <f t="shared" si="35"/>
        <v>4.0000000005591119E-3</v>
      </c>
      <c r="G183" t="s">
        <v>6</v>
      </c>
      <c r="H183" t="s">
        <v>5</v>
      </c>
      <c r="I183">
        <v>178</v>
      </c>
      <c r="J183" t="str">
        <f t="shared" si="26"/>
        <v>DOWN178</v>
      </c>
      <c r="K183" t="str">
        <f t="shared" si="27"/>
        <v>DOWN</v>
      </c>
      <c r="L183">
        <v>66</v>
      </c>
      <c r="M183">
        <f t="shared" si="28"/>
        <v>11756</v>
      </c>
      <c r="P183" t="s">
        <v>1685</v>
      </c>
      <c r="Q183" t="str">
        <f t="shared" si="29"/>
        <v>12.248230</v>
      </c>
      <c r="R183" t="s">
        <v>1118</v>
      </c>
      <c r="S183">
        <f t="shared" si="30"/>
        <v>6.1249999999990479E-3</v>
      </c>
      <c r="T183">
        <f t="shared" si="34"/>
        <v>5.999999999062311E-3</v>
      </c>
      <c r="U183" t="s">
        <v>6</v>
      </c>
      <c r="V183" t="s">
        <v>5</v>
      </c>
      <c r="W183">
        <v>178</v>
      </c>
      <c r="X183" t="str">
        <f t="shared" si="31"/>
        <v>DOWN178</v>
      </c>
      <c r="Y183" t="str">
        <f t="shared" si="32"/>
        <v>DOWN</v>
      </c>
      <c r="Z183">
        <v>66</v>
      </c>
      <c r="AA183">
        <f t="shared" si="33"/>
        <v>11756</v>
      </c>
    </row>
    <row r="184" spans="2:27">
      <c r="B184" t="s">
        <v>589</v>
      </c>
      <c r="C184" t="str">
        <f t="shared" si="24"/>
        <v>12.248116</v>
      </c>
      <c r="D184" t="s">
        <v>1118</v>
      </c>
      <c r="E184">
        <f t="shared" si="25"/>
        <v>6.0109999999991004E-3</v>
      </c>
      <c r="F184">
        <f t="shared" si="35"/>
        <v>2.9999999995311555E-3</v>
      </c>
      <c r="G184" t="s">
        <v>6</v>
      </c>
      <c r="H184" t="s">
        <v>5</v>
      </c>
      <c r="I184">
        <v>179</v>
      </c>
      <c r="J184" t="str">
        <f t="shared" si="26"/>
        <v>DOWN179</v>
      </c>
      <c r="K184" t="str">
        <f t="shared" si="27"/>
        <v>DOWN</v>
      </c>
      <c r="L184">
        <v>66</v>
      </c>
      <c r="M184">
        <f t="shared" si="28"/>
        <v>11822</v>
      </c>
      <c r="P184" t="s">
        <v>1686</v>
      </c>
      <c r="Q184" t="str">
        <f t="shared" si="29"/>
        <v>12.248236</v>
      </c>
      <c r="R184" t="s">
        <v>1118</v>
      </c>
      <c r="S184">
        <f t="shared" si="30"/>
        <v>6.1309999999998865E-3</v>
      </c>
      <c r="T184">
        <f t="shared" si="34"/>
        <v>6.0000000008386678E-3</v>
      </c>
      <c r="U184" t="s">
        <v>6</v>
      </c>
      <c r="V184" t="s">
        <v>5</v>
      </c>
      <c r="W184">
        <v>179</v>
      </c>
      <c r="X184" t="str">
        <f t="shared" si="31"/>
        <v>DOWN179</v>
      </c>
      <c r="Y184" t="str">
        <f t="shared" si="32"/>
        <v>DOWN</v>
      </c>
      <c r="Z184">
        <v>66</v>
      </c>
      <c r="AA184">
        <f t="shared" si="33"/>
        <v>11822</v>
      </c>
    </row>
    <row r="185" spans="2:27">
      <c r="B185" t="s">
        <v>590</v>
      </c>
      <c r="C185" t="str">
        <f t="shared" si="24"/>
        <v>12.248119</v>
      </c>
      <c r="D185" t="s">
        <v>1118</v>
      </c>
      <c r="E185">
        <f t="shared" si="25"/>
        <v>6.0140000000004079E-3</v>
      </c>
      <c r="F185">
        <f t="shared" si="35"/>
        <v>3.0000000013075123E-3</v>
      </c>
      <c r="G185" t="s">
        <v>6</v>
      </c>
      <c r="H185" t="s">
        <v>5</v>
      </c>
      <c r="I185">
        <v>180</v>
      </c>
      <c r="J185" t="str">
        <f t="shared" si="26"/>
        <v>DOWN180</v>
      </c>
      <c r="K185" t="str">
        <f t="shared" si="27"/>
        <v>DOWN</v>
      </c>
      <c r="L185">
        <v>66</v>
      </c>
      <c r="M185">
        <f t="shared" si="28"/>
        <v>11888</v>
      </c>
      <c r="P185" t="s">
        <v>1687</v>
      </c>
      <c r="Q185" t="str">
        <f t="shared" si="29"/>
        <v>12.248242</v>
      </c>
      <c r="R185" t="s">
        <v>1118</v>
      </c>
      <c r="S185">
        <f t="shared" si="30"/>
        <v>6.1369999999989489E-3</v>
      </c>
      <c r="T185">
        <f t="shared" si="34"/>
        <v>5.999999999062311E-3</v>
      </c>
      <c r="U185" t="s">
        <v>6</v>
      </c>
      <c r="V185" t="s">
        <v>5</v>
      </c>
      <c r="W185">
        <v>180</v>
      </c>
      <c r="X185" t="str">
        <f t="shared" si="31"/>
        <v>DOWN180</v>
      </c>
      <c r="Y185" t="str">
        <f t="shared" si="32"/>
        <v>DOWN</v>
      </c>
      <c r="Z185">
        <v>66</v>
      </c>
      <c r="AA185">
        <f t="shared" si="33"/>
        <v>11888</v>
      </c>
    </row>
    <row r="186" spans="2:27">
      <c r="B186" t="s">
        <v>591</v>
      </c>
      <c r="C186" t="str">
        <f t="shared" si="24"/>
        <v>12.248123</v>
      </c>
      <c r="D186" t="s">
        <v>1118</v>
      </c>
      <c r="E186">
        <f t="shared" si="25"/>
        <v>6.0179999999991907E-3</v>
      </c>
      <c r="F186">
        <f t="shared" si="35"/>
        <v>3.999999998782755E-3</v>
      </c>
      <c r="G186" t="s">
        <v>6</v>
      </c>
      <c r="H186" t="s">
        <v>5</v>
      </c>
      <c r="I186">
        <v>181</v>
      </c>
      <c r="J186" t="str">
        <f t="shared" si="26"/>
        <v>DOWN181</v>
      </c>
      <c r="K186" t="str">
        <f t="shared" si="27"/>
        <v>DOWN</v>
      </c>
      <c r="L186">
        <v>66</v>
      </c>
      <c r="M186">
        <f t="shared" si="28"/>
        <v>11954</v>
      </c>
      <c r="P186" t="s">
        <v>1688</v>
      </c>
      <c r="Q186" t="str">
        <f t="shared" si="29"/>
        <v>12.248247</v>
      </c>
      <c r="R186" t="s">
        <v>1118</v>
      </c>
      <c r="S186">
        <f t="shared" si="30"/>
        <v>6.1419999999987596E-3</v>
      </c>
      <c r="T186">
        <f t="shared" si="34"/>
        <v>4.9999999998107114E-3</v>
      </c>
      <c r="U186" t="s">
        <v>6</v>
      </c>
      <c r="V186" t="s">
        <v>5</v>
      </c>
      <c r="W186">
        <v>181</v>
      </c>
      <c r="X186" t="str">
        <f t="shared" si="31"/>
        <v>DOWN181</v>
      </c>
      <c r="Y186" t="str">
        <f t="shared" si="32"/>
        <v>DOWN</v>
      </c>
      <c r="Z186">
        <v>66</v>
      </c>
      <c r="AA186">
        <f t="shared" si="33"/>
        <v>11954</v>
      </c>
    </row>
    <row r="187" spans="2:27">
      <c r="B187" t="s">
        <v>592</v>
      </c>
      <c r="C187" t="str">
        <f t="shared" si="24"/>
        <v>12.248127</v>
      </c>
      <c r="D187" t="s">
        <v>1118</v>
      </c>
      <c r="E187">
        <f t="shared" si="25"/>
        <v>6.0219999999997498E-3</v>
      </c>
      <c r="F187">
        <f t="shared" si="35"/>
        <v>4.0000000005591119E-3</v>
      </c>
      <c r="G187" t="s">
        <v>6</v>
      </c>
      <c r="H187" t="s">
        <v>5</v>
      </c>
      <c r="I187">
        <v>182</v>
      </c>
      <c r="J187" t="str">
        <f t="shared" si="26"/>
        <v>DOWN182</v>
      </c>
      <c r="K187" t="str">
        <f t="shared" si="27"/>
        <v>DOWN</v>
      </c>
      <c r="L187">
        <v>66</v>
      </c>
      <c r="M187">
        <f t="shared" si="28"/>
        <v>12020</v>
      </c>
      <c r="P187" t="s">
        <v>1689</v>
      </c>
      <c r="Q187" t="str">
        <f t="shared" si="29"/>
        <v>12.248254</v>
      </c>
      <c r="R187" t="s">
        <v>1118</v>
      </c>
      <c r="S187">
        <f t="shared" si="30"/>
        <v>6.1489999999988498E-3</v>
      </c>
      <c r="T187">
        <f t="shared" si="34"/>
        <v>7.0000000000902673E-3</v>
      </c>
      <c r="U187" t="s">
        <v>6</v>
      </c>
      <c r="V187" t="s">
        <v>5</v>
      </c>
      <c r="W187">
        <v>182</v>
      </c>
      <c r="X187" t="str">
        <f t="shared" si="31"/>
        <v>DOWN182</v>
      </c>
      <c r="Y187" t="str">
        <f t="shared" si="32"/>
        <v>DOWN</v>
      </c>
      <c r="Z187">
        <v>66</v>
      </c>
      <c r="AA187">
        <f t="shared" si="33"/>
        <v>12020</v>
      </c>
    </row>
    <row r="188" spans="2:27">
      <c r="B188" t="s">
        <v>594</v>
      </c>
      <c r="C188" t="str">
        <f t="shared" si="24"/>
        <v>12.248268</v>
      </c>
      <c r="D188" t="s">
        <v>1118</v>
      </c>
      <c r="E188">
        <f t="shared" si="25"/>
        <v>6.1629999999990304E-3</v>
      </c>
      <c r="F188">
        <f t="shared" si="35"/>
        <v>0.14099999999928059</v>
      </c>
      <c r="G188" t="s">
        <v>6</v>
      </c>
      <c r="H188" t="s">
        <v>5</v>
      </c>
      <c r="I188">
        <v>183</v>
      </c>
      <c r="J188" t="str">
        <f t="shared" si="26"/>
        <v>DOWN183</v>
      </c>
      <c r="K188" t="str">
        <f t="shared" si="27"/>
        <v>DOWN</v>
      </c>
      <c r="L188">
        <v>66</v>
      </c>
      <c r="M188">
        <f t="shared" si="28"/>
        <v>12086</v>
      </c>
      <c r="P188" t="s">
        <v>1703</v>
      </c>
      <c r="Q188" t="str">
        <f t="shared" si="29"/>
        <v>12.248325</v>
      </c>
      <c r="R188" t="s">
        <v>1118</v>
      </c>
      <c r="S188">
        <f t="shared" si="30"/>
        <v>6.2199999999990041E-3</v>
      </c>
      <c r="T188">
        <f t="shared" si="34"/>
        <v>7.1000000000154273E-2</v>
      </c>
      <c r="U188" t="s">
        <v>6</v>
      </c>
      <c r="V188" t="s">
        <v>5</v>
      </c>
      <c r="W188">
        <v>183</v>
      </c>
      <c r="X188" t="str">
        <f t="shared" si="31"/>
        <v>DOWN183</v>
      </c>
      <c r="Y188" t="str">
        <f t="shared" si="32"/>
        <v>DOWN</v>
      </c>
      <c r="Z188">
        <v>66</v>
      </c>
      <c r="AA188">
        <f t="shared" si="33"/>
        <v>12086</v>
      </c>
    </row>
    <row r="189" spans="2:27">
      <c r="B189" t="s">
        <v>596</v>
      </c>
      <c r="C189" t="str">
        <f t="shared" si="24"/>
        <v>12.248275</v>
      </c>
      <c r="D189" t="s">
        <v>1118</v>
      </c>
      <c r="E189">
        <f t="shared" si="25"/>
        <v>6.1699999999991206E-3</v>
      </c>
      <c r="F189">
        <f t="shared" si="35"/>
        <v>7.0000000000902673E-3</v>
      </c>
      <c r="G189" t="s">
        <v>6</v>
      </c>
      <c r="H189" t="s">
        <v>5</v>
      </c>
      <c r="I189">
        <v>184</v>
      </c>
      <c r="J189" t="str">
        <f t="shared" si="26"/>
        <v>DOWN184</v>
      </c>
      <c r="K189" t="str">
        <f t="shared" si="27"/>
        <v>DOWN</v>
      </c>
      <c r="L189">
        <v>66</v>
      </c>
      <c r="M189">
        <f t="shared" si="28"/>
        <v>12152</v>
      </c>
      <c r="P189" t="s">
        <v>1704</v>
      </c>
      <c r="Q189" t="str">
        <f t="shared" si="29"/>
        <v>12.248338</v>
      </c>
      <c r="R189" t="s">
        <v>1118</v>
      </c>
      <c r="S189">
        <f t="shared" si="30"/>
        <v>6.232999999999933E-3</v>
      </c>
      <c r="T189">
        <f t="shared" si="34"/>
        <v>1.3000000000928935E-2</v>
      </c>
      <c r="U189" t="s">
        <v>6</v>
      </c>
      <c r="V189" t="s">
        <v>5</v>
      </c>
      <c r="W189">
        <v>184</v>
      </c>
      <c r="X189" t="str">
        <f t="shared" si="31"/>
        <v>DOWN184</v>
      </c>
      <c r="Y189" t="str">
        <f t="shared" si="32"/>
        <v>DOWN</v>
      </c>
      <c r="Z189">
        <v>66</v>
      </c>
      <c r="AA189">
        <f t="shared" si="33"/>
        <v>12152</v>
      </c>
    </row>
    <row r="190" spans="2:27">
      <c r="B190" t="s">
        <v>598</v>
      </c>
      <c r="C190" t="str">
        <f t="shared" si="24"/>
        <v>12.248282</v>
      </c>
      <c r="D190" t="s">
        <v>1118</v>
      </c>
      <c r="E190">
        <f t="shared" si="25"/>
        <v>6.1769999999992109E-3</v>
      </c>
      <c r="F190">
        <f t="shared" si="35"/>
        <v>7.0000000000902673E-3</v>
      </c>
      <c r="G190" t="s">
        <v>6</v>
      </c>
      <c r="H190" t="s">
        <v>5</v>
      </c>
      <c r="I190">
        <v>185</v>
      </c>
      <c r="J190" t="str">
        <f t="shared" si="26"/>
        <v>DOWN185</v>
      </c>
      <c r="K190" t="str">
        <f t="shared" si="27"/>
        <v>DOWN</v>
      </c>
      <c r="L190">
        <v>66</v>
      </c>
      <c r="M190">
        <f t="shared" si="28"/>
        <v>12218</v>
      </c>
      <c r="P190" t="s">
        <v>622</v>
      </c>
      <c r="Q190" t="str">
        <f t="shared" si="29"/>
        <v>12.248344</v>
      </c>
      <c r="R190" t="s">
        <v>1118</v>
      </c>
      <c r="S190">
        <f t="shared" si="30"/>
        <v>6.2389999999989953E-3</v>
      </c>
      <c r="T190">
        <f t="shared" si="34"/>
        <v>5.999999999062311E-3</v>
      </c>
      <c r="U190" t="s">
        <v>6</v>
      </c>
      <c r="V190" t="s">
        <v>5</v>
      </c>
      <c r="W190">
        <v>185</v>
      </c>
      <c r="X190" t="str">
        <f t="shared" si="31"/>
        <v>DOWN185</v>
      </c>
      <c r="Y190" t="str">
        <f t="shared" si="32"/>
        <v>DOWN</v>
      </c>
      <c r="Z190">
        <v>66</v>
      </c>
      <c r="AA190">
        <f t="shared" si="33"/>
        <v>12218</v>
      </c>
    </row>
    <row r="191" spans="2:27">
      <c r="B191" t="s">
        <v>600</v>
      </c>
      <c r="C191" t="str">
        <f t="shared" si="24"/>
        <v>12.248289</v>
      </c>
      <c r="D191" t="s">
        <v>1118</v>
      </c>
      <c r="E191">
        <f t="shared" si="25"/>
        <v>6.1839999999993012E-3</v>
      </c>
      <c r="F191">
        <f t="shared" si="35"/>
        <v>7.0000000000902673E-3</v>
      </c>
      <c r="G191" t="s">
        <v>6</v>
      </c>
      <c r="H191" t="s">
        <v>5</v>
      </c>
      <c r="I191">
        <v>186</v>
      </c>
      <c r="J191" t="str">
        <f t="shared" si="26"/>
        <v>DOWN186</v>
      </c>
      <c r="K191" t="str">
        <f t="shared" si="27"/>
        <v>DOWN</v>
      </c>
      <c r="L191">
        <v>66</v>
      </c>
      <c r="M191">
        <f t="shared" si="28"/>
        <v>12284</v>
      </c>
      <c r="P191" t="s">
        <v>1705</v>
      </c>
      <c r="Q191" t="str">
        <f t="shared" si="29"/>
        <v>12.248350</v>
      </c>
      <c r="R191" t="s">
        <v>1118</v>
      </c>
      <c r="S191">
        <f t="shared" si="30"/>
        <v>6.244999999999834E-3</v>
      </c>
      <c r="T191">
        <f t="shared" si="34"/>
        <v>6.0000000008386678E-3</v>
      </c>
      <c r="U191" t="s">
        <v>6</v>
      </c>
      <c r="V191" t="s">
        <v>5</v>
      </c>
      <c r="W191">
        <v>186</v>
      </c>
      <c r="X191" t="str">
        <f t="shared" si="31"/>
        <v>DOWN186</v>
      </c>
      <c r="Y191" t="str">
        <f t="shared" si="32"/>
        <v>DOWN</v>
      </c>
      <c r="Z191">
        <v>66</v>
      </c>
      <c r="AA191">
        <f t="shared" si="33"/>
        <v>12284</v>
      </c>
    </row>
    <row r="192" spans="2:27">
      <c r="B192" t="s">
        <v>602</v>
      </c>
      <c r="C192" t="str">
        <f t="shared" si="24"/>
        <v>12.248295</v>
      </c>
      <c r="D192" t="s">
        <v>1118</v>
      </c>
      <c r="E192">
        <f t="shared" si="25"/>
        <v>6.1900000000001398E-3</v>
      </c>
      <c r="F192">
        <f t="shared" si="35"/>
        <v>6.0000000008386678E-3</v>
      </c>
      <c r="G192" t="s">
        <v>6</v>
      </c>
      <c r="H192" t="s">
        <v>5</v>
      </c>
      <c r="I192">
        <v>187</v>
      </c>
      <c r="J192" t="str">
        <f t="shared" si="26"/>
        <v>DOWN187</v>
      </c>
      <c r="K192" t="str">
        <f t="shared" si="27"/>
        <v>DOWN</v>
      </c>
      <c r="L192">
        <v>66</v>
      </c>
      <c r="M192">
        <f t="shared" si="28"/>
        <v>12350</v>
      </c>
      <c r="P192" t="s">
        <v>1706</v>
      </c>
      <c r="Q192" t="str">
        <f t="shared" si="29"/>
        <v>12.248356</v>
      </c>
      <c r="R192" t="s">
        <v>1118</v>
      </c>
      <c r="S192">
        <f t="shared" si="30"/>
        <v>6.2509999999988963E-3</v>
      </c>
      <c r="T192">
        <f t="shared" si="34"/>
        <v>5.999999999062311E-3</v>
      </c>
      <c r="U192" t="s">
        <v>6</v>
      </c>
      <c r="V192" t="s">
        <v>5</v>
      </c>
      <c r="W192">
        <v>187</v>
      </c>
      <c r="X192" t="str">
        <f t="shared" si="31"/>
        <v>DOWN187</v>
      </c>
      <c r="Y192" t="str">
        <f t="shared" si="32"/>
        <v>DOWN</v>
      </c>
      <c r="Z192">
        <v>66</v>
      </c>
      <c r="AA192">
        <f t="shared" si="33"/>
        <v>12350</v>
      </c>
    </row>
    <row r="193" spans="2:27">
      <c r="B193" t="s">
        <v>604</v>
      </c>
      <c r="C193" t="str">
        <f t="shared" si="24"/>
        <v>12.248301</v>
      </c>
      <c r="D193" t="s">
        <v>1118</v>
      </c>
      <c r="E193">
        <f t="shared" si="25"/>
        <v>6.1959999999992021E-3</v>
      </c>
      <c r="F193">
        <f t="shared" si="35"/>
        <v>5.999999999062311E-3</v>
      </c>
      <c r="G193" t="s">
        <v>6</v>
      </c>
      <c r="H193" t="s">
        <v>5</v>
      </c>
      <c r="I193">
        <v>188</v>
      </c>
      <c r="J193" t="str">
        <f t="shared" si="26"/>
        <v>DOWN188</v>
      </c>
      <c r="K193" t="str">
        <f t="shared" si="27"/>
        <v>DOWN</v>
      </c>
      <c r="L193">
        <v>66</v>
      </c>
      <c r="M193">
        <f t="shared" si="28"/>
        <v>12416</v>
      </c>
      <c r="P193" t="s">
        <v>1707</v>
      </c>
      <c r="Q193" t="str">
        <f t="shared" si="29"/>
        <v>12.248363</v>
      </c>
      <c r="R193" t="s">
        <v>1118</v>
      </c>
      <c r="S193">
        <f t="shared" si="30"/>
        <v>6.2579999999989866E-3</v>
      </c>
      <c r="T193">
        <f t="shared" si="34"/>
        <v>7.0000000000902673E-3</v>
      </c>
      <c r="U193" t="s">
        <v>6</v>
      </c>
      <c r="V193" t="s">
        <v>5</v>
      </c>
      <c r="W193">
        <v>188</v>
      </c>
      <c r="X193" t="str">
        <f t="shared" si="31"/>
        <v>DOWN188</v>
      </c>
      <c r="Y193" t="str">
        <f t="shared" si="32"/>
        <v>DOWN</v>
      </c>
      <c r="Z193">
        <v>66</v>
      </c>
      <c r="AA193">
        <f t="shared" si="33"/>
        <v>12416</v>
      </c>
    </row>
    <row r="194" spans="2:27">
      <c r="B194" t="s">
        <v>606</v>
      </c>
      <c r="C194" t="str">
        <f t="shared" si="24"/>
        <v>12.248307</v>
      </c>
      <c r="D194" t="s">
        <v>1118</v>
      </c>
      <c r="E194">
        <f t="shared" si="25"/>
        <v>6.2020000000000408E-3</v>
      </c>
      <c r="F194">
        <f t="shared" si="35"/>
        <v>6.0000000008386678E-3</v>
      </c>
      <c r="G194" t="s">
        <v>6</v>
      </c>
      <c r="H194" t="s">
        <v>5</v>
      </c>
      <c r="I194">
        <v>189</v>
      </c>
      <c r="J194" t="str">
        <f t="shared" si="26"/>
        <v>DOWN189</v>
      </c>
      <c r="K194" t="str">
        <f t="shared" si="27"/>
        <v>DOWN</v>
      </c>
      <c r="L194">
        <v>66</v>
      </c>
      <c r="M194">
        <f t="shared" si="28"/>
        <v>12482</v>
      </c>
      <c r="P194" t="s">
        <v>1708</v>
      </c>
      <c r="Q194" t="str">
        <f t="shared" si="29"/>
        <v>12.248369</v>
      </c>
      <c r="R194" t="s">
        <v>1118</v>
      </c>
      <c r="S194">
        <f t="shared" si="30"/>
        <v>6.2639999999998253E-3</v>
      </c>
      <c r="T194">
        <f t="shared" si="34"/>
        <v>6.0000000008386678E-3</v>
      </c>
      <c r="U194" t="s">
        <v>6</v>
      </c>
      <c r="V194" t="s">
        <v>5</v>
      </c>
      <c r="W194">
        <v>189</v>
      </c>
      <c r="X194" t="str">
        <f t="shared" si="31"/>
        <v>DOWN189</v>
      </c>
      <c r="Y194" t="str">
        <f t="shared" si="32"/>
        <v>DOWN</v>
      </c>
      <c r="Z194">
        <v>66</v>
      </c>
      <c r="AA194">
        <f t="shared" si="33"/>
        <v>12482</v>
      </c>
    </row>
    <row r="195" spans="2:27">
      <c r="B195" t="s">
        <v>608</v>
      </c>
      <c r="C195" t="str">
        <f t="shared" si="24"/>
        <v>12.248313</v>
      </c>
      <c r="D195" t="s">
        <v>1118</v>
      </c>
      <c r="E195">
        <f t="shared" si="25"/>
        <v>6.2079999999991031E-3</v>
      </c>
      <c r="F195">
        <f t="shared" si="35"/>
        <v>5.999999999062311E-3</v>
      </c>
      <c r="G195" t="s">
        <v>6</v>
      </c>
      <c r="H195" t="s">
        <v>5</v>
      </c>
      <c r="I195">
        <v>190</v>
      </c>
      <c r="J195" t="str">
        <f t="shared" si="26"/>
        <v>DOWN190</v>
      </c>
      <c r="K195" t="str">
        <f t="shared" si="27"/>
        <v>DOWN</v>
      </c>
      <c r="L195">
        <v>66</v>
      </c>
      <c r="M195">
        <f t="shared" si="28"/>
        <v>12548</v>
      </c>
      <c r="P195" t="s">
        <v>1709</v>
      </c>
      <c r="Q195" t="str">
        <f t="shared" si="29"/>
        <v>12.248375</v>
      </c>
      <c r="R195" t="s">
        <v>1118</v>
      </c>
      <c r="S195">
        <f t="shared" si="30"/>
        <v>6.2699999999988876E-3</v>
      </c>
      <c r="T195">
        <f t="shared" si="34"/>
        <v>5.999999999062311E-3</v>
      </c>
      <c r="U195" t="s">
        <v>6</v>
      </c>
      <c r="V195" t="s">
        <v>5</v>
      </c>
      <c r="W195">
        <v>190</v>
      </c>
      <c r="X195" t="str">
        <f t="shared" si="31"/>
        <v>DOWN190</v>
      </c>
      <c r="Y195" t="str">
        <f t="shared" si="32"/>
        <v>DOWN</v>
      </c>
      <c r="Z195">
        <v>66</v>
      </c>
      <c r="AA195">
        <f t="shared" si="33"/>
        <v>12548</v>
      </c>
    </row>
    <row r="196" spans="2:27">
      <c r="B196" t="s">
        <v>612</v>
      </c>
      <c r="C196" t="str">
        <f t="shared" si="24"/>
        <v>12.248322</v>
      </c>
      <c r="D196" t="s">
        <v>1118</v>
      </c>
      <c r="E196">
        <f t="shared" si="25"/>
        <v>6.2169999999994729E-3</v>
      </c>
      <c r="F196">
        <f t="shared" si="35"/>
        <v>9.0000000003698233E-3</v>
      </c>
      <c r="G196" t="s">
        <v>6</v>
      </c>
      <c r="H196" t="s">
        <v>5</v>
      </c>
      <c r="I196">
        <v>191</v>
      </c>
      <c r="J196" t="str">
        <f t="shared" si="26"/>
        <v>DOWN191</v>
      </c>
      <c r="K196" t="str">
        <f t="shared" si="27"/>
        <v>DOWN</v>
      </c>
      <c r="L196">
        <v>66</v>
      </c>
      <c r="M196">
        <f t="shared" si="28"/>
        <v>12614</v>
      </c>
      <c r="P196" t="s">
        <v>1710</v>
      </c>
      <c r="Q196" t="str">
        <f t="shared" si="29"/>
        <v>12.248385</v>
      </c>
      <c r="R196" t="s">
        <v>1118</v>
      </c>
      <c r="S196">
        <f t="shared" si="30"/>
        <v>6.2800000000002854E-3</v>
      </c>
      <c r="T196">
        <f t="shared" si="34"/>
        <v>1.000000000139778E-2</v>
      </c>
      <c r="U196" t="s">
        <v>6</v>
      </c>
      <c r="V196" t="s">
        <v>5</v>
      </c>
      <c r="W196">
        <v>191</v>
      </c>
      <c r="X196" t="str">
        <f t="shared" si="31"/>
        <v>DOWN191</v>
      </c>
      <c r="Y196" t="str">
        <f t="shared" si="32"/>
        <v>DOWN</v>
      </c>
      <c r="Z196">
        <v>66</v>
      </c>
      <c r="AA196">
        <f t="shared" si="33"/>
        <v>12614</v>
      </c>
    </row>
    <row r="197" spans="2:27">
      <c r="B197" t="s">
        <v>615</v>
      </c>
      <c r="C197" t="str">
        <f t="shared" si="24"/>
        <v>12.248327</v>
      </c>
      <c r="D197" t="s">
        <v>1118</v>
      </c>
      <c r="E197">
        <f t="shared" si="25"/>
        <v>6.2219999999992837E-3</v>
      </c>
      <c r="F197">
        <f t="shared" si="35"/>
        <v>4.9999999998107114E-3</v>
      </c>
      <c r="G197" t="s">
        <v>6</v>
      </c>
      <c r="H197" t="s">
        <v>5</v>
      </c>
      <c r="I197">
        <v>192</v>
      </c>
      <c r="J197" t="str">
        <f t="shared" si="26"/>
        <v>DOWN192</v>
      </c>
      <c r="K197" t="str">
        <f t="shared" si="27"/>
        <v>DOWN</v>
      </c>
      <c r="L197">
        <v>66</v>
      </c>
      <c r="M197">
        <f t="shared" si="28"/>
        <v>12680</v>
      </c>
      <c r="P197" t="s">
        <v>1711</v>
      </c>
      <c r="Q197" t="str">
        <f t="shared" si="29"/>
        <v>12.248395</v>
      </c>
      <c r="R197" t="s">
        <v>1118</v>
      </c>
      <c r="S197">
        <f t="shared" si="30"/>
        <v>6.2899999999999068E-3</v>
      </c>
      <c r="T197">
        <f t="shared" si="34"/>
        <v>9.9999999996214228E-3</v>
      </c>
      <c r="U197" t="s">
        <v>6</v>
      </c>
      <c r="V197" t="s">
        <v>5</v>
      </c>
      <c r="W197">
        <v>192</v>
      </c>
      <c r="X197" t="str">
        <f t="shared" si="31"/>
        <v>DOWN192</v>
      </c>
      <c r="Y197" t="str">
        <f t="shared" si="32"/>
        <v>DOWN</v>
      </c>
      <c r="Z197">
        <v>66</v>
      </c>
      <c r="AA197">
        <f t="shared" si="33"/>
        <v>12680</v>
      </c>
    </row>
    <row r="198" spans="2:27">
      <c r="B198" t="s">
        <v>617</v>
      </c>
      <c r="C198" t="str">
        <f t="shared" ref="C198:C261" si="36">LEFT(B198, LEN(B198)-1)</f>
        <v>12.248330</v>
      </c>
      <c r="D198" t="s">
        <v>1118</v>
      </c>
      <c r="E198">
        <f t="shared" ref="E198:E261" si="37">(C198)-12.242105</f>
        <v>6.2249999999988148E-3</v>
      </c>
      <c r="F198">
        <f t="shared" si="35"/>
        <v>2.9999999995311555E-3</v>
      </c>
      <c r="G198" t="s">
        <v>6</v>
      </c>
      <c r="H198" t="s">
        <v>5</v>
      </c>
      <c r="I198">
        <v>193</v>
      </c>
      <c r="J198" t="str">
        <f t="shared" ref="J198:J261" si="38">IF(G198="192.168.0.41","UP","DOWN")&amp;I198</f>
        <v>DOWN193</v>
      </c>
      <c r="K198" t="str">
        <f t="shared" ref="K198:K261" si="39">IF(G198="192.168.0.41","UP","DOWN")</f>
        <v>DOWN</v>
      </c>
      <c r="L198">
        <v>66</v>
      </c>
      <c r="M198">
        <f t="shared" ref="M198:M261" si="40">L198+M197</f>
        <v>12746</v>
      </c>
      <c r="P198" t="s">
        <v>1712</v>
      </c>
      <c r="Q198" t="str">
        <f t="shared" ref="Q198:Q261" si="41">LEFT(P198, LEN(P198)-1)</f>
        <v>12.248399</v>
      </c>
      <c r="R198" t="s">
        <v>1118</v>
      </c>
      <c r="S198">
        <f t="shared" ref="S198:S261" si="42">(Q198)-12.242105</f>
        <v>6.2939999999986895E-3</v>
      </c>
      <c r="T198">
        <f t="shared" si="34"/>
        <v>3.999999998782755E-3</v>
      </c>
      <c r="U198" t="s">
        <v>6</v>
      </c>
      <c r="V198" t="s">
        <v>5</v>
      </c>
      <c r="W198">
        <v>193</v>
      </c>
      <c r="X198" t="str">
        <f t="shared" ref="X198:X261" si="43">IF(U198="192.168.0.41","UP","DOWN")&amp;W198</f>
        <v>DOWN193</v>
      </c>
      <c r="Y198" t="str">
        <f t="shared" ref="Y198:Y261" si="44">IF(U198="192.168.0.41","UP","DOWN")</f>
        <v>DOWN</v>
      </c>
      <c r="Z198">
        <v>66</v>
      </c>
      <c r="AA198">
        <f t="shared" ref="AA198:AA261" si="45">Z198+AA197</f>
        <v>12746</v>
      </c>
    </row>
    <row r="199" spans="2:27">
      <c r="B199" t="s">
        <v>619</v>
      </c>
      <c r="C199" t="str">
        <f t="shared" si="36"/>
        <v>12.248334</v>
      </c>
      <c r="D199" t="s">
        <v>1118</v>
      </c>
      <c r="E199">
        <f t="shared" si="37"/>
        <v>6.2289999999993739E-3</v>
      </c>
      <c r="F199">
        <f t="shared" si="35"/>
        <v>4.0000000005591119E-3</v>
      </c>
      <c r="G199" t="s">
        <v>6</v>
      </c>
      <c r="H199" t="s">
        <v>5</v>
      </c>
      <c r="I199">
        <v>194</v>
      </c>
      <c r="J199" t="str">
        <f t="shared" si="38"/>
        <v>DOWN194</v>
      </c>
      <c r="K199" t="str">
        <f t="shared" si="39"/>
        <v>DOWN</v>
      </c>
      <c r="L199">
        <v>66</v>
      </c>
      <c r="M199">
        <f t="shared" si="40"/>
        <v>12812</v>
      </c>
      <c r="P199" t="s">
        <v>1713</v>
      </c>
      <c r="Q199" t="str">
        <f t="shared" si="41"/>
        <v>12.248401</v>
      </c>
      <c r="R199" t="s">
        <v>1118</v>
      </c>
      <c r="S199">
        <f t="shared" si="42"/>
        <v>6.2959999999989691E-3</v>
      </c>
      <c r="T199">
        <f t="shared" ref="T199:T262" si="46">(S199-S198)*1000</f>
        <v>2.0000000002795559E-3</v>
      </c>
      <c r="U199" t="s">
        <v>6</v>
      </c>
      <c r="V199" t="s">
        <v>5</v>
      </c>
      <c r="W199">
        <v>194</v>
      </c>
      <c r="X199" t="str">
        <f t="shared" si="43"/>
        <v>DOWN194</v>
      </c>
      <c r="Y199" t="str">
        <f t="shared" si="44"/>
        <v>DOWN</v>
      </c>
      <c r="Z199">
        <v>66</v>
      </c>
      <c r="AA199">
        <f t="shared" si="45"/>
        <v>12812</v>
      </c>
    </row>
    <row r="200" spans="2:27">
      <c r="B200" t="s">
        <v>620</v>
      </c>
      <c r="C200" t="str">
        <f t="shared" si="36"/>
        <v>12.248337</v>
      </c>
      <c r="D200" t="s">
        <v>1118</v>
      </c>
      <c r="E200">
        <f t="shared" si="37"/>
        <v>6.2319999999989051E-3</v>
      </c>
      <c r="F200">
        <f t="shared" ref="F200:F263" si="47">(E200-E199)*1000</f>
        <v>2.9999999995311555E-3</v>
      </c>
      <c r="G200" t="s">
        <v>6</v>
      </c>
      <c r="H200" t="s">
        <v>5</v>
      </c>
      <c r="I200">
        <v>195</v>
      </c>
      <c r="J200" t="str">
        <f t="shared" si="38"/>
        <v>DOWN195</v>
      </c>
      <c r="K200" t="str">
        <f t="shared" si="39"/>
        <v>DOWN</v>
      </c>
      <c r="L200">
        <v>66</v>
      </c>
      <c r="M200">
        <f t="shared" si="40"/>
        <v>12878</v>
      </c>
      <c r="P200" t="s">
        <v>1714</v>
      </c>
      <c r="Q200" t="str">
        <f t="shared" si="41"/>
        <v>12.248404</v>
      </c>
      <c r="R200" t="s">
        <v>1118</v>
      </c>
      <c r="S200">
        <f t="shared" si="42"/>
        <v>6.2990000000002766E-3</v>
      </c>
      <c r="T200">
        <f t="shared" si="46"/>
        <v>3.0000000013075123E-3</v>
      </c>
      <c r="U200" t="s">
        <v>6</v>
      </c>
      <c r="V200" t="s">
        <v>5</v>
      </c>
      <c r="W200">
        <v>195</v>
      </c>
      <c r="X200" t="str">
        <f t="shared" si="43"/>
        <v>DOWN195</v>
      </c>
      <c r="Y200" t="str">
        <f t="shared" si="44"/>
        <v>DOWN</v>
      </c>
      <c r="Z200">
        <v>66</v>
      </c>
      <c r="AA200">
        <f t="shared" si="45"/>
        <v>12878</v>
      </c>
    </row>
    <row r="201" spans="2:27">
      <c r="B201" t="s">
        <v>621</v>
      </c>
      <c r="C201" t="str">
        <f t="shared" si="36"/>
        <v>12.248341</v>
      </c>
      <c r="D201" t="s">
        <v>1118</v>
      </c>
      <c r="E201">
        <f t="shared" si="37"/>
        <v>6.2359999999994642E-3</v>
      </c>
      <c r="F201">
        <f t="shared" si="47"/>
        <v>4.0000000005591119E-3</v>
      </c>
      <c r="G201" t="s">
        <v>6</v>
      </c>
      <c r="H201" t="s">
        <v>5</v>
      </c>
      <c r="I201">
        <v>196</v>
      </c>
      <c r="J201" t="str">
        <f t="shared" si="38"/>
        <v>DOWN196</v>
      </c>
      <c r="K201" t="str">
        <f t="shared" si="39"/>
        <v>DOWN</v>
      </c>
      <c r="L201">
        <v>66</v>
      </c>
      <c r="M201">
        <f t="shared" si="40"/>
        <v>12944</v>
      </c>
      <c r="P201" t="s">
        <v>1715</v>
      </c>
      <c r="Q201" t="str">
        <f t="shared" si="41"/>
        <v>12.248406</v>
      </c>
      <c r="R201" t="s">
        <v>1118</v>
      </c>
      <c r="S201">
        <f t="shared" si="42"/>
        <v>6.3009999999987798E-3</v>
      </c>
      <c r="T201">
        <f t="shared" si="46"/>
        <v>1.9999999985031991E-3</v>
      </c>
      <c r="U201" t="s">
        <v>6</v>
      </c>
      <c r="V201" t="s">
        <v>5</v>
      </c>
      <c r="W201">
        <v>196</v>
      </c>
      <c r="X201" t="str">
        <f t="shared" si="43"/>
        <v>DOWN196</v>
      </c>
      <c r="Y201" t="str">
        <f t="shared" si="44"/>
        <v>DOWN</v>
      </c>
      <c r="Z201">
        <v>66</v>
      </c>
      <c r="AA201">
        <f t="shared" si="45"/>
        <v>12944</v>
      </c>
    </row>
    <row r="202" spans="2:27">
      <c r="B202" t="s">
        <v>622</v>
      </c>
      <c r="C202" t="str">
        <f t="shared" si="36"/>
        <v>12.248344</v>
      </c>
      <c r="D202" t="s">
        <v>1118</v>
      </c>
      <c r="E202">
        <f t="shared" si="37"/>
        <v>6.2389999999989953E-3</v>
      </c>
      <c r="F202">
        <f t="shared" si="47"/>
        <v>2.9999999995311555E-3</v>
      </c>
      <c r="G202" t="s">
        <v>6</v>
      </c>
      <c r="H202" t="s">
        <v>5</v>
      </c>
      <c r="I202">
        <v>197</v>
      </c>
      <c r="J202" t="str">
        <f t="shared" si="38"/>
        <v>DOWN197</v>
      </c>
      <c r="K202" t="str">
        <f t="shared" si="39"/>
        <v>DOWN</v>
      </c>
      <c r="L202">
        <v>66</v>
      </c>
      <c r="M202">
        <f t="shared" si="40"/>
        <v>13010</v>
      </c>
      <c r="P202" t="s">
        <v>1716</v>
      </c>
      <c r="Q202" t="str">
        <f t="shared" si="41"/>
        <v>12.248408</v>
      </c>
      <c r="R202" t="s">
        <v>1118</v>
      </c>
      <c r="S202">
        <f t="shared" si="42"/>
        <v>6.3029999999990594E-3</v>
      </c>
      <c r="T202">
        <f t="shared" si="46"/>
        <v>2.0000000002795559E-3</v>
      </c>
      <c r="U202" t="s">
        <v>6</v>
      </c>
      <c r="V202" t="s">
        <v>5</v>
      </c>
      <c r="W202">
        <v>197</v>
      </c>
      <c r="X202" t="str">
        <f t="shared" si="43"/>
        <v>DOWN197</v>
      </c>
      <c r="Y202" t="str">
        <f t="shared" si="44"/>
        <v>DOWN</v>
      </c>
      <c r="Z202">
        <v>66</v>
      </c>
      <c r="AA202">
        <f t="shared" si="45"/>
        <v>13010</v>
      </c>
    </row>
    <row r="203" spans="2:27">
      <c r="B203" t="s">
        <v>623</v>
      </c>
      <c r="C203" t="str">
        <f t="shared" si="36"/>
        <v>12.248347</v>
      </c>
      <c r="D203" t="s">
        <v>1118</v>
      </c>
      <c r="E203">
        <f t="shared" si="37"/>
        <v>6.2420000000003029E-3</v>
      </c>
      <c r="F203">
        <f t="shared" si="47"/>
        <v>3.0000000013075123E-3</v>
      </c>
      <c r="G203" t="s">
        <v>6</v>
      </c>
      <c r="H203" t="s">
        <v>5</v>
      </c>
      <c r="I203">
        <v>198</v>
      </c>
      <c r="J203" t="str">
        <f t="shared" si="38"/>
        <v>DOWN198</v>
      </c>
      <c r="K203" t="str">
        <f t="shared" si="39"/>
        <v>DOWN</v>
      </c>
      <c r="L203">
        <v>66</v>
      </c>
      <c r="M203">
        <f t="shared" si="40"/>
        <v>13076</v>
      </c>
      <c r="P203" t="s">
        <v>1720</v>
      </c>
      <c r="Q203" t="str">
        <f t="shared" si="41"/>
        <v>12.248430</v>
      </c>
      <c r="R203" t="s">
        <v>1118</v>
      </c>
      <c r="S203">
        <f t="shared" si="42"/>
        <v>6.3250000000003581E-3</v>
      </c>
      <c r="T203">
        <f t="shared" si="46"/>
        <v>2.2000000001298758E-2</v>
      </c>
      <c r="U203" t="s">
        <v>6</v>
      </c>
      <c r="V203" t="s">
        <v>5</v>
      </c>
      <c r="W203">
        <v>198</v>
      </c>
      <c r="X203" t="str">
        <f t="shared" si="43"/>
        <v>DOWN198</v>
      </c>
      <c r="Y203" t="str">
        <f t="shared" si="44"/>
        <v>DOWN</v>
      </c>
      <c r="Z203">
        <v>66</v>
      </c>
      <c r="AA203">
        <f t="shared" si="45"/>
        <v>13076</v>
      </c>
    </row>
    <row r="204" spans="2:27">
      <c r="B204" t="s">
        <v>624</v>
      </c>
      <c r="C204" t="str">
        <f t="shared" si="36"/>
        <v>12.248351</v>
      </c>
      <c r="D204" t="s">
        <v>1118</v>
      </c>
      <c r="E204">
        <f t="shared" si="37"/>
        <v>6.2459999999990856E-3</v>
      </c>
      <c r="F204">
        <f t="shared" si="47"/>
        <v>3.999999998782755E-3</v>
      </c>
      <c r="G204" t="s">
        <v>6</v>
      </c>
      <c r="H204" t="s">
        <v>5</v>
      </c>
      <c r="I204">
        <v>199</v>
      </c>
      <c r="J204" t="str">
        <f t="shared" si="38"/>
        <v>DOWN199</v>
      </c>
      <c r="K204" t="str">
        <f t="shared" si="39"/>
        <v>DOWN</v>
      </c>
      <c r="L204">
        <v>66</v>
      </c>
      <c r="M204">
        <f t="shared" si="40"/>
        <v>13142</v>
      </c>
      <c r="P204" t="s">
        <v>1721</v>
      </c>
      <c r="Q204" t="str">
        <f t="shared" si="41"/>
        <v>12.248433</v>
      </c>
      <c r="R204" t="s">
        <v>1118</v>
      </c>
      <c r="S204">
        <f t="shared" si="42"/>
        <v>6.3279999999998893E-3</v>
      </c>
      <c r="T204">
        <f t="shared" si="46"/>
        <v>2.9999999995311555E-3</v>
      </c>
      <c r="U204" t="s">
        <v>6</v>
      </c>
      <c r="V204" t="s">
        <v>5</v>
      </c>
      <c r="W204">
        <v>199</v>
      </c>
      <c r="X204" t="str">
        <f t="shared" si="43"/>
        <v>DOWN199</v>
      </c>
      <c r="Y204" t="str">
        <f t="shared" si="44"/>
        <v>DOWN</v>
      </c>
      <c r="Z204">
        <v>66</v>
      </c>
      <c r="AA204">
        <f t="shared" si="45"/>
        <v>13142</v>
      </c>
    </row>
    <row r="205" spans="2:27">
      <c r="B205" t="s">
        <v>626</v>
      </c>
      <c r="C205" t="str">
        <f t="shared" si="36"/>
        <v>12.248517</v>
      </c>
      <c r="D205" t="s">
        <v>1118</v>
      </c>
      <c r="E205">
        <f t="shared" si="37"/>
        <v>6.4119999999991961E-3</v>
      </c>
      <c r="F205">
        <f t="shared" si="47"/>
        <v>0.1660000000001105</v>
      </c>
      <c r="G205" t="s">
        <v>6</v>
      </c>
      <c r="H205" t="s">
        <v>5</v>
      </c>
      <c r="I205">
        <v>200</v>
      </c>
      <c r="J205" t="str">
        <f t="shared" si="38"/>
        <v>DOWN200</v>
      </c>
      <c r="K205" t="str">
        <f t="shared" si="39"/>
        <v>DOWN</v>
      </c>
      <c r="L205">
        <v>66</v>
      </c>
      <c r="M205">
        <f t="shared" si="40"/>
        <v>13208</v>
      </c>
      <c r="P205" t="s">
        <v>1726</v>
      </c>
      <c r="Q205" t="str">
        <f t="shared" si="41"/>
        <v>12.248573</v>
      </c>
      <c r="R205" t="s">
        <v>1118</v>
      </c>
      <c r="S205">
        <f t="shared" si="42"/>
        <v>6.4679999999999183E-3</v>
      </c>
      <c r="T205">
        <f t="shared" si="46"/>
        <v>0.14000000000002899</v>
      </c>
      <c r="U205" t="s">
        <v>6</v>
      </c>
      <c r="V205" t="s">
        <v>5</v>
      </c>
      <c r="W205">
        <v>200</v>
      </c>
      <c r="X205" t="str">
        <f t="shared" si="43"/>
        <v>DOWN200</v>
      </c>
      <c r="Y205" t="str">
        <f t="shared" si="44"/>
        <v>DOWN</v>
      </c>
      <c r="Z205">
        <v>66</v>
      </c>
      <c r="AA205">
        <f t="shared" si="45"/>
        <v>13208</v>
      </c>
    </row>
    <row r="206" spans="2:27">
      <c r="B206" t="s">
        <v>628</v>
      </c>
      <c r="C206" t="str">
        <f t="shared" si="36"/>
        <v>12.248524</v>
      </c>
      <c r="D206" t="s">
        <v>1118</v>
      </c>
      <c r="E206">
        <f t="shared" si="37"/>
        <v>6.4189999999992864E-3</v>
      </c>
      <c r="F206">
        <f t="shared" si="47"/>
        <v>7.0000000000902673E-3</v>
      </c>
      <c r="G206" t="s">
        <v>6</v>
      </c>
      <c r="H206" t="s">
        <v>5</v>
      </c>
      <c r="I206">
        <v>201</v>
      </c>
      <c r="J206" t="str">
        <f t="shared" si="38"/>
        <v>DOWN201</v>
      </c>
      <c r="K206" t="str">
        <f t="shared" si="39"/>
        <v>DOWN</v>
      </c>
      <c r="L206">
        <v>66</v>
      </c>
      <c r="M206">
        <f t="shared" si="40"/>
        <v>13274</v>
      </c>
      <c r="P206" t="s">
        <v>1739</v>
      </c>
      <c r="Q206" t="str">
        <f t="shared" si="41"/>
        <v>12.248602</v>
      </c>
      <c r="R206" t="s">
        <v>1118</v>
      </c>
      <c r="S206">
        <f t="shared" si="42"/>
        <v>6.4969999999995309E-3</v>
      </c>
      <c r="T206">
        <f t="shared" si="46"/>
        <v>2.8999999999612669E-2</v>
      </c>
      <c r="U206" t="s">
        <v>6</v>
      </c>
      <c r="V206" t="s">
        <v>5</v>
      </c>
      <c r="W206">
        <v>201</v>
      </c>
      <c r="X206" t="str">
        <f t="shared" si="43"/>
        <v>DOWN201</v>
      </c>
      <c r="Y206" t="str">
        <f t="shared" si="44"/>
        <v>DOWN</v>
      </c>
      <c r="Z206">
        <v>66</v>
      </c>
      <c r="AA206">
        <f t="shared" si="45"/>
        <v>13274</v>
      </c>
    </row>
    <row r="207" spans="2:27">
      <c r="B207" t="s">
        <v>630</v>
      </c>
      <c r="C207" t="str">
        <f t="shared" si="36"/>
        <v>12.248530</v>
      </c>
      <c r="D207" t="s">
        <v>1118</v>
      </c>
      <c r="E207">
        <f t="shared" si="37"/>
        <v>6.4250000000001251E-3</v>
      </c>
      <c r="F207">
        <f t="shared" si="47"/>
        <v>6.0000000008386678E-3</v>
      </c>
      <c r="G207" t="s">
        <v>6</v>
      </c>
      <c r="H207" t="s">
        <v>5</v>
      </c>
      <c r="I207">
        <v>202</v>
      </c>
      <c r="J207" t="str">
        <f t="shared" si="38"/>
        <v>DOWN202</v>
      </c>
      <c r="K207" t="str">
        <f t="shared" si="39"/>
        <v>DOWN</v>
      </c>
      <c r="L207">
        <v>66</v>
      </c>
      <c r="M207">
        <f t="shared" si="40"/>
        <v>13340</v>
      </c>
      <c r="P207" t="s">
        <v>1740</v>
      </c>
      <c r="Q207" t="str">
        <f t="shared" si="41"/>
        <v>12.248609</v>
      </c>
      <c r="R207" t="s">
        <v>1118</v>
      </c>
      <c r="S207">
        <f t="shared" si="42"/>
        <v>6.5039999999996212E-3</v>
      </c>
      <c r="T207">
        <f t="shared" si="46"/>
        <v>7.0000000000902673E-3</v>
      </c>
      <c r="U207" t="s">
        <v>6</v>
      </c>
      <c r="V207" t="s">
        <v>5</v>
      </c>
      <c r="W207">
        <v>202</v>
      </c>
      <c r="X207" t="str">
        <f t="shared" si="43"/>
        <v>DOWN202</v>
      </c>
      <c r="Y207" t="str">
        <f t="shared" si="44"/>
        <v>DOWN</v>
      </c>
      <c r="Z207">
        <v>66</v>
      </c>
      <c r="AA207">
        <f t="shared" si="45"/>
        <v>13340</v>
      </c>
    </row>
    <row r="208" spans="2:27">
      <c r="B208" t="s">
        <v>634</v>
      </c>
      <c r="C208" t="str">
        <f t="shared" si="36"/>
        <v>12.248539</v>
      </c>
      <c r="D208" t="s">
        <v>1118</v>
      </c>
      <c r="E208">
        <f t="shared" si="37"/>
        <v>6.4339999999987185E-3</v>
      </c>
      <c r="F208">
        <f t="shared" si="47"/>
        <v>8.9999999985934664E-3</v>
      </c>
      <c r="G208" t="s">
        <v>6</v>
      </c>
      <c r="H208" t="s">
        <v>5</v>
      </c>
      <c r="I208">
        <v>203</v>
      </c>
      <c r="J208" t="str">
        <f t="shared" si="38"/>
        <v>DOWN203</v>
      </c>
      <c r="K208" t="str">
        <f t="shared" si="39"/>
        <v>DOWN</v>
      </c>
      <c r="L208">
        <v>66</v>
      </c>
      <c r="M208">
        <f t="shared" si="40"/>
        <v>13406</v>
      </c>
      <c r="P208" t="s">
        <v>1741</v>
      </c>
      <c r="Q208" t="str">
        <f t="shared" si="41"/>
        <v>12.248615</v>
      </c>
      <c r="R208" t="s">
        <v>1118</v>
      </c>
      <c r="S208">
        <f t="shared" si="42"/>
        <v>6.5099999999986835E-3</v>
      </c>
      <c r="T208">
        <f t="shared" si="46"/>
        <v>5.999999999062311E-3</v>
      </c>
      <c r="U208" t="s">
        <v>6</v>
      </c>
      <c r="V208" t="s">
        <v>5</v>
      </c>
      <c r="W208">
        <v>203</v>
      </c>
      <c r="X208" t="str">
        <f t="shared" si="43"/>
        <v>DOWN203</v>
      </c>
      <c r="Y208" t="str">
        <f t="shared" si="44"/>
        <v>DOWN</v>
      </c>
      <c r="Z208">
        <v>66</v>
      </c>
      <c r="AA208">
        <f t="shared" si="45"/>
        <v>13406</v>
      </c>
    </row>
    <row r="209" spans="2:27">
      <c r="B209" t="s">
        <v>636</v>
      </c>
      <c r="C209" t="str">
        <f t="shared" si="36"/>
        <v>12.248543</v>
      </c>
      <c r="D209" t="s">
        <v>1118</v>
      </c>
      <c r="E209">
        <f t="shared" si="37"/>
        <v>6.4379999999992776E-3</v>
      </c>
      <c r="F209">
        <f t="shared" si="47"/>
        <v>4.0000000005591119E-3</v>
      </c>
      <c r="G209" t="s">
        <v>6</v>
      </c>
      <c r="H209" t="s">
        <v>5</v>
      </c>
      <c r="I209">
        <v>204</v>
      </c>
      <c r="J209" t="str">
        <f t="shared" si="38"/>
        <v>DOWN204</v>
      </c>
      <c r="K209" t="str">
        <f t="shared" si="39"/>
        <v>DOWN</v>
      </c>
      <c r="L209">
        <v>66</v>
      </c>
      <c r="M209">
        <f t="shared" si="40"/>
        <v>13472</v>
      </c>
      <c r="P209" t="s">
        <v>1742</v>
      </c>
      <c r="Q209" t="str">
        <f t="shared" si="41"/>
        <v>12.248621</v>
      </c>
      <c r="R209" t="s">
        <v>1118</v>
      </c>
      <c r="S209">
        <f t="shared" si="42"/>
        <v>6.5159999999995222E-3</v>
      </c>
      <c r="T209">
        <f t="shared" si="46"/>
        <v>6.0000000008386678E-3</v>
      </c>
      <c r="U209" t="s">
        <v>6</v>
      </c>
      <c r="V209" t="s">
        <v>5</v>
      </c>
      <c r="W209">
        <v>204</v>
      </c>
      <c r="X209" t="str">
        <f t="shared" si="43"/>
        <v>DOWN204</v>
      </c>
      <c r="Y209" t="str">
        <f t="shared" si="44"/>
        <v>DOWN</v>
      </c>
      <c r="Z209">
        <v>66</v>
      </c>
      <c r="AA209">
        <f t="shared" si="45"/>
        <v>13472</v>
      </c>
    </row>
    <row r="210" spans="2:27">
      <c r="B210" t="s">
        <v>638</v>
      </c>
      <c r="C210" t="str">
        <f t="shared" si="36"/>
        <v>12.248546</v>
      </c>
      <c r="D210" t="s">
        <v>1118</v>
      </c>
      <c r="E210">
        <f t="shared" si="37"/>
        <v>6.4409999999988088E-3</v>
      </c>
      <c r="F210">
        <f t="shared" si="47"/>
        <v>2.9999999995311555E-3</v>
      </c>
      <c r="G210" t="s">
        <v>6</v>
      </c>
      <c r="H210" t="s">
        <v>5</v>
      </c>
      <c r="I210">
        <v>205</v>
      </c>
      <c r="J210" t="str">
        <f t="shared" si="38"/>
        <v>DOWN205</v>
      </c>
      <c r="K210" t="str">
        <f t="shared" si="39"/>
        <v>DOWN</v>
      </c>
      <c r="L210">
        <v>66</v>
      </c>
      <c r="M210">
        <f t="shared" si="40"/>
        <v>13538</v>
      </c>
      <c r="P210" t="s">
        <v>1743</v>
      </c>
      <c r="Q210" t="str">
        <f t="shared" si="41"/>
        <v>12.248627</v>
      </c>
      <c r="R210" t="s">
        <v>1118</v>
      </c>
      <c r="S210">
        <f t="shared" si="42"/>
        <v>6.5220000000003608E-3</v>
      </c>
      <c r="T210">
        <f t="shared" si="46"/>
        <v>6.0000000008386678E-3</v>
      </c>
      <c r="U210" t="s">
        <v>6</v>
      </c>
      <c r="V210" t="s">
        <v>5</v>
      </c>
      <c r="W210">
        <v>205</v>
      </c>
      <c r="X210" t="str">
        <f t="shared" si="43"/>
        <v>DOWN205</v>
      </c>
      <c r="Y210" t="str">
        <f t="shared" si="44"/>
        <v>DOWN</v>
      </c>
      <c r="Z210">
        <v>66</v>
      </c>
      <c r="AA210">
        <f t="shared" si="45"/>
        <v>13538</v>
      </c>
    </row>
    <row r="211" spans="2:27">
      <c r="B211" t="s">
        <v>640</v>
      </c>
      <c r="C211" t="str">
        <f t="shared" si="36"/>
        <v>12.248549</v>
      </c>
      <c r="D211" t="s">
        <v>1118</v>
      </c>
      <c r="E211">
        <f t="shared" si="37"/>
        <v>6.4440000000001163E-3</v>
      </c>
      <c r="F211">
        <f t="shared" si="47"/>
        <v>3.0000000013075123E-3</v>
      </c>
      <c r="G211" t="s">
        <v>6</v>
      </c>
      <c r="H211" t="s">
        <v>5</v>
      </c>
      <c r="I211">
        <v>206</v>
      </c>
      <c r="J211" t="str">
        <f t="shared" si="38"/>
        <v>DOWN206</v>
      </c>
      <c r="K211" t="str">
        <f t="shared" si="39"/>
        <v>DOWN</v>
      </c>
      <c r="L211">
        <v>66</v>
      </c>
      <c r="M211">
        <f t="shared" si="40"/>
        <v>13604</v>
      </c>
      <c r="P211" t="s">
        <v>1744</v>
      </c>
      <c r="Q211" t="str">
        <f t="shared" si="41"/>
        <v>12.248632</v>
      </c>
      <c r="R211" t="s">
        <v>1118</v>
      </c>
      <c r="S211">
        <f t="shared" si="42"/>
        <v>6.5270000000001716E-3</v>
      </c>
      <c r="T211">
        <f t="shared" si="46"/>
        <v>4.9999999998107114E-3</v>
      </c>
      <c r="U211" t="s">
        <v>6</v>
      </c>
      <c r="V211" t="s">
        <v>5</v>
      </c>
      <c r="W211">
        <v>206</v>
      </c>
      <c r="X211" t="str">
        <f t="shared" si="43"/>
        <v>DOWN206</v>
      </c>
      <c r="Y211" t="str">
        <f t="shared" si="44"/>
        <v>DOWN</v>
      </c>
      <c r="Z211">
        <v>66</v>
      </c>
      <c r="AA211">
        <f t="shared" si="45"/>
        <v>13604</v>
      </c>
    </row>
    <row r="212" spans="2:27">
      <c r="B212" t="s">
        <v>642</v>
      </c>
      <c r="C212" t="str">
        <f t="shared" si="36"/>
        <v>12.248553</v>
      </c>
      <c r="D212" t="s">
        <v>1118</v>
      </c>
      <c r="E212">
        <f t="shared" si="37"/>
        <v>6.4479999999988991E-3</v>
      </c>
      <c r="F212">
        <f t="shared" si="47"/>
        <v>3.999999998782755E-3</v>
      </c>
      <c r="G212" t="s">
        <v>6</v>
      </c>
      <c r="H212" t="s">
        <v>5</v>
      </c>
      <c r="I212">
        <v>207</v>
      </c>
      <c r="J212" t="str">
        <f t="shared" si="38"/>
        <v>DOWN207</v>
      </c>
      <c r="K212" t="str">
        <f t="shared" si="39"/>
        <v>DOWN</v>
      </c>
      <c r="L212">
        <v>66</v>
      </c>
      <c r="M212">
        <f t="shared" si="40"/>
        <v>13670</v>
      </c>
      <c r="P212" t="s">
        <v>1745</v>
      </c>
      <c r="Q212" t="str">
        <f t="shared" si="41"/>
        <v>12.248638</v>
      </c>
      <c r="R212" t="s">
        <v>1118</v>
      </c>
      <c r="S212">
        <f t="shared" si="42"/>
        <v>6.5329999999992339E-3</v>
      </c>
      <c r="T212">
        <f t="shared" si="46"/>
        <v>5.999999999062311E-3</v>
      </c>
      <c r="U212" t="s">
        <v>6</v>
      </c>
      <c r="V212" t="s">
        <v>5</v>
      </c>
      <c r="W212">
        <v>207</v>
      </c>
      <c r="X212" t="str">
        <f t="shared" si="43"/>
        <v>DOWN207</v>
      </c>
      <c r="Y212" t="str">
        <f t="shared" si="44"/>
        <v>DOWN</v>
      </c>
      <c r="Z212">
        <v>66</v>
      </c>
      <c r="AA212">
        <f t="shared" si="45"/>
        <v>13670</v>
      </c>
    </row>
    <row r="213" spans="2:27">
      <c r="B213" t="s">
        <v>644</v>
      </c>
      <c r="C213" t="str">
        <f t="shared" si="36"/>
        <v>12.248557</v>
      </c>
      <c r="D213" t="s">
        <v>1118</v>
      </c>
      <c r="E213">
        <f t="shared" si="37"/>
        <v>6.4519999999994582E-3</v>
      </c>
      <c r="F213">
        <f t="shared" si="47"/>
        <v>4.0000000005591119E-3</v>
      </c>
      <c r="G213" t="s">
        <v>6</v>
      </c>
      <c r="H213" t="s">
        <v>5</v>
      </c>
      <c r="I213">
        <v>208</v>
      </c>
      <c r="J213" t="str">
        <f t="shared" si="38"/>
        <v>DOWN208</v>
      </c>
      <c r="K213" t="str">
        <f t="shared" si="39"/>
        <v>DOWN</v>
      </c>
      <c r="L213">
        <v>66</v>
      </c>
      <c r="M213">
        <f t="shared" si="40"/>
        <v>13736</v>
      </c>
      <c r="P213" t="s">
        <v>1746</v>
      </c>
      <c r="Q213" t="str">
        <f t="shared" si="41"/>
        <v>12.248644</v>
      </c>
      <c r="R213" t="s">
        <v>1118</v>
      </c>
      <c r="S213">
        <f t="shared" si="42"/>
        <v>6.5390000000000725E-3</v>
      </c>
      <c r="T213">
        <f t="shared" si="46"/>
        <v>6.0000000008386678E-3</v>
      </c>
      <c r="U213" t="s">
        <v>6</v>
      </c>
      <c r="V213" t="s">
        <v>5</v>
      </c>
      <c r="W213">
        <v>208</v>
      </c>
      <c r="X213" t="str">
        <f t="shared" si="43"/>
        <v>DOWN208</v>
      </c>
      <c r="Y213" t="str">
        <f t="shared" si="44"/>
        <v>DOWN</v>
      </c>
      <c r="Z213">
        <v>66</v>
      </c>
      <c r="AA213">
        <f t="shared" si="45"/>
        <v>13736</v>
      </c>
    </row>
    <row r="214" spans="2:27">
      <c r="B214" t="s">
        <v>646</v>
      </c>
      <c r="C214" t="str">
        <f t="shared" si="36"/>
        <v>12.248560</v>
      </c>
      <c r="D214" t="s">
        <v>1118</v>
      </c>
      <c r="E214">
        <f t="shared" si="37"/>
        <v>6.4549999999989893E-3</v>
      </c>
      <c r="F214">
        <f t="shared" si="47"/>
        <v>2.9999999995311555E-3</v>
      </c>
      <c r="G214" t="s">
        <v>6</v>
      </c>
      <c r="H214" t="s">
        <v>5</v>
      </c>
      <c r="I214">
        <v>209</v>
      </c>
      <c r="J214" t="str">
        <f t="shared" si="38"/>
        <v>DOWN209</v>
      </c>
      <c r="K214" t="str">
        <f t="shared" si="39"/>
        <v>DOWN</v>
      </c>
      <c r="L214">
        <v>66</v>
      </c>
      <c r="M214">
        <f t="shared" si="40"/>
        <v>13802</v>
      </c>
      <c r="P214" t="s">
        <v>1747</v>
      </c>
      <c r="Q214" t="str">
        <f t="shared" si="41"/>
        <v>12.248649</v>
      </c>
      <c r="R214" t="s">
        <v>1118</v>
      </c>
      <c r="S214">
        <f t="shared" si="42"/>
        <v>6.5439999999998832E-3</v>
      </c>
      <c r="T214">
        <f t="shared" si="46"/>
        <v>4.9999999998107114E-3</v>
      </c>
      <c r="U214" t="s">
        <v>6</v>
      </c>
      <c r="V214" t="s">
        <v>5</v>
      </c>
      <c r="W214">
        <v>209</v>
      </c>
      <c r="X214" t="str">
        <f t="shared" si="43"/>
        <v>DOWN209</v>
      </c>
      <c r="Y214" t="str">
        <f t="shared" si="44"/>
        <v>DOWN</v>
      </c>
      <c r="Z214">
        <v>66</v>
      </c>
      <c r="AA214">
        <f t="shared" si="45"/>
        <v>13802</v>
      </c>
    </row>
    <row r="215" spans="2:27">
      <c r="B215" t="s">
        <v>647</v>
      </c>
      <c r="C215" t="str">
        <f t="shared" si="36"/>
        <v>12.248563</v>
      </c>
      <c r="D215" t="s">
        <v>1118</v>
      </c>
      <c r="E215">
        <f t="shared" si="37"/>
        <v>6.4580000000002968E-3</v>
      </c>
      <c r="F215">
        <f t="shared" si="47"/>
        <v>3.0000000013075123E-3</v>
      </c>
      <c r="G215" t="s">
        <v>6</v>
      </c>
      <c r="H215" t="s">
        <v>5</v>
      </c>
      <c r="I215">
        <v>210</v>
      </c>
      <c r="J215" t="str">
        <f t="shared" si="38"/>
        <v>DOWN210</v>
      </c>
      <c r="K215" t="str">
        <f t="shared" si="39"/>
        <v>DOWN</v>
      </c>
      <c r="L215">
        <v>66</v>
      </c>
      <c r="M215">
        <f t="shared" si="40"/>
        <v>13868</v>
      </c>
      <c r="P215" t="s">
        <v>1748</v>
      </c>
      <c r="Q215" t="str">
        <f t="shared" si="41"/>
        <v>12.248657</v>
      </c>
      <c r="R215" t="s">
        <v>1118</v>
      </c>
      <c r="S215">
        <f t="shared" si="42"/>
        <v>6.5519999999992251E-3</v>
      </c>
      <c r="T215">
        <f t="shared" si="46"/>
        <v>7.9999999993418669E-3</v>
      </c>
      <c r="U215" t="s">
        <v>6</v>
      </c>
      <c r="V215" t="s">
        <v>5</v>
      </c>
      <c r="W215">
        <v>210</v>
      </c>
      <c r="X215" t="str">
        <f t="shared" si="43"/>
        <v>DOWN210</v>
      </c>
      <c r="Y215" t="str">
        <f t="shared" si="44"/>
        <v>DOWN</v>
      </c>
      <c r="Z215">
        <v>66</v>
      </c>
      <c r="AA215">
        <f t="shared" si="45"/>
        <v>13868</v>
      </c>
    </row>
    <row r="216" spans="2:27">
      <c r="B216" t="s">
        <v>648</v>
      </c>
      <c r="C216" t="str">
        <f t="shared" si="36"/>
        <v>12.248567</v>
      </c>
      <c r="D216" t="s">
        <v>1118</v>
      </c>
      <c r="E216">
        <f t="shared" si="37"/>
        <v>6.4619999999990796E-3</v>
      </c>
      <c r="F216">
        <f t="shared" si="47"/>
        <v>3.999999998782755E-3</v>
      </c>
      <c r="G216" t="s">
        <v>6</v>
      </c>
      <c r="H216" t="s">
        <v>5</v>
      </c>
      <c r="I216">
        <v>211</v>
      </c>
      <c r="J216" t="str">
        <f t="shared" si="38"/>
        <v>DOWN211</v>
      </c>
      <c r="K216" t="str">
        <f t="shared" si="39"/>
        <v>DOWN</v>
      </c>
      <c r="L216">
        <v>66</v>
      </c>
      <c r="M216">
        <f t="shared" si="40"/>
        <v>13934</v>
      </c>
      <c r="P216" t="s">
        <v>1749</v>
      </c>
      <c r="Q216" t="str">
        <f t="shared" si="41"/>
        <v>12.248663</v>
      </c>
      <c r="R216" t="s">
        <v>1118</v>
      </c>
      <c r="S216">
        <f t="shared" si="42"/>
        <v>6.5580000000000638E-3</v>
      </c>
      <c r="T216">
        <f t="shared" si="46"/>
        <v>6.0000000008386678E-3</v>
      </c>
      <c r="U216" t="s">
        <v>6</v>
      </c>
      <c r="V216" t="s">
        <v>5</v>
      </c>
      <c r="W216">
        <v>211</v>
      </c>
      <c r="X216" t="str">
        <f t="shared" si="43"/>
        <v>DOWN211</v>
      </c>
      <c r="Y216" t="str">
        <f t="shared" si="44"/>
        <v>DOWN</v>
      </c>
      <c r="Z216">
        <v>66</v>
      </c>
      <c r="AA216">
        <f t="shared" si="45"/>
        <v>13934</v>
      </c>
    </row>
    <row r="217" spans="2:27">
      <c r="B217" t="s">
        <v>649</v>
      </c>
      <c r="C217" t="str">
        <f t="shared" si="36"/>
        <v>12.248571</v>
      </c>
      <c r="D217" t="s">
        <v>1118</v>
      </c>
      <c r="E217">
        <f t="shared" si="37"/>
        <v>6.4659999999996387E-3</v>
      </c>
      <c r="F217">
        <f t="shared" si="47"/>
        <v>4.0000000005591119E-3</v>
      </c>
      <c r="G217" t="s">
        <v>6</v>
      </c>
      <c r="H217" t="s">
        <v>5</v>
      </c>
      <c r="I217">
        <v>212</v>
      </c>
      <c r="J217" t="str">
        <f t="shared" si="38"/>
        <v>DOWN212</v>
      </c>
      <c r="K217" t="str">
        <f t="shared" si="39"/>
        <v>DOWN</v>
      </c>
      <c r="L217">
        <v>66</v>
      </c>
      <c r="M217">
        <f t="shared" si="40"/>
        <v>14000</v>
      </c>
      <c r="P217" t="s">
        <v>1750</v>
      </c>
      <c r="Q217" t="str">
        <f t="shared" si="41"/>
        <v>12.248668</v>
      </c>
      <c r="R217" t="s">
        <v>1118</v>
      </c>
      <c r="S217">
        <f t="shared" si="42"/>
        <v>6.5629999999998745E-3</v>
      </c>
      <c r="T217">
        <f t="shared" si="46"/>
        <v>4.9999999998107114E-3</v>
      </c>
      <c r="U217" t="s">
        <v>6</v>
      </c>
      <c r="V217" t="s">
        <v>5</v>
      </c>
      <c r="W217">
        <v>212</v>
      </c>
      <c r="X217" t="str">
        <f t="shared" si="43"/>
        <v>DOWN212</v>
      </c>
      <c r="Y217" t="str">
        <f t="shared" si="44"/>
        <v>DOWN</v>
      </c>
      <c r="Z217">
        <v>66</v>
      </c>
      <c r="AA217">
        <f t="shared" si="45"/>
        <v>14000</v>
      </c>
    </row>
    <row r="218" spans="2:27">
      <c r="B218" t="s">
        <v>650</v>
      </c>
      <c r="C218" t="str">
        <f t="shared" si="36"/>
        <v>12.248577</v>
      </c>
      <c r="D218" t="s">
        <v>1118</v>
      </c>
      <c r="E218">
        <f t="shared" si="37"/>
        <v>6.471999999998701E-3</v>
      </c>
      <c r="F218">
        <f t="shared" si="47"/>
        <v>5.999999999062311E-3</v>
      </c>
      <c r="G218" t="s">
        <v>6</v>
      </c>
      <c r="H218" t="s">
        <v>5</v>
      </c>
      <c r="I218">
        <v>213</v>
      </c>
      <c r="J218" t="str">
        <f t="shared" si="38"/>
        <v>DOWN213</v>
      </c>
      <c r="K218" t="str">
        <f t="shared" si="39"/>
        <v>DOWN</v>
      </c>
      <c r="L218">
        <v>66</v>
      </c>
      <c r="M218">
        <f t="shared" si="40"/>
        <v>14066</v>
      </c>
      <c r="P218" t="s">
        <v>1751</v>
      </c>
      <c r="Q218" t="str">
        <f t="shared" si="41"/>
        <v>12.248674</v>
      </c>
      <c r="R218" t="s">
        <v>1118</v>
      </c>
      <c r="S218">
        <f t="shared" si="42"/>
        <v>6.5689999999989368E-3</v>
      </c>
      <c r="T218">
        <f t="shared" si="46"/>
        <v>5.999999999062311E-3</v>
      </c>
      <c r="U218" t="s">
        <v>6</v>
      </c>
      <c r="V218" t="s">
        <v>5</v>
      </c>
      <c r="W218">
        <v>213</v>
      </c>
      <c r="X218" t="str">
        <f t="shared" si="43"/>
        <v>DOWN213</v>
      </c>
      <c r="Y218" t="str">
        <f t="shared" si="44"/>
        <v>DOWN</v>
      </c>
      <c r="Z218">
        <v>66</v>
      </c>
      <c r="AA218">
        <f t="shared" si="45"/>
        <v>14066</v>
      </c>
    </row>
    <row r="219" spans="2:27">
      <c r="B219" t="s">
        <v>652</v>
      </c>
      <c r="C219" t="str">
        <f t="shared" si="36"/>
        <v>12.248769</v>
      </c>
      <c r="D219" t="s">
        <v>1118</v>
      </c>
      <c r="E219">
        <f t="shared" si="37"/>
        <v>6.663999999998893E-3</v>
      </c>
      <c r="F219">
        <f t="shared" si="47"/>
        <v>0.19200000000019202</v>
      </c>
      <c r="G219" t="s">
        <v>6</v>
      </c>
      <c r="H219" t="s">
        <v>5</v>
      </c>
      <c r="I219">
        <v>214</v>
      </c>
      <c r="J219" t="str">
        <f t="shared" si="38"/>
        <v>DOWN214</v>
      </c>
      <c r="K219" t="str">
        <f t="shared" si="39"/>
        <v>DOWN</v>
      </c>
      <c r="L219">
        <v>66</v>
      </c>
      <c r="M219">
        <f t="shared" si="40"/>
        <v>14132</v>
      </c>
      <c r="P219" t="s">
        <v>670</v>
      </c>
      <c r="Q219" t="str">
        <f t="shared" si="41"/>
        <v>12.248826</v>
      </c>
      <c r="R219" t="s">
        <v>1118</v>
      </c>
      <c r="S219">
        <f t="shared" si="42"/>
        <v>6.7209999999988668E-3</v>
      </c>
      <c r="T219">
        <f t="shared" si="46"/>
        <v>0.15199999999992997</v>
      </c>
      <c r="U219" t="s">
        <v>6</v>
      </c>
      <c r="V219" t="s">
        <v>5</v>
      </c>
      <c r="W219">
        <v>214</v>
      </c>
      <c r="X219" t="str">
        <f t="shared" si="43"/>
        <v>DOWN214</v>
      </c>
      <c r="Y219" t="str">
        <f t="shared" si="44"/>
        <v>DOWN</v>
      </c>
      <c r="Z219">
        <v>66</v>
      </c>
      <c r="AA219">
        <f t="shared" si="45"/>
        <v>14132</v>
      </c>
    </row>
    <row r="220" spans="2:27">
      <c r="B220" t="s">
        <v>654</v>
      </c>
      <c r="C220" t="str">
        <f t="shared" si="36"/>
        <v>12.248776</v>
      </c>
      <c r="D220" t="s">
        <v>1118</v>
      </c>
      <c r="E220">
        <f t="shared" si="37"/>
        <v>6.6709999999989833E-3</v>
      </c>
      <c r="F220">
        <f t="shared" si="47"/>
        <v>7.0000000000902673E-3</v>
      </c>
      <c r="G220" t="s">
        <v>6</v>
      </c>
      <c r="H220" t="s">
        <v>5</v>
      </c>
      <c r="I220">
        <v>215</v>
      </c>
      <c r="J220" t="str">
        <f t="shared" si="38"/>
        <v>DOWN215</v>
      </c>
      <c r="K220" t="str">
        <f t="shared" si="39"/>
        <v>DOWN</v>
      </c>
      <c r="L220">
        <v>66</v>
      </c>
      <c r="M220">
        <f t="shared" si="40"/>
        <v>14198</v>
      </c>
      <c r="P220" t="s">
        <v>1761</v>
      </c>
      <c r="Q220" t="str">
        <f t="shared" si="41"/>
        <v>12.248852</v>
      </c>
      <c r="R220" t="s">
        <v>1118</v>
      </c>
      <c r="S220">
        <f t="shared" si="42"/>
        <v>6.7469999999989483E-3</v>
      </c>
      <c r="T220">
        <f t="shared" si="46"/>
        <v>2.6000000000081513E-2</v>
      </c>
      <c r="U220" t="s">
        <v>6</v>
      </c>
      <c r="V220" t="s">
        <v>5</v>
      </c>
      <c r="W220">
        <v>215</v>
      </c>
      <c r="X220" t="str">
        <f t="shared" si="43"/>
        <v>DOWN215</v>
      </c>
      <c r="Y220" t="str">
        <f t="shared" si="44"/>
        <v>DOWN</v>
      </c>
      <c r="Z220">
        <v>66</v>
      </c>
      <c r="AA220">
        <f t="shared" si="45"/>
        <v>14198</v>
      </c>
    </row>
    <row r="221" spans="2:27">
      <c r="B221" t="s">
        <v>656</v>
      </c>
      <c r="C221" t="str">
        <f t="shared" si="36"/>
        <v>12.248782</v>
      </c>
      <c r="D221" t="s">
        <v>1118</v>
      </c>
      <c r="E221">
        <f t="shared" si="37"/>
        <v>6.676999999999822E-3</v>
      </c>
      <c r="F221">
        <f t="shared" si="47"/>
        <v>6.0000000008386678E-3</v>
      </c>
      <c r="G221" t="s">
        <v>6</v>
      </c>
      <c r="H221" t="s">
        <v>5</v>
      </c>
      <c r="I221">
        <v>216</v>
      </c>
      <c r="J221" t="str">
        <f t="shared" si="38"/>
        <v>DOWN216</v>
      </c>
      <c r="K221" t="str">
        <f t="shared" si="39"/>
        <v>DOWN</v>
      </c>
      <c r="L221">
        <v>66</v>
      </c>
      <c r="M221">
        <f t="shared" si="40"/>
        <v>14264</v>
      </c>
      <c r="P221" t="s">
        <v>1762</v>
      </c>
      <c r="Q221" t="str">
        <f t="shared" si="41"/>
        <v>12.248861</v>
      </c>
      <c r="R221" t="s">
        <v>1118</v>
      </c>
      <c r="S221">
        <f t="shared" si="42"/>
        <v>6.7559999999993181E-3</v>
      </c>
      <c r="T221">
        <f t="shared" si="46"/>
        <v>9.0000000003698233E-3</v>
      </c>
      <c r="U221" t="s">
        <v>6</v>
      </c>
      <c r="V221" t="s">
        <v>5</v>
      </c>
      <c r="W221">
        <v>216</v>
      </c>
      <c r="X221" t="str">
        <f t="shared" si="43"/>
        <v>DOWN216</v>
      </c>
      <c r="Y221" t="str">
        <f t="shared" si="44"/>
        <v>DOWN</v>
      </c>
      <c r="Z221">
        <v>66</v>
      </c>
      <c r="AA221">
        <f t="shared" si="45"/>
        <v>14264</v>
      </c>
    </row>
    <row r="222" spans="2:27">
      <c r="B222" t="s">
        <v>658</v>
      </c>
      <c r="C222" t="str">
        <f t="shared" si="36"/>
        <v>12.248789</v>
      </c>
      <c r="D222" t="s">
        <v>1118</v>
      </c>
      <c r="E222">
        <f t="shared" si="37"/>
        <v>6.6839999999999122E-3</v>
      </c>
      <c r="F222">
        <f t="shared" si="47"/>
        <v>7.0000000000902673E-3</v>
      </c>
      <c r="G222" t="s">
        <v>6</v>
      </c>
      <c r="H222" t="s">
        <v>5</v>
      </c>
      <c r="I222">
        <v>217</v>
      </c>
      <c r="J222" t="str">
        <f t="shared" si="38"/>
        <v>DOWN217</v>
      </c>
      <c r="K222" t="str">
        <f t="shared" si="39"/>
        <v>DOWN</v>
      </c>
      <c r="L222">
        <v>66</v>
      </c>
      <c r="M222">
        <f t="shared" si="40"/>
        <v>14330</v>
      </c>
      <c r="P222" t="s">
        <v>1763</v>
      </c>
      <c r="Q222" t="str">
        <f t="shared" si="41"/>
        <v>12.248868</v>
      </c>
      <c r="R222" t="s">
        <v>1118</v>
      </c>
      <c r="S222">
        <f t="shared" si="42"/>
        <v>6.7629999999994084E-3</v>
      </c>
      <c r="T222">
        <f t="shared" si="46"/>
        <v>7.0000000000902673E-3</v>
      </c>
      <c r="U222" t="s">
        <v>6</v>
      </c>
      <c r="V222" t="s">
        <v>5</v>
      </c>
      <c r="W222">
        <v>217</v>
      </c>
      <c r="X222" t="str">
        <f t="shared" si="43"/>
        <v>DOWN217</v>
      </c>
      <c r="Y222" t="str">
        <f t="shared" si="44"/>
        <v>DOWN</v>
      </c>
      <c r="Z222">
        <v>66</v>
      </c>
      <c r="AA222">
        <f t="shared" si="45"/>
        <v>14330</v>
      </c>
    </row>
    <row r="223" spans="2:27">
      <c r="B223" t="s">
        <v>660</v>
      </c>
      <c r="C223" t="str">
        <f t="shared" si="36"/>
        <v>12.248795</v>
      </c>
      <c r="D223" t="s">
        <v>1118</v>
      </c>
      <c r="E223">
        <f t="shared" si="37"/>
        <v>6.6899999999989745E-3</v>
      </c>
      <c r="F223">
        <f t="shared" si="47"/>
        <v>5.999999999062311E-3</v>
      </c>
      <c r="G223" t="s">
        <v>6</v>
      </c>
      <c r="H223" t="s">
        <v>5</v>
      </c>
      <c r="I223">
        <v>218</v>
      </c>
      <c r="J223" t="str">
        <f t="shared" si="38"/>
        <v>DOWN218</v>
      </c>
      <c r="K223" t="str">
        <f t="shared" si="39"/>
        <v>DOWN</v>
      </c>
      <c r="L223">
        <v>66</v>
      </c>
      <c r="M223">
        <f t="shared" si="40"/>
        <v>14396</v>
      </c>
      <c r="P223" t="s">
        <v>1765</v>
      </c>
      <c r="Q223" t="str">
        <f t="shared" si="41"/>
        <v>12.248877</v>
      </c>
      <c r="R223" t="s">
        <v>1118</v>
      </c>
      <c r="S223">
        <f t="shared" si="42"/>
        <v>6.7719999999997782E-3</v>
      </c>
      <c r="T223">
        <f t="shared" si="46"/>
        <v>9.0000000003698233E-3</v>
      </c>
      <c r="U223" t="s">
        <v>6</v>
      </c>
      <c r="V223" t="s">
        <v>5</v>
      </c>
      <c r="W223">
        <v>218</v>
      </c>
      <c r="X223" t="str">
        <f t="shared" si="43"/>
        <v>DOWN218</v>
      </c>
      <c r="Y223" t="str">
        <f t="shared" si="44"/>
        <v>DOWN</v>
      </c>
      <c r="Z223">
        <v>66</v>
      </c>
      <c r="AA223">
        <f t="shared" si="45"/>
        <v>14396</v>
      </c>
    </row>
    <row r="224" spans="2:27">
      <c r="B224" t="s">
        <v>662</v>
      </c>
      <c r="C224" t="str">
        <f t="shared" si="36"/>
        <v>12.248801</v>
      </c>
      <c r="D224" t="s">
        <v>1118</v>
      </c>
      <c r="E224">
        <f t="shared" si="37"/>
        <v>6.6959999999998132E-3</v>
      </c>
      <c r="F224">
        <f t="shared" si="47"/>
        <v>6.0000000008386678E-3</v>
      </c>
      <c r="G224" t="s">
        <v>6</v>
      </c>
      <c r="H224" t="s">
        <v>5</v>
      </c>
      <c r="I224">
        <v>219</v>
      </c>
      <c r="J224" t="str">
        <f t="shared" si="38"/>
        <v>DOWN219</v>
      </c>
      <c r="K224" t="str">
        <f t="shared" si="39"/>
        <v>DOWN</v>
      </c>
      <c r="L224">
        <v>66</v>
      </c>
      <c r="M224">
        <f t="shared" si="40"/>
        <v>14462</v>
      </c>
      <c r="P224" t="s">
        <v>1766</v>
      </c>
      <c r="Q224" t="str">
        <f t="shared" si="41"/>
        <v>12.248883</v>
      </c>
      <c r="R224" t="s">
        <v>1118</v>
      </c>
      <c r="S224">
        <f t="shared" si="42"/>
        <v>6.7779999999988405E-3</v>
      </c>
      <c r="T224">
        <f t="shared" si="46"/>
        <v>5.999999999062311E-3</v>
      </c>
      <c r="U224" t="s">
        <v>6</v>
      </c>
      <c r="V224" t="s">
        <v>5</v>
      </c>
      <c r="W224">
        <v>219</v>
      </c>
      <c r="X224" t="str">
        <f t="shared" si="43"/>
        <v>DOWN219</v>
      </c>
      <c r="Y224" t="str">
        <f t="shared" si="44"/>
        <v>DOWN</v>
      </c>
      <c r="Z224">
        <v>66</v>
      </c>
      <c r="AA224">
        <f t="shared" si="45"/>
        <v>14462</v>
      </c>
    </row>
    <row r="225" spans="2:27">
      <c r="B225" t="s">
        <v>664</v>
      </c>
      <c r="C225" t="str">
        <f t="shared" si="36"/>
        <v>12.248808</v>
      </c>
      <c r="D225" t="s">
        <v>1118</v>
      </c>
      <c r="E225">
        <f t="shared" si="37"/>
        <v>6.7029999999999035E-3</v>
      </c>
      <c r="F225">
        <f t="shared" si="47"/>
        <v>7.0000000000902673E-3</v>
      </c>
      <c r="G225" t="s">
        <v>6</v>
      </c>
      <c r="H225" t="s">
        <v>5</v>
      </c>
      <c r="I225">
        <v>220</v>
      </c>
      <c r="J225" t="str">
        <f t="shared" si="38"/>
        <v>DOWN220</v>
      </c>
      <c r="K225" t="str">
        <f t="shared" si="39"/>
        <v>DOWN</v>
      </c>
      <c r="L225">
        <v>66</v>
      </c>
      <c r="M225">
        <f t="shared" si="40"/>
        <v>14528</v>
      </c>
      <c r="P225" t="s">
        <v>1767</v>
      </c>
      <c r="Q225" t="str">
        <f t="shared" si="41"/>
        <v>12.248889</v>
      </c>
      <c r="R225" t="s">
        <v>1118</v>
      </c>
      <c r="S225">
        <f t="shared" si="42"/>
        <v>6.7839999999996792E-3</v>
      </c>
      <c r="T225">
        <f t="shared" si="46"/>
        <v>6.0000000008386678E-3</v>
      </c>
      <c r="U225" t="s">
        <v>6</v>
      </c>
      <c r="V225" t="s">
        <v>5</v>
      </c>
      <c r="W225">
        <v>220</v>
      </c>
      <c r="X225" t="str">
        <f t="shared" si="43"/>
        <v>DOWN220</v>
      </c>
      <c r="Y225" t="str">
        <f t="shared" si="44"/>
        <v>DOWN</v>
      </c>
      <c r="Z225">
        <v>66</v>
      </c>
      <c r="AA225">
        <f t="shared" si="45"/>
        <v>14528</v>
      </c>
    </row>
    <row r="226" spans="2:27">
      <c r="B226" t="s">
        <v>666</v>
      </c>
      <c r="C226" t="str">
        <f t="shared" si="36"/>
        <v>12.248815</v>
      </c>
      <c r="D226" t="s">
        <v>1118</v>
      </c>
      <c r="E226">
        <f t="shared" si="37"/>
        <v>6.7099999999999937E-3</v>
      </c>
      <c r="F226">
        <f t="shared" si="47"/>
        <v>7.0000000000902673E-3</v>
      </c>
      <c r="G226" t="s">
        <v>6</v>
      </c>
      <c r="H226" t="s">
        <v>5</v>
      </c>
      <c r="I226">
        <v>221</v>
      </c>
      <c r="J226" t="str">
        <f t="shared" si="38"/>
        <v>DOWN221</v>
      </c>
      <c r="K226" t="str">
        <f t="shared" si="39"/>
        <v>DOWN</v>
      </c>
      <c r="L226">
        <v>66</v>
      </c>
      <c r="M226">
        <f t="shared" si="40"/>
        <v>14594</v>
      </c>
      <c r="P226" t="s">
        <v>1768</v>
      </c>
      <c r="Q226" t="str">
        <f t="shared" si="41"/>
        <v>12.248896</v>
      </c>
      <c r="R226" t="s">
        <v>1118</v>
      </c>
      <c r="S226">
        <f t="shared" si="42"/>
        <v>6.7909999999997694E-3</v>
      </c>
      <c r="T226">
        <f t="shared" si="46"/>
        <v>7.0000000000902673E-3</v>
      </c>
      <c r="U226" t="s">
        <v>6</v>
      </c>
      <c r="V226" t="s">
        <v>5</v>
      </c>
      <c r="W226">
        <v>221</v>
      </c>
      <c r="X226" t="str">
        <f t="shared" si="43"/>
        <v>DOWN221</v>
      </c>
      <c r="Y226" t="str">
        <f t="shared" si="44"/>
        <v>DOWN</v>
      </c>
      <c r="Z226">
        <v>66</v>
      </c>
      <c r="AA226">
        <f t="shared" si="45"/>
        <v>14594</v>
      </c>
    </row>
    <row r="227" spans="2:27">
      <c r="B227" t="s">
        <v>668</v>
      </c>
      <c r="C227" t="str">
        <f t="shared" si="36"/>
        <v>12.248822</v>
      </c>
      <c r="D227" t="s">
        <v>1118</v>
      </c>
      <c r="E227">
        <f t="shared" si="37"/>
        <v>6.717000000000084E-3</v>
      </c>
      <c r="F227">
        <f t="shared" si="47"/>
        <v>7.0000000000902673E-3</v>
      </c>
      <c r="G227" t="s">
        <v>6</v>
      </c>
      <c r="H227" t="s">
        <v>5</v>
      </c>
      <c r="I227">
        <v>222</v>
      </c>
      <c r="J227" t="str">
        <f t="shared" si="38"/>
        <v>DOWN222</v>
      </c>
      <c r="K227" t="str">
        <f t="shared" si="39"/>
        <v>DOWN</v>
      </c>
      <c r="L227">
        <v>66</v>
      </c>
      <c r="M227">
        <f t="shared" si="40"/>
        <v>14660</v>
      </c>
      <c r="P227" t="s">
        <v>1769</v>
      </c>
      <c r="Q227" t="str">
        <f t="shared" si="41"/>
        <v>12.248902</v>
      </c>
      <c r="R227" t="s">
        <v>1118</v>
      </c>
      <c r="S227">
        <f t="shared" si="42"/>
        <v>6.7969999999988318E-3</v>
      </c>
      <c r="T227">
        <f t="shared" si="46"/>
        <v>5.999999999062311E-3</v>
      </c>
      <c r="U227" t="s">
        <v>6</v>
      </c>
      <c r="V227" t="s">
        <v>5</v>
      </c>
      <c r="W227">
        <v>222</v>
      </c>
      <c r="X227" t="str">
        <f t="shared" si="43"/>
        <v>DOWN222</v>
      </c>
      <c r="Y227" t="str">
        <f t="shared" si="44"/>
        <v>DOWN</v>
      </c>
      <c r="Z227">
        <v>66</v>
      </c>
      <c r="AA227">
        <f t="shared" si="45"/>
        <v>14660</v>
      </c>
    </row>
    <row r="228" spans="2:27">
      <c r="B228" t="s">
        <v>672</v>
      </c>
      <c r="C228" t="str">
        <f t="shared" si="36"/>
        <v>12.248830</v>
      </c>
      <c r="D228" t="s">
        <v>1118</v>
      </c>
      <c r="E228">
        <f t="shared" si="37"/>
        <v>6.7249999999994259E-3</v>
      </c>
      <c r="F228">
        <f t="shared" si="47"/>
        <v>7.9999999993418669E-3</v>
      </c>
      <c r="G228" t="s">
        <v>6</v>
      </c>
      <c r="H228" t="s">
        <v>5</v>
      </c>
      <c r="I228">
        <v>223</v>
      </c>
      <c r="J228" t="str">
        <f t="shared" si="38"/>
        <v>DOWN223</v>
      </c>
      <c r="K228" t="str">
        <f t="shared" si="39"/>
        <v>DOWN</v>
      </c>
      <c r="L228">
        <v>66</v>
      </c>
      <c r="M228">
        <f t="shared" si="40"/>
        <v>14726</v>
      </c>
      <c r="P228" t="s">
        <v>1770</v>
      </c>
      <c r="Q228" t="str">
        <f t="shared" si="41"/>
        <v>12.248908</v>
      </c>
      <c r="R228" t="s">
        <v>1118</v>
      </c>
      <c r="S228">
        <f t="shared" si="42"/>
        <v>6.8029999999996704E-3</v>
      </c>
      <c r="T228">
        <f t="shared" si="46"/>
        <v>6.0000000008386678E-3</v>
      </c>
      <c r="U228" t="s">
        <v>6</v>
      </c>
      <c r="V228" t="s">
        <v>5</v>
      </c>
      <c r="W228">
        <v>223</v>
      </c>
      <c r="X228" t="str">
        <f t="shared" si="43"/>
        <v>DOWN223</v>
      </c>
      <c r="Y228" t="str">
        <f t="shared" si="44"/>
        <v>DOWN</v>
      </c>
      <c r="Z228">
        <v>66</v>
      </c>
      <c r="AA228">
        <f t="shared" si="45"/>
        <v>14726</v>
      </c>
    </row>
    <row r="229" spans="2:27">
      <c r="B229" t="s">
        <v>674</v>
      </c>
      <c r="C229" t="str">
        <f t="shared" si="36"/>
        <v>12.248834</v>
      </c>
      <c r="D229" t="s">
        <v>1118</v>
      </c>
      <c r="E229">
        <f t="shared" si="37"/>
        <v>6.728999999999985E-3</v>
      </c>
      <c r="F229">
        <f t="shared" si="47"/>
        <v>4.0000000005591119E-3</v>
      </c>
      <c r="G229" t="s">
        <v>6</v>
      </c>
      <c r="H229" t="s">
        <v>5</v>
      </c>
      <c r="I229">
        <v>224</v>
      </c>
      <c r="J229" t="str">
        <f t="shared" si="38"/>
        <v>DOWN224</v>
      </c>
      <c r="K229" t="str">
        <f t="shared" si="39"/>
        <v>DOWN</v>
      </c>
      <c r="L229">
        <v>66</v>
      </c>
      <c r="M229">
        <f t="shared" si="40"/>
        <v>14792</v>
      </c>
      <c r="P229" t="s">
        <v>1771</v>
      </c>
      <c r="Q229" t="str">
        <f t="shared" si="41"/>
        <v>12.248914</v>
      </c>
      <c r="R229" t="s">
        <v>1118</v>
      </c>
      <c r="S229">
        <f t="shared" si="42"/>
        <v>6.8089999999987327E-3</v>
      </c>
      <c r="T229">
        <f t="shared" si="46"/>
        <v>5.999999999062311E-3</v>
      </c>
      <c r="U229" t="s">
        <v>6</v>
      </c>
      <c r="V229" t="s">
        <v>5</v>
      </c>
      <c r="W229">
        <v>224</v>
      </c>
      <c r="X229" t="str">
        <f t="shared" si="43"/>
        <v>DOWN224</v>
      </c>
      <c r="Y229" t="str">
        <f t="shared" si="44"/>
        <v>DOWN</v>
      </c>
      <c r="Z229">
        <v>66</v>
      </c>
      <c r="AA229">
        <f t="shared" si="45"/>
        <v>14792</v>
      </c>
    </row>
    <row r="230" spans="2:27">
      <c r="B230" t="s">
        <v>675</v>
      </c>
      <c r="C230" t="str">
        <f t="shared" si="36"/>
        <v>12.248837</v>
      </c>
      <c r="D230" t="s">
        <v>1118</v>
      </c>
      <c r="E230">
        <f t="shared" si="37"/>
        <v>6.7319999999995161E-3</v>
      </c>
      <c r="F230">
        <f t="shared" si="47"/>
        <v>2.9999999995311555E-3</v>
      </c>
      <c r="G230" t="s">
        <v>6</v>
      </c>
      <c r="H230" t="s">
        <v>5</v>
      </c>
      <c r="I230">
        <v>225</v>
      </c>
      <c r="J230" t="str">
        <f t="shared" si="38"/>
        <v>DOWN225</v>
      </c>
      <c r="K230" t="str">
        <f t="shared" si="39"/>
        <v>DOWN</v>
      </c>
      <c r="L230">
        <v>66</v>
      </c>
      <c r="M230">
        <f t="shared" si="40"/>
        <v>14858</v>
      </c>
      <c r="P230" t="s">
        <v>1772</v>
      </c>
      <c r="Q230" t="str">
        <f t="shared" si="41"/>
        <v>12.248919</v>
      </c>
      <c r="R230" t="s">
        <v>1118</v>
      </c>
      <c r="S230">
        <f t="shared" si="42"/>
        <v>6.8140000000003198E-3</v>
      </c>
      <c r="T230">
        <f t="shared" si="46"/>
        <v>5.0000000015870683E-3</v>
      </c>
      <c r="U230" t="s">
        <v>6</v>
      </c>
      <c r="V230" t="s">
        <v>5</v>
      </c>
      <c r="W230">
        <v>225</v>
      </c>
      <c r="X230" t="str">
        <f t="shared" si="43"/>
        <v>DOWN225</v>
      </c>
      <c r="Y230" t="str">
        <f t="shared" si="44"/>
        <v>DOWN</v>
      </c>
      <c r="Z230">
        <v>66</v>
      </c>
      <c r="AA230">
        <f t="shared" si="45"/>
        <v>14858</v>
      </c>
    </row>
    <row r="231" spans="2:27">
      <c r="B231" t="s">
        <v>677</v>
      </c>
      <c r="C231" t="str">
        <f t="shared" si="36"/>
        <v>12.248841</v>
      </c>
      <c r="D231" t="s">
        <v>1118</v>
      </c>
      <c r="E231">
        <f t="shared" si="37"/>
        <v>6.7360000000000753E-3</v>
      </c>
      <c r="F231">
        <f t="shared" si="47"/>
        <v>4.0000000005591119E-3</v>
      </c>
      <c r="G231" t="s">
        <v>6</v>
      </c>
      <c r="H231" t="s">
        <v>5</v>
      </c>
      <c r="I231">
        <v>226</v>
      </c>
      <c r="J231" t="str">
        <f t="shared" si="38"/>
        <v>DOWN226</v>
      </c>
      <c r="K231" t="str">
        <f t="shared" si="39"/>
        <v>DOWN</v>
      </c>
      <c r="L231">
        <v>66</v>
      </c>
      <c r="M231">
        <f t="shared" si="40"/>
        <v>14924</v>
      </c>
      <c r="P231" t="s">
        <v>1773</v>
      </c>
      <c r="Q231" t="str">
        <f t="shared" si="41"/>
        <v>12.248925</v>
      </c>
      <c r="R231" t="s">
        <v>1118</v>
      </c>
      <c r="S231">
        <f t="shared" si="42"/>
        <v>6.8199999999993821E-3</v>
      </c>
      <c r="T231">
        <f t="shared" si="46"/>
        <v>5.999999999062311E-3</v>
      </c>
      <c r="U231" t="s">
        <v>6</v>
      </c>
      <c r="V231" t="s">
        <v>5</v>
      </c>
      <c r="W231">
        <v>226</v>
      </c>
      <c r="X231" t="str">
        <f t="shared" si="43"/>
        <v>DOWN226</v>
      </c>
      <c r="Y231" t="str">
        <f t="shared" si="44"/>
        <v>DOWN</v>
      </c>
      <c r="Z231">
        <v>66</v>
      </c>
      <c r="AA231">
        <f t="shared" si="45"/>
        <v>14924</v>
      </c>
    </row>
    <row r="232" spans="2:27">
      <c r="B232" t="s">
        <v>678</v>
      </c>
      <c r="C232" t="str">
        <f t="shared" si="36"/>
        <v>12.248844</v>
      </c>
      <c r="D232" t="s">
        <v>1118</v>
      </c>
      <c r="E232">
        <f t="shared" si="37"/>
        <v>6.7389999999996064E-3</v>
      </c>
      <c r="F232">
        <f t="shared" si="47"/>
        <v>2.9999999995311555E-3</v>
      </c>
      <c r="G232" t="s">
        <v>6</v>
      </c>
      <c r="H232" t="s">
        <v>5</v>
      </c>
      <c r="I232">
        <v>227</v>
      </c>
      <c r="J232" t="str">
        <f t="shared" si="38"/>
        <v>DOWN227</v>
      </c>
      <c r="K232" t="str">
        <f t="shared" si="39"/>
        <v>DOWN</v>
      </c>
      <c r="L232">
        <v>66</v>
      </c>
      <c r="M232">
        <f t="shared" si="40"/>
        <v>14990</v>
      </c>
      <c r="P232" t="s">
        <v>1774</v>
      </c>
      <c r="Q232" t="str">
        <f t="shared" si="41"/>
        <v>12.248931</v>
      </c>
      <c r="R232" t="s">
        <v>1118</v>
      </c>
      <c r="S232">
        <f t="shared" si="42"/>
        <v>6.8260000000002208E-3</v>
      </c>
      <c r="T232">
        <f t="shared" si="46"/>
        <v>6.0000000008386678E-3</v>
      </c>
      <c r="U232" t="s">
        <v>6</v>
      </c>
      <c r="V232" t="s">
        <v>5</v>
      </c>
      <c r="W232">
        <v>227</v>
      </c>
      <c r="X232" t="str">
        <f t="shared" si="43"/>
        <v>DOWN227</v>
      </c>
      <c r="Y232" t="str">
        <f t="shared" si="44"/>
        <v>DOWN</v>
      </c>
      <c r="Z232">
        <v>66</v>
      </c>
      <c r="AA232">
        <f t="shared" si="45"/>
        <v>14990</v>
      </c>
    </row>
    <row r="233" spans="2:27">
      <c r="B233" t="s">
        <v>680</v>
      </c>
      <c r="C233" t="str">
        <f t="shared" si="36"/>
        <v>12.248848</v>
      </c>
      <c r="D233" t="s">
        <v>1118</v>
      </c>
      <c r="E233">
        <f t="shared" si="37"/>
        <v>6.7430000000001655E-3</v>
      </c>
      <c r="F233">
        <f t="shared" si="47"/>
        <v>4.0000000005591119E-3</v>
      </c>
      <c r="G233" t="s">
        <v>6</v>
      </c>
      <c r="H233" t="s">
        <v>5</v>
      </c>
      <c r="I233">
        <v>228</v>
      </c>
      <c r="J233" t="str">
        <f t="shared" si="38"/>
        <v>DOWN228</v>
      </c>
      <c r="K233" t="str">
        <f t="shared" si="39"/>
        <v>DOWN</v>
      </c>
      <c r="L233">
        <v>66</v>
      </c>
      <c r="M233">
        <f t="shared" si="40"/>
        <v>15056</v>
      </c>
      <c r="P233" t="s">
        <v>1775</v>
      </c>
      <c r="Q233" t="str">
        <f t="shared" si="41"/>
        <v>12.248937</v>
      </c>
      <c r="R233" t="s">
        <v>1118</v>
      </c>
      <c r="S233">
        <f t="shared" si="42"/>
        <v>6.8319999999992831E-3</v>
      </c>
      <c r="T233">
        <f t="shared" si="46"/>
        <v>5.999999999062311E-3</v>
      </c>
      <c r="U233" t="s">
        <v>6</v>
      </c>
      <c r="V233" t="s">
        <v>5</v>
      </c>
      <c r="W233">
        <v>228</v>
      </c>
      <c r="X233" t="str">
        <f t="shared" si="43"/>
        <v>DOWN228</v>
      </c>
      <c r="Y233" t="str">
        <f t="shared" si="44"/>
        <v>DOWN</v>
      </c>
      <c r="Z233">
        <v>66</v>
      </c>
      <c r="AA233">
        <f t="shared" si="45"/>
        <v>15056</v>
      </c>
    </row>
    <row r="234" spans="2:27">
      <c r="B234" t="s">
        <v>682</v>
      </c>
      <c r="C234" t="str">
        <f t="shared" si="36"/>
        <v>12.248851</v>
      </c>
      <c r="D234" t="s">
        <v>1118</v>
      </c>
      <c r="E234">
        <f t="shared" si="37"/>
        <v>6.7459999999996967E-3</v>
      </c>
      <c r="F234">
        <f t="shared" si="47"/>
        <v>2.9999999995311555E-3</v>
      </c>
      <c r="G234" t="s">
        <v>6</v>
      </c>
      <c r="H234" t="s">
        <v>5</v>
      </c>
      <c r="I234">
        <v>229</v>
      </c>
      <c r="J234" t="str">
        <f t="shared" si="38"/>
        <v>DOWN229</v>
      </c>
      <c r="K234" t="str">
        <f t="shared" si="39"/>
        <v>DOWN</v>
      </c>
      <c r="L234">
        <v>66</v>
      </c>
      <c r="M234">
        <f t="shared" si="40"/>
        <v>15122</v>
      </c>
      <c r="P234" t="s">
        <v>1776</v>
      </c>
      <c r="Q234" t="str">
        <f t="shared" si="41"/>
        <v>12.248943</v>
      </c>
      <c r="R234" t="s">
        <v>1118</v>
      </c>
      <c r="S234">
        <f t="shared" si="42"/>
        <v>6.8380000000001218E-3</v>
      </c>
      <c r="T234">
        <f t="shared" si="46"/>
        <v>6.0000000008386678E-3</v>
      </c>
      <c r="U234" t="s">
        <v>6</v>
      </c>
      <c r="V234" t="s">
        <v>5</v>
      </c>
      <c r="W234">
        <v>229</v>
      </c>
      <c r="X234" t="str">
        <f t="shared" si="43"/>
        <v>DOWN229</v>
      </c>
      <c r="Y234" t="str">
        <f t="shared" si="44"/>
        <v>DOWN</v>
      </c>
      <c r="Z234">
        <v>66</v>
      </c>
      <c r="AA234">
        <f t="shared" si="45"/>
        <v>15122</v>
      </c>
    </row>
    <row r="235" spans="2:27">
      <c r="B235" t="s">
        <v>684</v>
      </c>
      <c r="C235" t="str">
        <f t="shared" si="36"/>
        <v>12.248855</v>
      </c>
      <c r="D235" t="s">
        <v>1118</v>
      </c>
      <c r="E235">
        <f t="shared" si="37"/>
        <v>6.7500000000002558E-3</v>
      </c>
      <c r="F235">
        <f t="shared" si="47"/>
        <v>4.0000000005591119E-3</v>
      </c>
      <c r="G235" t="s">
        <v>6</v>
      </c>
      <c r="H235" t="s">
        <v>5</v>
      </c>
      <c r="I235">
        <v>230</v>
      </c>
      <c r="J235" t="str">
        <f t="shared" si="38"/>
        <v>DOWN230</v>
      </c>
      <c r="K235" t="str">
        <f t="shared" si="39"/>
        <v>DOWN</v>
      </c>
      <c r="L235">
        <v>66</v>
      </c>
      <c r="M235">
        <f t="shared" si="40"/>
        <v>15188</v>
      </c>
      <c r="P235" t="s">
        <v>1777</v>
      </c>
      <c r="Q235" t="str">
        <f t="shared" si="41"/>
        <v>12.248952</v>
      </c>
      <c r="R235" t="s">
        <v>1118</v>
      </c>
      <c r="S235">
        <f t="shared" si="42"/>
        <v>6.8469999999987152E-3</v>
      </c>
      <c r="T235">
        <f t="shared" si="46"/>
        <v>8.9999999985934664E-3</v>
      </c>
      <c r="U235" t="s">
        <v>6</v>
      </c>
      <c r="V235" t="s">
        <v>5</v>
      </c>
      <c r="W235">
        <v>230</v>
      </c>
      <c r="X235" t="str">
        <f t="shared" si="43"/>
        <v>DOWN230</v>
      </c>
      <c r="Y235" t="str">
        <f t="shared" si="44"/>
        <v>DOWN</v>
      </c>
      <c r="Z235">
        <v>66</v>
      </c>
      <c r="AA235">
        <f t="shared" si="45"/>
        <v>15188</v>
      </c>
    </row>
    <row r="236" spans="2:27">
      <c r="B236" t="s">
        <v>686</v>
      </c>
      <c r="C236" t="str">
        <f t="shared" si="36"/>
        <v>12.248858</v>
      </c>
      <c r="D236" t="s">
        <v>1118</v>
      </c>
      <c r="E236">
        <f t="shared" si="37"/>
        <v>6.752999999999787E-3</v>
      </c>
      <c r="F236">
        <f t="shared" si="47"/>
        <v>2.9999999995311555E-3</v>
      </c>
      <c r="G236" t="s">
        <v>6</v>
      </c>
      <c r="H236" t="s">
        <v>5</v>
      </c>
      <c r="I236">
        <v>231</v>
      </c>
      <c r="J236" t="str">
        <f t="shared" si="38"/>
        <v>DOWN231</v>
      </c>
      <c r="K236" t="str">
        <f t="shared" si="39"/>
        <v>DOWN</v>
      </c>
      <c r="L236">
        <v>66</v>
      </c>
      <c r="M236">
        <f t="shared" si="40"/>
        <v>15254</v>
      </c>
      <c r="P236" t="s">
        <v>1778</v>
      </c>
      <c r="Q236" t="str">
        <f t="shared" si="41"/>
        <v>12.248958</v>
      </c>
      <c r="R236" t="s">
        <v>1118</v>
      </c>
      <c r="S236">
        <f t="shared" si="42"/>
        <v>6.8529999999995539E-3</v>
      </c>
      <c r="T236">
        <f t="shared" si="46"/>
        <v>6.0000000008386678E-3</v>
      </c>
      <c r="U236" t="s">
        <v>6</v>
      </c>
      <c r="V236" t="s">
        <v>5</v>
      </c>
      <c r="W236">
        <v>231</v>
      </c>
      <c r="X236" t="str">
        <f t="shared" si="43"/>
        <v>DOWN231</v>
      </c>
      <c r="Y236" t="str">
        <f t="shared" si="44"/>
        <v>DOWN</v>
      </c>
      <c r="Z236">
        <v>66</v>
      </c>
      <c r="AA236">
        <f t="shared" si="45"/>
        <v>15254</v>
      </c>
    </row>
    <row r="237" spans="2:27">
      <c r="B237" t="s">
        <v>688</v>
      </c>
      <c r="C237" t="str">
        <f t="shared" si="36"/>
        <v>12.248862</v>
      </c>
      <c r="D237" t="s">
        <v>1118</v>
      </c>
      <c r="E237">
        <f t="shared" si="37"/>
        <v>6.7570000000003461E-3</v>
      </c>
      <c r="F237">
        <f t="shared" si="47"/>
        <v>4.0000000005591119E-3</v>
      </c>
      <c r="G237" t="s">
        <v>6</v>
      </c>
      <c r="H237" t="s">
        <v>5</v>
      </c>
      <c r="I237">
        <v>232</v>
      </c>
      <c r="J237" t="str">
        <f t="shared" si="38"/>
        <v>DOWN232</v>
      </c>
      <c r="K237" t="str">
        <f t="shared" si="39"/>
        <v>DOWN</v>
      </c>
      <c r="L237">
        <v>66</v>
      </c>
      <c r="M237">
        <f t="shared" si="40"/>
        <v>15320</v>
      </c>
      <c r="P237" t="s">
        <v>1779</v>
      </c>
      <c r="Q237" t="str">
        <f t="shared" si="41"/>
        <v>12.248969</v>
      </c>
      <c r="R237" t="s">
        <v>1118</v>
      </c>
      <c r="S237">
        <f t="shared" si="42"/>
        <v>6.8640000000002033E-3</v>
      </c>
      <c r="T237">
        <f t="shared" si="46"/>
        <v>1.1000000000649379E-2</v>
      </c>
      <c r="U237" t="s">
        <v>6</v>
      </c>
      <c r="V237" t="s">
        <v>5</v>
      </c>
      <c r="W237">
        <v>232</v>
      </c>
      <c r="X237" t="str">
        <f t="shared" si="43"/>
        <v>DOWN232</v>
      </c>
      <c r="Y237" t="str">
        <f t="shared" si="44"/>
        <v>DOWN</v>
      </c>
      <c r="Z237">
        <v>66</v>
      </c>
      <c r="AA237">
        <f t="shared" si="45"/>
        <v>15320</v>
      </c>
    </row>
    <row r="238" spans="2:27">
      <c r="B238" t="s">
        <v>690</v>
      </c>
      <c r="C238" t="str">
        <f t="shared" si="36"/>
        <v>12.248865</v>
      </c>
      <c r="D238" t="s">
        <v>1118</v>
      </c>
      <c r="E238">
        <f t="shared" si="37"/>
        <v>6.7599999999998772E-3</v>
      </c>
      <c r="F238">
        <f t="shared" si="47"/>
        <v>2.9999999995311555E-3</v>
      </c>
      <c r="G238" t="s">
        <v>6</v>
      </c>
      <c r="H238" t="s">
        <v>5</v>
      </c>
      <c r="I238">
        <v>233</v>
      </c>
      <c r="J238" t="str">
        <f t="shared" si="38"/>
        <v>DOWN233</v>
      </c>
      <c r="K238" t="str">
        <f t="shared" si="39"/>
        <v>DOWN</v>
      </c>
      <c r="L238">
        <v>66</v>
      </c>
      <c r="M238">
        <f t="shared" si="40"/>
        <v>15386</v>
      </c>
      <c r="P238" t="s">
        <v>1780</v>
      </c>
      <c r="Q238" t="str">
        <f t="shared" si="41"/>
        <v>12.248978</v>
      </c>
      <c r="R238" t="s">
        <v>1118</v>
      </c>
      <c r="S238">
        <f t="shared" si="42"/>
        <v>6.8729999999987967E-3</v>
      </c>
      <c r="T238">
        <f t="shared" si="46"/>
        <v>8.9999999985934664E-3</v>
      </c>
      <c r="U238" t="s">
        <v>6</v>
      </c>
      <c r="V238" t="s">
        <v>5</v>
      </c>
      <c r="W238">
        <v>233</v>
      </c>
      <c r="X238" t="str">
        <f t="shared" si="43"/>
        <v>DOWN233</v>
      </c>
      <c r="Y238" t="str">
        <f t="shared" si="44"/>
        <v>DOWN</v>
      </c>
      <c r="Z238">
        <v>66</v>
      </c>
      <c r="AA238">
        <f t="shared" si="45"/>
        <v>15386</v>
      </c>
    </row>
    <row r="239" spans="2:27">
      <c r="B239" t="s">
        <v>692</v>
      </c>
      <c r="C239" t="str">
        <f t="shared" si="36"/>
        <v>12.248869</v>
      </c>
      <c r="D239" t="s">
        <v>1118</v>
      </c>
      <c r="E239">
        <f t="shared" si="37"/>
        <v>6.76399999999866E-3</v>
      </c>
      <c r="F239">
        <f t="shared" si="47"/>
        <v>3.999999998782755E-3</v>
      </c>
      <c r="G239" t="s">
        <v>6</v>
      </c>
      <c r="H239" t="s">
        <v>5</v>
      </c>
      <c r="I239">
        <v>234</v>
      </c>
      <c r="J239" t="str">
        <f t="shared" si="38"/>
        <v>DOWN234</v>
      </c>
      <c r="K239" t="str">
        <f t="shared" si="39"/>
        <v>DOWN</v>
      </c>
      <c r="L239">
        <v>66</v>
      </c>
      <c r="M239">
        <f t="shared" si="40"/>
        <v>15452</v>
      </c>
      <c r="P239" t="s">
        <v>1781</v>
      </c>
      <c r="Q239" t="str">
        <f t="shared" si="41"/>
        <v>12.248982</v>
      </c>
      <c r="R239" t="s">
        <v>1118</v>
      </c>
      <c r="S239">
        <f t="shared" si="42"/>
        <v>6.8769999999993559E-3</v>
      </c>
      <c r="T239">
        <f t="shared" si="46"/>
        <v>4.0000000005591119E-3</v>
      </c>
      <c r="U239" t="s">
        <v>6</v>
      </c>
      <c r="V239" t="s">
        <v>5</v>
      </c>
      <c r="W239">
        <v>234</v>
      </c>
      <c r="X239" t="str">
        <f t="shared" si="43"/>
        <v>DOWN234</v>
      </c>
      <c r="Y239" t="str">
        <f t="shared" si="44"/>
        <v>DOWN</v>
      </c>
      <c r="Z239">
        <v>66</v>
      </c>
      <c r="AA239">
        <f t="shared" si="45"/>
        <v>15452</v>
      </c>
    </row>
    <row r="240" spans="2:27">
      <c r="B240" t="s">
        <v>693</v>
      </c>
      <c r="C240" t="str">
        <f t="shared" si="36"/>
        <v>12.248872</v>
      </c>
      <c r="D240" t="s">
        <v>1118</v>
      </c>
      <c r="E240">
        <f t="shared" si="37"/>
        <v>6.7669999999999675E-3</v>
      </c>
      <c r="F240">
        <f t="shared" si="47"/>
        <v>3.0000000013075123E-3</v>
      </c>
      <c r="G240" t="s">
        <v>6</v>
      </c>
      <c r="H240" t="s">
        <v>5</v>
      </c>
      <c r="I240">
        <v>235</v>
      </c>
      <c r="J240" t="str">
        <f t="shared" si="38"/>
        <v>DOWN235</v>
      </c>
      <c r="K240" t="str">
        <f t="shared" si="39"/>
        <v>DOWN</v>
      </c>
      <c r="L240">
        <v>66</v>
      </c>
      <c r="M240">
        <f t="shared" si="40"/>
        <v>15518</v>
      </c>
      <c r="P240" t="s">
        <v>1782</v>
      </c>
      <c r="Q240" t="str">
        <f t="shared" si="41"/>
        <v>12.248985</v>
      </c>
      <c r="R240" t="s">
        <v>1118</v>
      </c>
      <c r="S240">
        <f t="shared" si="42"/>
        <v>6.879999999998887E-3</v>
      </c>
      <c r="T240">
        <f t="shared" si="46"/>
        <v>2.9999999995311555E-3</v>
      </c>
      <c r="U240" t="s">
        <v>6</v>
      </c>
      <c r="V240" t="s">
        <v>5</v>
      </c>
      <c r="W240">
        <v>235</v>
      </c>
      <c r="X240" t="str">
        <f t="shared" si="43"/>
        <v>DOWN235</v>
      </c>
      <c r="Y240" t="str">
        <f t="shared" si="44"/>
        <v>DOWN</v>
      </c>
      <c r="Z240">
        <v>66</v>
      </c>
      <c r="AA240">
        <f t="shared" si="45"/>
        <v>15518</v>
      </c>
    </row>
    <row r="241" spans="2:27">
      <c r="B241" t="s">
        <v>694</v>
      </c>
      <c r="C241" t="str">
        <f t="shared" si="36"/>
        <v>12.248876</v>
      </c>
      <c r="D241" t="s">
        <v>1118</v>
      </c>
      <c r="E241">
        <f t="shared" si="37"/>
        <v>6.7709999999987502E-3</v>
      </c>
      <c r="F241">
        <f t="shared" si="47"/>
        <v>3.999999998782755E-3</v>
      </c>
      <c r="G241" t="s">
        <v>6</v>
      </c>
      <c r="H241" t="s">
        <v>5</v>
      </c>
      <c r="I241">
        <v>236</v>
      </c>
      <c r="J241" t="str">
        <f t="shared" si="38"/>
        <v>DOWN236</v>
      </c>
      <c r="K241" t="str">
        <f t="shared" si="39"/>
        <v>DOWN</v>
      </c>
      <c r="L241">
        <v>66</v>
      </c>
      <c r="M241">
        <f t="shared" si="40"/>
        <v>15584</v>
      </c>
      <c r="P241" t="s">
        <v>1783</v>
      </c>
      <c r="Q241" t="str">
        <f t="shared" si="41"/>
        <v>12.248987</v>
      </c>
      <c r="R241" t="s">
        <v>1118</v>
      </c>
      <c r="S241">
        <f t="shared" si="42"/>
        <v>6.8819999999991666E-3</v>
      </c>
      <c r="T241">
        <f t="shared" si="46"/>
        <v>2.0000000002795559E-3</v>
      </c>
      <c r="U241" t="s">
        <v>6</v>
      </c>
      <c r="V241" t="s">
        <v>5</v>
      </c>
      <c r="W241">
        <v>236</v>
      </c>
      <c r="X241" t="str">
        <f t="shared" si="43"/>
        <v>DOWN236</v>
      </c>
      <c r="Y241" t="str">
        <f t="shared" si="44"/>
        <v>DOWN</v>
      </c>
      <c r="Z241">
        <v>66</v>
      </c>
      <c r="AA241">
        <f t="shared" si="45"/>
        <v>15584</v>
      </c>
    </row>
    <row r="242" spans="2:27">
      <c r="B242" t="s">
        <v>695</v>
      </c>
      <c r="C242" t="str">
        <f t="shared" si="36"/>
        <v>12.248880</v>
      </c>
      <c r="D242" t="s">
        <v>1118</v>
      </c>
      <c r="E242">
        <f t="shared" si="37"/>
        <v>6.7749999999993094E-3</v>
      </c>
      <c r="F242">
        <f t="shared" si="47"/>
        <v>4.0000000005591119E-3</v>
      </c>
      <c r="G242" t="s">
        <v>6</v>
      </c>
      <c r="H242" t="s">
        <v>5</v>
      </c>
      <c r="I242">
        <v>237</v>
      </c>
      <c r="J242" t="str">
        <f t="shared" si="38"/>
        <v>DOWN237</v>
      </c>
      <c r="K242" t="str">
        <f t="shared" si="39"/>
        <v>DOWN</v>
      </c>
      <c r="L242">
        <v>66</v>
      </c>
      <c r="M242">
        <f t="shared" si="40"/>
        <v>15650</v>
      </c>
      <c r="P242" t="s">
        <v>1784</v>
      </c>
      <c r="Q242" t="str">
        <f t="shared" si="41"/>
        <v>12.248989</v>
      </c>
      <c r="R242" t="s">
        <v>1118</v>
      </c>
      <c r="S242">
        <f t="shared" si="42"/>
        <v>6.8839999999994461E-3</v>
      </c>
      <c r="T242">
        <f t="shared" si="46"/>
        <v>2.0000000002795559E-3</v>
      </c>
      <c r="U242" t="s">
        <v>6</v>
      </c>
      <c r="V242" t="s">
        <v>5</v>
      </c>
      <c r="W242">
        <v>237</v>
      </c>
      <c r="X242" t="str">
        <f t="shared" si="43"/>
        <v>DOWN237</v>
      </c>
      <c r="Y242" t="str">
        <f t="shared" si="44"/>
        <v>DOWN</v>
      </c>
      <c r="Z242">
        <v>66</v>
      </c>
      <c r="AA242">
        <f t="shared" si="45"/>
        <v>15650</v>
      </c>
    </row>
    <row r="243" spans="2:27">
      <c r="B243" t="s">
        <v>696</v>
      </c>
      <c r="C243" t="str">
        <f t="shared" si="36"/>
        <v>12.248884</v>
      </c>
      <c r="D243" t="s">
        <v>1118</v>
      </c>
      <c r="E243">
        <f t="shared" si="37"/>
        <v>6.7789999999998685E-3</v>
      </c>
      <c r="F243">
        <f t="shared" si="47"/>
        <v>4.0000000005591119E-3</v>
      </c>
      <c r="G243" t="s">
        <v>6</v>
      </c>
      <c r="H243" t="s">
        <v>5</v>
      </c>
      <c r="I243">
        <v>238</v>
      </c>
      <c r="J243" t="str">
        <f t="shared" si="38"/>
        <v>DOWN238</v>
      </c>
      <c r="K243" t="str">
        <f t="shared" si="39"/>
        <v>DOWN</v>
      </c>
      <c r="L243">
        <v>66</v>
      </c>
      <c r="M243">
        <f t="shared" si="40"/>
        <v>15716</v>
      </c>
      <c r="P243" t="s">
        <v>1785</v>
      </c>
      <c r="Q243" t="str">
        <f t="shared" si="41"/>
        <v>12.248992</v>
      </c>
      <c r="R243" t="s">
        <v>1118</v>
      </c>
      <c r="S243">
        <f t="shared" si="42"/>
        <v>6.8869999999989773E-3</v>
      </c>
      <c r="T243">
        <f t="shared" si="46"/>
        <v>2.9999999995311555E-3</v>
      </c>
      <c r="U243" t="s">
        <v>6</v>
      </c>
      <c r="V243" t="s">
        <v>5</v>
      </c>
      <c r="W243">
        <v>238</v>
      </c>
      <c r="X243" t="str">
        <f t="shared" si="43"/>
        <v>DOWN238</v>
      </c>
      <c r="Y243" t="str">
        <f t="shared" si="44"/>
        <v>DOWN</v>
      </c>
      <c r="Z243">
        <v>66</v>
      </c>
      <c r="AA243">
        <f t="shared" si="45"/>
        <v>15716</v>
      </c>
    </row>
    <row r="244" spans="2:27">
      <c r="B244" t="s">
        <v>700</v>
      </c>
      <c r="C244" t="str">
        <f t="shared" si="36"/>
        <v>12.249017</v>
      </c>
      <c r="D244" t="s">
        <v>1118</v>
      </c>
      <c r="E244">
        <f t="shared" si="37"/>
        <v>6.9119999999998072E-3</v>
      </c>
      <c r="F244">
        <f t="shared" si="47"/>
        <v>0.13299999999993872</v>
      </c>
      <c r="G244" t="s">
        <v>6</v>
      </c>
      <c r="H244" t="s">
        <v>5</v>
      </c>
      <c r="I244">
        <v>239</v>
      </c>
      <c r="J244" t="str">
        <f t="shared" si="38"/>
        <v>DOWN239</v>
      </c>
      <c r="K244" t="str">
        <f t="shared" si="39"/>
        <v>DOWN</v>
      </c>
      <c r="L244">
        <v>66</v>
      </c>
      <c r="M244">
        <f t="shared" si="40"/>
        <v>15782</v>
      </c>
      <c r="P244" t="s">
        <v>1792</v>
      </c>
      <c r="Q244" t="str">
        <f t="shared" si="41"/>
        <v>12.249064</v>
      </c>
      <c r="R244" t="s">
        <v>1118</v>
      </c>
      <c r="S244">
        <f t="shared" si="42"/>
        <v>6.9590000000001595E-3</v>
      </c>
      <c r="T244">
        <f t="shared" si="46"/>
        <v>7.2000000001182229E-2</v>
      </c>
      <c r="U244" t="s">
        <v>6</v>
      </c>
      <c r="V244" t="s">
        <v>5</v>
      </c>
      <c r="W244">
        <v>239</v>
      </c>
      <c r="X244" t="str">
        <f t="shared" si="43"/>
        <v>DOWN239</v>
      </c>
      <c r="Y244" t="str">
        <f t="shared" si="44"/>
        <v>DOWN</v>
      </c>
      <c r="Z244">
        <v>66</v>
      </c>
      <c r="AA244">
        <f t="shared" si="45"/>
        <v>15782</v>
      </c>
    </row>
    <row r="245" spans="2:27">
      <c r="B245" t="s">
        <v>702</v>
      </c>
      <c r="C245" t="str">
        <f t="shared" si="36"/>
        <v>12.249021</v>
      </c>
      <c r="D245" t="s">
        <v>1118</v>
      </c>
      <c r="E245">
        <f t="shared" si="37"/>
        <v>6.9160000000003663E-3</v>
      </c>
      <c r="F245">
        <f t="shared" si="47"/>
        <v>4.0000000005591119E-3</v>
      </c>
      <c r="G245" t="s">
        <v>6</v>
      </c>
      <c r="H245" t="s">
        <v>5</v>
      </c>
      <c r="I245">
        <v>240</v>
      </c>
      <c r="J245" t="str">
        <f t="shared" si="38"/>
        <v>DOWN240</v>
      </c>
      <c r="K245" t="str">
        <f t="shared" si="39"/>
        <v>DOWN</v>
      </c>
      <c r="L245">
        <v>66</v>
      </c>
      <c r="M245">
        <f t="shared" si="40"/>
        <v>15848</v>
      </c>
      <c r="P245" t="s">
        <v>1793</v>
      </c>
      <c r="Q245" t="str">
        <f t="shared" si="41"/>
        <v>12.249068</v>
      </c>
      <c r="R245" t="s">
        <v>1118</v>
      </c>
      <c r="S245">
        <f t="shared" si="42"/>
        <v>6.9629999999989423E-3</v>
      </c>
      <c r="T245">
        <f t="shared" si="46"/>
        <v>3.999999998782755E-3</v>
      </c>
      <c r="U245" t="s">
        <v>6</v>
      </c>
      <c r="V245" t="s">
        <v>5</v>
      </c>
      <c r="W245">
        <v>240</v>
      </c>
      <c r="X245" t="str">
        <f t="shared" si="43"/>
        <v>DOWN240</v>
      </c>
      <c r="Y245" t="str">
        <f t="shared" si="44"/>
        <v>DOWN</v>
      </c>
      <c r="Z245">
        <v>66</v>
      </c>
      <c r="AA245">
        <f t="shared" si="45"/>
        <v>15848</v>
      </c>
    </row>
    <row r="246" spans="2:27">
      <c r="B246" t="s">
        <v>704</v>
      </c>
      <c r="C246" t="str">
        <f t="shared" si="36"/>
        <v>12.249024</v>
      </c>
      <c r="D246" t="s">
        <v>1118</v>
      </c>
      <c r="E246">
        <f t="shared" si="37"/>
        <v>6.9189999999998975E-3</v>
      </c>
      <c r="F246">
        <f t="shared" si="47"/>
        <v>2.9999999995311555E-3</v>
      </c>
      <c r="G246" t="s">
        <v>6</v>
      </c>
      <c r="H246" t="s">
        <v>5</v>
      </c>
      <c r="I246">
        <v>241</v>
      </c>
      <c r="J246" t="str">
        <f t="shared" si="38"/>
        <v>DOWN241</v>
      </c>
      <c r="K246" t="str">
        <f t="shared" si="39"/>
        <v>DOWN</v>
      </c>
      <c r="L246">
        <v>66</v>
      </c>
      <c r="M246">
        <f t="shared" si="40"/>
        <v>15914</v>
      </c>
      <c r="P246" t="s">
        <v>1794</v>
      </c>
      <c r="Q246" t="str">
        <f t="shared" si="41"/>
        <v>12.249070</v>
      </c>
      <c r="R246" t="s">
        <v>1118</v>
      </c>
      <c r="S246">
        <f t="shared" si="42"/>
        <v>6.9649999999992218E-3</v>
      </c>
      <c r="T246">
        <f t="shared" si="46"/>
        <v>2.0000000002795559E-3</v>
      </c>
      <c r="U246" t="s">
        <v>6</v>
      </c>
      <c r="V246" t="s">
        <v>5</v>
      </c>
      <c r="W246">
        <v>241</v>
      </c>
      <c r="X246" t="str">
        <f t="shared" si="43"/>
        <v>DOWN241</v>
      </c>
      <c r="Y246" t="str">
        <f t="shared" si="44"/>
        <v>DOWN</v>
      </c>
      <c r="Z246">
        <v>66</v>
      </c>
      <c r="AA246">
        <f t="shared" si="45"/>
        <v>15914</v>
      </c>
    </row>
    <row r="247" spans="2:27">
      <c r="B247" t="s">
        <v>706</v>
      </c>
      <c r="C247" t="str">
        <f t="shared" si="36"/>
        <v>12.249027</v>
      </c>
      <c r="D247" t="s">
        <v>1118</v>
      </c>
      <c r="E247">
        <f t="shared" si="37"/>
        <v>6.9219999999994286E-3</v>
      </c>
      <c r="F247">
        <f t="shared" si="47"/>
        <v>2.9999999995311555E-3</v>
      </c>
      <c r="G247" t="s">
        <v>6</v>
      </c>
      <c r="H247" t="s">
        <v>5</v>
      </c>
      <c r="I247">
        <v>242</v>
      </c>
      <c r="J247" t="str">
        <f t="shared" si="38"/>
        <v>DOWN242</v>
      </c>
      <c r="K247" t="str">
        <f t="shared" si="39"/>
        <v>DOWN</v>
      </c>
      <c r="L247">
        <v>66</v>
      </c>
      <c r="M247">
        <f t="shared" si="40"/>
        <v>15980</v>
      </c>
      <c r="P247" t="s">
        <v>1795</v>
      </c>
      <c r="Q247" t="str">
        <f t="shared" si="41"/>
        <v>12.249073</v>
      </c>
      <c r="R247" t="s">
        <v>1118</v>
      </c>
      <c r="S247">
        <f t="shared" si="42"/>
        <v>6.967999999998753E-3</v>
      </c>
      <c r="T247">
        <f t="shared" si="46"/>
        <v>2.9999999995311555E-3</v>
      </c>
      <c r="U247" t="s">
        <v>6</v>
      </c>
      <c r="V247" t="s">
        <v>5</v>
      </c>
      <c r="W247">
        <v>242</v>
      </c>
      <c r="X247" t="str">
        <f t="shared" si="43"/>
        <v>DOWN242</v>
      </c>
      <c r="Y247" t="str">
        <f t="shared" si="44"/>
        <v>DOWN</v>
      </c>
      <c r="Z247">
        <v>66</v>
      </c>
      <c r="AA247">
        <f t="shared" si="45"/>
        <v>15980</v>
      </c>
    </row>
    <row r="248" spans="2:27">
      <c r="B248" t="s">
        <v>708</v>
      </c>
      <c r="C248" t="str">
        <f t="shared" si="36"/>
        <v>12.249031</v>
      </c>
      <c r="D248" t="s">
        <v>1118</v>
      </c>
      <c r="E248">
        <f t="shared" si="37"/>
        <v>6.9259999999999877E-3</v>
      </c>
      <c r="F248">
        <f t="shared" si="47"/>
        <v>4.0000000005591119E-3</v>
      </c>
      <c r="G248" t="s">
        <v>6</v>
      </c>
      <c r="H248" t="s">
        <v>5</v>
      </c>
      <c r="I248">
        <v>243</v>
      </c>
      <c r="J248" t="str">
        <f t="shared" si="38"/>
        <v>DOWN243</v>
      </c>
      <c r="K248" t="str">
        <f t="shared" si="39"/>
        <v>DOWN</v>
      </c>
      <c r="L248">
        <v>66</v>
      </c>
      <c r="M248">
        <f t="shared" si="40"/>
        <v>16046</v>
      </c>
      <c r="P248" t="s">
        <v>1796</v>
      </c>
      <c r="Q248" t="str">
        <f t="shared" si="41"/>
        <v>12.249075</v>
      </c>
      <c r="R248" t="s">
        <v>1118</v>
      </c>
      <c r="S248">
        <f t="shared" si="42"/>
        <v>6.9699999999990325E-3</v>
      </c>
      <c r="T248">
        <f t="shared" si="46"/>
        <v>2.0000000002795559E-3</v>
      </c>
      <c r="U248" t="s">
        <v>6</v>
      </c>
      <c r="V248" t="s">
        <v>5</v>
      </c>
      <c r="W248">
        <v>243</v>
      </c>
      <c r="X248" t="str">
        <f t="shared" si="43"/>
        <v>DOWN243</v>
      </c>
      <c r="Y248" t="str">
        <f t="shared" si="44"/>
        <v>DOWN</v>
      </c>
      <c r="Z248">
        <v>66</v>
      </c>
      <c r="AA248">
        <f t="shared" si="45"/>
        <v>16046</v>
      </c>
    </row>
    <row r="249" spans="2:27">
      <c r="B249" t="s">
        <v>710</v>
      </c>
      <c r="C249" t="str">
        <f t="shared" si="36"/>
        <v>12.249034</v>
      </c>
      <c r="D249" t="s">
        <v>1118</v>
      </c>
      <c r="E249">
        <f t="shared" si="37"/>
        <v>6.9289999999995189E-3</v>
      </c>
      <c r="F249">
        <f t="shared" si="47"/>
        <v>2.9999999995311555E-3</v>
      </c>
      <c r="G249" t="s">
        <v>6</v>
      </c>
      <c r="H249" t="s">
        <v>5</v>
      </c>
      <c r="I249">
        <v>244</v>
      </c>
      <c r="J249" t="str">
        <f t="shared" si="38"/>
        <v>DOWN244</v>
      </c>
      <c r="K249" t="str">
        <f t="shared" si="39"/>
        <v>DOWN</v>
      </c>
      <c r="L249">
        <v>66</v>
      </c>
      <c r="M249">
        <f t="shared" si="40"/>
        <v>16112</v>
      </c>
      <c r="P249" t="s">
        <v>1797</v>
      </c>
      <c r="Q249" t="str">
        <f t="shared" si="41"/>
        <v>12.249078</v>
      </c>
      <c r="R249" t="s">
        <v>1118</v>
      </c>
      <c r="S249">
        <f t="shared" si="42"/>
        <v>6.97300000000034E-3</v>
      </c>
      <c r="T249">
        <f t="shared" si="46"/>
        <v>3.0000000013075123E-3</v>
      </c>
      <c r="U249" t="s">
        <v>6</v>
      </c>
      <c r="V249" t="s">
        <v>5</v>
      </c>
      <c r="W249">
        <v>244</v>
      </c>
      <c r="X249" t="str">
        <f t="shared" si="43"/>
        <v>DOWN244</v>
      </c>
      <c r="Y249" t="str">
        <f t="shared" si="44"/>
        <v>DOWN</v>
      </c>
      <c r="Z249">
        <v>66</v>
      </c>
      <c r="AA249">
        <f t="shared" si="45"/>
        <v>16112</v>
      </c>
    </row>
    <row r="250" spans="2:27">
      <c r="B250" t="s">
        <v>712</v>
      </c>
      <c r="C250" t="str">
        <f t="shared" si="36"/>
        <v>12.249038</v>
      </c>
      <c r="D250" t="s">
        <v>1118</v>
      </c>
      <c r="E250">
        <f t="shared" si="37"/>
        <v>6.933000000000078E-3</v>
      </c>
      <c r="F250">
        <f t="shared" si="47"/>
        <v>4.0000000005591119E-3</v>
      </c>
      <c r="G250" t="s">
        <v>6</v>
      </c>
      <c r="H250" t="s">
        <v>5</v>
      </c>
      <c r="I250">
        <v>245</v>
      </c>
      <c r="J250" t="str">
        <f t="shared" si="38"/>
        <v>DOWN245</v>
      </c>
      <c r="K250" t="str">
        <f t="shared" si="39"/>
        <v>DOWN</v>
      </c>
      <c r="L250">
        <v>66</v>
      </c>
      <c r="M250">
        <f t="shared" si="40"/>
        <v>16178</v>
      </c>
      <c r="P250" t="s">
        <v>1798</v>
      </c>
      <c r="Q250" t="str">
        <f t="shared" si="41"/>
        <v>12.249080</v>
      </c>
      <c r="R250" t="s">
        <v>1118</v>
      </c>
      <c r="S250">
        <f t="shared" si="42"/>
        <v>6.9749999999988432E-3</v>
      </c>
      <c r="T250">
        <f t="shared" si="46"/>
        <v>1.9999999985031991E-3</v>
      </c>
      <c r="U250" t="s">
        <v>6</v>
      </c>
      <c r="V250" t="s">
        <v>5</v>
      </c>
      <c r="W250">
        <v>245</v>
      </c>
      <c r="X250" t="str">
        <f t="shared" si="43"/>
        <v>DOWN245</v>
      </c>
      <c r="Y250" t="str">
        <f t="shared" si="44"/>
        <v>DOWN</v>
      </c>
      <c r="Z250">
        <v>66</v>
      </c>
      <c r="AA250">
        <f t="shared" si="45"/>
        <v>16178</v>
      </c>
    </row>
    <row r="251" spans="2:27">
      <c r="B251" t="s">
        <v>714</v>
      </c>
      <c r="C251" t="str">
        <f t="shared" si="36"/>
        <v>12.249041</v>
      </c>
      <c r="D251" t="s">
        <v>1118</v>
      </c>
      <c r="E251">
        <f t="shared" si="37"/>
        <v>6.9359999999996091E-3</v>
      </c>
      <c r="F251">
        <f t="shared" si="47"/>
        <v>2.9999999995311555E-3</v>
      </c>
      <c r="G251" t="s">
        <v>6</v>
      </c>
      <c r="H251" t="s">
        <v>5</v>
      </c>
      <c r="I251">
        <v>246</v>
      </c>
      <c r="J251" t="str">
        <f t="shared" si="38"/>
        <v>DOWN246</v>
      </c>
      <c r="K251" t="str">
        <f t="shared" si="39"/>
        <v>DOWN</v>
      </c>
      <c r="L251">
        <v>66</v>
      </c>
      <c r="M251">
        <f t="shared" si="40"/>
        <v>16244</v>
      </c>
      <c r="P251" t="s">
        <v>1799</v>
      </c>
      <c r="Q251" t="str">
        <f t="shared" si="41"/>
        <v>12.249083</v>
      </c>
      <c r="R251" t="s">
        <v>1118</v>
      </c>
      <c r="S251">
        <f t="shared" si="42"/>
        <v>6.9780000000001507E-3</v>
      </c>
      <c r="T251">
        <f t="shared" si="46"/>
        <v>3.0000000013075123E-3</v>
      </c>
      <c r="U251" t="s">
        <v>6</v>
      </c>
      <c r="V251" t="s">
        <v>5</v>
      </c>
      <c r="W251">
        <v>246</v>
      </c>
      <c r="X251" t="str">
        <f t="shared" si="43"/>
        <v>DOWN246</v>
      </c>
      <c r="Y251" t="str">
        <f t="shared" si="44"/>
        <v>DOWN</v>
      </c>
      <c r="Z251">
        <v>66</v>
      </c>
      <c r="AA251">
        <f t="shared" si="45"/>
        <v>16244</v>
      </c>
    </row>
    <row r="252" spans="2:27">
      <c r="B252" t="s">
        <v>715</v>
      </c>
      <c r="C252" t="str">
        <f t="shared" si="36"/>
        <v>12.249044</v>
      </c>
      <c r="D252" t="s">
        <v>1118</v>
      </c>
      <c r="E252">
        <f t="shared" si="37"/>
        <v>6.9389999999991403E-3</v>
      </c>
      <c r="F252">
        <f t="shared" si="47"/>
        <v>2.9999999995311555E-3</v>
      </c>
      <c r="G252" t="s">
        <v>6</v>
      </c>
      <c r="H252" t="s">
        <v>5</v>
      </c>
      <c r="I252">
        <v>247</v>
      </c>
      <c r="J252" t="str">
        <f t="shared" si="38"/>
        <v>DOWN247</v>
      </c>
      <c r="K252" t="str">
        <f t="shared" si="39"/>
        <v>DOWN</v>
      </c>
      <c r="L252">
        <v>66</v>
      </c>
      <c r="M252">
        <f t="shared" si="40"/>
        <v>16310</v>
      </c>
      <c r="P252" t="s">
        <v>1801</v>
      </c>
      <c r="Q252" t="str">
        <f t="shared" si="41"/>
        <v>12.249086</v>
      </c>
      <c r="R252" t="s">
        <v>1118</v>
      </c>
      <c r="S252">
        <f t="shared" si="42"/>
        <v>6.9809999999996819E-3</v>
      </c>
      <c r="T252">
        <f t="shared" si="46"/>
        <v>2.9999999995311555E-3</v>
      </c>
      <c r="U252" t="s">
        <v>6</v>
      </c>
      <c r="V252" t="s">
        <v>5</v>
      </c>
      <c r="W252">
        <v>247</v>
      </c>
      <c r="X252" t="str">
        <f t="shared" si="43"/>
        <v>DOWN247</v>
      </c>
      <c r="Y252" t="str">
        <f t="shared" si="44"/>
        <v>DOWN</v>
      </c>
      <c r="Z252">
        <v>66</v>
      </c>
      <c r="AA252">
        <f t="shared" si="45"/>
        <v>16310</v>
      </c>
    </row>
    <row r="253" spans="2:27">
      <c r="B253" t="s">
        <v>716</v>
      </c>
      <c r="C253" t="str">
        <f t="shared" si="36"/>
        <v>12.249048</v>
      </c>
      <c r="D253" t="s">
        <v>1118</v>
      </c>
      <c r="E253">
        <f t="shared" si="37"/>
        <v>6.9429999999996994E-3</v>
      </c>
      <c r="F253">
        <f t="shared" si="47"/>
        <v>4.0000000005591119E-3</v>
      </c>
      <c r="G253" t="s">
        <v>6</v>
      </c>
      <c r="H253" t="s">
        <v>5</v>
      </c>
      <c r="I253">
        <v>248</v>
      </c>
      <c r="J253" t="str">
        <f t="shared" si="38"/>
        <v>DOWN248</v>
      </c>
      <c r="K253" t="str">
        <f t="shared" si="39"/>
        <v>DOWN</v>
      </c>
      <c r="L253">
        <v>66</v>
      </c>
      <c r="M253">
        <f t="shared" si="40"/>
        <v>16376</v>
      </c>
      <c r="P253" t="s">
        <v>1803</v>
      </c>
      <c r="Q253" t="str">
        <f t="shared" si="41"/>
        <v>12.249089</v>
      </c>
      <c r="R253" t="s">
        <v>1118</v>
      </c>
      <c r="S253">
        <f t="shared" si="42"/>
        <v>6.9839999999992131E-3</v>
      </c>
      <c r="T253">
        <f t="shared" si="46"/>
        <v>2.9999999995311555E-3</v>
      </c>
      <c r="U253" t="s">
        <v>6</v>
      </c>
      <c r="V253" t="s">
        <v>5</v>
      </c>
      <c r="W253">
        <v>248</v>
      </c>
      <c r="X253" t="str">
        <f t="shared" si="43"/>
        <v>DOWN248</v>
      </c>
      <c r="Y253" t="str">
        <f t="shared" si="44"/>
        <v>DOWN</v>
      </c>
      <c r="Z253">
        <v>66</v>
      </c>
      <c r="AA253">
        <f t="shared" si="45"/>
        <v>16376</v>
      </c>
    </row>
    <row r="254" spans="2:27">
      <c r="B254" t="s">
        <v>717</v>
      </c>
      <c r="C254" t="str">
        <f t="shared" si="36"/>
        <v>12.249052</v>
      </c>
      <c r="D254" t="s">
        <v>1118</v>
      </c>
      <c r="E254">
        <f t="shared" si="37"/>
        <v>6.9470000000002585E-3</v>
      </c>
      <c r="F254">
        <f t="shared" si="47"/>
        <v>4.0000000005591119E-3</v>
      </c>
      <c r="G254" t="s">
        <v>6</v>
      </c>
      <c r="H254" t="s">
        <v>5</v>
      </c>
      <c r="I254">
        <v>249</v>
      </c>
      <c r="J254" t="str">
        <f t="shared" si="38"/>
        <v>DOWN249</v>
      </c>
      <c r="K254" t="str">
        <f t="shared" si="39"/>
        <v>DOWN</v>
      </c>
      <c r="L254">
        <v>66</v>
      </c>
      <c r="M254">
        <f t="shared" si="40"/>
        <v>16442</v>
      </c>
      <c r="P254" t="s">
        <v>1809</v>
      </c>
      <c r="Q254" t="str">
        <f t="shared" si="41"/>
        <v>12.249106</v>
      </c>
      <c r="R254" t="s">
        <v>1118</v>
      </c>
      <c r="S254">
        <f t="shared" si="42"/>
        <v>7.0009999999989247E-3</v>
      </c>
      <c r="T254">
        <f t="shared" si="46"/>
        <v>1.699999999971169E-2</v>
      </c>
      <c r="U254" t="s">
        <v>6</v>
      </c>
      <c r="V254" t="s">
        <v>5</v>
      </c>
      <c r="W254">
        <v>249</v>
      </c>
      <c r="X254" t="str">
        <f t="shared" si="43"/>
        <v>DOWN249</v>
      </c>
      <c r="Y254" t="str">
        <f t="shared" si="44"/>
        <v>DOWN</v>
      </c>
      <c r="Z254">
        <v>66</v>
      </c>
      <c r="AA254">
        <f t="shared" si="45"/>
        <v>16442</v>
      </c>
    </row>
    <row r="255" spans="2:27">
      <c r="B255" t="s">
        <v>718</v>
      </c>
      <c r="C255" t="str">
        <f t="shared" si="36"/>
        <v>12.249056</v>
      </c>
      <c r="D255" t="s">
        <v>1118</v>
      </c>
      <c r="E255">
        <f t="shared" si="37"/>
        <v>6.9509999999990413E-3</v>
      </c>
      <c r="F255">
        <f t="shared" si="47"/>
        <v>3.999999998782755E-3</v>
      </c>
      <c r="G255" t="s">
        <v>6</v>
      </c>
      <c r="H255" t="s">
        <v>5</v>
      </c>
      <c r="I255">
        <v>250</v>
      </c>
      <c r="J255" t="str">
        <f t="shared" si="38"/>
        <v>DOWN250</v>
      </c>
      <c r="K255" t="str">
        <f t="shared" si="39"/>
        <v>DOWN</v>
      </c>
      <c r="L255">
        <v>66</v>
      </c>
      <c r="M255">
        <f t="shared" si="40"/>
        <v>16508</v>
      </c>
      <c r="P255" t="s">
        <v>1811</v>
      </c>
      <c r="Q255" t="str">
        <f t="shared" si="41"/>
        <v>12.249111</v>
      </c>
      <c r="R255" t="s">
        <v>1118</v>
      </c>
      <c r="S255">
        <f t="shared" si="42"/>
        <v>7.0059999999987355E-3</v>
      </c>
      <c r="T255">
        <f t="shared" si="46"/>
        <v>4.9999999998107114E-3</v>
      </c>
      <c r="U255" t="s">
        <v>6</v>
      </c>
      <c r="V255" t="s">
        <v>5</v>
      </c>
      <c r="W255">
        <v>250</v>
      </c>
      <c r="X255" t="str">
        <f t="shared" si="43"/>
        <v>DOWN250</v>
      </c>
      <c r="Y255" t="str">
        <f t="shared" si="44"/>
        <v>DOWN</v>
      </c>
      <c r="Z255">
        <v>66</v>
      </c>
      <c r="AA255">
        <f t="shared" si="45"/>
        <v>16508</v>
      </c>
    </row>
    <row r="256" spans="2:27">
      <c r="B256" t="s">
        <v>720</v>
      </c>
      <c r="C256" t="str">
        <f t="shared" si="36"/>
        <v>12.249292</v>
      </c>
      <c r="D256" t="s">
        <v>1118</v>
      </c>
      <c r="E256">
        <f t="shared" si="37"/>
        <v>7.1870000000000545E-3</v>
      </c>
      <c r="F256">
        <f t="shared" si="47"/>
        <v>0.23600000000101318</v>
      </c>
      <c r="G256" t="s">
        <v>6</v>
      </c>
      <c r="H256" t="s">
        <v>5</v>
      </c>
      <c r="I256">
        <v>251</v>
      </c>
      <c r="J256" t="str">
        <f t="shared" si="38"/>
        <v>DOWN251</v>
      </c>
      <c r="K256" t="str">
        <f t="shared" si="39"/>
        <v>DOWN</v>
      </c>
      <c r="L256">
        <v>66</v>
      </c>
      <c r="M256">
        <f t="shared" si="40"/>
        <v>16574</v>
      </c>
      <c r="P256" t="s">
        <v>738</v>
      </c>
      <c r="Q256" t="str">
        <f t="shared" si="41"/>
        <v>12.249352</v>
      </c>
      <c r="R256" t="s">
        <v>1118</v>
      </c>
      <c r="S256">
        <f t="shared" si="42"/>
        <v>7.2469999999995593E-3</v>
      </c>
      <c r="T256">
        <f t="shared" si="46"/>
        <v>0.24100000000082389</v>
      </c>
      <c r="U256" t="s">
        <v>6</v>
      </c>
      <c r="V256" t="s">
        <v>5</v>
      </c>
      <c r="W256">
        <v>251</v>
      </c>
      <c r="X256" t="str">
        <f t="shared" si="43"/>
        <v>DOWN251</v>
      </c>
      <c r="Y256" t="str">
        <f t="shared" si="44"/>
        <v>DOWN</v>
      </c>
      <c r="Z256">
        <v>66</v>
      </c>
      <c r="AA256">
        <f t="shared" si="45"/>
        <v>16574</v>
      </c>
    </row>
    <row r="257" spans="2:27">
      <c r="B257" t="s">
        <v>722</v>
      </c>
      <c r="C257" t="str">
        <f t="shared" si="36"/>
        <v>12.249300</v>
      </c>
      <c r="D257" t="s">
        <v>1118</v>
      </c>
      <c r="E257">
        <f t="shared" si="37"/>
        <v>7.1949999999993963E-3</v>
      </c>
      <c r="F257">
        <f t="shared" si="47"/>
        <v>7.9999999993418669E-3</v>
      </c>
      <c r="G257" t="s">
        <v>6</v>
      </c>
      <c r="H257" t="s">
        <v>5</v>
      </c>
      <c r="I257">
        <v>252</v>
      </c>
      <c r="J257" t="str">
        <f t="shared" si="38"/>
        <v>DOWN252</v>
      </c>
      <c r="K257" t="str">
        <f t="shared" si="39"/>
        <v>DOWN</v>
      </c>
      <c r="L257">
        <v>66</v>
      </c>
      <c r="M257">
        <f t="shared" si="40"/>
        <v>16640</v>
      </c>
      <c r="P257" t="s">
        <v>1814</v>
      </c>
      <c r="Q257" t="str">
        <f t="shared" si="41"/>
        <v>12.249368</v>
      </c>
      <c r="R257" t="s">
        <v>1118</v>
      </c>
      <c r="S257">
        <f t="shared" si="42"/>
        <v>7.2630000000000194E-3</v>
      </c>
      <c r="T257">
        <f t="shared" si="46"/>
        <v>1.6000000000460091E-2</v>
      </c>
      <c r="U257" t="s">
        <v>6</v>
      </c>
      <c r="V257" t="s">
        <v>5</v>
      </c>
      <c r="W257">
        <v>252</v>
      </c>
      <c r="X257" t="str">
        <f t="shared" si="43"/>
        <v>DOWN252</v>
      </c>
      <c r="Y257" t="str">
        <f t="shared" si="44"/>
        <v>DOWN</v>
      </c>
      <c r="Z257">
        <v>66</v>
      </c>
      <c r="AA257">
        <f t="shared" si="45"/>
        <v>16640</v>
      </c>
    </row>
    <row r="258" spans="2:27">
      <c r="B258" t="s">
        <v>724</v>
      </c>
      <c r="C258" t="str">
        <f t="shared" si="36"/>
        <v>12.249306</v>
      </c>
      <c r="D258" t="s">
        <v>1118</v>
      </c>
      <c r="E258">
        <f t="shared" si="37"/>
        <v>7.201000000000235E-3</v>
      </c>
      <c r="F258">
        <f t="shared" si="47"/>
        <v>6.0000000008386678E-3</v>
      </c>
      <c r="G258" t="s">
        <v>6</v>
      </c>
      <c r="H258" t="s">
        <v>5</v>
      </c>
      <c r="I258">
        <v>253</v>
      </c>
      <c r="J258" t="str">
        <f t="shared" si="38"/>
        <v>DOWN253</v>
      </c>
      <c r="K258" t="str">
        <f t="shared" si="39"/>
        <v>DOWN</v>
      </c>
      <c r="L258">
        <v>66</v>
      </c>
      <c r="M258">
        <f t="shared" si="40"/>
        <v>16706</v>
      </c>
      <c r="P258" t="s">
        <v>1815</v>
      </c>
      <c r="Q258" t="str">
        <f t="shared" si="41"/>
        <v>12.249377</v>
      </c>
      <c r="R258" t="s">
        <v>1118</v>
      </c>
      <c r="S258">
        <f t="shared" si="42"/>
        <v>7.2720000000003893E-3</v>
      </c>
      <c r="T258">
        <f t="shared" si="46"/>
        <v>9.0000000003698233E-3</v>
      </c>
      <c r="U258" t="s">
        <v>6</v>
      </c>
      <c r="V258" t="s">
        <v>5</v>
      </c>
      <c r="W258">
        <v>253</v>
      </c>
      <c r="X258" t="str">
        <f t="shared" si="43"/>
        <v>DOWN253</v>
      </c>
      <c r="Y258" t="str">
        <f t="shared" si="44"/>
        <v>DOWN</v>
      </c>
      <c r="Z258">
        <v>66</v>
      </c>
      <c r="AA258">
        <f t="shared" si="45"/>
        <v>16706</v>
      </c>
    </row>
    <row r="259" spans="2:27">
      <c r="B259" t="s">
        <v>726</v>
      </c>
      <c r="C259" t="str">
        <f t="shared" si="36"/>
        <v>12.249313</v>
      </c>
      <c r="D259" t="s">
        <v>1118</v>
      </c>
      <c r="E259">
        <f t="shared" si="37"/>
        <v>7.2080000000003253E-3</v>
      </c>
      <c r="F259">
        <f t="shared" si="47"/>
        <v>7.0000000000902673E-3</v>
      </c>
      <c r="G259" t="s">
        <v>6</v>
      </c>
      <c r="H259" t="s">
        <v>5</v>
      </c>
      <c r="I259">
        <v>254</v>
      </c>
      <c r="J259" t="str">
        <f t="shared" si="38"/>
        <v>DOWN254</v>
      </c>
      <c r="K259" t="str">
        <f t="shared" si="39"/>
        <v>DOWN</v>
      </c>
      <c r="L259">
        <v>66</v>
      </c>
      <c r="M259">
        <f t="shared" si="40"/>
        <v>16772</v>
      </c>
      <c r="P259" t="s">
        <v>1817</v>
      </c>
      <c r="Q259" t="str">
        <f t="shared" si="41"/>
        <v>12.249389</v>
      </c>
      <c r="R259" t="s">
        <v>1118</v>
      </c>
      <c r="S259">
        <f t="shared" si="42"/>
        <v>7.2840000000002902E-3</v>
      </c>
      <c r="T259">
        <f t="shared" si="46"/>
        <v>1.1999999999900979E-2</v>
      </c>
      <c r="U259" t="s">
        <v>6</v>
      </c>
      <c r="V259" t="s">
        <v>5</v>
      </c>
      <c r="W259">
        <v>254</v>
      </c>
      <c r="X259" t="str">
        <f t="shared" si="43"/>
        <v>DOWN254</v>
      </c>
      <c r="Y259" t="str">
        <f t="shared" si="44"/>
        <v>DOWN</v>
      </c>
      <c r="Z259">
        <v>66</v>
      </c>
      <c r="AA259">
        <f t="shared" si="45"/>
        <v>16772</v>
      </c>
    </row>
    <row r="260" spans="2:27">
      <c r="B260" t="s">
        <v>728</v>
      </c>
      <c r="C260" t="str">
        <f t="shared" si="36"/>
        <v>12.249319</v>
      </c>
      <c r="D260" t="s">
        <v>1118</v>
      </c>
      <c r="E260">
        <f t="shared" si="37"/>
        <v>7.2139999999993876E-3</v>
      </c>
      <c r="F260">
        <f t="shared" si="47"/>
        <v>5.999999999062311E-3</v>
      </c>
      <c r="G260" t="s">
        <v>6</v>
      </c>
      <c r="H260" t="s">
        <v>5</v>
      </c>
      <c r="I260">
        <v>255</v>
      </c>
      <c r="J260" t="str">
        <f t="shared" si="38"/>
        <v>DOWN255</v>
      </c>
      <c r="K260" t="str">
        <f t="shared" si="39"/>
        <v>DOWN</v>
      </c>
      <c r="L260">
        <v>66</v>
      </c>
      <c r="M260">
        <f t="shared" si="40"/>
        <v>16838</v>
      </c>
      <c r="P260" t="s">
        <v>751</v>
      </c>
      <c r="Q260" t="str">
        <f t="shared" si="41"/>
        <v>12.249399</v>
      </c>
      <c r="R260" t="s">
        <v>1118</v>
      </c>
      <c r="S260">
        <f t="shared" si="42"/>
        <v>7.2939999999999117E-3</v>
      </c>
      <c r="T260">
        <f t="shared" si="46"/>
        <v>9.9999999996214228E-3</v>
      </c>
      <c r="U260" t="s">
        <v>6</v>
      </c>
      <c r="V260" t="s">
        <v>5</v>
      </c>
      <c r="W260">
        <v>255</v>
      </c>
      <c r="X260" t="str">
        <f t="shared" si="43"/>
        <v>DOWN255</v>
      </c>
      <c r="Y260" t="str">
        <f t="shared" si="44"/>
        <v>DOWN</v>
      </c>
      <c r="Z260">
        <v>66</v>
      </c>
      <c r="AA260">
        <f t="shared" si="45"/>
        <v>16838</v>
      </c>
    </row>
    <row r="261" spans="2:27">
      <c r="B261" t="s">
        <v>730</v>
      </c>
      <c r="C261" t="str">
        <f t="shared" si="36"/>
        <v>12.249326</v>
      </c>
      <c r="D261" t="s">
        <v>1118</v>
      </c>
      <c r="E261">
        <f t="shared" si="37"/>
        <v>7.2209999999994778E-3</v>
      </c>
      <c r="F261">
        <f t="shared" si="47"/>
        <v>7.0000000000902673E-3</v>
      </c>
      <c r="G261" t="s">
        <v>6</v>
      </c>
      <c r="H261" t="s">
        <v>5</v>
      </c>
      <c r="I261">
        <v>256</v>
      </c>
      <c r="J261" t="str">
        <f t="shared" si="38"/>
        <v>DOWN256</v>
      </c>
      <c r="K261" t="str">
        <f t="shared" si="39"/>
        <v>DOWN</v>
      </c>
      <c r="L261">
        <v>66</v>
      </c>
      <c r="M261">
        <f t="shared" si="40"/>
        <v>16904</v>
      </c>
      <c r="P261" t="s">
        <v>752</v>
      </c>
      <c r="Q261" t="str">
        <f t="shared" si="41"/>
        <v>12.249409</v>
      </c>
      <c r="R261" t="s">
        <v>1118</v>
      </c>
      <c r="S261">
        <f t="shared" si="42"/>
        <v>7.3039999999995331E-3</v>
      </c>
      <c r="T261">
        <f t="shared" si="46"/>
        <v>9.9999999996214228E-3</v>
      </c>
      <c r="U261" t="s">
        <v>6</v>
      </c>
      <c r="V261" t="s">
        <v>5</v>
      </c>
      <c r="W261">
        <v>256</v>
      </c>
      <c r="X261" t="str">
        <f t="shared" si="43"/>
        <v>DOWN256</v>
      </c>
      <c r="Y261" t="str">
        <f t="shared" si="44"/>
        <v>DOWN</v>
      </c>
      <c r="Z261">
        <v>66</v>
      </c>
      <c r="AA261">
        <f t="shared" si="45"/>
        <v>16904</v>
      </c>
    </row>
    <row r="262" spans="2:27">
      <c r="B262" t="s">
        <v>732</v>
      </c>
      <c r="C262" t="str">
        <f t="shared" ref="C262:C325" si="48">LEFT(B262, LEN(B262)-1)</f>
        <v>12.249333</v>
      </c>
      <c r="D262" t="s">
        <v>1118</v>
      </c>
      <c r="E262">
        <f t="shared" ref="E262:E325" si="49">(C262)-12.242105</f>
        <v>7.2279999999995681E-3</v>
      </c>
      <c r="F262">
        <f t="shared" si="47"/>
        <v>7.0000000000902673E-3</v>
      </c>
      <c r="G262" t="s">
        <v>6</v>
      </c>
      <c r="H262" t="s">
        <v>5</v>
      </c>
      <c r="I262">
        <v>257</v>
      </c>
      <c r="J262" t="str">
        <f t="shared" ref="J262:J325" si="50">IF(G262="192.168.0.41","UP","DOWN")&amp;I262</f>
        <v>DOWN257</v>
      </c>
      <c r="K262" t="str">
        <f t="shared" ref="K262:K325" si="51">IF(G262="192.168.0.41","UP","DOWN")</f>
        <v>DOWN</v>
      </c>
      <c r="L262">
        <v>66</v>
      </c>
      <c r="M262">
        <f t="shared" ref="M262:M325" si="52">L262+M261</f>
        <v>16970</v>
      </c>
      <c r="P262" t="s">
        <v>1821</v>
      </c>
      <c r="Q262" t="str">
        <f t="shared" ref="Q262:Q325" si="53">LEFT(P262, LEN(P262)-1)</f>
        <v>12.249418</v>
      </c>
      <c r="R262" t="s">
        <v>1118</v>
      </c>
      <c r="S262">
        <f t="shared" ref="S262:S325" si="54">(Q262)-12.242105</f>
        <v>7.3129999999999029E-3</v>
      </c>
      <c r="T262">
        <f t="shared" si="46"/>
        <v>9.0000000003698233E-3</v>
      </c>
      <c r="U262" t="s">
        <v>6</v>
      </c>
      <c r="V262" t="s">
        <v>5</v>
      </c>
      <c r="W262">
        <v>257</v>
      </c>
      <c r="X262" t="str">
        <f t="shared" ref="X262:X325" si="55">IF(U262="192.168.0.41","UP","DOWN")&amp;W262</f>
        <v>DOWN257</v>
      </c>
      <c r="Y262" t="str">
        <f t="shared" ref="Y262:Y325" si="56">IF(U262="192.168.0.41","UP","DOWN")</f>
        <v>DOWN</v>
      </c>
      <c r="Z262">
        <v>66</v>
      </c>
      <c r="AA262">
        <f t="shared" ref="AA262:AA325" si="57">Z262+AA261</f>
        <v>16970</v>
      </c>
    </row>
    <row r="263" spans="2:27">
      <c r="B263" t="s">
        <v>734</v>
      </c>
      <c r="C263" t="str">
        <f t="shared" si="48"/>
        <v>12.249340</v>
      </c>
      <c r="D263" t="s">
        <v>1118</v>
      </c>
      <c r="E263">
        <f t="shared" si="49"/>
        <v>7.2349999999996584E-3</v>
      </c>
      <c r="F263">
        <f t="shared" si="47"/>
        <v>7.0000000000902673E-3</v>
      </c>
      <c r="G263" t="s">
        <v>6</v>
      </c>
      <c r="H263" t="s">
        <v>5</v>
      </c>
      <c r="I263">
        <v>258</v>
      </c>
      <c r="J263" t="str">
        <f t="shared" si="50"/>
        <v>DOWN258</v>
      </c>
      <c r="K263" t="str">
        <f t="shared" si="51"/>
        <v>DOWN</v>
      </c>
      <c r="L263">
        <v>66</v>
      </c>
      <c r="M263">
        <f t="shared" si="52"/>
        <v>17036</v>
      </c>
      <c r="P263" t="s">
        <v>1823</v>
      </c>
      <c r="Q263" t="str">
        <f t="shared" si="53"/>
        <v>12.249427</v>
      </c>
      <c r="R263" t="s">
        <v>1118</v>
      </c>
      <c r="S263">
        <f t="shared" si="54"/>
        <v>7.3220000000002727E-3</v>
      </c>
      <c r="T263">
        <f t="shared" ref="T263:T326" si="58">(S263-S262)*1000</f>
        <v>9.0000000003698233E-3</v>
      </c>
      <c r="U263" t="s">
        <v>6</v>
      </c>
      <c r="V263" t="s">
        <v>5</v>
      </c>
      <c r="W263">
        <v>258</v>
      </c>
      <c r="X263" t="str">
        <f t="shared" si="55"/>
        <v>DOWN258</v>
      </c>
      <c r="Y263" t="str">
        <f t="shared" si="56"/>
        <v>DOWN</v>
      </c>
      <c r="Z263">
        <v>66</v>
      </c>
      <c r="AA263">
        <f t="shared" si="57"/>
        <v>17036</v>
      </c>
    </row>
    <row r="264" spans="2:27">
      <c r="B264" t="s">
        <v>736</v>
      </c>
      <c r="C264" t="str">
        <f t="shared" si="48"/>
        <v>12.249346</v>
      </c>
      <c r="D264" t="s">
        <v>1118</v>
      </c>
      <c r="E264">
        <f t="shared" si="49"/>
        <v>7.2409999999987207E-3</v>
      </c>
      <c r="F264">
        <f t="shared" ref="F264:F327" si="59">(E264-E263)*1000</f>
        <v>5.999999999062311E-3</v>
      </c>
      <c r="G264" t="s">
        <v>6</v>
      </c>
      <c r="H264" t="s">
        <v>5</v>
      </c>
      <c r="I264">
        <v>259</v>
      </c>
      <c r="J264" t="str">
        <f t="shared" si="50"/>
        <v>DOWN259</v>
      </c>
      <c r="K264" t="str">
        <f t="shared" si="51"/>
        <v>DOWN</v>
      </c>
      <c r="L264">
        <v>66</v>
      </c>
      <c r="M264">
        <f t="shared" si="52"/>
        <v>17102</v>
      </c>
      <c r="P264" t="s">
        <v>761</v>
      </c>
      <c r="Q264" t="str">
        <f t="shared" si="53"/>
        <v>12.249436</v>
      </c>
      <c r="R264" t="s">
        <v>1118</v>
      </c>
      <c r="S264">
        <f t="shared" si="54"/>
        <v>7.3309999999988662E-3</v>
      </c>
      <c r="T264">
        <f t="shared" si="58"/>
        <v>8.9999999985934664E-3</v>
      </c>
      <c r="U264" t="s">
        <v>6</v>
      </c>
      <c r="V264" t="s">
        <v>5</v>
      </c>
      <c r="W264">
        <v>259</v>
      </c>
      <c r="X264" t="str">
        <f t="shared" si="55"/>
        <v>DOWN259</v>
      </c>
      <c r="Y264" t="str">
        <f t="shared" si="56"/>
        <v>DOWN</v>
      </c>
      <c r="Z264">
        <v>66</v>
      </c>
      <c r="AA264">
        <f t="shared" si="57"/>
        <v>17102</v>
      </c>
    </row>
    <row r="265" spans="2:27">
      <c r="B265" t="s">
        <v>738</v>
      </c>
      <c r="C265" t="str">
        <f t="shared" si="48"/>
        <v>12.249352</v>
      </c>
      <c r="D265" t="s">
        <v>1118</v>
      </c>
      <c r="E265">
        <f t="shared" si="49"/>
        <v>7.2469999999995593E-3</v>
      </c>
      <c r="F265">
        <f t="shared" si="59"/>
        <v>6.0000000008386678E-3</v>
      </c>
      <c r="G265" t="s">
        <v>6</v>
      </c>
      <c r="H265" t="s">
        <v>5</v>
      </c>
      <c r="I265">
        <v>260</v>
      </c>
      <c r="J265" t="str">
        <f t="shared" si="50"/>
        <v>DOWN260</v>
      </c>
      <c r="K265" t="str">
        <f t="shared" si="51"/>
        <v>DOWN</v>
      </c>
      <c r="L265">
        <v>66</v>
      </c>
      <c r="M265">
        <f t="shared" si="52"/>
        <v>17168</v>
      </c>
      <c r="P265" t="s">
        <v>1825</v>
      </c>
      <c r="Q265" t="str">
        <f t="shared" si="53"/>
        <v>12.249445</v>
      </c>
      <c r="R265" t="s">
        <v>1118</v>
      </c>
      <c r="S265">
        <f t="shared" si="54"/>
        <v>7.339999999999236E-3</v>
      </c>
      <c r="T265">
        <f t="shared" si="58"/>
        <v>9.0000000003698233E-3</v>
      </c>
      <c r="U265" t="s">
        <v>6</v>
      </c>
      <c r="V265" t="s">
        <v>5</v>
      </c>
      <c r="W265">
        <v>260</v>
      </c>
      <c r="X265" t="str">
        <f t="shared" si="55"/>
        <v>DOWN260</v>
      </c>
      <c r="Y265" t="str">
        <f t="shared" si="56"/>
        <v>DOWN</v>
      </c>
      <c r="Z265">
        <v>66</v>
      </c>
      <c r="AA265">
        <f t="shared" si="57"/>
        <v>17168</v>
      </c>
    </row>
    <row r="266" spans="2:27">
      <c r="B266" t="s">
        <v>740</v>
      </c>
      <c r="C266" t="str">
        <f t="shared" si="48"/>
        <v>12.249359</v>
      </c>
      <c r="D266" t="s">
        <v>1118</v>
      </c>
      <c r="E266">
        <f t="shared" si="49"/>
        <v>7.2539999999996496E-3</v>
      </c>
      <c r="F266">
        <f t="shared" si="59"/>
        <v>7.0000000000902673E-3</v>
      </c>
      <c r="G266" t="s">
        <v>6</v>
      </c>
      <c r="H266" t="s">
        <v>5</v>
      </c>
      <c r="I266">
        <v>261</v>
      </c>
      <c r="J266" t="str">
        <f t="shared" si="50"/>
        <v>DOWN261</v>
      </c>
      <c r="K266" t="str">
        <f t="shared" si="51"/>
        <v>DOWN</v>
      </c>
      <c r="L266">
        <v>66</v>
      </c>
      <c r="M266">
        <f t="shared" si="52"/>
        <v>17234</v>
      </c>
      <c r="P266" t="s">
        <v>1826</v>
      </c>
      <c r="Q266" t="str">
        <f t="shared" si="53"/>
        <v>12.249454</v>
      </c>
      <c r="R266" t="s">
        <v>1118</v>
      </c>
      <c r="S266">
        <f t="shared" si="54"/>
        <v>7.3489999999996058E-3</v>
      </c>
      <c r="T266">
        <f t="shared" si="58"/>
        <v>9.0000000003698233E-3</v>
      </c>
      <c r="U266" t="s">
        <v>6</v>
      </c>
      <c r="V266" t="s">
        <v>5</v>
      </c>
      <c r="W266">
        <v>261</v>
      </c>
      <c r="X266" t="str">
        <f t="shared" si="55"/>
        <v>DOWN261</v>
      </c>
      <c r="Y266" t="str">
        <f t="shared" si="56"/>
        <v>DOWN</v>
      </c>
      <c r="Z266">
        <v>66</v>
      </c>
      <c r="AA266">
        <f t="shared" si="57"/>
        <v>17234</v>
      </c>
    </row>
    <row r="267" spans="2:27">
      <c r="B267" t="s">
        <v>742</v>
      </c>
      <c r="C267" t="str">
        <f t="shared" si="48"/>
        <v>12.249366</v>
      </c>
      <c r="D267" t="s">
        <v>1118</v>
      </c>
      <c r="E267">
        <f t="shared" si="49"/>
        <v>7.2609999999997399E-3</v>
      </c>
      <c r="F267">
        <f t="shared" si="59"/>
        <v>7.0000000000902673E-3</v>
      </c>
      <c r="G267" t="s">
        <v>6</v>
      </c>
      <c r="H267" t="s">
        <v>5</v>
      </c>
      <c r="I267">
        <v>262</v>
      </c>
      <c r="J267" t="str">
        <f t="shared" si="50"/>
        <v>DOWN262</v>
      </c>
      <c r="K267" t="str">
        <f t="shared" si="51"/>
        <v>DOWN</v>
      </c>
      <c r="L267">
        <v>66</v>
      </c>
      <c r="M267">
        <f t="shared" si="52"/>
        <v>17300</v>
      </c>
      <c r="P267" t="s">
        <v>769</v>
      </c>
      <c r="Q267" t="str">
        <f t="shared" si="53"/>
        <v>12.249463</v>
      </c>
      <c r="R267" t="s">
        <v>1118</v>
      </c>
      <c r="S267">
        <f t="shared" si="54"/>
        <v>7.3579999999999757E-3</v>
      </c>
      <c r="T267">
        <f t="shared" si="58"/>
        <v>9.0000000003698233E-3</v>
      </c>
      <c r="U267" t="s">
        <v>6</v>
      </c>
      <c r="V267" t="s">
        <v>5</v>
      </c>
      <c r="W267">
        <v>262</v>
      </c>
      <c r="X267" t="str">
        <f t="shared" si="55"/>
        <v>DOWN262</v>
      </c>
      <c r="Y267" t="str">
        <f t="shared" si="56"/>
        <v>DOWN</v>
      </c>
      <c r="Z267">
        <v>66</v>
      </c>
      <c r="AA267">
        <f t="shared" si="57"/>
        <v>17300</v>
      </c>
    </row>
    <row r="268" spans="2:27">
      <c r="B268" t="s">
        <v>744</v>
      </c>
      <c r="C268" t="str">
        <f t="shared" si="48"/>
        <v>12.249372</v>
      </c>
      <c r="D268" t="s">
        <v>1118</v>
      </c>
      <c r="E268">
        <f t="shared" si="49"/>
        <v>7.2669999999988022E-3</v>
      </c>
      <c r="F268">
        <f t="shared" si="59"/>
        <v>5.999999999062311E-3</v>
      </c>
      <c r="G268" t="s">
        <v>6</v>
      </c>
      <c r="H268" t="s">
        <v>5</v>
      </c>
      <c r="I268">
        <v>263</v>
      </c>
      <c r="J268" t="str">
        <f t="shared" si="50"/>
        <v>DOWN263</v>
      </c>
      <c r="K268" t="str">
        <f t="shared" si="51"/>
        <v>DOWN</v>
      </c>
      <c r="L268">
        <v>66</v>
      </c>
      <c r="M268">
        <f t="shared" si="52"/>
        <v>17366</v>
      </c>
      <c r="P268" t="s">
        <v>1828</v>
      </c>
      <c r="Q268" t="str">
        <f t="shared" si="53"/>
        <v>12.249471</v>
      </c>
      <c r="R268" t="s">
        <v>1118</v>
      </c>
      <c r="S268">
        <f t="shared" si="54"/>
        <v>7.3659999999993175E-3</v>
      </c>
      <c r="T268">
        <f t="shared" si="58"/>
        <v>7.9999999993418669E-3</v>
      </c>
      <c r="U268" t="s">
        <v>6</v>
      </c>
      <c r="V268" t="s">
        <v>5</v>
      </c>
      <c r="W268">
        <v>263</v>
      </c>
      <c r="X268" t="str">
        <f t="shared" si="55"/>
        <v>DOWN263</v>
      </c>
      <c r="Y268" t="str">
        <f t="shared" si="56"/>
        <v>DOWN</v>
      </c>
      <c r="Z268">
        <v>66</v>
      </c>
      <c r="AA268">
        <f t="shared" si="57"/>
        <v>17366</v>
      </c>
    </row>
    <row r="269" spans="2:27">
      <c r="B269" t="s">
        <v>746</v>
      </c>
      <c r="C269" t="str">
        <f t="shared" si="48"/>
        <v>12.249378</v>
      </c>
      <c r="D269" t="s">
        <v>1118</v>
      </c>
      <c r="E269">
        <f t="shared" si="49"/>
        <v>7.2729999999996409E-3</v>
      </c>
      <c r="F269">
        <f t="shared" si="59"/>
        <v>6.0000000008386678E-3</v>
      </c>
      <c r="G269" t="s">
        <v>6</v>
      </c>
      <c r="H269" t="s">
        <v>5</v>
      </c>
      <c r="I269">
        <v>264</v>
      </c>
      <c r="J269" t="str">
        <f t="shared" si="50"/>
        <v>DOWN264</v>
      </c>
      <c r="K269" t="str">
        <f t="shared" si="51"/>
        <v>DOWN</v>
      </c>
      <c r="L269">
        <v>66</v>
      </c>
      <c r="M269">
        <f t="shared" si="52"/>
        <v>17432</v>
      </c>
      <c r="P269" t="s">
        <v>1830</v>
      </c>
      <c r="Q269" t="str">
        <f t="shared" si="53"/>
        <v>12.249480</v>
      </c>
      <c r="R269" t="s">
        <v>1118</v>
      </c>
      <c r="S269">
        <f t="shared" si="54"/>
        <v>7.3749999999996874E-3</v>
      </c>
      <c r="T269">
        <f t="shared" si="58"/>
        <v>9.0000000003698233E-3</v>
      </c>
      <c r="U269" t="s">
        <v>6</v>
      </c>
      <c r="V269" t="s">
        <v>5</v>
      </c>
      <c r="W269">
        <v>264</v>
      </c>
      <c r="X269" t="str">
        <f t="shared" si="55"/>
        <v>DOWN264</v>
      </c>
      <c r="Y269" t="str">
        <f t="shared" si="56"/>
        <v>DOWN</v>
      </c>
      <c r="Z269">
        <v>66</v>
      </c>
      <c r="AA269">
        <f t="shared" si="57"/>
        <v>17432</v>
      </c>
    </row>
    <row r="270" spans="2:27">
      <c r="B270" t="s">
        <v>748</v>
      </c>
      <c r="C270" t="str">
        <f t="shared" si="48"/>
        <v>12.249385</v>
      </c>
      <c r="D270" t="s">
        <v>1118</v>
      </c>
      <c r="E270">
        <f t="shared" si="49"/>
        <v>7.2799999999997311E-3</v>
      </c>
      <c r="F270">
        <f t="shared" si="59"/>
        <v>7.0000000000902673E-3</v>
      </c>
      <c r="G270" t="s">
        <v>6</v>
      </c>
      <c r="H270" t="s">
        <v>5</v>
      </c>
      <c r="I270">
        <v>265</v>
      </c>
      <c r="J270" t="str">
        <f t="shared" si="50"/>
        <v>DOWN265</v>
      </c>
      <c r="K270" t="str">
        <f t="shared" si="51"/>
        <v>DOWN</v>
      </c>
      <c r="L270">
        <v>66</v>
      </c>
      <c r="M270">
        <f t="shared" si="52"/>
        <v>17498</v>
      </c>
      <c r="P270" t="s">
        <v>1832</v>
      </c>
      <c r="Q270" t="str">
        <f t="shared" si="53"/>
        <v>12.249492</v>
      </c>
      <c r="R270" t="s">
        <v>1118</v>
      </c>
      <c r="S270">
        <f t="shared" si="54"/>
        <v>7.3869999999995883E-3</v>
      </c>
      <c r="T270">
        <f t="shared" si="58"/>
        <v>1.1999999999900979E-2</v>
      </c>
      <c r="U270" t="s">
        <v>6</v>
      </c>
      <c r="V270" t="s">
        <v>5</v>
      </c>
      <c r="W270">
        <v>265</v>
      </c>
      <c r="X270" t="str">
        <f t="shared" si="55"/>
        <v>DOWN265</v>
      </c>
      <c r="Y270" t="str">
        <f t="shared" si="56"/>
        <v>DOWN</v>
      </c>
      <c r="Z270">
        <v>66</v>
      </c>
      <c r="AA270">
        <f t="shared" si="57"/>
        <v>17498</v>
      </c>
    </row>
    <row r="271" spans="2:27">
      <c r="B271" t="s">
        <v>750</v>
      </c>
      <c r="C271" t="str">
        <f t="shared" si="48"/>
        <v>12.249392</v>
      </c>
      <c r="D271" t="s">
        <v>1118</v>
      </c>
      <c r="E271">
        <f t="shared" si="49"/>
        <v>7.2869999999998214E-3</v>
      </c>
      <c r="F271">
        <f t="shared" si="59"/>
        <v>7.0000000000902673E-3</v>
      </c>
      <c r="G271" t="s">
        <v>6</v>
      </c>
      <c r="H271" t="s">
        <v>5</v>
      </c>
      <c r="I271">
        <v>266</v>
      </c>
      <c r="J271" t="str">
        <f t="shared" si="50"/>
        <v>DOWN266</v>
      </c>
      <c r="K271" t="str">
        <f t="shared" si="51"/>
        <v>DOWN</v>
      </c>
      <c r="L271">
        <v>66</v>
      </c>
      <c r="M271">
        <f t="shared" si="52"/>
        <v>17564</v>
      </c>
      <c r="P271" t="s">
        <v>1834</v>
      </c>
      <c r="Q271" t="str">
        <f t="shared" si="53"/>
        <v>12.249502</v>
      </c>
      <c r="R271" t="s">
        <v>1118</v>
      </c>
      <c r="S271">
        <f t="shared" si="54"/>
        <v>7.3969999999992098E-3</v>
      </c>
      <c r="T271">
        <f t="shared" si="58"/>
        <v>9.9999999996214228E-3</v>
      </c>
      <c r="U271" t="s">
        <v>6</v>
      </c>
      <c r="V271" t="s">
        <v>5</v>
      </c>
      <c r="W271">
        <v>266</v>
      </c>
      <c r="X271" t="str">
        <f t="shared" si="55"/>
        <v>DOWN266</v>
      </c>
      <c r="Y271" t="str">
        <f t="shared" si="56"/>
        <v>DOWN</v>
      </c>
      <c r="Z271">
        <v>66</v>
      </c>
      <c r="AA271">
        <f t="shared" si="57"/>
        <v>17564</v>
      </c>
    </row>
    <row r="272" spans="2:27">
      <c r="B272" t="s">
        <v>752</v>
      </c>
      <c r="C272" t="str">
        <f t="shared" si="48"/>
        <v>12.249409</v>
      </c>
      <c r="D272" t="s">
        <v>1118</v>
      </c>
      <c r="E272">
        <f t="shared" si="49"/>
        <v>7.3039999999995331E-3</v>
      </c>
      <c r="F272">
        <f t="shared" si="59"/>
        <v>1.699999999971169E-2</v>
      </c>
      <c r="G272" t="s">
        <v>6</v>
      </c>
      <c r="H272" t="s">
        <v>5</v>
      </c>
      <c r="I272">
        <v>267</v>
      </c>
      <c r="J272" t="str">
        <f t="shared" si="50"/>
        <v>DOWN267</v>
      </c>
      <c r="K272" t="str">
        <f t="shared" si="51"/>
        <v>DOWN</v>
      </c>
      <c r="L272">
        <v>66</v>
      </c>
      <c r="M272">
        <f t="shared" si="52"/>
        <v>17630</v>
      </c>
      <c r="P272" t="s">
        <v>1836</v>
      </c>
      <c r="Q272" t="str">
        <f t="shared" si="53"/>
        <v>12.249511</v>
      </c>
      <c r="R272" t="s">
        <v>1118</v>
      </c>
      <c r="S272">
        <f t="shared" si="54"/>
        <v>7.4059999999995796E-3</v>
      </c>
      <c r="T272">
        <f t="shared" si="58"/>
        <v>9.0000000003698233E-3</v>
      </c>
      <c r="U272" t="s">
        <v>6</v>
      </c>
      <c r="V272" t="s">
        <v>5</v>
      </c>
      <c r="W272">
        <v>267</v>
      </c>
      <c r="X272" t="str">
        <f t="shared" si="55"/>
        <v>DOWN267</v>
      </c>
      <c r="Y272" t="str">
        <f t="shared" si="56"/>
        <v>DOWN</v>
      </c>
      <c r="Z272">
        <v>66</v>
      </c>
      <c r="AA272">
        <f t="shared" si="57"/>
        <v>17630</v>
      </c>
    </row>
    <row r="273" spans="2:27">
      <c r="B273" t="s">
        <v>754</v>
      </c>
      <c r="C273" t="str">
        <f t="shared" si="48"/>
        <v>12.249416</v>
      </c>
      <c r="D273" t="s">
        <v>1118</v>
      </c>
      <c r="E273">
        <f t="shared" si="49"/>
        <v>7.3109999999996234E-3</v>
      </c>
      <c r="F273">
        <f t="shared" si="59"/>
        <v>7.0000000000902673E-3</v>
      </c>
      <c r="G273" t="s">
        <v>6</v>
      </c>
      <c r="H273" t="s">
        <v>5</v>
      </c>
      <c r="I273">
        <v>268</v>
      </c>
      <c r="J273" t="str">
        <f t="shared" si="50"/>
        <v>DOWN268</v>
      </c>
      <c r="K273" t="str">
        <f t="shared" si="51"/>
        <v>DOWN</v>
      </c>
      <c r="L273">
        <v>66</v>
      </c>
      <c r="M273">
        <f t="shared" si="52"/>
        <v>17696</v>
      </c>
      <c r="P273" t="s">
        <v>1837</v>
      </c>
      <c r="Q273" t="str">
        <f t="shared" si="53"/>
        <v>12.249522</v>
      </c>
      <c r="R273" t="s">
        <v>1118</v>
      </c>
      <c r="S273">
        <f t="shared" si="54"/>
        <v>7.417000000000229E-3</v>
      </c>
      <c r="T273">
        <f t="shared" si="58"/>
        <v>1.1000000000649379E-2</v>
      </c>
      <c r="U273" t="s">
        <v>6</v>
      </c>
      <c r="V273" t="s">
        <v>5</v>
      </c>
      <c r="W273">
        <v>268</v>
      </c>
      <c r="X273" t="str">
        <f t="shared" si="55"/>
        <v>DOWN268</v>
      </c>
      <c r="Y273" t="str">
        <f t="shared" si="56"/>
        <v>DOWN</v>
      </c>
      <c r="Z273">
        <v>66</v>
      </c>
      <c r="AA273">
        <f t="shared" si="57"/>
        <v>17696</v>
      </c>
    </row>
    <row r="274" spans="2:27">
      <c r="B274" t="s">
        <v>756</v>
      </c>
      <c r="C274" t="str">
        <f t="shared" si="48"/>
        <v>12.249422</v>
      </c>
      <c r="D274" t="s">
        <v>1118</v>
      </c>
      <c r="E274">
        <f t="shared" si="49"/>
        <v>7.3169999999986857E-3</v>
      </c>
      <c r="F274">
        <f t="shared" si="59"/>
        <v>5.999999999062311E-3</v>
      </c>
      <c r="G274" t="s">
        <v>6</v>
      </c>
      <c r="H274" t="s">
        <v>5</v>
      </c>
      <c r="I274">
        <v>269</v>
      </c>
      <c r="J274" t="str">
        <f t="shared" si="50"/>
        <v>DOWN269</v>
      </c>
      <c r="K274" t="str">
        <f t="shared" si="51"/>
        <v>DOWN</v>
      </c>
      <c r="L274">
        <v>66</v>
      </c>
      <c r="M274">
        <f t="shared" si="52"/>
        <v>17762</v>
      </c>
      <c r="P274" t="s">
        <v>1838</v>
      </c>
      <c r="Q274" t="str">
        <f t="shared" si="53"/>
        <v>12.249529</v>
      </c>
      <c r="R274" t="s">
        <v>1118</v>
      </c>
      <c r="S274">
        <f t="shared" si="54"/>
        <v>7.4240000000003192E-3</v>
      </c>
      <c r="T274">
        <f t="shared" si="58"/>
        <v>7.0000000000902673E-3</v>
      </c>
      <c r="U274" t="s">
        <v>6</v>
      </c>
      <c r="V274" t="s">
        <v>5</v>
      </c>
      <c r="W274">
        <v>269</v>
      </c>
      <c r="X274" t="str">
        <f t="shared" si="55"/>
        <v>DOWN269</v>
      </c>
      <c r="Y274" t="str">
        <f t="shared" si="56"/>
        <v>DOWN</v>
      </c>
      <c r="Z274">
        <v>66</v>
      </c>
      <c r="AA274">
        <f t="shared" si="57"/>
        <v>17762</v>
      </c>
    </row>
    <row r="275" spans="2:27">
      <c r="B275" t="s">
        <v>758</v>
      </c>
      <c r="C275" t="str">
        <f t="shared" si="48"/>
        <v>12.249429</v>
      </c>
      <c r="D275" t="s">
        <v>1118</v>
      </c>
      <c r="E275">
        <f t="shared" si="49"/>
        <v>7.3239999999987759E-3</v>
      </c>
      <c r="F275">
        <f t="shared" si="59"/>
        <v>7.0000000000902673E-3</v>
      </c>
      <c r="G275" t="s">
        <v>6</v>
      </c>
      <c r="H275" t="s">
        <v>5</v>
      </c>
      <c r="I275">
        <v>270</v>
      </c>
      <c r="J275" t="str">
        <f t="shared" si="50"/>
        <v>DOWN270</v>
      </c>
      <c r="K275" t="str">
        <f t="shared" si="51"/>
        <v>DOWN</v>
      </c>
      <c r="L275">
        <v>66</v>
      </c>
      <c r="M275">
        <f t="shared" si="52"/>
        <v>17828</v>
      </c>
      <c r="P275" t="s">
        <v>1839</v>
      </c>
      <c r="Q275" t="str">
        <f t="shared" si="53"/>
        <v>12.249535</v>
      </c>
      <c r="R275" t="s">
        <v>1118</v>
      </c>
      <c r="S275">
        <f t="shared" si="54"/>
        <v>7.4299999999993815E-3</v>
      </c>
      <c r="T275">
        <f t="shared" si="58"/>
        <v>5.999999999062311E-3</v>
      </c>
      <c r="U275" t="s">
        <v>6</v>
      </c>
      <c r="V275" t="s">
        <v>5</v>
      </c>
      <c r="W275">
        <v>270</v>
      </c>
      <c r="X275" t="str">
        <f t="shared" si="55"/>
        <v>DOWN270</v>
      </c>
      <c r="Y275" t="str">
        <f t="shared" si="56"/>
        <v>DOWN</v>
      </c>
      <c r="Z275">
        <v>66</v>
      </c>
      <c r="AA275">
        <f t="shared" si="57"/>
        <v>17828</v>
      </c>
    </row>
    <row r="276" spans="2:27">
      <c r="B276" t="s">
        <v>760</v>
      </c>
      <c r="C276" t="str">
        <f t="shared" si="48"/>
        <v>12.249435</v>
      </c>
      <c r="D276" t="s">
        <v>1118</v>
      </c>
      <c r="E276">
        <f t="shared" si="49"/>
        <v>7.3299999999996146E-3</v>
      </c>
      <c r="F276">
        <f t="shared" si="59"/>
        <v>6.0000000008386678E-3</v>
      </c>
      <c r="G276" t="s">
        <v>6</v>
      </c>
      <c r="H276" t="s">
        <v>5</v>
      </c>
      <c r="I276">
        <v>271</v>
      </c>
      <c r="J276" t="str">
        <f t="shared" si="50"/>
        <v>DOWN271</v>
      </c>
      <c r="K276" t="str">
        <f t="shared" si="51"/>
        <v>DOWN</v>
      </c>
      <c r="L276">
        <v>66</v>
      </c>
      <c r="M276">
        <f t="shared" si="52"/>
        <v>17894</v>
      </c>
      <c r="P276" t="s">
        <v>1840</v>
      </c>
      <c r="Q276" t="str">
        <f t="shared" si="53"/>
        <v>12.249541</v>
      </c>
      <c r="R276" t="s">
        <v>1118</v>
      </c>
      <c r="S276">
        <f t="shared" si="54"/>
        <v>7.4360000000002202E-3</v>
      </c>
      <c r="T276">
        <f t="shared" si="58"/>
        <v>6.0000000008386678E-3</v>
      </c>
      <c r="U276" t="s">
        <v>6</v>
      </c>
      <c r="V276" t="s">
        <v>5</v>
      </c>
      <c r="W276">
        <v>271</v>
      </c>
      <c r="X276" t="str">
        <f t="shared" si="55"/>
        <v>DOWN271</v>
      </c>
      <c r="Y276" t="str">
        <f t="shared" si="56"/>
        <v>DOWN</v>
      </c>
      <c r="Z276">
        <v>66</v>
      </c>
      <c r="AA276">
        <f t="shared" si="57"/>
        <v>17894</v>
      </c>
    </row>
    <row r="277" spans="2:27">
      <c r="B277" t="s">
        <v>762</v>
      </c>
      <c r="C277" t="str">
        <f t="shared" si="48"/>
        <v>12.249441</v>
      </c>
      <c r="D277" t="s">
        <v>1118</v>
      </c>
      <c r="E277">
        <f t="shared" si="49"/>
        <v>7.3359999999986769E-3</v>
      </c>
      <c r="F277">
        <f t="shared" si="59"/>
        <v>5.999999999062311E-3</v>
      </c>
      <c r="G277" t="s">
        <v>6</v>
      </c>
      <c r="H277" t="s">
        <v>5</v>
      </c>
      <c r="I277">
        <v>272</v>
      </c>
      <c r="J277" t="str">
        <f t="shared" si="50"/>
        <v>DOWN272</v>
      </c>
      <c r="K277" t="str">
        <f t="shared" si="51"/>
        <v>DOWN</v>
      </c>
      <c r="L277">
        <v>66</v>
      </c>
      <c r="M277">
        <f t="shared" si="52"/>
        <v>17960</v>
      </c>
      <c r="P277" t="s">
        <v>1841</v>
      </c>
      <c r="Q277" t="str">
        <f t="shared" si="53"/>
        <v>12.249547</v>
      </c>
      <c r="R277" t="s">
        <v>1118</v>
      </c>
      <c r="S277">
        <f t="shared" si="54"/>
        <v>7.4419999999992825E-3</v>
      </c>
      <c r="T277">
        <f t="shared" si="58"/>
        <v>5.999999999062311E-3</v>
      </c>
      <c r="U277" t="s">
        <v>6</v>
      </c>
      <c r="V277" t="s">
        <v>5</v>
      </c>
      <c r="W277">
        <v>272</v>
      </c>
      <c r="X277" t="str">
        <f t="shared" si="55"/>
        <v>DOWN272</v>
      </c>
      <c r="Y277" t="str">
        <f t="shared" si="56"/>
        <v>DOWN</v>
      </c>
      <c r="Z277">
        <v>66</v>
      </c>
      <c r="AA277">
        <f t="shared" si="57"/>
        <v>17960</v>
      </c>
    </row>
    <row r="278" spans="2:27">
      <c r="B278" t="s">
        <v>764</v>
      </c>
      <c r="C278" t="str">
        <f t="shared" si="48"/>
        <v>12.249448</v>
      </c>
      <c r="D278" t="s">
        <v>1118</v>
      </c>
      <c r="E278">
        <f t="shared" si="49"/>
        <v>7.3429999999987672E-3</v>
      </c>
      <c r="F278">
        <f t="shared" si="59"/>
        <v>7.0000000000902673E-3</v>
      </c>
      <c r="G278" t="s">
        <v>6</v>
      </c>
      <c r="H278" t="s">
        <v>5</v>
      </c>
      <c r="I278">
        <v>273</v>
      </c>
      <c r="J278" t="str">
        <f t="shared" si="50"/>
        <v>DOWN273</v>
      </c>
      <c r="K278" t="str">
        <f t="shared" si="51"/>
        <v>DOWN</v>
      </c>
      <c r="L278">
        <v>66</v>
      </c>
      <c r="M278">
        <f t="shared" si="52"/>
        <v>18026</v>
      </c>
      <c r="P278" t="s">
        <v>1842</v>
      </c>
      <c r="Q278" t="str">
        <f t="shared" si="53"/>
        <v>12.249553</v>
      </c>
      <c r="R278" t="s">
        <v>1118</v>
      </c>
      <c r="S278">
        <f t="shared" si="54"/>
        <v>7.4480000000001212E-3</v>
      </c>
      <c r="T278">
        <f t="shared" si="58"/>
        <v>6.0000000008386678E-3</v>
      </c>
      <c r="U278" t="s">
        <v>6</v>
      </c>
      <c r="V278" t="s">
        <v>5</v>
      </c>
      <c r="W278">
        <v>273</v>
      </c>
      <c r="X278" t="str">
        <f t="shared" si="55"/>
        <v>DOWN273</v>
      </c>
      <c r="Y278" t="str">
        <f t="shared" si="56"/>
        <v>DOWN</v>
      </c>
      <c r="Z278">
        <v>66</v>
      </c>
      <c r="AA278">
        <f t="shared" si="57"/>
        <v>18026</v>
      </c>
    </row>
    <row r="279" spans="2:27">
      <c r="B279" t="s">
        <v>766</v>
      </c>
      <c r="C279" t="str">
        <f t="shared" si="48"/>
        <v>12.249455</v>
      </c>
      <c r="D279" t="s">
        <v>1118</v>
      </c>
      <c r="E279">
        <f t="shared" si="49"/>
        <v>7.3499999999988574E-3</v>
      </c>
      <c r="F279">
        <f t="shared" si="59"/>
        <v>7.0000000000902673E-3</v>
      </c>
      <c r="G279" t="s">
        <v>6</v>
      </c>
      <c r="H279" t="s">
        <v>5</v>
      </c>
      <c r="I279">
        <v>274</v>
      </c>
      <c r="J279" t="str">
        <f t="shared" si="50"/>
        <v>DOWN274</v>
      </c>
      <c r="K279" t="str">
        <f t="shared" si="51"/>
        <v>DOWN</v>
      </c>
      <c r="L279">
        <v>66</v>
      </c>
      <c r="M279">
        <f t="shared" si="52"/>
        <v>18092</v>
      </c>
      <c r="P279" t="s">
        <v>1843</v>
      </c>
      <c r="Q279" t="str">
        <f t="shared" si="53"/>
        <v>12.249559</v>
      </c>
      <c r="R279" t="s">
        <v>1118</v>
      </c>
      <c r="S279">
        <f t="shared" si="54"/>
        <v>7.4539999999991835E-3</v>
      </c>
      <c r="T279">
        <f t="shared" si="58"/>
        <v>5.999999999062311E-3</v>
      </c>
      <c r="U279" t="s">
        <v>6</v>
      </c>
      <c r="V279" t="s">
        <v>5</v>
      </c>
      <c r="W279">
        <v>274</v>
      </c>
      <c r="X279" t="str">
        <f t="shared" si="55"/>
        <v>DOWN274</v>
      </c>
      <c r="Y279" t="str">
        <f t="shared" si="56"/>
        <v>DOWN</v>
      </c>
      <c r="Z279">
        <v>66</v>
      </c>
      <c r="AA279">
        <f t="shared" si="57"/>
        <v>18092</v>
      </c>
    </row>
    <row r="280" spans="2:27">
      <c r="B280" t="s">
        <v>768</v>
      </c>
      <c r="C280" t="str">
        <f t="shared" si="48"/>
        <v>12.249461</v>
      </c>
      <c r="D280" t="s">
        <v>1118</v>
      </c>
      <c r="E280">
        <f t="shared" si="49"/>
        <v>7.3559999999996961E-3</v>
      </c>
      <c r="F280">
        <f t="shared" si="59"/>
        <v>6.0000000008386678E-3</v>
      </c>
      <c r="G280" t="s">
        <v>6</v>
      </c>
      <c r="H280" t="s">
        <v>5</v>
      </c>
      <c r="I280">
        <v>275</v>
      </c>
      <c r="J280" t="str">
        <f t="shared" si="50"/>
        <v>DOWN275</v>
      </c>
      <c r="K280" t="str">
        <f t="shared" si="51"/>
        <v>DOWN</v>
      </c>
      <c r="L280">
        <v>66</v>
      </c>
      <c r="M280">
        <f t="shared" si="52"/>
        <v>18158</v>
      </c>
      <c r="P280" t="s">
        <v>1844</v>
      </c>
      <c r="Q280" t="str">
        <f t="shared" si="53"/>
        <v>12.249565</v>
      </c>
      <c r="R280" t="s">
        <v>1118</v>
      </c>
      <c r="S280">
        <f t="shared" si="54"/>
        <v>7.4600000000000222E-3</v>
      </c>
      <c r="T280">
        <f t="shared" si="58"/>
        <v>6.0000000008386678E-3</v>
      </c>
      <c r="U280" t="s">
        <v>6</v>
      </c>
      <c r="V280" t="s">
        <v>5</v>
      </c>
      <c r="W280">
        <v>275</v>
      </c>
      <c r="X280" t="str">
        <f t="shared" si="55"/>
        <v>DOWN275</v>
      </c>
      <c r="Y280" t="str">
        <f t="shared" si="56"/>
        <v>DOWN</v>
      </c>
      <c r="Z280">
        <v>66</v>
      </c>
      <c r="AA280">
        <f t="shared" si="57"/>
        <v>18158</v>
      </c>
    </row>
    <row r="281" spans="2:27">
      <c r="B281" t="s">
        <v>770</v>
      </c>
      <c r="C281" t="str">
        <f t="shared" si="48"/>
        <v>12.249468</v>
      </c>
      <c r="D281" t="s">
        <v>1118</v>
      </c>
      <c r="E281">
        <f t="shared" si="49"/>
        <v>7.3629999999997864E-3</v>
      </c>
      <c r="F281">
        <f t="shared" si="59"/>
        <v>7.0000000000902673E-3</v>
      </c>
      <c r="G281" t="s">
        <v>6</v>
      </c>
      <c r="H281" t="s">
        <v>5</v>
      </c>
      <c r="I281">
        <v>276</v>
      </c>
      <c r="J281" t="str">
        <f t="shared" si="50"/>
        <v>DOWN276</v>
      </c>
      <c r="K281" t="str">
        <f t="shared" si="51"/>
        <v>DOWN</v>
      </c>
      <c r="L281">
        <v>66</v>
      </c>
      <c r="M281">
        <f t="shared" si="52"/>
        <v>18224</v>
      </c>
      <c r="P281" t="s">
        <v>1845</v>
      </c>
      <c r="Q281" t="str">
        <f t="shared" si="53"/>
        <v>12.249572</v>
      </c>
      <c r="R281" t="s">
        <v>1118</v>
      </c>
      <c r="S281">
        <f t="shared" si="54"/>
        <v>7.4670000000001124E-3</v>
      </c>
      <c r="T281">
        <f t="shared" si="58"/>
        <v>7.0000000000902673E-3</v>
      </c>
      <c r="U281" t="s">
        <v>6</v>
      </c>
      <c r="V281" t="s">
        <v>5</v>
      </c>
      <c r="W281">
        <v>276</v>
      </c>
      <c r="X281" t="str">
        <f t="shared" si="55"/>
        <v>DOWN276</v>
      </c>
      <c r="Y281" t="str">
        <f t="shared" si="56"/>
        <v>DOWN</v>
      </c>
      <c r="Z281">
        <v>66</v>
      </c>
      <c r="AA281">
        <f t="shared" si="57"/>
        <v>18224</v>
      </c>
    </row>
    <row r="282" spans="2:27">
      <c r="B282" t="s">
        <v>772</v>
      </c>
      <c r="C282" t="str">
        <f t="shared" si="48"/>
        <v>12.249474</v>
      </c>
      <c r="D282" t="s">
        <v>1118</v>
      </c>
      <c r="E282">
        <f t="shared" si="49"/>
        <v>7.3689999999988487E-3</v>
      </c>
      <c r="F282">
        <f t="shared" si="59"/>
        <v>5.999999999062311E-3</v>
      </c>
      <c r="G282" t="s">
        <v>6</v>
      </c>
      <c r="H282" t="s">
        <v>5</v>
      </c>
      <c r="I282">
        <v>277</v>
      </c>
      <c r="J282" t="str">
        <f t="shared" si="50"/>
        <v>DOWN277</v>
      </c>
      <c r="K282" t="str">
        <f t="shared" si="51"/>
        <v>DOWN</v>
      </c>
      <c r="L282">
        <v>66</v>
      </c>
      <c r="M282">
        <f t="shared" si="52"/>
        <v>18290</v>
      </c>
      <c r="P282" t="s">
        <v>1846</v>
      </c>
      <c r="Q282" t="str">
        <f t="shared" si="53"/>
        <v>12.249579</v>
      </c>
      <c r="R282" t="s">
        <v>1118</v>
      </c>
      <c r="S282">
        <f t="shared" si="54"/>
        <v>7.4740000000002027E-3</v>
      </c>
      <c r="T282">
        <f t="shared" si="58"/>
        <v>7.0000000000902673E-3</v>
      </c>
      <c r="U282" t="s">
        <v>6</v>
      </c>
      <c r="V282" t="s">
        <v>5</v>
      </c>
      <c r="W282">
        <v>277</v>
      </c>
      <c r="X282" t="str">
        <f t="shared" si="55"/>
        <v>DOWN277</v>
      </c>
      <c r="Y282" t="str">
        <f t="shared" si="56"/>
        <v>DOWN</v>
      </c>
      <c r="Z282">
        <v>66</v>
      </c>
      <c r="AA282">
        <f t="shared" si="57"/>
        <v>18290</v>
      </c>
    </row>
    <row r="283" spans="2:27">
      <c r="B283" t="s">
        <v>774</v>
      </c>
      <c r="C283" t="str">
        <f t="shared" si="48"/>
        <v>12.249481</v>
      </c>
      <c r="D283" t="s">
        <v>1118</v>
      </c>
      <c r="E283">
        <f t="shared" si="49"/>
        <v>7.375999999998939E-3</v>
      </c>
      <c r="F283">
        <f t="shared" si="59"/>
        <v>7.0000000000902673E-3</v>
      </c>
      <c r="G283" t="s">
        <v>6</v>
      </c>
      <c r="H283" t="s">
        <v>5</v>
      </c>
      <c r="I283">
        <v>278</v>
      </c>
      <c r="J283" t="str">
        <f t="shared" si="50"/>
        <v>DOWN278</v>
      </c>
      <c r="K283" t="str">
        <f t="shared" si="51"/>
        <v>DOWN</v>
      </c>
      <c r="L283">
        <v>66</v>
      </c>
      <c r="M283">
        <f t="shared" si="52"/>
        <v>18356</v>
      </c>
      <c r="P283" t="s">
        <v>1847</v>
      </c>
      <c r="Q283" t="str">
        <f t="shared" si="53"/>
        <v>12.249584</v>
      </c>
      <c r="R283" t="s">
        <v>1118</v>
      </c>
      <c r="S283">
        <f t="shared" si="54"/>
        <v>7.4790000000000134E-3</v>
      </c>
      <c r="T283">
        <f t="shared" si="58"/>
        <v>4.9999999998107114E-3</v>
      </c>
      <c r="U283" t="s">
        <v>6</v>
      </c>
      <c r="V283" t="s">
        <v>5</v>
      </c>
      <c r="W283">
        <v>278</v>
      </c>
      <c r="X283" t="str">
        <f t="shared" si="55"/>
        <v>DOWN278</v>
      </c>
      <c r="Y283" t="str">
        <f t="shared" si="56"/>
        <v>DOWN</v>
      </c>
      <c r="Z283">
        <v>66</v>
      </c>
      <c r="AA283">
        <f t="shared" si="57"/>
        <v>18356</v>
      </c>
    </row>
    <row r="284" spans="2:27">
      <c r="B284" t="s">
        <v>776</v>
      </c>
      <c r="C284" t="str">
        <f t="shared" si="48"/>
        <v>12.249488</v>
      </c>
      <c r="D284" t="s">
        <v>1118</v>
      </c>
      <c r="E284">
        <f t="shared" si="49"/>
        <v>7.3829999999990292E-3</v>
      </c>
      <c r="F284">
        <f t="shared" si="59"/>
        <v>7.0000000000902673E-3</v>
      </c>
      <c r="G284" t="s">
        <v>6</v>
      </c>
      <c r="H284" t="s">
        <v>5</v>
      </c>
      <c r="I284">
        <v>279</v>
      </c>
      <c r="J284" t="str">
        <f t="shared" si="50"/>
        <v>DOWN279</v>
      </c>
      <c r="K284" t="str">
        <f t="shared" si="51"/>
        <v>DOWN</v>
      </c>
      <c r="L284">
        <v>66</v>
      </c>
      <c r="M284">
        <f t="shared" si="52"/>
        <v>18422</v>
      </c>
      <c r="P284" t="s">
        <v>1848</v>
      </c>
      <c r="Q284" t="str">
        <f t="shared" si="53"/>
        <v>12.249590</v>
      </c>
      <c r="R284" t="s">
        <v>1118</v>
      </c>
      <c r="S284">
        <f t="shared" si="54"/>
        <v>7.4849999999990757E-3</v>
      </c>
      <c r="T284">
        <f t="shared" si="58"/>
        <v>5.999999999062311E-3</v>
      </c>
      <c r="U284" t="s">
        <v>6</v>
      </c>
      <c r="V284" t="s">
        <v>5</v>
      </c>
      <c r="W284">
        <v>279</v>
      </c>
      <c r="X284" t="str">
        <f t="shared" si="55"/>
        <v>DOWN279</v>
      </c>
      <c r="Y284" t="str">
        <f t="shared" si="56"/>
        <v>DOWN</v>
      </c>
      <c r="Z284">
        <v>66</v>
      </c>
      <c r="AA284">
        <f t="shared" si="57"/>
        <v>18422</v>
      </c>
    </row>
    <row r="285" spans="2:27">
      <c r="B285" t="s">
        <v>778</v>
      </c>
      <c r="C285" t="str">
        <f t="shared" si="48"/>
        <v>12.249494</v>
      </c>
      <c r="D285" t="s">
        <v>1118</v>
      </c>
      <c r="E285">
        <f t="shared" si="49"/>
        <v>7.3889999999998679E-3</v>
      </c>
      <c r="F285">
        <f t="shared" si="59"/>
        <v>6.0000000008386678E-3</v>
      </c>
      <c r="G285" t="s">
        <v>6</v>
      </c>
      <c r="H285" t="s">
        <v>5</v>
      </c>
      <c r="I285">
        <v>280</v>
      </c>
      <c r="J285" t="str">
        <f t="shared" si="50"/>
        <v>DOWN280</v>
      </c>
      <c r="K285" t="str">
        <f t="shared" si="51"/>
        <v>DOWN</v>
      </c>
      <c r="L285">
        <v>66</v>
      </c>
      <c r="M285">
        <f t="shared" si="52"/>
        <v>18488</v>
      </c>
      <c r="P285" t="s">
        <v>1849</v>
      </c>
      <c r="Q285" t="str">
        <f t="shared" si="53"/>
        <v>12.249596</v>
      </c>
      <c r="R285" t="s">
        <v>1118</v>
      </c>
      <c r="S285">
        <f t="shared" si="54"/>
        <v>7.4909999999999144E-3</v>
      </c>
      <c r="T285">
        <f t="shared" si="58"/>
        <v>6.0000000008386678E-3</v>
      </c>
      <c r="U285" t="s">
        <v>6</v>
      </c>
      <c r="V285" t="s">
        <v>5</v>
      </c>
      <c r="W285">
        <v>280</v>
      </c>
      <c r="X285" t="str">
        <f t="shared" si="55"/>
        <v>DOWN280</v>
      </c>
      <c r="Y285" t="str">
        <f t="shared" si="56"/>
        <v>DOWN</v>
      </c>
      <c r="Z285">
        <v>66</v>
      </c>
      <c r="AA285">
        <f t="shared" si="57"/>
        <v>18488</v>
      </c>
    </row>
    <row r="286" spans="2:27">
      <c r="B286" t="s">
        <v>780</v>
      </c>
      <c r="C286" t="str">
        <f t="shared" si="48"/>
        <v>12.249500</v>
      </c>
      <c r="D286" t="s">
        <v>1118</v>
      </c>
      <c r="E286">
        <f t="shared" si="49"/>
        <v>7.3949999999989302E-3</v>
      </c>
      <c r="F286">
        <f t="shared" si="59"/>
        <v>5.999999999062311E-3</v>
      </c>
      <c r="G286" t="s">
        <v>6</v>
      </c>
      <c r="H286" t="s">
        <v>5</v>
      </c>
      <c r="I286">
        <v>281</v>
      </c>
      <c r="J286" t="str">
        <f t="shared" si="50"/>
        <v>DOWN281</v>
      </c>
      <c r="K286" t="str">
        <f t="shared" si="51"/>
        <v>DOWN</v>
      </c>
      <c r="L286">
        <v>66</v>
      </c>
      <c r="M286">
        <f t="shared" si="52"/>
        <v>18554</v>
      </c>
      <c r="P286" t="s">
        <v>1850</v>
      </c>
      <c r="Q286" t="str">
        <f t="shared" si="53"/>
        <v>12.249603</v>
      </c>
      <c r="R286" t="s">
        <v>1118</v>
      </c>
      <c r="S286">
        <f t="shared" si="54"/>
        <v>7.4980000000000047E-3</v>
      </c>
      <c r="T286">
        <f t="shared" si="58"/>
        <v>7.0000000000902673E-3</v>
      </c>
      <c r="U286" t="s">
        <v>6</v>
      </c>
      <c r="V286" t="s">
        <v>5</v>
      </c>
      <c r="W286">
        <v>281</v>
      </c>
      <c r="X286" t="str">
        <f t="shared" si="55"/>
        <v>DOWN281</v>
      </c>
      <c r="Y286" t="str">
        <f t="shared" si="56"/>
        <v>DOWN</v>
      </c>
      <c r="Z286">
        <v>66</v>
      </c>
      <c r="AA286">
        <f t="shared" si="57"/>
        <v>18554</v>
      </c>
    </row>
    <row r="287" spans="2:27">
      <c r="B287" t="s">
        <v>782</v>
      </c>
      <c r="C287" t="str">
        <f t="shared" si="48"/>
        <v>12.249508</v>
      </c>
      <c r="D287" t="s">
        <v>1118</v>
      </c>
      <c r="E287">
        <f t="shared" si="49"/>
        <v>7.4030000000000484E-3</v>
      </c>
      <c r="F287">
        <f t="shared" si="59"/>
        <v>8.0000000011182237E-3</v>
      </c>
      <c r="G287" t="s">
        <v>6</v>
      </c>
      <c r="H287" t="s">
        <v>5</v>
      </c>
      <c r="I287">
        <v>282</v>
      </c>
      <c r="J287" t="str">
        <f t="shared" si="50"/>
        <v>DOWN282</v>
      </c>
      <c r="K287" t="str">
        <f t="shared" si="51"/>
        <v>DOWN</v>
      </c>
      <c r="L287">
        <v>66</v>
      </c>
      <c r="M287">
        <f t="shared" si="52"/>
        <v>18620</v>
      </c>
      <c r="P287" t="s">
        <v>1851</v>
      </c>
      <c r="Q287" t="str">
        <f t="shared" si="53"/>
        <v>12.249611</v>
      </c>
      <c r="R287" t="s">
        <v>1118</v>
      </c>
      <c r="S287">
        <f t="shared" si="54"/>
        <v>7.5059999999993465E-3</v>
      </c>
      <c r="T287">
        <f t="shared" si="58"/>
        <v>7.9999999993418669E-3</v>
      </c>
      <c r="U287" t="s">
        <v>6</v>
      </c>
      <c r="V287" t="s">
        <v>5</v>
      </c>
      <c r="W287">
        <v>282</v>
      </c>
      <c r="X287" t="str">
        <f t="shared" si="55"/>
        <v>DOWN282</v>
      </c>
      <c r="Y287" t="str">
        <f t="shared" si="56"/>
        <v>DOWN</v>
      </c>
      <c r="Z287">
        <v>66</v>
      </c>
      <c r="AA287">
        <f t="shared" si="57"/>
        <v>18620</v>
      </c>
    </row>
    <row r="288" spans="2:27">
      <c r="B288" t="s">
        <v>784</v>
      </c>
      <c r="C288" t="str">
        <f t="shared" si="48"/>
        <v>12.249518</v>
      </c>
      <c r="D288" t="s">
        <v>1118</v>
      </c>
      <c r="E288">
        <f t="shared" si="49"/>
        <v>7.4129999999996699E-3</v>
      </c>
      <c r="F288">
        <f t="shared" si="59"/>
        <v>9.9999999996214228E-3</v>
      </c>
      <c r="G288" t="s">
        <v>6</v>
      </c>
      <c r="H288" t="s">
        <v>5</v>
      </c>
      <c r="I288">
        <v>283</v>
      </c>
      <c r="J288" t="str">
        <f t="shared" si="50"/>
        <v>DOWN283</v>
      </c>
      <c r="K288" t="str">
        <f t="shared" si="51"/>
        <v>DOWN</v>
      </c>
      <c r="L288">
        <v>66</v>
      </c>
      <c r="M288">
        <f t="shared" si="52"/>
        <v>18686</v>
      </c>
      <c r="P288" t="s">
        <v>1852</v>
      </c>
      <c r="Q288" t="str">
        <f t="shared" si="53"/>
        <v>12.249614</v>
      </c>
      <c r="R288" t="s">
        <v>1118</v>
      </c>
      <c r="S288">
        <f t="shared" si="54"/>
        <v>7.5089999999988777E-3</v>
      </c>
      <c r="T288">
        <f t="shared" si="58"/>
        <v>2.9999999995311555E-3</v>
      </c>
      <c r="U288" t="s">
        <v>6</v>
      </c>
      <c r="V288" t="s">
        <v>5</v>
      </c>
      <c r="W288">
        <v>283</v>
      </c>
      <c r="X288" t="str">
        <f t="shared" si="55"/>
        <v>DOWN283</v>
      </c>
      <c r="Y288" t="str">
        <f t="shared" si="56"/>
        <v>DOWN</v>
      </c>
      <c r="Z288">
        <v>66</v>
      </c>
      <c r="AA288">
        <f t="shared" si="57"/>
        <v>18686</v>
      </c>
    </row>
    <row r="289" spans="2:27">
      <c r="B289" t="s">
        <v>786</v>
      </c>
      <c r="C289" t="str">
        <f t="shared" si="48"/>
        <v>12.249526</v>
      </c>
      <c r="D289" t="s">
        <v>1118</v>
      </c>
      <c r="E289">
        <f t="shared" si="49"/>
        <v>7.4209999999990117E-3</v>
      </c>
      <c r="F289">
        <f t="shared" si="59"/>
        <v>7.9999999993418669E-3</v>
      </c>
      <c r="G289" t="s">
        <v>6</v>
      </c>
      <c r="H289" t="s">
        <v>5</v>
      </c>
      <c r="I289">
        <v>284</v>
      </c>
      <c r="J289" t="str">
        <f t="shared" si="50"/>
        <v>DOWN284</v>
      </c>
      <c r="K289" t="str">
        <f t="shared" si="51"/>
        <v>DOWN</v>
      </c>
      <c r="L289">
        <v>66</v>
      </c>
      <c r="M289">
        <f t="shared" si="52"/>
        <v>18752</v>
      </c>
      <c r="P289" t="s">
        <v>1853</v>
      </c>
      <c r="Q289" t="str">
        <f t="shared" si="53"/>
        <v>12.249617</v>
      </c>
      <c r="R289" t="s">
        <v>1118</v>
      </c>
      <c r="S289">
        <f t="shared" si="54"/>
        <v>7.5120000000001852E-3</v>
      </c>
      <c r="T289">
        <f t="shared" si="58"/>
        <v>3.0000000013075123E-3</v>
      </c>
      <c r="U289" t="s">
        <v>6</v>
      </c>
      <c r="V289" t="s">
        <v>5</v>
      </c>
      <c r="W289">
        <v>284</v>
      </c>
      <c r="X289" t="str">
        <f t="shared" si="55"/>
        <v>DOWN284</v>
      </c>
      <c r="Y289" t="str">
        <f t="shared" si="56"/>
        <v>DOWN</v>
      </c>
      <c r="Z289">
        <v>66</v>
      </c>
      <c r="AA289">
        <f t="shared" si="57"/>
        <v>18752</v>
      </c>
    </row>
    <row r="290" spans="2:27">
      <c r="B290" t="s">
        <v>788</v>
      </c>
      <c r="C290" t="str">
        <f t="shared" si="48"/>
        <v>12.249532</v>
      </c>
      <c r="D290" t="s">
        <v>1118</v>
      </c>
      <c r="E290">
        <f t="shared" si="49"/>
        <v>7.4269999999998504E-3</v>
      </c>
      <c r="F290">
        <f t="shared" si="59"/>
        <v>6.0000000008386678E-3</v>
      </c>
      <c r="G290" t="s">
        <v>6</v>
      </c>
      <c r="H290" t="s">
        <v>5</v>
      </c>
      <c r="I290">
        <v>285</v>
      </c>
      <c r="J290" t="str">
        <f t="shared" si="50"/>
        <v>DOWN285</v>
      </c>
      <c r="K290" t="str">
        <f t="shared" si="51"/>
        <v>DOWN</v>
      </c>
      <c r="L290">
        <v>66</v>
      </c>
      <c r="M290">
        <f t="shared" si="52"/>
        <v>18818</v>
      </c>
      <c r="P290" t="s">
        <v>1854</v>
      </c>
      <c r="Q290" t="str">
        <f t="shared" si="53"/>
        <v>12.249620</v>
      </c>
      <c r="R290" t="s">
        <v>1118</v>
      </c>
      <c r="S290">
        <f t="shared" si="54"/>
        <v>7.5149999999997164E-3</v>
      </c>
      <c r="T290">
        <f t="shared" si="58"/>
        <v>2.9999999995311555E-3</v>
      </c>
      <c r="U290" t="s">
        <v>6</v>
      </c>
      <c r="V290" t="s">
        <v>5</v>
      </c>
      <c r="W290">
        <v>285</v>
      </c>
      <c r="X290" t="str">
        <f t="shared" si="55"/>
        <v>DOWN285</v>
      </c>
      <c r="Y290" t="str">
        <f t="shared" si="56"/>
        <v>DOWN</v>
      </c>
      <c r="Z290">
        <v>66</v>
      </c>
      <c r="AA290">
        <f t="shared" si="57"/>
        <v>18818</v>
      </c>
    </row>
    <row r="291" spans="2:27">
      <c r="B291" t="s">
        <v>790</v>
      </c>
      <c r="C291" t="str">
        <f t="shared" si="48"/>
        <v>12.249538</v>
      </c>
      <c r="D291" t="s">
        <v>1118</v>
      </c>
      <c r="E291">
        <f t="shared" si="49"/>
        <v>7.4329999999989127E-3</v>
      </c>
      <c r="F291">
        <f t="shared" si="59"/>
        <v>5.999999999062311E-3</v>
      </c>
      <c r="G291" t="s">
        <v>6</v>
      </c>
      <c r="H291" t="s">
        <v>5</v>
      </c>
      <c r="I291">
        <v>286</v>
      </c>
      <c r="J291" t="str">
        <f t="shared" si="50"/>
        <v>DOWN286</v>
      </c>
      <c r="K291" t="str">
        <f t="shared" si="51"/>
        <v>DOWN</v>
      </c>
      <c r="L291">
        <v>66</v>
      </c>
      <c r="M291">
        <f t="shared" si="52"/>
        <v>18884</v>
      </c>
      <c r="P291" t="s">
        <v>1855</v>
      </c>
      <c r="Q291" t="str">
        <f t="shared" si="53"/>
        <v>12.249623</v>
      </c>
      <c r="R291" t="s">
        <v>1118</v>
      </c>
      <c r="S291">
        <f t="shared" si="54"/>
        <v>7.5179999999992475E-3</v>
      </c>
      <c r="T291">
        <f t="shared" si="58"/>
        <v>2.9999999995311555E-3</v>
      </c>
      <c r="U291" t="s">
        <v>6</v>
      </c>
      <c r="V291" t="s">
        <v>5</v>
      </c>
      <c r="W291">
        <v>286</v>
      </c>
      <c r="X291" t="str">
        <f t="shared" si="55"/>
        <v>DOWN286</v>
      </c>
      <c r="Y291" t="str">
        <f t="shared" si="56"/>
        <v>DOWN</v>
      </c>
      <c r="Z291">
        <v>66</v>
      </c>
      <c r="AA291">
        <f t="shared" si="57"/>
        <v>18884</v>
      </c>
    </row>
    <row r="292" spans="2:27">
      <c r="B292" t="s">
        <v>792</v>
      </c>
      <c r="C292" t="str">
        <f t="shared" si="48"/>
        <v>12.249768</v>
      </c>
      <c r="D292" t="s">
        <v>1118</v>
      </c>
      <c r="E292">
        <f t="shared" si="49"/>
        <v>7.6629999999990872E-3</v>
      </c>
      <c r="F292">
        <f t="shared" si="59"/>
        <v>0.23000000000017451</v>
      </c>
      <c r="G292" t="s">
        <v>6</v>
      </c>
      <c r="H292" t="s">
        <v>5</v>
      </c>
      <c r="I292">
        <v>287</v>
      </c>
      <c r="J292" t="str">
        <f t="shared" si="50"/>
        <v>DOWN287</v>
      </c>
      <c r="K292" t="str">
        <f t="shared" si="51"/>
        <v>DOWN</v>
      </c>
      <c r="L292">
        <v>66</v>
      </c>
      <c r="M292">
        <f t="shared" si="52"/>
        <v>18950</v>
      </c>
      <c r="P292" t="s">
        <v>1878</v>
      </c>
      <c r="Q292" t="str">
        <f t="shared" si="53"/>
        <v>12.249825</v>
      </c>
      <c r="R292" t="s">
        <v>1118</v>
      </c>
      <c r="S292">
        <f t="shared" si="54"/>
        <v>7.7199999999990609E-3</v>
      </c>
      <c r="T292">
        <f t="shared" si="58"/>
        <v>0.20199999999981344</v>
      </c>
      <c r="U292" t="s">
        <v>6</v>
      </c>
      <c r="V292" t="s">
        <v>5</v>
      </c>
      <c r="W292">
        <v>287</v>
      </c>
      <c r="X292" t="str">
        <f t="shared" si="55"/>
        <v>DOWN287</v>
      </c>
      <c r="Y292" t="str">
        <f t="shared" si="56"/>
        <v>DOWN</v>
      </c>
      <c r="Z292">
        <v>66</v>
      </c>
      <c r="AA292">
        <f t="shared" si="57"/>
        <v>18950</v>
      </c>
    </row>
    <row r="293" spans="2:27">
      <c r="B293" t="s">
        <v>794</v>
      </c>
      <c r="C293" t="str">
        <f t="shared" si="48"/>
        <v>12.249775</v>
      </c>
      <c r="D293" t="s">
        <v>1118</v>
      </c>
      <c r="E293">
        <f t="shared" si="49"/>
        <v>7.6699999999991775E-3</v>
      </c>
      <c r="F293">
        <f t="shared" si="59"/>
        <v>7.0000000000902673E-3</v>
      </c>
      <c r="G293" t="s">
        <v>6</v>
      </c>
      <c r="H293" t="s">
        <v>5</v>
      </c>
      <c r="I293">
        <v>288</v>
      </c>
      <c r="J293" t="str">
        <f t="shared" si="50"/>
        <v>DOWN288</v>
      </c>
      <c r="K293" t="str">
        <f t="shared" si="51"/>
        <v>DOWN</v>
      </c>
      <c r="L293">
        <v>66</v>
      </c>
      <c r="M293">
        <f t="shared" si="52"/>
        <v>19016</v>
      </c>
      <c r="P293" t="s">
        <v>1889</v>
      </c>
      <c r="Q293" t="str">
        <f t="shared" si="53"/>
        <v>12.249860</v>
      </c>
      <c r="R293" t="s">
        <v>1118</v>
      </c>
      <c r="S293">
        <f t="shared" si="54"/>
        <v>7.7549999999995123E-3</v>
      </c>
      <c r="T293">
        <f t="shared" si="58"/>
        <v>3.5000000000451337E-2</v>
      </c>
      <c r="U293" t="s">
        <v>6</v>
      </c>
      <c r="V293" t="s">
        <v>5</v>
      </c>
      <c r="W293">
        <v>288</v>
      </c>
      <c r="X293" t="str">
        <f t="shared" si="55"/>
        <v>DOWN288</v>
      </c>
      <c r="Y293" t="str">
        <f t="shared" si="56"/>
        <v>DOWN</v>
      </c>
      <c r="Z293">
        <v>66</v>
      </c>
      <c r="AA293">
        <f t="shared" si="57"/>
        <v>19016</v>
      </c>
    </row>
    <row r="294" spans="2:27">
      <c r="B294" t="s">
        <v>796</v>
      </c>
      <c r="C294" t="str">
        <f t="shared" si="48"/>
        <v>12.249782</v>
      </c>
      <c r="D294" t="s">
        <v>1118</v>
      </c>
      <c r="E294">
        <f t="shared" si="49"/>
        <v>7.6769999999992677E-3</v>
      </c>
      <c r="F294">
        <f t="shared" si="59"/>
        <v>7.0000000000902673E-3</v>
      </c>
      <c r="G294" t="s">
        <v>6</v>
      </c>
      <c r="H294" t="s">
        <v>5</v>
      </c>
      <c r="I294">
        <v>289</v>
      </c>
      <c r="J294" t="str">
        <f t="shared" si="50"/>
        <v>DOWN289</v>
      </c>
      <c r="K294" t="str">
        <f t="shared" si="51"/>
        <v>DOWN</v>
      </c>
      <c r="L294">
        <v>66</v>
      </c>
      <c r="M294">
        <f t="shared" si="52"/>
        <v>19082</v>
      </c>
      <c r="P294" t="s">
        <v>825</v>
      </c>
      <c r="Q294" t="str">
        <f t="shared" si="53"/>
        <v>12.249866</v>
      </c>
      <c r="R294" t="s">
        <v>1118</v>
      </c>
      <c r="S294">
        <f t="shared" si="54"/>
        <v>7.761000000000351E-3</v>
      </c>
      <c r="T294">
        <f t="shared" si="58"/>
        <v>6.0000000008386678E-3</v>
      </c>
      <c r="U294" t="s">
        <v>6</v>
      </c>
      <c r="V294" t="s">
        <v>5</v>
      </c>
      <c r="W294">
        <v>289</v>
      </c>
      <c r="X294" t="str">
        <f t="shared" si="55"/>
        <v>DOWN289</v>
      </c>
      <c r="Y294" t="str">
        <f t="shared" si="56"/>
        <v>DOWN</v>
      </c>
      <c r="Z294">
        <v>66</v>
      </c>
      <c r="AA294">
        <f t="shared" si="57"/>
        <v>19082</v>
      </c>
    </row>
    <row r="295" spans="2:27">
      <c r="B295" t="s">
        <v>798</v>
      </c>
      <c r="C295" t="str">
        <f t="shared" si="48"/>
        <v>12.249789</v>
      </c>
      <c r="D295" t="s">
        <v>1118</v>
      </c>
      <c r="E295">
        <f t="shared" si="49"/>
        <v>7.683999999999358E-3</v>
      </c>
      <c r="F295">
        <f t="shared" si="59"/>
        <v>7.0000000000902673E-3</v>
      </c>
      <c r="G295" t="s">
        <v>6</v>
      </c>
      <c r="H295" t="s">
        <v>5</v>
      </c>
      <c r="I295">
        <v>290</v>
      </c>
      <c r="J295" t="str">
        <f t="shared" si="50"/>
        <v>DOWN290</v>
      </c>
      <c r="K295" t="str">
        <f t="shared" si="51"/>
        <v>DOWN</v>
      </c>
      <c r="L295">
        <v>66</v>
      </c>
      <c r="M295">
        <f t="shared" si="52"/>
        <v>19148</v>
      </c>
      <c r="P295" t="s">
        <v>1890</v>
      </c>
      <c r="Q295" t="str">
        <f t="shared" si="53"/>
        <v>12.249872</v>
      </c>
      <c r="R295" t="s">
        <v>1118</v>
      </c>
      <c r="S295">
        <f t="shared" si="54"/>
        <v>7.7669999999994133E-3</v>
      </c>
      <c r="T295">
        <f t="shared" si="58"/>
        <v>5.999999999062311E-3</v>
      </c>
      <c r="U295" t="s">
        <v>6</v>
      </c>
      <c r="V295" t="s">
        <v>5</v>
      </c>
      <c r="W295">
        <v>290</v>
      </c>
      <c r="X295" t="str">
        <f t="shared" si="55"/>
        <v>DOWN290</v>
      </c>
      <c r="Y295" t="str">
        <f t="shared" si="56"/>
        <v>DOWN</v>
      </c>
      <c r="Z295">
        <v>66</v>
      </c>
      <c r="AA295">
        <f t="shared" si="57"/>
        <v>19148</v>
      </c>
    </row>
    <row r="296" spans="2:27">
      <c r="B296" t="s">
        <v>800</v>
      </c>
      <c r="C296" t="str">
        <f t="shared" si="48"/>
        <v>12.249795</v>
      </c>
      <c r="D296" t="s">
        <v>1118</v>
      </c>
      <c r="E296">
        <f t="shared" si="49"/>
        <v>7.6900000000001967E-3</v>
      </c>
      <c r="F296">
        <f t="shared" si="59"/>
        <v>6.0000000008386678E-3</v>
      </c>
      <c r="G296" t="s">
        <v>6</v>
      </c>
      <c r="H296" t="s">
        <v>5</v>
      </c>
      <c r="I296">
        <v>291</v>
      </c>
      <c r="J296" t="str">
        <f t="shared" si="50"/>
        <v>DOWN291</v>
      </c>
      <c r="K296" t="str">
        <f t="shared" si="51"/>
        <v>DOWN</v>
      </c>
      <c r="L296">
        <v>66</v>
      </c>
      <c r="M296">
        <f t="shared" si="52"/>
        <v>19214</v>
      </c>
      <c r="P296" t="s">
        <v>831</v>
      </c>
      <c r="Q296" t="str">
        <f t="shared" si="53"/>
        <v>12.249878</v>
      </c>
      <c r="R296" t="s">
        <v>1118</v>
      </c>
      <c r="S296">
        <f t="shared" si="54"/>
        <v>7.7730000000002519E-3</v>
      </c>
      <c r="T296">
        <f t="shared" si="58"/>
        <v>6.0000000008386678E-3</v>
      </c>
      <c r="U296" t="s">
        <v>6</v>
      </c>
      <c r="V296" t="s">
        <v>5</v>
      </c>
      <c r="W296">
        <v>291</v>
      </c>
      <c r="X296" t="str">
        <f t="shared" si="55"/>
        <v>DOWN291</v>
      </c>
      <c r="Y296" t="str">
        <f t="shared" si="56"/>
        <v>DOWN</v>
      </c>
      <c r="Z296">
        <v>66</v>
      </c>
      <c r="AA296">
        <f t="shared" si="57"/>
        <v>19214</v>
      </c>
    </row>
    <row r="297" spans="2:27">
      <c r="B297" t="s">
        <v>802</v>
      </c>
      <c r="C297" t="str">
        <f t="shared" si="48"/>
        <v>12.249802</v>
      </c>
      <c r="D297" t="s">
        <v>1118</v>
      </c>
      <c r="E297">
        <f t="shared" si="49"/>
        <v>7.6970000000002869E-3</v>
      </c>
      <c r="F297">
        <f t="shared" si="59"/>
        <v>7.0000000000902673E-3</v>
      </c>
      <c r="G297" t="s">
        <v>6</v>
      </c>
      <c r="H297" t="s">
        <v>5</v>
      </c>
      <c r="I297">
        <v>292</v>
      </c>
      <c r="J297" t="str">
        <f t="shared" si="50"/>
        <v>DOWN292</v>
      </c>
      <c r="K297" t="str">
        <f t="shared" si="51"/>
        <v>DOWN</v>
      </c>
      <c r="L297">
        <v>66</v>
      </c>
      <c r="M297">
        <f t="shared" si="52"/>
        <v>19280</v>
      </c>
      <c r="P297" t="s">
        <v>1891</v>
      </c>
      <c r="Q297" t="str">
        <f t="shared" si="53"/>
        <v>12.249884</v>
      </c>
      <c r="R297" t="s">
        <v>1118</v>
      </c>
      <c r="S297">
        <f t="shared" si="54"/>
        <v>7.7789999999993142E-3</v>
      </c>
      <c r="T297">
        <f t="shared" si="58"/>
        <v>5.999999999062311E-3</v>
      </c>
      <c r="U297" t="s">
        <v>6</v>
      </c>
      <c r="V297" t="s">
        <v>5</v>
      </c>
      <c r="W297">
        <v>292</v>
      </c>
      <c r="X297" t="str">
        <f t="shared" si="55"/>
        <v>DOWN292</v>
      </c>
      <c r="Y297" t="str">
        <f t="shared" si="56"/>
        <v>DOWN</v>
      </c>
      <c r="Z297">
        <v>66</v>
      </c>
      <c r="AA297">
        <f t="shared" si="57"/>
        <v>19280</v>
      </c>
    </row>
    <row r="298" spans="2:27">
      <c r="B298" t="s">
        <v>804</v>
      </c>
      <c r="C298" t="str">
        <f t="shared" si="48"/>
        <v>12.249808</v>
      </c>
      <c r="D298" t="s">
        <v>1118</v>
      </c>
      <c r="E298">
        <f t="shared" si="49"/>
        <v>7.7029999999993493E-3</v>
      </c>
      <c r="F298">
        <f t="shared" si="59"/>
        <v>5.999999999062311E-3</v>
      </c>
      <c r="G298" t="s">
        <v>6</v>
      </c>
      <c r="H298" t="s">
        <v>5</v>
      </c>
      <c r="I298">
        <v>293</v>
      </c>
      <c r="J298" t="str">
        <f t="shared" si="50"/>
        <v>DOWN293</v>
      </c>
      <c r="K298" t="str">
        <f t="shared" si="51"/>
        <v>DOWN</v>
      </c>
      <c r="L298">
        <v>66</v>
      </c>
      <c r="M298">
        <f t="shared" si="52"/>
        <v>19346</v>
      </c>
      <c r="P298" t="s">
        <v>837</v>
      </c>
      <c r="Q298" t="str">
        <f t="shared" si="53"/>
        <v>12.249890</v>
      </c>
      <c r="R298" t="s">
        <v>1118</v>
      </c>
      <c r="S298">
        <f t="shared" si="54"/>
        <v>7.7850000000001529E-3</v>
      </c>
      <c r="T298">
        <f t="shared" si="58"/>
        <v>6.0000000008386678E-3</v>
      </c>
      <c r="U298" t="s">
        <v>6</v>
      </c>
      <c r="V298" t="s">
        <v>5</v>
      </c>
      <c r="W298">
        <v>293</v>
      </c>
      <c r="X298" t="str">
        <f t="shared" si="55"/>
        <v>DOWN293</v>
      </c>
      <c r="Y298" t="str">
        <f t="shared" si="56"/>
        <v>DOWN</v>
      </c>
      <c r="Z298">
        <v>66</v>
      </c>
      <c r="AA298">
        <f t="shared" si="57"/>
        <v>19346</v>
      </c>
    </row>
    <row r="299" spans="2:27">
      <c r="B299" t="s">
        <v>806</v>
      </c>
      <c r="C299" t="str">
        <f t="shared" si="48"/>
        <v>12.249815</v>
      </c>
      <c r="D299" t="s">
        <v>1118</v>
      </c>
      <c r="E299">
        <f t="shared" si="49"/>
        <v>7.7099999999994395E-3</v>
      </c>
      <c r="F299">
        <f t="shared" si="59"/>
        <v>7.0000000000902673E-3</v>
      </c>
      <c r="G299" t="s">
        <v>6</v>
      </c>
      <c r="H299" t="s">
        <v>5</v>
      </c>
      <c r="I299">
        <v>294</v>
      </c>
      <c r="J299" t="str">
        <f t="shared" si="50"/>
        <v>DOWN294</v>
      </c>
      <c r="K299" t="str">
        <f t="shared" si="51"/>
        <v>DOWN</v>
      </c>
      <c r="L299">
        <v>66</v>
      </c>
      <c r="M299">
        <f t="shared" si="52"/>
        <v>19412</v>
      </c>
      <c r="P299" t="s">
        <v>1892</v>
      </c>
      <c r="Q299" t="str">
        <f t="shared" si="53"/>
        <v>12.249896</v>
      </c>
      <c r="R299" t="s">
        <v>1118</v>
      </c>
      <c r="S299">
        <f t="shared" si="54"/>
        <v>7.7909999999992152E-3</v>
      </c>
      <c r="T299">
        <f t="shared" si="58"/>
        <v>5.999999999062311E-3</v>
      </c>
      <c r="U299" t="s">
        <v>6</v>
      </c>
      <c r="V299" t="s">
        <v>5</v>
      </c>
      <c r="W299">
        <v>294</v>
      </c>
      <c r="X299" t="str">
        <f t="shared" si="55"/>
        <v>DOWN294</v>
      </c>
      <c r="Y299" t="str">
        <f t="shared" si="56"/>
        <v>DOWN</v>
      </c>
      <c r="Z299">
        <v>66</v>
      </c>
      <c r="AA299">
        <f t="shared" si="57"/>
        <v>19412</v>
      </c>
    </row>
    <row r="300" spans="2:27">
      <c r="B300" t="s">
        <v>808</v>
      </c>
      <c r="C300" t="str">
        <f t="shared" si="48"/>
        <v>12.249821</v>
      </c>
      <c r="D300" t="s">
        <v>1118</v>
      </c>
      <c r="E300">
        <f t="shared" si="49"/>
        <v>7.7160000000002782E-3</v>
      </c>
      <c r="F300">
        <f t="shared" si="59"/>
        <v>6.0000000008386678E-3</v>
      </c>
      <c r="G300" t="s">
        <v>6</v>
      </c>
      <c r="H300" t="s">
        <v>5</v>
      </c>
      <c r="I300">
        <v>295</v>
      </c>
      <c r="J300" t="str">
        <f t="shared" si="50"/>
        <v>DOWN295</v>
      </c>
      <c r="K300" t="str">
        <f t="shared" si="51"/>
        <v>DOWN</v>
      </c>
      <c r="L300">
        <v>66</v>
      </c>
      <c r="M300">
        <f t="shared" si="52"/>
        <v>19478</v>
      </c>
      <c r="P300" t="s">
        <v>1893</v>
      </c>
      <c r="Q300" t="str">
        <f t="shared" si="53"/>
        <v>12.249902</v>
      </c>
      <c r="R300" t="s">
        <v>1118</v>
      </c>
      <c r="S300">
        <f t="shared" si="54"/>
        <v>7.7970000000000539E-3</v>
      </c>
      <c r="T300">
        <f t="shared" si="58"/>
        <v>6.0000000008386678E-3</v>
      </c>
      <c r="U300" t="s">
        <v>6</v>
      </c>
      <c r="V300" t="s">
        <v>5</v>
      </c>
      <c r="W300">
        <v>295</v>
      </c>
      <c r="X300" t="str">
        <f t="shared" si="55"/>
        <v>DOWN295</v>
      </c>
      <c r="Y300" t="str">
        <f t="shared" si="56"/>
        <v>DOWN</v>
      </c>
      <c r="Z300">
        <v>66</v>
      </c>
      <c r="AA300">
        <f t="shared" si="57"/>
        <v>19478</v>
      </c>
    </row>
    <row r="301" spans="2:27">
      <c r="B301" t="s">
        <v>810</v>
      </c>
      <c r="C301" t="str">
        <f t="shared" si="48"/>
        <v>12.249828</v>
      </c>
      <c r="D301" t="s">
        <v>1118</v>
      </c>
      <c r="E301">
        <f t="shared" si="49"/>
        <v>7.7230000000003685E-3</v>
      </c>
      <c r="F301">
        <f t="shared" si="59"/>
        <v>7.0000000000902673E-3</v>
      </c>
      <c r="G301" t="s">
        <v>6</v>
      </c>
      <c r="H301" t="s">
        <v>5</v>
      </c>
      <c r="I301">
        <v>296</v>
      </c>
      <c r="J301" t="str">
        <f t="shared" si="50"/>
        <v>DOWN296</v>
      </c>
      <c r="K301" t="str">
        <f t="shared" si="51"/>
        <v>DOWN</v>
      </c>
      <c r="L301">
        <v>66</v>
      </c>
      <c r="M301">
        <f t="shared" si="52"/>
        <v>19544</v>
      </c>
      <c r="P301" t="s">
        <v>1894</v>
      </c>
      <c r="Q301" t="str">
        <f t="shared" si="53"/>
        <v>12.249909</v>
      </c>
      <c r="R301" t="s">
        <v>1118</v>
      </c>
      <c r="S301">
        <f t="shared" si="54"/>
        <v>7.8040000000001442E-3</v>
      </c>
      <c r="T301">
        <f t="shared" si="58"/>
        <v>7.0000000000902673E-3</v>
      </c>
      <c r="U301" t="s">
        <v>6</v>
      </c>
      <c r="V301" t="s">
        <v>5</v>
      </c>
      <c r="W301">
        <v>296</v>
      </c>
      <c r="X301" t="str">
        <f t="shared" si="55"/>
        <v>DOWN296</v>
      </c>
      <c r="Y301" t="str">
        <f t="shared" si="56"/>
        <v>DOWN</v>
      </c>
      <c r="Z301">
        <v>66</v>
      </c>
      <c r="AA301">
        <f t="shared" si="57"/>
        <v>19544</v>
      </c>
    </row>
    <row r="302" spans="2:27">
      <c r="B302" t="s">
        <v>812</v>
      </c>
      <c r="C302" t="str">
        <f t="shared" si="48"/>
        <v>12.249834</v>
      </c>
      <c r="D302" t="s">
        <v>1118</v>
      </c>
      <c r="E302">
        <f t="shared" si="49"/>
        <v>7.7289999999994308E-3</v>
      </c>
      <c r="F302">
        <f t="shared" si="59"/>
        <v>5.999999999062311E-3</v>
      </c>
      <c r="G302" t="s">
        <v>6</v>
      </c>
      <c r="H302" t="s">
        <v>5</v>
      </c>
      <c r="I302">
        <v>297</v>
      </c>
      <c r="J302" t="str">
        <f t="shared" si="50"/>
        <v>DOWN297</v>
      </c>
      <c r="K302" t="str">
        <f t="shared" si="51"/>
        <v>DOWN</v>
      </c>
      <c r="L302">
        <v>66</v>
      </c>
      <c r="M302">
        <f t="shared" si="52"/>
        <v>19610</v>
      </c>
      <c r="P302" t="s">
        <v>1895</v>
      </c>
      <c r="Q302" t="str">
        <f t="shared" si="53"/>
        <v>12.249915</v>
      </c>
      <c r="R302" t="s">
        <v>1118</v>
      </c>
      <c r="S302">
        <f t="shared" si="54"/>
        <v>7.8099999999992065E-3</v>
      </c>
      <c r="T302">
        <f t="shared" si="58"/>
        <v>5.999999999062311E-3</v>
      </c>
      <c r="U302" t="s">
        <v>6</v>
      </c>
      <c r="V302" t="s">
        <v>5</v>
      </c>
      <c r="W302">
        <v>297</v>
      </c>
      <c r="X302" t="str">
        <f t="shared" si="55"/>
        <v>DOWN297</v>
      </c>
      <c r="Y302" t="str">
        <f t="shared" si="56"/>
        <v>DOWN</v>
      </c>
      <c r="Z302">
        <v>66</v>
      </c>
      <c r="AA302">
        <f t="shared" si="57"/>
        <v>19610</v>
      </c>
    </row>
    <row r="303" spans="2:27">
      <c r="B303" t="s">
        <v>814</v>
      </c>
      <c r="C303" t="str">
        <f t="shared" si="48"/>
        <v>12.249841</v>
      </c>
      <c r="D303" t="s">
        <v>1118</v>
      </c>
      <c r="E303">
        <f t="shared" si="49"/>
        <v>7.735999999999521E-3</v>
      </c>
      <c r="F303">
        <f t="shared" si="59"/>
        <v>7.0000000000902673E-3</v>
      </c>
      <c r="G303" t="s">
        <v>6</v>
      </c>
      <c r="H303" t="s">
        <v>5</v>
      </c>
      <c r="I303">
        <v>298</v>
      </c>
      <c r="J303" t="str">
        <f t="shared" si="50"/>
        <v>DOWN298</v>
      </c>
      <c r="K303" t="str">
        <f t="shared" si="51"/>
        <v>DOWN</v>
      </c>
      <c r="L303">
        <v>66</v>
      </c>
      <c r="M303">
        <f t="shared" si="52"/>
        <v>19676</v>
      </c>
      <c r="P303" t="s">
        <v>1896</v>
      </c>
      <c r="Q303" t="str">
        <f t="shared" si="53"/>
        <v>12.249922</v>
      </c>
      <c r="R303" t="s">
        <v>1118</v>
      </c>
      <c r="S303">
        <f t="shared" si="54"/>
        <v>7.8169999999992967E-3</v>
      </c>
      <c r="T303">
        <f t="shared" si="58"/>
        <v>7.0000000000902673E-3</v>
      </c>
      <c r="U303" t="s">
        <v>6</v>
      </c>
      <c r="V303" t="s">
        <v>5</v>
      </c>
      <c r="W303">
        <v>298</v>
      </c>
      <c r="X303" t="str">
        <f t="shared" si="55"/>
        <v>DOWN298</v>
      </c>
      <c r="Y303" t="str">
        <f t="shared" si="56"/>
        <v>DOWN</v>
      </c>
      <c r="Z303">
        <v>66</v>
      </c>
      <c r="AA303">
        <f t="shared" si="57"/>
        <v>19676</v>
      </c>
    </row>
    <row r="304" spans="2:27">
      <c r="B304" t="s">
        <v>818</v>
      </c>
      <c r="C304" t="str">
        <f t="shared" si="48"/>
        <v>12.249851</v>
      </c>
      <c r="D304" t="s">
        <v>1118</v>
      </c>
      <c r="E304">
        <f t="shared" si="49"/>
        <v>7.7459999999991425E-3</v>
      </c>
      <c r="F304">
        <f t="shared" si="59"/>
        <v>9.9999999996214228E-3</v>
      </c>
      <c r="G304" t="s">
        <v>6</v>
      </c>
      <c r="H304" t="s">
        <v>5</v>
      </c>
      <c r="I304">
        <v>299</v>
      </c>
      <c r="J304" t="str">
        <f t="shared" si="50"/>
        <v>DOWN299</v>
      </c>
      <c r="K304" t="str">
        <f t="shared" si="51"/>
        <v>DOWN</v>
      </c>
      <c r="L304">
        <v>66</v>
      </c>
      <c r="M304">
        <f t="shared" si="52"/>
        <v>19742</v>
      </c>
      <c r="P304" t="s">
        <v>1897</v>
      </c>
      <c r="Q304" t="str">
        <f t="shared" si="53"/>
        <v>12.249928</v>
      </c>
      <c r="R304" t="s">
        <v>1118</v>
      </c>
      <c r="S304">
        <f t="shared" si="54"/>
        <v>7.8230000000001354E-3</v>
      </c>
      <c r="T304">
        <f t="shared" si="58"/>
        <v>6.0000000008386678E-3</v>
      </c>
      <c r="U304" t="s">
        <v>6</v>
      </c>
      <c r="V304" t="s">
        <v>5</v>
      </c>
      <c r="W304">
        <v>299</v>
      </c>
      <c r="X304" t="str">
        <f t="shared" si="55"/>
        <v>DOWN299</v>
      </c>
      <c r="Y304" t="str">
        <f t="shared" si="56"/>
        <v>DOWN</v>
      </c>
      <c r="Z304">
        <v>66</v>
      </c>
      <c r="AA304">
        <f t="shared" si="57"/>
        <v>19742</v>
      </c>
    </row>
    <row r="305" spans="2:27">
      <c r="B305" t="s">
        <v>820</v>
      </c>
      <c r="C305" t="str">
        <f t="shared" si="48"/>
        <v>12.249855</v>
      </c>
      <c r="D305" t="s">
        <v>1118</v>
      </c>
      <c r="E305">
        <f t="shared" si="49"/>
        <v>7.7499999999997016E-3</v>
      </c>
      <c r="F305">
        <f t="shared" si="59"/>
        <v>4.0000000005591119E-3</v>
      </c>
      <c r="G305" t="s">
        <v>6</v>
      </c>
      <c r="H305" t="s">
        <v>5</v>
      </c>
      <c r="I305">
        <v>300</v>
      </c>
      <c r="J305" t="str">
        <f t="shared" si="50"/>
        <v>DOWN300</v>
      </c>
      <c r="K305" t="str">
        <f t="shared" si="51"/>
        <v>DOWN</v>
      </c>
      <c r="L305">
        <v>66</v>
      </c>
      <c r="M305">
        <f t="shared" si="52"/>
        <v>19808</v>
      </c>
      <c r="P305" t="s">
        <v>1898</v>
      </c>
      <c r="Q305" t="str">
        <f t="shared" si="53"/>
        <v>12.249934</v>
      </c>
      <c r="R305" t="s">
        <v>1118</v>
      </c>
      <c r="S305">
        <f t="shared" si="54"/>
        <v>7.8289999999991977E-3</v>
      </c>
      <c r="T305">
        <f t="shared" si="58"/>
        <v>5.999999999062311E-3</v>
      </c>
      <c r="U305" t="s">
        <v>6</v>
      </c>
      <c r="V305" t="s">
        <v>5</v>
      </c>
      <c r="W305">
        <v>300</v>
      </c>
      <c r="X305" t="str">
        <f t="shared" si="55"/>
        <v>DOWN300</v>
      </c>
      <c r="Y305" t="str">
        <f t="shared" si="56"/>
        <v>DOWN</v>
      </c>
      <c r="Z305">
        <v>66</v>
      </c>
      <c r="AA305">
        <f t="shared" si="57"/>
        <v>19808</v>
      </c>
    </row>
    <row r="306" spans="2:27">
      <c r="B306" t="s">
        <v>821</v>
      </c>
      <c r="C306" t="str">
        <f t="shared" si="48"/>
        <v>12.249858</v>
      </c>
      <c r="D306" t="s">
        <v>1118</v>
      </c>
      <c r="E306">
        <f t="shared" si="49"/>
        <v>7.7529999999992327E-3</v>
      </c>
      <c r="F306">
        <f t="shared" si="59"/>
        <v>2.9999999995311555E-3</v>
      </c>
      <c r="G306" t="s">
        <v>6</v>
      </c>
      <c r="H306" t="s">
        <v>5</v>
      </c>
      <c r="I306">
        <v>301</v>
      </c>
      <c r="J306" t="str">
        <f t="shared" si="50"/>
        <v>DOWN301</v>
      </c>
      <c r="K306" t="str">
        <f t="shared" si="51"/>
        <v>DOWN</v>
      </c>
      <c r="L306">
        <v>66</v>
      </c>
      <c r="M306">
        <f t="shared" si="52"/>
        <v>19874</v>
      </c>
      <c r="P306" t="s">
        <v>1899</v>
      </c>
      <c r="Q306" t="str">
        <f t="shared" si="53"/>
        <v>12.249939</v>
      </c>
      <c r="R306" t="s">
        <v>1118</v>
      </c>
      <c r="S306">
        <f t="shared" si="54"/>
        <v>7.8339999999990084E-3</v>
      </c>
      <c r="T306">
        <f t="shared" si="58"/>
        <v>4.9999999998107114E-3</v>
      </c>
      <c r="U306" t="s">
        <v>6</v>
      </c>
      <c r="V306" t="s">
        <v>5</v>
      </c>
      <c r="W306">
        <v>301</v>
      </c>
      <c r="X306" t="str">
        <f t="shared" si="55"/>
        <v>DOWN301</v>
      </c>
      <c r="Y306" t="str">
        <f t="shared" si="56"/>
        <v>DOWN</v>
      </c>
      <c r="Z306">
        <v>66</v>
      </c>
      <c r="AA306">
        <f t="shared" si="57"/>
        <v>19874</v>
      </c>
    </row>
    <row r="307" spans="2:27">
      <c r="B307" t="s">
        <v>823</v>
      </c>
      <c r="C307" t="str">
        <f t="shared" si="48"/>
        <v>12.249862</v>
      </c>
      <c r="D307" t="s">
        <v>1118</v>
      </c>
      <c r="E307">
        <f t="shared" si="49"/>
        <v>7.7569999999997918E-3</v>
      </c>
      <c r="F307">
        <f t="shared" si="59"/>
        <v>4.0000000005591119E-3</v>
      </c>
      <c r="G307" t="s">
        <v>6</v>
      </c>
      <c r="H307" t="s">
        <v>5</v>
      </c>
      <c r="I307">
        <v>302</v>
      </c>
      <c r="J307" t="str">
        <f t="shared" si="50"/>
        <v>DOWN302</v>
      </c>
      <c r="K307" t="str">
        <f t="shared" si="51"/>
        <v>DOWN</v>
      </c>
      <c r="L307">
        <v>66</v>
      </c>
      <c r="M307">
        <f t="shared" si="52"/>
        <v>19940</v>
      </c>
      <c r="P307" t="s">
        <v>1900</v>
      </c>
      <c r="Q307" t="str">
        <f t="shared" si="53"/>
        <v>12.249945</v>
      </c>
      <c r="R307" t="s">
        <v>1118</v>
      </c>
      <c r="S307">
        <f t="shared" si="54"/>
        <v>7.8399999999998471E-3</v>
      </c>
      <c r="T307">
        <f t="shared" si="58"/>
        <v>6.0000000008386678E-3</v>
      </c>
      <c r="U307" t="s">
        <v>6</v>
      </c>
      <c r="V307" t="s">
        <v>5</v>
      </c>
      <c r="W307">
        <v>302</v>
      </c>
      <c r="X307" t="str">
        <f t="shared" si="55"/>
        <v>DOWN302</v>
      </c>
      <c r="Y307" t="str">
        <f t="shared" si="56"/>
        <v>DOWN</v>
      </c>
      <c r="Z307">
        <v>66</v>
      </c>
      <c r="AA307">
        <f t="shared" si="57"/>
        <v>19940</v>
      </c>
    </row>
    <row r="308" spans="2:27">
      <c r="B308" t="s">
        <v>825</v>
      </c>
      <c r="C308" t="str">
        <f t="shared" si="48"/>
        <v>12.249866</v>
      </c>
      <c r="D308" t="s">
        <v>1118</v>
      </c>
      <c r="E308">
        <f t="shared" si="49"/>
        <v>7.761000000000351E-3</v>
      </c>
      <c r="F308">
        <f t="shared" si="59"/>
        <v>4.0000000005591119E-3</v>
      </c>
      <c r="G308" t="s">
        <v>6</v>
      </c>
      <c r="H308" t="s">
        <v>5</v>
      </c>
      <c r="I308">
        <v>303</v>
      </c>
      <c r="J308" t="str">
        <f t="shared" si="50"/>
        <v>DOWN303</v>
      </c>
      <c r="K308" t="str">
        <f t="shared" si="51"/>
        <v>DOWN</v>
      </c>
      <c r="L308">
        <v>66</v>
      </c>
      <c r="M308">
        <f t="shared" si="52"/>
        <v>20006</v>
      </c>
      <c r="P308" t="s">
        <v>1901</v>
      </c>
      <c r="Q308" t="str">
        <f t="shared" si="53"/>
        <v>12.249951</v>
      </c>
      <c r="R308" t="s">
        <v>1118</v>
      </c>
      <c r="S308">
        <f t="shared" si="54"/>
        <v>7.8459999999989094E-3</v>
      </c>
      <c r="T308">
        <f t="shared" si="58"/>
        <v>5.999999999062311E-3</v>
      </c>
      <c r="U308" t="s">
        <v>6</v>
      </c>
      <c r="V308" t="s">
        <v>5</v>
      </c>
      <c r="W308">
        <v>303</v>
      </c>
      <c r="X308" t="str">
        <f t="shared" si="55"/>
        <v>DOWN303</v>
      </c>
      <c r="Y308" t="str">
        <f t="shared" si="56"/>
        <v>DOWN</v>
      </c>
      <c r="Z308">
        <v>66</v>
      </c>
      <c r="AA308">
        <f t="shared" si="57"/>
        <v>20006</v>
      </c>
    </row>
    <row r="309" spans="2:27">
      <c r="B309" t="s">
        <v>826</v>
      </c>
      <c r="C309" t="str">
        <f t="shared" si="48"/>
        <v>12.249869</v>
      </c>
      <c r="D309" t="s">
        <v>1118</v>
      </c>
      <c r="E309">
        <f t="shared" si="49"/>
        <v>7.7639999999998821E-3</v>
      </c>
      <c r="F309">
        <f t="shared" si="59"/>
        <v>2.9999999995311555E-3</v>
      </c>
      <c r="G309" t="s">
        <v>6</v>
      </c>
      <c r="H309" t="s">
        <v>5</v>
      </c>
      <c r="I309">
        <v>304</v>
      </c>
      <c r="J309" t="str">
        <f t="shared" si="50"/>
        <v>DOWN304</v>
      </c>
      <c r="K309" t="str">
        <f t="shared" si="51"/>
        <v>DOWN</v>
      </c>
      <c r="L309">
        <v>66</v>
      </c>
      <c r="M309">
        <f t="shared" si="52"/>
        <v>20072</v>
      </c>
      <c r="P309" t="s">
        <v>1902</v>
      </c>
      <c r="Q309" t="str">
        <f t="shared" si="53"/>
        <v>12.249957</v>
      </c>
      <c r="R309" t="s">
        <v>1118</v>
      </c>
      <c r="S309">
        <f t="shared" si="54"/>
        <v>7.8519999999997481E-3</v>
      </c>
      <c r="T309">
        <f t="shared" si="58"/>
        <v>6.0000000008386678E-3</v>
      </c>
      <c r="U309" t="s">
        <v>6</v>
      </c>
      <c r="V309" t="s">
        <v>5</v>
      </c>
      <c r="W309">
        <v>304</v>
      </c>
      <c r="X309" t="str">
        <f t="shared" si="55"/>
        <v>DOWN304</v>
      </c>
      <c r="Y309" t="str">
        <f t="shared" si="56"/>
        <v>DOWN</v>
      </c>
      <c r="Z309">
        <v>66</v>
      </c>
      <c r="AA309">
        <f t="shared" si="57"/>
        <v>20072</v>
      </c>
    </row>
    <row r="310" spans="2:27">
      <c r="B310" t="s">
        <v>828</v>
      </c>
      <c r="C310" t="str">
        <f t="shared" si="48"/>
        <v>12.249873</v>
      </c>
      <c r="D310" t="s">
        <v>1118</v>
      </c>
      <c r="E310">
        <f t="shared" si="49"/>
        <v>7.7679999999986649E-3</v>
      </c>
      <c r="F310">
        <f t="shared" si="59"/>
        <v>3.999999998782755E-3</v>
      </c>
      <c r="G310" t="s">
        <v>6</v>
      </c>
      <c r="H310" t="s">
        <v>5</v>
      </c>
      <c r="I310">
        <v>305</v>
      </c>
      <c r="J310" t="str">
        <f t="shared" si="50"/>
        <v>DOWN305</v>
      </c>
      <c r="K310" t="str">
        <f t="shared" si="51"/>
        <v>DOWN</v>
      </c>
      <c r="L310">
        <v>66</v>
      </c>
      <c r="M310">
        <f t="shared" si="52"/>
        <v>20138</v>
      </c>
      <c r="P310" t="s">
        <v>1903</v>
      </c>
      <c r="Q310" t="str">
        <f t="shared" si="53"/>
        <v>12.249963</v>
      </c>
      <c r="R310" t="s">
        <v>1118</v>
      </c>
      <c r="S310">
        <f t="shared" si="54"/>
        <v>7.8579999999988104E-3</v>
      </c>
      <c r="T310">
        <f t="shared" si="58"/>
        <v>5.999999999062311E-3</v>
      </c>
      <c r="U310" t="s">
        <v>6</v>
      </c>
      <c r="V310" t="s">
        <v>5</v>
      </c>
      <c r="W310">
        <v>305</v>
      </c>
      <c r="X310" t="str">
        <f t="shared" si="55"/>
        <v>DOWN305</v>
      </c>
      <c r="Y310" t="str">
        <f t="shared" si="56"/>
        <v>DOWN</v>
      </c>
      <c r="Z310">
        <v>66</v>
      </c>
      <c r="AA310">
        <f t="shared" si="57"/>
        <v>20138</v>
      </c>
    </row>
    <row r="311" spans="2:27">
      <c r="B311" t="s">
        <v>830</v>
      </c>
      <c r="C311" t="str">
        <f t="shared" si="48"/>
        <v>12.249876</v>
      </c>
      <c r="D311" t="s">
        <v>1118</v>
      </c>
      <c r="E311">
        <f t="shared" si="49"/>
        <v>7.7709999999999724E-3</v>
      </c>
      <c r="F311">
        <f t="shared" si="59"/>
        <v>3.0000000013075123E-3</v>
      </c>
      <c r="G311" t="s">
        <v>6</v>
      </c>
      <c r="H311" t="s">
        <v>5</v>
      </c>
      <c r="I311">
        <v>306</v>
      </c>
      <c r="J311" t="str">
        <f t="shared" si="50"/>
        <v>DOWN306</v>
      </c>
      <c r="K311" t="str">
        <f t="shared" si="51"/>
        <v>DOWN</v>
      </c>
      <c r="L311">
        <v>66</v>
      </c>
      <c r="M311">
        <f t="shared" si="52"/>
        <v>20204</v>
      </c>
      <c r="P311" t="s">
        <v>1904</v>
      </c>
      <c r="Q311" t="str">
        <f t="shared" si="53"/>
        <v>12.249969</v>
      </c>
      <c r="R311" t="s">
        <v>1118</v>
      </c>
      <c r="S311">
        <f t="shared" si="54"/>
        <v>7.863999999999649E-3</v>
      </c>
      <c r="T311">
        <f t="shared" si="58"/>
        <v>6.0000000008386678E-3</v>
      </c>
      <c r="U311" t="s">
        <v>6</v>
      </c>
      <c r="V311" t="s">
        <v>5</v>
      </c>
      <c r="W311">
        <v>306</v>
      </c>
      <c r="X311" t="str">
        <f t="shared" si="55"/>
        <v>DOWN306</v>
      </c>
      <c r="Y311" t="str">
        <f t="shared" si="56"/>
        <v>DOWN</v>
      </c>
      <c r="Z311">
        <v>66</v>
      </c>
      <c r="AA311">
        <f t="shared" si="57"/>
        <v>20204</v>
      </c>
    </row>
    <row r="312" spans="2:27">
      <c r="B312" t="s">
        <v>832</v>
      </c>
      <c r="C312" t="str">
        <f t="shared" si="48"/>
        <v>12.249880</v>
      </c>
      <c r="D312" t="s">
        <v>1118</v>
      </c>
      <c r="E312">
        <f t="shared" si="49"/>
        <v>7.7749999999987551E-3</v>
      </c>
      <c r="F312">
        <f t="shared" si="59"/>
        <v>3.999999998782755E-3</v>
      </c>
      <c r="G312" t="s">
        <v>6</v>
      </c>
      <c r="H312" t="s">
        <v>5</v>
      </c>
      <c r="I312">
        <v>307</v>
      </c>
      <c r="J312" t="str">
        <f t="shared" si="50"/>
        <v>DOWN307</v>
      </c>
      <c r="K312" t="str">
        <f t="shared" si="51"/>
        <v>DOWN</v>
      </c>
      <c r="L312">
        <v>66</v>
      </c>
      <c r="M312">
        <f t="shared" si="52"/>
        <v>20270</v>
      </c>
      <c r="P312" t="s">
        <v>1905</v>
      </c>
      <c r="Q312" t="str">
        <f t="shared" si="53"/>
        <v>12.249974</v>
      </c>
      <c r="R312" t="s">
        <v>1118</v>
      </c>
      <c r="S312">
        <f t="shared" si="54"/>
        <v>7.8689999999994598E-3</v>
      </c>
      <c r="T312">
        <f t="shared" si="58"/>
        <v>4.9999999998107114E-3</v>
      </c>
      <c r="U312" t="s">
        <v>6</v>
      </c>
      <c r="V312" t="s">
        <v>5</v>
      </c>
      <c r="W312">
        <v>307</v>
      </c>
      <c r="X312" t="str">
        <f t="shared" si="55"/>
        <v>DOWN307</v>
      </c>
      <c r="Y312" t="str">
        <f t="shared" si="56"/>
        <v>DOWN</v>
      </c>
      <c r="Z312">
        <v>66</v>
      </c>
      <c r="AA312">
        <f t="shared" si="57"/>
        <v>20270</v>
      </c>
    </row>
    <row r="313" spans="2:27">
      <c r="B313" t="s">
        <v>833</v>
      </c>
      <c r="C313" t="str">
        <f t="shared" si="48"/>
        <v>12.249883</v>
      </c>
      <c r="D313" t="s">
        <v>1118</v>
      </c>
      <c r="E313">
        <f t="shared" si="49"/>
        <v>7.7780000000000626E-3</v>
      </c>
      <c r="F313">
        <f t="shared" si="59"/>
        <v>3.0000000013075123E-3</v>
      </c>
      <c r="G313" t="s">
        <v>6</v>
      </c>
      <c r="H313" t="s">
        <v>5</v>
      </c>
      <c r="I313">
        <v>308</v>
      </c>
      <c r="J313" t="str">
        <f t="shared" si="50"/>
        <v>DOWN308</v>
      </c>
      <c r="K313" t="str">
        <f t="shared" si="51"/>
        <v>DOWN</v>
      </c>
      <c r="L313">
        <v>66</v>
      </c>
      <c r="M313">
        <f t="shared" si="52"/>
        <v>20336</v>
      </c>
      <c r="P313" t="s">
        <v>1906</v>
      </c>
      <c r="Q313" t="str">
        <f t="shared" si="53"/>
        <v>12.249980</v>
      </c>
      <c r="R313" t="s">
        <v>1118</v>
      </c>
      <c r="S313">
        <f t="shared" si="54"/>
        <v>7.8750000000002984E-3</v>
      </c>
      <c r="T313">
        <f t="shared" si="58"/>
        <v>6.0000000008386678E-3</v>
      </c>
      <c r="U313" t="s">
        <v>6</v>
      </c>
      <c r="V313" t="s">
        <v>5</v>
      </c>
      <c r="W313">
        <v>308</v>
      </c>
      <c r="X313" t="str">
        <f t="shared" si="55"/>
        <v>DOWN308</v>
      </c>
      <c r="Y313" t="str">
        <f t="shared" si="56"/>
        <v>DOWN</v>
      </c>
      <c r="Z313">
        <v>66</v>
      </c>
      <c r="AA313">
        <f t="shared" si="57"/>
        <v>20336</v>
      </c>
    </row>
    <row r="314" spans="2:27">
      <c r="B314" t="s">
        <v>835</v>
      </c>
      <c r="C314" t="str">
        <f t="shared" si="48"/>
        <v>12.249887</v>
      </c>
      <c r="D314" t="s">
        <v>1118</v>
      </c>
      <c r="E314">
        <f t="shared" si="49"/>
        <v>7.7819999999988454E-3</v>
      </c>
      <c r="F314">
        <f t="shared" si="59"/>
        <v>3.999999998782755E-3</v>
      </c>
      <c r="G314" t="s">
        <v>6</v>
      </c>
      <c r="H314" t="s">
        <v>5</v>
      </c>
      <c r="I314">
        <v>309</v>
      </c>
      <c r="J314" t="str">
        <f t="shared" si="50"/>
        <v>DOWN309</v>
      </c>
      <c r="K314" t="str">
        <f t="shared" si="51"/>
        <v>DOWN</v>
      </c>
      <c r="L314">
        <v>66</v>
      </c>
      <c r="M314">
        <f t="shared" si="52"/>
        <v>20402</v>
      </c>
      <c r="P314" t="s">
        <v>1907</v>
      </c>
      <c r="Q314" t="str">
        <f t="shared" si="53"/>
        <v>12.249987</v>
      </c>
      <c r="R314" t="s">
        <v>1118</v>
      </c>
      <c r="S314">
        <f t="shared" si="54"/>
        <v>7.8820000000003887E-3</v>
      </c>
      <c r="T314">
        <f t="shared" si="58"/>
        <v>7.0000000000902673E-3</v>
      </c>
      <c r="U314" t="s">
        <v>6</v>
      </c>
      <c r="V314" t="s">
        <v>5</v>
      </c>
      <c r="W314">
        <v>309</v>
      </c>
      <c r="X314" t="str">
        <f t="shared" si="55"/>
        <v>DOWN309</v>
      </c>
      <c r="Y314" t="str">
        <f t="shared" si="56"/>
        <v>DOWN</v>
      </c>
      <c r="Z314">
        <v>66</v>
      </c>
      <c r="AA314">
        <f t="shared" si="57"/>
        <v>20402</v>
      </c>
    </row>
    <row r="315" spans="2:27">
      <c r="B315" t="s">
        <v>837</v>
      </c>
      <c r="C315" t="str">
        <f t="shared" si="48"/>
        <v>12.249890</v>
      </c>
      <c r="D315" t="s">
        <v>1118</v>
      </c>
      <c r="E315">
        <f t="shared" si="49"/>
        <v>7.7850000000001529E-3</v>
      </c>
      <c r="F315">
        <f t="shared" si="59"/>
        <v>3.0000000013075123E-3</v>
      </c>
      <c r="G315" t="s">
        <v>6</v>
      </c>
      <c r="H315" t="s">
        <v>5</v>
      </c>
      <c r="I315">
        <v>310</v>
      </c>
      <c r="J315" t="str">
        <f t="shared" si="50"/>
        <v>DOWN310</v>
      </c>
      <c r="K315" t="str">
        <f t="shared" si="51"/>
        <v>DOWN</v>
      </c>
      <c r="L315">
        <v>66</v>
      </c>
      <c r="M315">
        <f t="shared" si="52"/>
        <v>20468</v>
      </c>
      <c r="P315" t="s">
        <v>1908</v>
      </c>
      <c r="Q315" t="str">
        <f t="shared" si="53"/>
        <v>12.249993</v>
      </c>
      <c r="R315" t="s">
        <v>1118</v>
      </c>
      <c r="S315">
        <f t="shared" si="54"/>
        <v>7.887999999999451E-3</v>
      </c>
      <c r="T315">
        <f t="shared" si="58"/>
        <v>5.999999999062311E-3</v>
      </c>
      <c r="U315" t="s">
        <v>6</v>
      </c>
      <c r="V315" t="s">
        <v>5</v>
      </c>
      <c r="W315">
        <v>310</v>
      </c>
      <c r="X315" t="str">
        <f t="shared" si="55"/>
        <v>DOWN310</v>
      </c>
      <c r="Y315" t="str">
        <f t="shared" si="56"/>
        <v>DOWN</v>
      </c>
      <c r="Z315">
        <v>66</v>
      </c>
      <c r="AA315">
        <f t="shared" si="57"/>
        <v>20468</v>
      </c>
    </row>
    <row r="316" spans="2:27">
      <c r="B316" t="s">
        <v>838</v>
      </c>
      <c r="C316" t="str">
        <f t="shared" si="48"/>
        <v>12.249894</v>
      </c>
      <c r="D316" t="s">
        <v>1118</v>
      </c>
      <c r="E316">
        <f t="shared" si="49"/>
        <v>7.7889999999989357E-3</v>
      </c>
      <c r="F316">
        <f t="shared" si="59"/>
        <v>3.999999998782755E-3</v>
      </c>
      <c r="G316" t="s">
        <v>6</v>
      </c>
      <c r="H316" t="s">
        <v>5</v>
      </c>
      <c r="I316">
        <v>311</v>
      </c>
      <c r="J316" t="str">
        <f t="shared" si="50"/>
        <v>DOWN311</v>
      </c>
      <c r="K316" t="str">
        <f t="shared" si="51"/>
        <v>DOWN</v>
      </c>
      <c r="L316">
        <v>66</v>
      </c>
      <c r="M316">
        <f t="shared" si="52"/>
        <v>20534</v>
      </c>
      <c r="P316" t="s">
        <v>1909</v>
      </c>
      <c r="Q316" t="str">
        <f t="shared" si="53"/>
        <v>12.249999</v>
      </c>
      <c r="R316" t="s">
        <v>1118</v>
      </c>
      <c r="S316">
        <f t="shared" si="54"/>
        <v>7.8940000000002897E-3</v>
      </c>
      <c r="T316">
        <f t="shared" si="58"/>
        <v>6.0000000008386678E-3</v>
      </c>
      <c r="U316" t="s">
        <v>6</v>
      </c>
      <c r="V316" t="s">
        <v>5</v>
      </c>
      <c r="W316">
        <v>311</v>
      </c>
      <c r="X316" t="str">
        <f t="shared" si="55"/>
        <v>DOWN311</v>
      </c>
      <c r="Y316" t="str">
        <f t="shared" si="56"/>
        <v>DOWN</v>
      </c>
      <c r="Z316">
        <v>66</v>
      </c>
      <c r="AA316">
        <f t="shared" si="57"/>
        <v>20534</v>
      </c>
    </row>
    <row r="317" spans="2:27">
      <c r="B317" t="s">
        <v>839</v>
      </c>
      <c r="C317" t="str">
        <f t="shared" si="48"/>
        <v>12.249898</v>
      </c>
      <c r="D317" t="s">
        <v>1118</v>
      </c>
      <c r="E317">
        <f t="shared" si="49"/>
        <v>7.7929999999994948E-3</v>
      </c>
      <c r="F317">
        <f t="shared" si="59"/>
        <v>4.0000000005591119E-3</v>
      </c>
      <c r="G317" t="s">
        <v>6</v>
      </c>
      <c r="H317" t="s">
        <v>5</v>
      </c>
      <c r="I317">
        <v>312</v>
      </c>
      <c r="J317" t="str">
        <f t="shared" si="50"/>
        <v>DOWN312</v>
      </c>
      <c r="K317" t="str">
        <f t="shared" si="51"/>
        <v>DOWN</v>
      </c>
      <c r="L317">
        <v>66</v>
      </c>
      <c r="M317">
        <f t="shared" si="52"/>
        <v>20600</v>
      </c>
      <c r="P317" t="s">
        <v>1910</v>
      </c>
      <c r="Q317" t="str">
        <f t="shared" si="53"/>
        <v>12.250004</v>
      </c>
      <c r="R317" t="s">
        <v>1118</v>
      </c>
      <c r="S317">
        <f t="shared" si="54"/>
        <v>7.8990000000001004E-3</v>
      </c>
      <c r="T317">
        <f t="shared" si="58"/>
        <v>4.9999999998107114E-3</v>
      </c>
      <c r="U317" t="s">
        <v>6</v>
      </c>
      <c r="V317" t="s">
        <v>5</v>
      </c>
      <c r="W317">
        <v>312</v>
      </c>
      <c r="X317" t="str">
        <f t="shared" si="55"/>
        <v>DOWN312</v>
      </c>
      <c r="Y317" t="str">
        <f t="shared" si="56"/>
        <v>DOWN</v>
      </c>
      <c r="Z317">
        <v>66</v>
      </c>
      <c r="AA317">
        <f t="shared" si="57"/>
        <v>20600</v>
      </c>
    </row>
    <row r="318" spans="2:27">
      <c r="B318" t="s">
        <v>840</v>
      </c>
      <c r="C318" t="str">
        <f t="shared" si="48"/>
        <v>12.249901</v>
      </c>
      <c r="D318" t="s">
        <v>1118</v>
      </c>
      <c r="E318">
        <f t="shared" si="49"/>
        <v>7.7959999999990259E-3</v>
      </c>
      <c r="F318">
        <f t="shared" si="59"/>
        <v>2.9999999995311555E-3</v>
      </c>
      <c r="G318" t="s">
        <v>6</v>
      </c>
      <c r="H318" t="s">
        <v>5</v>
      </c>
      <c r="I318">
        <v>313</v>
      </c>
      <c r="J318" t="str">
        <f t="shared" si="50"/>
        <v>DOWN313</v>
      </c>
      <c r="K318" t="str">
        <f t="shared" si="51"/>
        <v>DOWN</v>
      </c>
      <c r="L318">
        <v>66</v>
      </c>
      <c r="M318">
        <f t="shared" si="52"/>
        <v>20666</v>
      </c>
      <c r="P318" t="s">
        <v>1911</v>
      </c>
      <c r="Q318" t="str">
        <f t="shared" si="53"/>
        <v>12.250010</v>
      </c>
      <c r="R318" t="s">
        <v>1118</v>
      </c>
      <c r="S318">
        <f t="shared" si="54"/>
        <v>7.9049999999991627E-3</v>
      </c>
      <c r="T318">
        <f t="shared" si="58"/>
        <v>5.999999999062311E-3</v>
      </c>
      <c r="U318" t="s">
        <v>6</v>
      </c>
      <c r="V318" t="s">
        <v>5</v>
      </c>
      <c r="W318">
        <v>313</v>
      </c>
      <c r="X318" t="str">
        <f t="shared" si="55"/>
        <v>DOWN313</v>
      </c>
      <c r="Y318" t="str">
        <f t="shared" si="56"/>
        <v>DOWN</v>
      </c>
      <c r="Z318">
        <v>66</v>
      </c>
      <c r="AA318">
        <f t="shared" si="57"/>
        <v>20666</v>
      </c>
    </row>
    <row r="319" spans="2:27">
      <c r="B319" t="s">
        <v>841</v>
      </c>
      <c r="C319" t="str">
        <f t="shared" si="48"/>
        <v>12.249905</v>
      </c>
      <c r="D319" t="s">
        <v>1118</v>
      </c>
      <c r="E319">
        <f t="shared" si="49"/>
        <v>7.799999999999585E-3</v>
      </c>
      <c r="F319">
        <f t="shared" si="59"/>
        <v>4.0000000005591119E-3</v>
      </c>
      <c r="G319" t="s">
        <v>6</v>
      </c>
      <c r="H319" t="s">
        <v>5</v>
      </c>
      <c r="I319">
        <v>314</v>
      </c>
      <c r="J319" t="str">
        <f t="shared" si="50"/>
        <v>DOWN314</v>
      </c>
      <c r="K319" t="str">
        <f t="shared" si="51"/>
        <v>DOWN</v>
      </c>
      <c r="L319">
        <v>66</v>
      </c>
      <c r="M319">
        <f t="shared" si="52"/>
        <v>20732</v>
      </c>
      <c r="P319" t="s">
        <v>1912</v>
      </c>
      <c r="Q319" t="str">
        <f t="shared" si="53"/>
        <v>12.250015</v>
      </c>
      <c r="R319" t="s">
        <v>1118</v>
      </c>
      <c r="S319">
        <f t="shared" si="54"/>
        <v>7.9099999999989734E-3</v>
      </c>
      <c r="T319">
        <f t="shared" si="58"/>
        <v>4.9999999998107114E-3</v>
      </c>
      <c r="U319" t="s">
        <v>6</v>
      </c>
      <c r="V319" t="s">
        <v>5</v>
      </c>
      <c r="W319">
        <v>314</v>
      </c>
      <c r="X319" t="str">
        <f t="shared" si="55"/>
        <v>DOWN314</v>
      </c>
      <c r="Y319" t="str">
        <f t="shared" si="56"/>
        <v>DOWN</v>
      </c>
      <c r="Z319">
        <v>66</v>
      </c>
      <c r="AA319">
        <f t="shared" si="57"/>
        <v>20732</v>
      </c>
    </row>
    <row r="320" spans="2:27">
      <c r="B320" t="s">
        <v>843</v>
      </c>
      <c r="C320" t="str">
        <f t="shared" si="48"/>
        <v>12.250012</v>
      </c>
      <c r="D320" t="s">
        <v>1118</v>
      </c>
      <c r="E320">
        <f t="shared" si="49"/>
        <v>7.9069999999994423E-3</v>
      </c>
      <c r="F320">
        <f t="shared" si="59"/>
        <v>0.10699999999985721</v>
      </c>
      <c r="G320" t="s">
        <v>6</v>
      </c>
      <c r="H320" t="s">
        <v>5</v>
      </c>
      <c r="I320">
        <v>315</v>
      </c>
      <c r="J320" t="str">
        <f t="shared" si="50"/>
        <v>DOWN315</v>
      </c>
      <c r="K320" t="str">
        <f t="shared" si="51"/>
        <v>DOWN</v>
      </c>
      <c r="L320">
        <v>66</v>
      </c>
      <c r="M320">
        <f t="shared" si="52"/>
        <v>20798</v>
      </c>
      <c r="P320" t="s">
        <v>862</v>
      </c>
      <c r="Q320" t="str">
        <f t="shared" si="53"/>
        <v>12.250067</v>
      </c>
      <c r="R320" t="s">
        <v>1118</v>
      </c>
      <c r="S320">
        <f t="shared" si="54"/>
        <v>7.9619999999991364E-3</v>
      </c>
      <c r="T320">
        <f t="shared" si="58"/>
        <v>5.2000000000163027E-2</v>
      </c>
      <c r="U320" t="s">
        <v>6</v>
      </c>
      <c r="V320" t="s">
        <v>5</v>
      </c>
      <c r="W320">
        <v>315</v>
      </c>
      <c r="X320" t="str">
        <f t="shared" si="55"/>
        <v>DOWN315</v>
      </c>
      <c r="Y320" t="str">
        <f t="shared" si="56"/>
        <v>DOWN</v>
      </c>
      <c r="Z320">
        <v>66</v>
      </c>
      <c r="AA320">
        <f t="shared" si="57"/>
        <v>20798</v>
      </c>
    </row>
    <row r="321" spans="2:27">
      <c r="B321" t="s">
        <v>845</v>
      </c>
      <c r="C321" t="str">
        <f t="shared" si="48"/>
        <v>12.250020</v>
      </c>
      <c r="D321" t="s">
        <v>1118</v>
      </c>
      <c r="E321">
        <f t="shared" si="49"/>
        <v>7.9149999999987841E-3</v>
      </c>
      <c r="F321">
        <f t="shared" si="59"/>
        <v>7.9999999993418669E-3</v>
      </c>
      <c r="G321" t="s">
        <v>6</v>
      </c>
      <c r="H321" t="s">
        <v>5</v>
      </c>
      <c r="I321">
        <v>316</v>
      </c>
      <c r="J321" t="str">
        <f t="shared" si="50"/>
        <v>DOWN316</v>
      </c>
      <c r="K321" t="str">
        <f t="shared" si="51"/>
        <v>DOWN</v>
      </c>
      <c r="L321">
        <v>66</v>
      </c>
      <c r="M321">
        <f t="shared" si="52"/>
        <v>20864</v>
      </c>
      <c r="P321" t="s">
        <v>1926</v>
      </c>
      <c r="Q321" t="str">
        <f t="shared" si="53"/>
        <v>12.250083</v>
      </c>
      <c r="R321" t="s">
        <v>1118</v>
      </c>
      <c r="S321">
        <f t="shared" si="54"/>
        <v>7.9779999999995965E-3</v>
      </c>
      <c r="T321">
        <f t="shared" si="58"/>
        <v>1.6000000000460091E-2</v>
      </c>
      <c r="U321" t="s">
        <v>6</v>
      </c>
      <c r="V321" t="s">
        <v>5</v>
      </c>
      <c r="W321">
        <v>316</v>
      </c>
      <c r="X321" t="str">
        <f t="shared" si="55"/>
        <v>DOWN316</v>
      </c>
      <c r="Y321" t="str">
        <f t="shared" si="56"/>
        <v>DOWN</v>
      </c>
      <c r="Z321">
        <v>66</v>
      </c>
      <c r="AA321">
        <f t="shared" si="57"/>
        <v>20864</v>
      </c>
    </row>
    <row r="322" spans="2:27">
      <c r="B322" t="s">
        <v>847</v>
      </c>
      <c r="C322" t="str">
        <f t="shared" si="48"/>
        <v>12.250027</v>
      </c>
      <c r="D322" t="s">
        <v>1118</v>
      </c>
      <c r="E322">
        <f t="shared" si="49"/>
        <v>7.9219999999988744E-3</v>
      </c>
      <c r="F322">
        <f t="shared" si="59"/>
        <v>7.0000000000902673E-3</v>
      </c>
      <c r="G322" t="s">
        <v>6</v>
      </c>
      <c r="H322" t="s">
        <v>5</v>
      </c>
      <c r="I322">
        <v>317</v>
      </c>
      <c r="J322" t="str">
        <f t="shared" si="50"/>
        <v>DOWN317</v>
      </c>
      <c r="K322" t="str">
        <f t="shared" si="51"/>
        <v>DOWN</v>
      </c>
      <c r="L322">
        <v>66</v>
      </c>
      <c r="M322">
        <f t="shared" si="52"/>
        <v>20930</v>
      </c>
      <c r="P322" t="s">
        <v>1927</v>
      </c>
      <c r="Q322" t="str">
        <f t="shared" si="53"/>
        <v>12.250089</v>
      </c>
      <c r="R322" t="s">
        <v>1118</v>
      </c>
      <c r="S322">
        <f t="shared" si="54"/>
        <v>7.9839999999986588E-3</v>
      </c>
      <c r="T322">
        <f t="shared" si="58"/>
        <v>5.999999999062311E-3</v>
      </c>
      <c r="U322" t="s">
        <v>6</v>
      </c>
      <c r="V322" t="s">
        <v>5</v>
      </c>
      <c r="W322">
        <v>317</v>
      </c>
      <c r="X322" t="str">
        <f t="shared" si="55"/>
        <v>DOWN317</v>
      </c>
      <c r="Y322" t="str">
        <f t="shared" si="56"/>
        <v>DOWN</v>
      </c>
      <c r="Z322">
        <v>66</v>
      </c>
      <c r="AA322">
        <f t="shared" si="57"/>
        <v>20930</v>
      </c>
    </row>
    <row r="323" spans="2:27">
      <c r="B323" t="s">
        <v>849</v>
      </c>
      <c r="C323" t="str">
        <f t="shared" si="48"/>
        <v>12.250033</v>
      </c>
      <c r="D323" t="s">
        <v>1118</v>
      </c>
      <c r="E323">
        <f t="shared" si="49"/>
        <v>7.9279999999997131E-3</v>
      </c>
      <c r="F323">
        <f t="shared" si="59"/>
        <v>6.0000000008386678E-3</v>
      </c>
      <c r="G323" t="s">
        <v>6</v>
      </c>
      <c r="H323" t="s">
        <v>5</v>
      </c>
      <c r="I323">
        <v>318</v>
      </c>
      <c r="J323" t="str">
        <f t="shared" si="50"/>
        <v>DOWN318</v>
      </c>
      <c r="K323" t="str">
        <f t="shared" si="51"/>
        <v>DOWN</v>
      </c>
      <c r="L323">
        <v>66</v>
      </c>
      <c r="M323">
        <f t="shared" si="52"/>
        <v>20996</v>
      </c>
      <c r="P323" t="s">
        <v>1928</v>
      </c>
      <c r="Q323" t="str">
        <f t="shared" si="53"/>
        <v>12.250094</v>
      </c>
      <c r="R323" t="s">
        <v>1118</v>
      </c>
      <c r="S323">
        <f t="shared" si="54"/>
        <v>7.9890000000002459E-3</v>
      </c>
      <c r="T323">
        <f t="shared" si="58"/>
        <v>5.0000000015870683E-3</v>
      </c>
      <c r="U323" t="s">
        <v>6</v>
      </c>
      <c r="V323" t="s">
        <v>5</v>
      </c>
      <c r="W323">
        <v>318</v>
      </c>
      <c r="X323" t="str">
        <f t="shared" si="55"/>
        <v>DOWN318</v>
      </c>
      <c r="Y323" t="str">
        <f t="shared" si="56"/>
        <v>DOWN</v>
      </c>
      <c r="Z323">
        <v>66</v>
      </c>
      <c r="AA323">
        <f t="shared" si="57"/>
        <v>20996</v>
      </c>
    </row>
    <row r="324" spans="2:27">
      <c r="B324" t="s">
        <v>851</v>
      </c>
      <c r="C324" t="str">
        <f t="shared" si="48"/>
        <v>12.250039</v>
      </c>
      <c r="D324" t="s">
        <v>1118</v>
      </c>
      <c r="E324">
        <f t="shared" si="49"/>
        <v>7.9339999999987754E-3</v>
      </c>
      <c r="F324">
        <f t="shared" si="59"/>
        <v>5.999999999062311E-3</v>
      </c>
      <c r="G324" t="s">
        <v>6</v>
      </c>
      <c r="H324" t="s">
        <v>5</v>
      </c>
      <c r="I324">
        <v>319</v>
      </c>
      <c r="J324" t="str">
        <f t="shared" si="50"/>
        <v>DOWN319</v>
      </c>
      <c r="K324" t="str">
        <f t="shared" si="51"/>
        <v>DOWN</v>
      </c>
      <c r="L324">
        <v>66</v>
      </c>
      <c r="M324">
        <f t="shared" si="52"/>
        <v>21062</v>
      </c>
      <c r="P324" t="s">
        <v>1929</v>
      </c>
      <c r="Q324" t="str">
        <f t="shared" si="53"/>
        <v>12.250100</v>
      </c>
      <c r="R324" t="s">
        <v>1118</v>
      </c>
      <c r="S324">
        <f t="shared" si="54"/>
        <v>7.9949999999993082E-3</v>
      </c>
      <c r="T324">
        <f t="shared" si="58"/>
        <v>5.999999999062311E-3</v>
      </c>
      <c r="U324" t="s">
        <v>6</v>
      </c>
      <c r="V324" t="s">
        <v>5</v>
      </c>
      <c r="W324">
        <v>319</v>
      </c>
      <c r="X324" t="str">
        <f t="shared" si="55"/>
        <v>DOWN319</v>
      </c>
      <c r="Y324" t="str">
        <f t="shared" si="56"/>
        <v>DOWN</v>
      </c>
      <c r="Z324">
        <v>66</v>
      </c>
      <c r="AA324">
        <f t="shared" si="57"/>
        <v>21062</v>
      </c>
    </row>
    <row r="325" spans="2:27">
      <c r="B325" t="s">
        <v>853</v>
      </c>
      <c r="C325" t="str">
        <f t="shared" si="48"/>
        <v>12.250045</v>
      </c>
      <c r="D325" t="s">
        <v>1118</v>
      </c>
      <c r="E325">
        <f t="shared" si="49"/>
        <v>7.939999999999614E-3</v>
      </c>
      <c r="F325">
        <f t="shared" si="59"/>
        <v>6.0000000008386678E-3</v>
      </c>
      <c r="G325" t="s">
        <v>6</v>
      </c>
      <c r="H325" t="s">
        <v>5</v>
      </c>
      <c r="I325">
        <v>320</v>
      </c>
      <c r="J325" t="str">
        <f t="shared" si="50"/>
        <v>DOWN320</v>
      </c>
      <c r="K325" t="str">
        <f t="shared" si="51"/>
        <v>DOWN</v>
      </c>
      <c r="L325">
        <v>66</v>
      </c>
      <c r="M325">
        <f t="shared" si="52"/>
        <v>21128</v>
      </c>
      <c r="P325" t="s">
        <v>1930</v>
      </c>
      <c r="Q325" t="str">
        <f t="shared" si="53"/>
        <v>12.250107</v>
      </c>
      <c r="R325" t="s">
        <v>1118</v>
      </c>
      <c r="S325">
        <f t="shared" si="54"/>
        <v>8.0019999999993985E-3</v>
      </c>
      <c r="T325">
        <f t="shared" si="58"/>
        <v>7.0000000000902673E-3</v>
      </c>
      <c r="U325" t="s">
        <v>6</v>
      </c>
      <c r="V325" t="s">
        <v>5</v>
      </c>
      <c r="W325">
        <v>320</v>
      </c>
      <c r="X325" t="str">
        <f t="shared" si="55"/>
        <v>DOWN320</v>
      </c>
      <c r="Y325" t="str">
        <f t="shared" si="56"/>
        <v>DOWN</v>
      </c>
      <c r="Z325">
        <v>66</v>
      </c>
      <c r="AA325">
        <f t="shared" si="57"/>
        <v>21128</v>
      </c>
    </row>
    <row r="326" spans="2:27">
      <c r="B326" t="s">
        <v>855</v>
      </c>
      <c r="C326" t="str">
        <f t="shared" ref="C326:C389" si="60">LEFT(B326, LEN(B326)-1)</f>
        <v>12.250052</v>
      </c>
      <c r="D326" t="s">
        <v>1118</v>
      </c>
      <c r="E326">
        <f t="shared" ref="E326:E389" si="61">(C326)-12.242105</f>
        <v>7.9469999999997043E-3</v>
      </c>
      <c r="F326">
        <f t="shared" si="59"/>
        <v>7.0000000000902673E-3</v>
      </c>
      <c r="G326" t="s">
        <v>6</v>
      </c>
      <c r="H326" t="s">
        <v>5</v>
      </c>
      <c r="I326">
        <v>321</v>
      </c>
      <c r="J326" t="str">
        <f t="shared" ref="J326:J389" si="62">IF(G326="192.168.0.41","UP","DOWN")&amp;I326</f>
        <v>DOWN321</v>
      </c>
      <c r="K326" t="str">
        <f t="shared" ref="K326:K389" si="63">IF(G326="192.168.0.41","UP","DOWN")</f>
        <v>DOWN</v>
      </c>
      <c r="L326">
        <v>66</v>
      </c>
      <c r="M326">
        <f t="shared" ref="M326:M389" si="64">L326+M325</f>
        <v>21194</v>
      </c>
      <c r="P326" t="s">
        <v>1931</v>
      </c>
      <c r="Q326" t="str">
        <f t="shared" ref="Q326:Q389" si="65">LEFT(P326, LEN(P326)-1)</f>
        <v>12.250114</v>
      </c>
      <c r="R326" t="s">
        <v>1118</v>
      </c>
      <c r="S326">
        <f t="shared" ref="S326:S389" si="66">(Q326)-12.242105</f>
        <v>8.0089999999994888E-3</v>
      </c>
      <c r="T326">
        <f t="shared" si="58"/>
        <v>7.0000000000902673E-3</v>
      </c>
      <c r="U326" t="s">
        <v>6</v>
      </c>
      <c r="V326" t="s">
        <v>5</v>
      </c>
      <c r="W326">
        <v>321</v>
      </c>
      <c r="X326" t="str">
        <f t="shared" ref="X326:X389" si="67">IF(U326="192.168.0.41","UP","DOWN")&amp;W326</f>
        <v>DOWN321</v>
      </c>
      <c r="Y326" t="str">
        <f t="shared" ref="Y326:Y389" si="68">IF(U326="192.168.0.41","UP","DOWN")</f>
        <v>DOWN</v>
      </c>
      <c r="Z326">
        <v>66</v>
      </c>
      <c r="AA326">
        <f t="shared" ref="AA326:AA389" si="69">Z326+AA325</f>
        <v>21194</v>
      </c>
    </row>
    <row r="327" spans="2:27">
      <c r="B327" t="s">
        <v>859</v>
      </c>
      <c r="C327" t="str">
        <f t="shared" si="60"/>
        <v>12.250060</v>
      </c>
      <c r="D327" t="s">
        <v>1118</v>
      </c>
      <c r="E327">
        <f t="shared" si="61"/>
        <v>7.9549999999990462E-3</v>
      </c>
      <c r="F327">
        <f t="shared" si="59"/>
        <v>7.9999999993418669E-3</v>
      </c>
      <c r="G327" t="s">
        <v>6</v>
      </c>
      <c r="H327" t="s">
        <v>5</v>
      </c>
      <c r="I327">
        <v>322</v>
      </c>
      <c r="J327" t="str">
        <f t="shared" si="62"/>
        <v>DOWN322</v>
      </c>
      <c r="K327" t="str">
        <f t="shared" si="63"/>
        <v>DOWN</v>
      </c>
      <c r="L327">
        <v>66</v>
      </c>
      <c r="M327">
        <f t="shared" si="64"/>
        <v>21260</v>
      </c>
      <c r="P327" t="s">
        <v>1932</v>
      </c>
      <c r="Q327" t="str">
        <f t="shared" si="65"/>
        <v>12.250120</v>
      </c>
      <c r="R327" t="s">
        <v>1118</v>
      </c>
      <c r="S327">
        <f t="shared" si="66"/>
        <v>8.0150000000003274E-3</v>
      </c>
      <c r="T327">
        <f t="shared" ref="T327:T390" si="70">(S327-S326)*1000</f>
        <v>6.0000000008386678E-3</v>
      </c>
      <c r="U327" t="s">
        <v>6</v>
      </c>
      <c r="V327" t="s">
        <v>5</v>
      </c>
      <c r="W327">
        <v>322</v>
      </c>
      <c r="X327" t="str">
        <f t="shared" si="67"/>
        <v>DOWN322</v>
      </c>
      <c r="Y327" t="str">
        <f t="shared" si="68"/>
        <v>DOWN</v>
      </c>
      <c r="Z327">
        <v>66</v>
      </c>
      <c r="AA327">
        <f t="shared" si="69"/>
        <v>21260</v>
      </c>
    </row>
    <row r="328" spans="2:27">
      <c r="B328" t="s">
        <v>861</v>
      </c>
      <c r="C328" t="str">
        <f t="shared" si="60"/>
        <v>12.250064</v>
      </c>
      <c r="D328" t="s">
        <v>1118</v>
      </c>
      <c r="E328">
        <f t="shared" si="61"/>
        <v>7.9589999999996053E-3</v>
      </c>
      <c r="F328">
        <f t="shared" ref="F328:F391" si="71">(E328-E327)*1000</f>
        <v>4.0000000005591119E-3</v>
      </c>
      <c r="G328" t="s">
        <v>6</v>
      </c>
      <c r="H328" t="s">
        <v>5</v>
      </c>
      <c r="I328">
        <v>323</v>
      </c>
      <c r="J328" t="str">
        <f t="shared" si="62"/>
        <v>DOWN323</v>
      </c>
      <c r="K328" t="str">
        <f t="shared" si="63"/>
        <v>DOWN</v>
      </c>
      <c r="L328">
        <v>66</v>
      </c>
      <c r="M328">
        <f t="shared" si="64"/>
        <v>21326</v>
      </c>
      <c r="P328" t="s">
        <v>1933</v>
      </c>
      <c r="Q328" t="str">
        <f t="shared" si="65"/>
        <v>12.250126</v>
      </c>
      <c r="R328" t="s">
        <v>1118</v>
      </c>
      <c r="S328">
        <f t="shared" si="66"/>
        <v>8.0209999999993897E-3</v>
      </c>
      <c r="T328">
        <f t="shared" si="70"/>
        <v>5.999999999062311E-3</v>
      </c>
      <c r="U328" t="s">
        <v>6</v>
      </c>
      <c r="V328" t="s">
        <v>5</v>
      </c>
      <c r="W328">
        <v>323</v>
      </c>
      <c r="X328" t="str">
        <f t="shared" si="67"/>
        <v>DOWN323</v>
      </c>
      <c r="Y328" t="str">
        <f t="shared" si="68"/>
        <v>DOWN</v>
      </c>
      <c r="Z328">
        <v>66</v>
      </c>
      <c r="AA328">
        <f t="shared" si="69"/>
        <v>21326</v>
      </c>
    </row>
    <row r="329" spans="2:27">
      <c r="B329" t="s">
        <v>862</v>
      </c>
      <c r="C329" t="str">
        <f t="shared" si="60"/>
        <v>12.250067</v>
      </c>
      <c r="D329" t="s">
        <v>1118</v>
      </c>
      <c r="E329">
        <f t="shared" si="61"/>
        <v>7.9619999999991364E-3</v>
      </c>
      <c r="F329">
        <f t="shared" si="71"/>
        <v>2.9999999995311555E-3</v>
      </c>
      <c r="G329" t="s">
        <v>6</v>
      </c>
      <c r="H329" t="s">
        <v>5</v>
      </c>
      <c r="I329">
        <v>324</v>
      </c>
      <c r="J329" t="str">
        <f t="shared" si="62"/>
        <v>DOWN324</v>
      </c>
      <c r="K329" t="str">
        <f t="shared" si="63"/>
        <v>DOWN</v>
      </c>
      <c r="L329">
        <v>66</v>
      </c>
      <c r="M329">
        <f t="shared" si="64"/>
        <v>21392</v>
      </c>
      <c r="P329" t="s">
        <v>1934</v>
      </c>
      <c r="Q329" t="str">
        <f t="shared" si="65"/>
        <v>12.250131</v>
      </c>
      <c r="R329" t="s">
        <v>1118</v>
      </c>
      <c r="S329">
        <f t="shared" si="66"/>
        <v>8.0259999999992004E-3</v>
      </c>
      <c r="T329">
        <f t="shared" si="70"/>
        <v>4.9999999998107114E-3</v>
      </c>
      <c r="U329" t="s">
        <v>6</v>
      </c>
      <c r="V329" t="s">
        <v>5</v>
      </c>
      <c r="W329">
        <v>324</v>
      </c>
      <c r="X329" t="str">
        <f t="shared" si="67"/>
        <v>DOWN324</v>
      </c>
      <c r="Y329" t="str">
        <f t="shared" si="68"/>
        <v>DOWN</v>
      </c>
      <c r="Z329">
        <v>66</v>
      </c>
      <c r="AA329">
        <f t="shared" si="69"/>
        <v>21392</v>
      </c>
    </row>
    <row r="330" spans="2:27">
      <c r="B330" t="s">
        <v>863</v>
      </c>
      <c r="C330" t="str">
        <f t="shared" si="60"/>
        <v>12.250073</v>
      </c>
      <c r="D330" t="s">
        <v>1118</v>
      </c>
      <c r="E330">
        <f t="shared" si="61"/>
        <v>7.9679999999999751E-3</v>
      </c>
      <c r="F330">
        <f t="shared" si="71"/>
        <v>6.0000000008386678E-3</v>
      </c>
      <c r="G330" t="s">
        <v>6</v>
      </c>
      <c r="H330" t="s">
        <v>5</v>
      </c>
      <c r="I330">
        <v>325</v>
      </c>
      <c r="J330" t="str">
        <f t="shared" si="62"/>
        <v>DOWN325</v>
      </c>
      <c r="K330" t="str">
        <f t="shared" si="63"/>
        <v>DOWN</v>
      </c>
      <c r="L330">
        <v>66</v>
      </c>
      <c r="M330">
        <f t="shared" si="64"/>
        <v>21458</v>
      </c>
      <c r="P330" t="s">
        <v>1938</v>
      </c>
      <c r="Q330" t="str">
        <f t="shared" si="65"/>
        <v>12.250150</v>
      </c>
      <c r="R330" t="s">
        <v>1118</v>
      </c>
      <c r="S330">
        <f t="shared" si="66"/>
        <v>8.0449999999991917E-3</v>
      </c>
      <c r="T330">
        <f t="shared" si="70"/>
        <v>1.8999999999991246E-2</v>
      </c>
      <c r="U330" t="s">
        <v>6</v>
      </c>
      <c r="V330" t="s">
        <v>5</v>
      </c>
      <c r="W330">
        <v>325</v>
      </c>
      <c r="X330" t="str">
        <f t="shared" si="67"/>
        <v>DOWN325</v>
      </c>
      <c r="Y330" t="str">
        <f t="shared" si="68"/>
        <v>DOWN</v>
      </c>
      <c r="Z330">
        <v>66</v>
      </c>
      <c r="AA330">
        <f t="shared" si="69"/>
        <v>21458</v>
      </c>
    </row>
    <row r="331" spans="2:27">
      <c r="B331" t="s">
        <v>865</v>
      </c>
      <c r="C331" t="str">
        <f t="shared" si="60"/>
        <v>12.250278</v>
      </c>
      <c r="D331" t="s">
        <v>1118</v>
      </c>
      <c r="E331">
        <f t="shared" si="61"/>
        <v>8.1729999999993197E-3</v>
      </c>
      <c r="F331">
        <f t="shared" si="71"/>
        <v>0.2049999999993446</v>
      </c>
      <c r="G331" t="s">
        <v>6</v>
      </c>
      <c r="H331" t="s">
        <v>5</v>
      </c>
      <c r="I331">
        <v>326</v>
      </c>
      <c r="J331" t="str">
        <f t="shared" si="62"/>
        <v>DOWN326</v>
      </c>
      <c r="K331" t="str">
        <f t="shared" si="63"/>
        <v>DOWN</v>
      </c>
      <c r="L331">
        <v>66</v>
      </c>
      <c r="M331">
        <f t="shared" si="64"/>
        <v>21524</v>
      </c>
      <c r="P331" t="s">
        <v>883</v>
      </c>
      <c r="Q331" t="str">
        <f t="shared" si="65"/>
        <v>12.250342</v>
      </c>
      <c r="R331" t="s">
        <v>1118</v>
      </c>
      <c r="S331">
        <f t="shared" si="66"/>
        <v>8.2369999999993837E-3</v>
      </c>
      <c r="T331">
        <f t="shared" si="70"/>
        <v>0.19200000000019202</v>
      </c>
      <c r="U331" t="s">
        <v>6</v>
      </c>
      <c r="V331" t="s">
        <v>5</v>
      </c>
      <c r="W331">
        <v>326</v>
      </c>
      <c r="X331" t="str">
        <f t="shared" si="67"/>
        <v>DOWN326</v>
      </c>
      <c r="Y331" t="str">
        <f t="shared" si="68"/>
        <v>DOWN</v>
      </c>
      <c r="Z331">
        <v>66</v>
      </c>
      <c r="AA331">
        <f t="shared" si="69"/>
        <v>21524</v>
      </c>
    </row>
    <row r="332" spans="2:27">
      <c r="B332" t="s">
        <v>867</v>
      </c>
      <c r="C332" t="str">
        <f t="shared" si="60"/>
        <v>12.250285</v>
      </c>
      <c r="D332" t="s">
        <v>1118</v>
      </c>
      <c r="E332">
        <f t="shared" si="61"/>
        <v>8.17999999999941E-3</v>
      </c>
      <c r="F332">
        <f t="shared" si="71"/>
        <v>7.0000000000902673E-3</v>
      </c>
      <c r="G332" t="s">
        <v>6</v>
      </c>
      <c r="H332" t="s">
        <v>5</v>
      </c>
      <c r="I332">
        <v>327</v>
      </c>
      <c r="J332" t="str">
        <f t="shared" si="62"/>
        <v>DOWN327</v>
      </c>
      <c r="K332" t="str">
        <f t="shared" si="63"/>
        <v>DOWN</v>
      </c>
      <c r="L332">
        <v>66</v>
      </c>
      <c r="M332">
        <f t="shared" si="64"/>
        <v>21590</v>
      </c>
      <c r="P332" t="s">
        <v>1954</v>
      </c>
      <c r="Q332" t="str">
        <f t="shared" si="65"/>
        <v>12.250378</v>
      </c>
      <c r="R332" t="s">
        <v>1118</v>
      </c>
      <c r="S332">
        <f t="shared" si="66"/>
        <v>8.2729999999990866E-3</v>
      </c>
      <c r="T332">
        <f t="shared" si="70"/>
        <v>3.5999999999702936E-2</v>
      </c>
      <c r="U332" t="s">
        <v>6</v>
      </c>
      <c r="V332" t="s">
        <v>5</v>
      </c>
      <c r="W332">
        <v>327</v>
      </c>
      <c r="X332" t="str">
        <f t="shared" si="67"/>
        <v>DOWN327</v>
      </c>
      <c r="Y332" t="str">
        <f t="shared" si="68"/>
        <v>DOWN</v>
      </c>
      <c r="Z332">
        <v>66</v>
      </c>
      <c r="AA332">
        <f t="shared" si="69"/>
        <v>21590</v>
      </c>
    </row>
    <row r="333" spans="2:27">
      <c r="B333" t="s">
        <v>869</v>
      </c>
      <c r="C333" t="str">
        <f t="shared" si="60"/>
        <v>12.250296</v>
      </c>
      <c r="D333" t="s">
        <v>1118</v>
      </c>
      <c r="E333">
        <f t="shared" si="61"/>
        <v>8.1910000000000593E-3</v>
      </c>
      <c r="F333">
        <f t="shared" si="71"/>
        <v>1.1000000000649379E-2</v>
      </c>
      <c r="G333" t="s">
        <v>6</v>
      </c>
      <c r="H333" t="s">
        <v>5</v>
      </c>
      <c r="I333">
        <v>328</v>
      </c>
      <c r="J333" t="str">
        <f t="shared" si="62"/>
        <v>DOWN328</v>
      </c>
      <c r="K333" t="str">
        <f t="shared" si="63"/>
        <v>DOWN</v>
      </c>
      <c r="L333">
        <v>66</v>
      </c>
      <c r="M333">
        <f t="shared" si="64"/>
        <v>21656</v>
      </c>
      <c r="P333" t="s">
        <v>1955</v>
      </c>
      <c r="Q333" t="str">
        <f t="shared" si="65"/>
        <v>12.250384</v>
      </c>
      <c r="R333" t="s">
        <v>1118</v>
      </c>
      <c r="S333">
        <f t="shared" si="66"/>
        <v>8.2789999999999253E-3</v>
      </c>
      <c r="T333">
        <f t="shared" si="70"/>
        <v>6.0000000008386678E-3</v>
      </c>
      <c r="U333" t="s">
        <v>6</v>
      </c>
      <c r="V333" t="s">
        <v>5</v>
      </c>
      <c r="W333">
        <v>328</v>
      </c>
      <c r="X333" t="str">
        <f t="shared" si="67"/>
        <v>DOWN328</v>
      </c>
      <c r="Y333" t="str">
        <f t="shared" si="68"/>
        <v>DOWN</v>
      </c>
      <c r="Z333">
        <v>66</v>
      </c>
      <c r="AA333">
        <f t="shared" si="69"/>
        <v>21656</v>
      </c>
    </row>
    <row r="334" spans="2:27">
      <c r="B334" t="s">
        <v>871</v>
      </c>
      <c r="C334" t="str">
        <f t="shared" si="60"/>
        <v>12.250303</v>
      </c>
      <c r="D334" t="s">
        <v>1118</v>
      </c>
      <c r="E334">
        <f t="shared" si="61"/>
        <v>8.1980000000001496E-3</v>
      </c>
      <c r="F334">
        <f t="shared" si="71"/>
        <v>7.0000000000902673E-3</v>
      </c>
      <c r="G334" t="s">
        <v>6</v>
      </c>
      <c r="H334" t="s">
        <v>5</v>
      </c>
      <c r="I334">
        <v>329</v>
      </c>
      <c r="J334" t="str">
        <f t="shared" si="62"/>
        <v>DOWN329</v>
      </c>
      <c r="K334" t="str">
        <f t="shared" si="63"/>
        <v>DOWN</v>
      </c>
      <c r="L334">
        <v>66</v>
      </c>
      <c r="M334">
        <f t="shared" si="64"/>
        <v>21722</v>
      </c>
      <c r="P334" t="s">
        <v>1956</v>
      </c>
      <c r="Q334" t="str">
        <f t="shared" si="65"/>
        <v>12.250390</v>
      </c>
      <c r="R334" t="s">
        <v>1118</v>
      </c>
      <c r="S334">
        <f t="shared" si="66"/>
        <v>8.2849999999989876E-3</v>
      </c>
      <c r="T334">
        <f t="shared" si="70"/>
        <v>5.999999999062311E-3</v>
      </c>
      <c r="U334" t="s">
        <v>6</v>
      </c>
      <c r="V334" t="s">
        <v>5</v>
      </c>
      <c r="W334">
        <v>329</v>
      </c>
      <c r="X334" t="str">
        <f t="shared" si="67"/>
        <v>DOWN329</v>
      </c>
      <c r="Y334" t="str">
        <f t="shared" si="68"/>
        <v>DOWN</v>
      </c>
      <c r="Z334">
        <v>66</v>
      </c>
      <c r="AA334">
        <f t="shared" si="69"/>
        <v>21722</v>
      </c>
    </row>
    <row r="335" spans="2:27">
      <c r="B335" t="s">
        <v>873</v>
      </c>
      <c r="C335" t="str">
        <f t="shared" si="60"/>
        <v>12.250309</v>
      </c>
      <c r="D335" t="s">
        <v>1118</v>
      </c>
      <c r="E335">
        <f t="shared" si="61"/>
        <v>8.2039999999992119E-3</v>
      </c>
      <c r="F335">
        <f t="shared" si="71"/>
        <v>5.999999999062311E-3</v>
      </c>
      <c r="G335" t="s">
        <v>6</v>
      </c>
      <c r="H335" t="s">
        <v>5</v>
      </c>
      <c r="I335">
        <v>330</v>
      </c>
      <c r="J335" t="str">
        <f t="shared" si="62"/>
        <v>DOWN330</v>
      </c>
      <c r="K335" t="str">
        <f t="shared" si="63"/>
        <v>DOWN</v>
      </c>
      <c r="L335">
        <v>66</v>
      </c>
      <c r="M335">
        <f t="shared" si="64"/>
        <v>21788</v>
      </c>
      <c r="P335" t="s">
        <v>1957</v>
      </c>
      <c r="Q335" t="str">
        <f t="shared" si="65"/>
        <v>12.250396</v>
      </c>
      <c r="R335" t="s">
        <v>1118</v>
      </c>
      <c r="S335">
        <f t="shared" si="66"/>
        <v>8.2909999999998263E-3</v>
      </c>
      <c r="T335">
        <f t="shared" si="70"/>
        <v>6.0000000008386678E-3</v>
      </c>
      <c r="U335" t="s">
        <v>6</v>
      </c>
      <c r="V335" t="s">
        <v>5</v>
      </c>
      <c r="W335">
        <v>330</v>
      </c>
      <c r="X335" t="str">
        <f t="shared" si="67"/>
        <v>DOWN330</v>
      </c>
      <c r="Y335" t="str">
        <f t="shared" si="68"/>
        <v>DOWN</v>
      </c>
      <c r="Z335">
        <v>66</v>
      </c>
      <c r="AA335">
        <f t="shared" si="69"/>
        <v>21788</v>
      </c>
    </row>
    <row r="336" spans="2:27">
      <c r="B336" t="s">
        <v>875</v>
      </c>
      <c r="C336" t="str">
        <f t="shared" si="60"/>
        <v>12.250316</v>
      </c>
      <c r="D336" t="s">
        <v>1118</v>
      </c>
      <c r="E336">
        <f t="shared" si="61"/>
        <v>8.2109999999993022E-3</v>
      </c>
      <c r="F336">
        <f t="shared" si="71"/>
        <v>7.0000000000902673E-3</v>
      </c>
      <c r="G336" t="s">
        <v>6</v>
      </c>
      <c r="H336" t="s">
        <v>5</v>
      </c>
      <c r="I336">
        <v>331</v>
      </c>
      <c r="J336" t="str">
        <f t="shared" si="62"/>
        <v>DOWN331</v>
      </c>
      <c r="K336" t="str">
        <f t="shared" si="63"/>
        <v>DOWN</v>
      </c>
      <c r="L336">
        <v>66</v>
      </c>
      <c r="M336">
        <f t="shared" si="64"/>
        <v>21854</v>
      </c>
      <c r="P336" t="s">
        <v>901</v>
      </c>
      <c r="Q336" t="str">
        <f t="shared" si="65"/>
        <v>12.250407</v>
      </c>
      <c r="R336" t="s">
        <v>1118</v>
      </c>
      <c r="S336">
        <f t="shared" si="66"/>
        <v>8.3019999999986993E-3</v>
      </c>
      <c r="T336">
        <f t="shared" si="70"/>
        <v>1.0999999998873022E-2</v>
      </c>
      <c r="U336" t="s">
        <v>6</v>
      </c>
      <c r="V336" t="s">
        <v>5</v>
      </c>
      <c r="W336">
        <v>331</v>
      </c>
      <c r="X336" t="str">
        <f t="shared" si="67"/>
        <v>DOWN331</v>
      </c>
      <c r="Y336" t="str">
        <f t="shared" si="68"/>
        <v>DOWN</v>
      </c>
      <c r="Z336">
        <v>66</v>
      </c>
      <c r="AA336">
        <f t="shared" si="69"/>
        <v>21854</v>
      </c>
    </row>
    <row r="337" spans="2:27">
      <c r="B337" t="s">
        <v>877</v>
      </c>
      <c r="C337" t="str">
        <f t="shared" si="60"/>
        <v>12.250322</v>
      </c>
      <c r="D337" t="s">
        <v>1118</v>
      </c>
      <c r="E337">
        <f t="shared" si="61"/>
        <v>8.2170000000001409E-3</v>
      </c>
      <c r="F337">
        <f t="shared" si="71"/>
        <v>6.0000000008386678E-3</v>
      </c>
      <c r="G337" t="s">
        <v>6</v>
      </c>
      <c r="H337" t="s">
        <v>5</v>
      </c>
      <c r="I337">
        <v>332</v>
      </c>
      <c r="J337" t="str">
        <f t="shared" si="62"/>
        <v>DOWN332</v>
      </c>
      <c r="K337" t="str">
        <f t="shared" si="63"/>
        <v>DOWN</v>
      </c>
      <c r="L337">
        <v>66</v>
      </c>
      <c r="M337">
        <f t="shared" si="64"/>
        <v>21920</v>
      </c>
      <c r="P337" t="s">
        <v>1958</v>
      </c>
      <c r="Q337" t="str">
        <f t="shared" si="65"/>
        <v>12.250417</v>
      </c>
      <c r="R337" t="s">
        <v>1118</v>
      </c>
      <c r="S337">
        <f t="shared" si="66"/>
        <v>8.3120000000000971E-3</v>
      </c>
      <c r="T337">
        <f t="shared" si="70"/>
        <v>1.000000000139778E-2</v>
      </c>
      <c r="U337" t="s">
        <v>6</v>
      </c>
      <c r="V337" t="s">
        <v>5</v>
      </c>
      <c r="W337">
        <v>332</v>
      </c>
      <c r="X337" t="str">
        <f t="shared" si="67"/>
        <v>DOWN332</v>
      </c>
      <c r="Y337" t="str">
        <f t="shared" si="68"/>
        <v>DOWN</v>
      </c>
      <c r="Z337">
        <v>66</v>
      </c>
      <c r="AA337">
        <f t="shared" si="69"/>
        <v>21920</v>
      </c>
    </row>
    <row r="338" spans="2:27">
      <c r="B338" t="s">
        <v>879</v>
      </c>
      <c r="C338" t="str">
        <f t="shared" si="60"/>
        <v>12.250329</v>
      </c>
      <c r="D338" t="s">
        <v>1118</v>
      </c>
      <c r="E338">
        <f t="shared" si="61"/>
        <v>8.2240000000002311E-3</v>
      </c>
      <c r="F338">
        <f t="shared" si="71"/>
        <v>7.0000000000902673E-3</v>
      </c>
      <c r="G338" t="s">
        <v>6</v>
      </c>
      <c r="H338" t="s">
        <v>5</v>
      </c>
      <c r="I338">
        <v>333</v>
      </c>
      <c r="J338" t="str">
        <f t="shared" si="62"/>
        <v>DOWN333</v>
      </c>
      <c r="K338" t="str">
        <f t="shared" si="63"/>
        <v>DOWN</v>
      </c>
      <c r="L338">
        <v>66</v>
      </c>
      <c r="M338">
        <f t="shared" si="64"/>
        <v>21986</v>
      </c>
      <c r="P338" t="s">
        <v>1959</v>
      </c>
      <c r="Q338" t="str">
        <f t="shared" si="65"/>
        <v>12.250420</v>
      </c>
      <c r="R338" t="s">
        <v>1118</v>
      </c>
      <c r="S338">
        <f t="shared" si="66"/>
        <v>8.3149999999996282E-3</v>
      </c>
      <c r="T338">
        <f t="shared" si="70"/>
        <v>2.9999999995311555E-3</v>
      </c>
      <c r="U338" t="s">
        <v>6</v>
      </c>
      <c r="V338" t="s">
        <v>5</v>
      </c>
      <c r="W338">
        <v>333</v>
      </c>
      <c r="X338" t="str">
        <f t="shared" si="67"/>
        <v>DOWN333</v>
      </c>
      <c r="Y338" t="str">
        <f t="shared" si="68"/>
        <v>DOWN</v>
      </c>
      <c r="Z338">
        <v>66</v>
      </c>
      <c r="AA338">
        <f t="shared" si="69"/>
        <v>21986</v>
      </c>
    </row>
    <row r="339" spans="2:27">
      <c r="B339" t="s">
        <v>881</v>
      </c>
      <c r="C339" t="str">
        <f t="shared" si="60"/>
        <v>12.250336</v>
      </c>
      <c r="D339" t="s">
        <v>1118</v>
      </c>
      <c r="E339">
        <f t="shared" si="61"/>
        <v>8.2310000000003214E-3</v>
      </c>
      <c r="F339">
        <f t="shared" si="71"/>
        <v>7.0000000000902673E-3</v>
      </c>
      <c r="G339" t="s">
        <v>6</v>
      </c>
      <c r="H339" t="s">
        <v>5</v>
      </c>
      <c r="I339">
        <v>334</v>
      </c>
      <c r="J339" t="str">
        <f t="shared" si="62"/>
        <v>DOWN334</v>
      </c>
      <c r="K339" t="str">
        <f t="shared" si="63"/>
        <v>DOWN</v>
      </c>
      <c r="L339">
        <v>66</v>
      </c>
      <c r="M339">
        <f t="shared" si="64"/>
        <v>22052</v>
      </c>
      <c r="P339" t="s">
        <v>906</v>
      </c>
      <c r="Q339" t="str">
        <f t="shared" si="65"/>
        <v>12.250423</v>
      </c>
      <c r="R339" t="s">
        <v>1118</v>
      </c>
      <c r="S339">
        <f t="shared" si="66"/>
        <v>8.3179999999991594E-3</v>
      </c>
      <c r="T339">
        <f t="shared" si="70"/>
        <v>2.9999999995311555E-3</v>
      </c>
      <c r="U339" t="s">
        <v>6</v>
      </c>
      <c r="V339" t="s">
        <v>5</v>
      </c>
      <c r="W339">
        <v>334</v>
      </c>
      <c r="X339" t="str">
        <f t="shared" si="67"/>
        <v>DOWN334</v>
      </c>
      <c r="Y339" t="str">
        <f t="shared" si="68"/>
        <v>DOWN</v>
      </c>
      <c r="Z339">
        <v>66</v>
      </c>
      <c r="AA339">
        <f t="shared" si="69"/>
        <v>22052</v>
      </c>
    </row>
    <row r="340" spans="2:27">
      <c r="B340" t="s">
        <v>883</v>
      </c>
      <c r="C340" t="str">
        <f t="shared" si="60"/>
        <v>12.250342</v>
      </c>
      <c r="D340" t="s">
        <v>1118</v>
      </c>
      <c r="E340">
        <f t="shared" si="61"/>
        <v>8.2369999999993837E-3</v>
      </c>
      <c r="F340">
        <f t="shared" si="71"/>
        <v>5.999999999062311E-3</v>
      </c>
      <c r="G340" t="s">
        <v>6</v>
      </c>
      <c r="H340" t="s">
        <v>5</v>
      </c>
      <c r="I340">
        <v>335</v>
      </c>
      <c r="J340" t="str">
        <f t="shared" si="62"/>
        <v>DOWN335</v>
      </c>
      <c r="K340" t="str">
        <f t="shared" si="63"/>
        <v>DOWN</v>
      </c>
      <c r="L340">
        <v>66</v>
      </c>
      <c r="M340">
        <f t="shared" si="64"/>
        <v>22118</v>
      </c>
      <c r="P340" t="s">
        <v>1960</v>
      </c>
      <c r="Q340" t="str">
        <f t="shared" si="65"/>
        <v>12.250425</v>
      </c>
      <c r="R340" t="s">
        <v>1118</v>
      </c>
      <c r="S340">
        <f t="shared" si="66"/>
        <v>8.319999999999439E-3</v>
      </c>
      <c r="T340">
        <f t="shared" si="70"/>
        <v>2.0000000002795559E-3</v>
      </c>
      <c r="U340" t="s">
        <v>6</v>
      </c>
      <c r="V340" t="s">
        <v>5</v>
      </c>
      <c r="W340">
        <v>335</v>
      </c>
      <c r="X340" t="str">
        <f t="shared" si="67"/>
        <v>DOWN335</v>
      </c>
      <c r="Y340" t="str">
        <f t="shared" si="68"/>
        <v>DOWN</v>
      </c>
      <c r="Z340">
        <v>66</v>
      </c>
      <c r="AA340">
        <f t="shared" si="69"/>
        <v>22118</v>
      </c>
    </row>
    <row r="341" spans="2:27">
      <c r="B341" t="s">
        <v>885</v>
      </c>
      <c r="C341" t="str">
        <f t="shared" si="60"/>
        <v>12.250348</v>
      </c>
      <c r="D341" t="s">
        <v>1118</v>
      </c>
      <c r="E341">
        <f t="shared" si="61"/>
        <v>8.2430000000002224E-3</v>
      </c>
      <c r="F341">
        <f t="shared" si="71"/>
        <v>6.0000000008386678E-3</v>
      </c>
      <c r="G341" t="s">
        <v>6</v>
      </c>
      <c r="H341" t="s">
        <v>5</v>
      </c>
      <c r="I341">
        <v>336</v>
      </c>
      <c r="J341" t="str">
        <f t="shared" si="62"/>
        <v>DOWN336</v>
      </c>
      <c r="K341" t="str">
        <f t="shared" si="63"/>
        <v>DOWN</v>
      </c>
      <c r="L341">
        <v>66</v>
      </c>
      <c r="M341">
        <f t="shared" si="64"/>
        <v>22184</v>
      </c>
      <c r="P341" t="s">
        <v>907</v>
      </c>
      <c r="Q341" t="str">
        <f t="shared" si="65"/>
        <v>12.250428</v>
      </c>
      <c r="R341" t="s">
        <v>1118</v>
      </c>
      <c r="S341">
        <f t="shared" si="66"/>
        <v>8.3229999999989701E-3</v>
      </c>
      <c r="T341">
        <f t="shared" si="70"/>
        <v>2.9999999995311555E-3</v>
      </c>
      <c r="U341" t="s">
        <v>6</v>
      </c>
      <c r="V341" t="s">
        <v>5</v>
      </c>
      <c r="W341">
        <v>336</v>
      </c>
      <c r="X341" t="str">
        <f t="shared" si="67"/>
        <v>DOWN336</v>
      </c>
      <c r="Y341" t="str">
        <f t="shared" si="68"/>
        <v>DOWN</v>
      </c>
      <c r="Z341">
        <v>66</v>
      </c>
      <c r="AA341">
        <f t="shared" si="69"/>
        <v>22184</v>
      </c>
    </row>
    <row r="342" spans="2:27">
      <c r="B342" t="s">
        <v>887</v>
      </c>
      <c r="C342" t="str">
        <f t="shared" si="60"/>
        <v>12.250355</v>
      </c>
      <c r="D342" t="s">
        <v>1118</v>
      </c>
      <c r="E342">
        <f t="shared" si="61"/>
        <v>8.2500000000003126E-3</v>
      </c>
      <c r="F342">
        <f t="shared" si="71"/>
        <v>7.0000000000902673E-3</v>
      </c>
      <c r="G342" t="s">
        <v>6</v>
      </c>
      <c r="H342" t="s">
        <v>5</v>
      </c>
      <c r="I342">
        <v>337</v>
      </c>
      <c r="J342" t="str">
        <f t="shared" si="62"/>
        <v>DOWN337</v>
      </c>
      <c r="K342" t="str">
        <f t="shared" si="63"/>
        <v>DOWN</v>
      </c>
      <c r="L342">
        <v>66</v>
      </c>
      <c r="M342">
        <f t="shared" si="64"/>
        <v>22250</v>
      </c>
      <c r="P342" t="s">
        <v>1961</v>
      </c>
      <c r="Q342" t="str">
        <f t="shared" si="65"/>
        <v>12.250430</v>
      </c>
      <c r="R342" t="s">
        <v>1118</v>
      </c>
      <c r="S342">
        <f t="shared" si="66"/>
        <v>8.3249999999992497E-3</v>
      </c>
      <c r="T342">
        <f t="shared" si="70"/>
        <v>2.0000000002795559E-3</v>
      </c>
      <c r="U342" t="s">
        <v>6</v>
      </c>
      <c r="V342" t="s">
        <v>5</v>
      </c>
      <c r="W342">
        <v>337</v>
      </c>
      <c r="X342" t="str">
        <f t="shared" si="67"/>
        <v>DOWN337</v>
      </c>
      <c r="Y342" t="str">
        <f t="shared" si="68"/>
        <v>DOWN</v>
      </c>
      <c r="Z342">
        <v>66</v>
      </c>
      <c r="AA342">
        <f t="shared" si="69"/>
        <v>22250</v>
      </c>
    </row>
    <row r="343" spans="2:27">
      <c r="B343" t="s">
        <v>889</v>
      </c>
      <c r="C343" t="str">
        <f t="shared" si="60"/>
        <v>12.250361</v>
      </c>
      <c r="D343" t="s">
        <v>1118</v>
      </c>
      <c r="E343">
        <f t="shared" si="61"/>
        <v>8.2559999999993749E-3</v>
      </c>
      <c r="F343">
        <f t="shared" si="71"/>
        <v>5.999999999062311E-3</v>
      </c>
      <c r="G343" t="s">
        <v>6</v>
      </c>
      <c r="H343" t="s">
        <v>5</v>
      </c>
      <c r="I343">
        <v>338</v>
      </c>
      <c r="J343" t="str">
        <f t="shared" si="62"/>
        <v>DOWN338</v>
      </c>
      <c r="K343" t="str">
        <f t="shared" si="63"/>
        <v>DOWN</v>
      </c>
      <c r="L343">
        <v>66</v>
      </c>
      <c r="M343">
        <f t="shared" si="64"/>
        <v>22316</v>
      </c>
      <c r="P343" t="s">
        <v>1962</v>
      </c>
      <c r="Q343" t="str">
        <f t="shared" si="65"/>
        <v>12.250432</v>
      </c>
      <c r="R343" t="s">
        <v>1118</v>
      </c>
      <c r="S343">
        <f t="shared" si="66"/>
        <v>8.3269999999995292E-3</v>
      </c>
      <c r="T343">
        <f t="shared" si="70"/>
        <v>2.0000000002795559E-3</v>
      </c>
      <c r="U343" t="s">
        <v>6</v>
      </c>
      <c r="V343" t="s">
        <v>5</v>
      </c>
      <c r="W343">
        <v>338</v>
      </c>
      <c r="X343" t="str">
        <f t="shared" si="67"/>
        <v>DOWN338</v>
      </c>
      <c r="Y343" t="str">
        <f t="shared" si="68"/>
        <v>DOWN</v>
      </c>
      <c r="Z343">
        <v>66</v>
      </c>
      <c r="AA343">
        <f t="shared" si="69"/>
        <v>22316</v>
      </c>
    </row>
    <row r="344" spans="2:27">
      <c r="B344" t="s">
        <v>891</v>
      </c>
      <c r="C344" t="str">
        <f t="shared" si="60"/>
        <v>12.250368</v>
      </c>
      <c r="D344" t="s">
        <v>1118</v>
      </c>
      <c r="E344">
        <f t="shared" si="61"/>
        <v>8.2629999999994652E-3</v>
      </c>
      <c r="F344">
        <f t="shared" si="71"/>
        <v>7.0000000000902673E-3</v>
      </c>
      <c r="G344" t="s">
        <v>6</v>
      </c>
      <c r="H344" t="s">
        <v>5</v>
      </c>
      <c r="I344">
        <v>339</v>
      </c>
      <c r="J344" t="str">
        <f t="shared" si="62"/>
        <v>DOWN339</v>
      </c>
      <c r="K344" t="str">
        <f t="shared" si="63"/>
        <v>DOWN</v>
      </c>
      <c r="L344">
        <v>66</v>
      </c>
      <c r="M344">
        <f t="shared" si="64"/>
        <v>22382</v>
      </c>
      <c r="P344" t="s">
        <v>1963</v>
      </c>
      <c r="Q344" t="str">
        <f t="shared" si="65"/>
        <v>12.250434</v>
      </c>
      <c r="R344" t="s">
        <v>1118</v>
      </c>
      <c r="S344">
        <f t="shared" si="66"/>
        <v>8.3289999999998088E-3</v>
      </c>
      <c r="T344">
        <f t="shared" si="70"/>
        <v>2.0000000002795559E-3</v>
      </c>
      <c r="U344" t="s">
        <v>6</v>
      </c>
      <c r="V344" t="s">
        <v>5</v>
      </c>
      <c r="W344">
        <v>339</v>
      </c>
      <c r="X344" t="str">
        <f t="shared" si="67"/>
        <v>DOWN339</v>
      </c>
      <c r="Y344" t="str">
        <f t="shared" si="68"/>
        <v>DOWN</v>
      </c>
      <c r="Z344">
        <v>66</v>
      </c>
      <c r="AA344">
        <f t="shared" si="69"/>
        <v>22382</v>
      </c>
    </row>
    <row r="345" spans="2:27">
      <c r="B345" t="s">
        <v>893</v>
      </c>
      <c r="C345" t="str">
        <f t="shared" si="60"/>
        <v>12.250375</v>
      </c>
      <c r="D345" t="s">
        <v>1118</v>
      </c>
      <c r="E345">
        <f t="shared" si="61"/>
        <v>8.2699999999995555E-3</v>
      </c>
      <c r="F345">
        <f t="shared" si="71"/>
        <v>7.0000000000902673E-3</v>
      </c>
      <c r="G345" t="s">
        <v>6</v>
      </c>
      <c r="H345" t="s">
        <v>5</v>
      </c>
      <c r="I345">
        <v>340</v>
      </c>
      <c r="J345" t="str">
        <f t="shared" si="62"/>
        <v>DOWN340</v>
      </c>
      <c r="K345" t="str">
        <f t="shared" si="63"/>
        <v>DOWN</v>
      </c>
      <c r="L345">
        <v>66</v>
      </c>
      <c r="M345">
        <f t="shared" si="64"/>
        <v>22448</v>
      </c>
      <c r="P345" t="s">
        <v>1964</v>
      </c>
      <c r="Q345" t="str">
        <f t="shared" si="65"/>
        <v>12.250437</v>
      </c>
      <c r="R345" t="s">
        <v>1118</v>
      </c>
      <c r="S345">
        <f t="shared" si="66"/>
        <v>8.3319999999993399E-3</v>
      </c>
      <c r="T345">
        <f t="shared" si="70"/>
        <v>2.9999999995311555E-3</v>
      </c>
      <c r="U345" t="s">
        <v>6</v>
      </c>
      <c r="V345" t="s">
        <v>5</v>
      </c>
      <c r="W345">
        <v>340</v>
      </c>
      <c r="X345" t="str">
        <f t="shared" si="67"/>
        <v>DOWN340</v>
      </c>
      <c r="Y345" t="str">
        <f t="shared" si="68"/>
        <v>DOWN</v>
      </c>
      <c r="Z345">
        <v>66</v>
      </c>
      <c r="AA345">
        <f t="shared" si="69"/>
        <v>22448</v>
      </c>
    </row>
    <row r="346" spans="2:27">
      <c r="B346" t="s">
        <v>895</v>
      </c>
      <c r="C346" t="str">
        <f t="shared" si="60"/>
        <v>12.250381</v>
      </c>
      <c r="D346" t="s">
        <v>1118</v>
      </c>
      <c r="E346">
        <f t="shared" si="61"/>
        <v>8.2760000000003942E-3</v>
      </c>
      <c r="F346">
        <f t="shared" si="71"/>
        <v>6.0000000008386678E-3</v>
      </c>
      <c r="G346" t="s">
        <v>6</v>
      </c>
      <c r="H346" t="s">
        <v>5</v>
      </c>
      <c r="I346">
        <v>341</v>
      </c>
      <c r="J346" t="str">
        <f t="shared" si="62"/>
        <v>DOWN341</v>
      </c>
      <c r="K346" t="str">
        <f t="shared" si="63"/>
        <v>DOWN</v>
      </c>
      <c r="L346">
        <v>66</v>
      </c>
      <c r="M346">
        <f t="shared" si="64"/>
        <v>22514</v>
      </c>
      <c r="P346" t="s">
        <v>1965</v>
      </c>
      <c r="Q346" t="str">
        <f t="shared" si="65"/>
        <v>12.250440</v>
      </c>
      <c r="R346" t="s">
        <v>1118</v>
      </c>
      <c r="S346">
        <f t="shared" si="66"/>
        <v>8.3349999999988711E-3</v>
      </c>
      <c r="T346">
        <f t="shared" si="70"/>
        <v>2.9999999995311555E-3</v>
      </c>
      <c r="U346" t="s">
        <v>6</v>
      </c>
      <c r="V346" t="s">
        <v>5</v>
      </c>
      <c r="W346">
        <v>341</v>
      </c>
      <c r="X346" t="str">
        <f t="shared" si="67"/>
        <v>DOWN341</v>
      </c>
      <c r="Y346" t="str">
        <f t="shared" si="68"/>
        <v>DOWN</v>
      </c>
      <c r="Z346">
        <v>66</v>
      </c>
      <c r="AA346">
        <f t="shared" si="69"/>
        <v>22514</v>
      </c>
    </row>
    <row r="347" spans="2:27">
      <c r="B347" t="s">
        <v>897</v>
      </c>
      <c r="C347" t="str">
        <f t="shared" si="60"/>
        <v>12.250394</v>
      </c>
      <c r="D347" t="s">
        <v>1118</v>
      </c>
      <c r="E347">
        <f t="shared" si="61"/>
        <v>8.2889999999995467E-3</v>
      </c>
      <c r="F347">
        <f t="shared" si="71"/>
        <v>1.2999999999152578E-2</v>
      </c>
      <c r="G347" t="s">
        <v>6</v>
      </c>
      <c r="H347" t="s">
        <v>5</v>
      </c>
      <c r="I347">
        <v>342</v>
      </c>
      <c r="J347" t="str">
        <f t="shared" si="62"/>
        <v>DOWN342</v>
      </c>
      <c r="K347" t="str">
        <f t="shared" si="63"/>
        <v>DOWN</v>
      </c>
      <c r="L347">
        <v>66</v>
      </c>
      <c r="M347">
        <f t="shared" si="64"/>
        <v>22580</v>
      </c>
      <c r="P347" t="s">
        <v>912</v>
      </c>
      <c r="Q347" t="str">
        <f t="shared" si="65"/>
        <v>12.250442</v>
      </c>
      <c r="R347" t="s">
        <v>1118</v>
      </c>
      <c r="S347">
        <f t="shared" si="66"/>
        <v>8.3369999999991506E-3</v>
      </c>
      <c r="T347">
        <f t="shared" si="70"/>
        <v>2.0000000002795559E-3</v>
      </c>
      <c r="U347" t="s">
        <v>6</v>
      </c>
      <c r="V347" t="s">
        <v>5</v>
      </c>
      <c r="W347">
        <v>342</v>
      </c>
      <c r="X347" t="str">
        <f t="shared" si="67"/>
        <v>DOWN342</v>
      </c>
      <c r="Y347" t="str">
        <f t="shared" si="68"/>
        <v>DOWN</v>
      </c>
      <c r="Z347">
        <v>66</v>
      </c>
      <c r="AA347">
        <f t="shared" si="69"/>
        <v>22580</v>
      </c>
    </row>
    <row r="348" spans="2:27">
      <c r="B348" t="s">
        <v>899</v>
      </c>
      <c r="C348" t="str">
        <f t="shared" si="60"/>
        <v>12.250401</v>
      </c>
      <c r="D348" t="s">
        <v>1118</v>
      </c>
      <c r="E348">
        <f t="shared" si="61"/>
        <v>8.295999999999637E-3</v>
      </c>
      <c r="F348">
        <f t="shared" si="71"/>
        <v>7.0000000000902673E-3</v>
      </c>
      <c r="G348" t="s">
        <v>6</v>
      </c>
      <c r="H348" t="s">
        <v>5</v>
      </c>
      <c r="I348">
        <v>343</v>
      </c>
      <c r="J348" t="str">
        <f t="shared" si="62"/>
        <v>DOWN343</v>
      </c>
      <c r="K348" t="str">
        <f t="shared" si="63"/>
        <v>DOWN</v>
      </c>
      <c r="L348">
        <v>66</v>
      </c>
      <c r="M348">
        <f t="shared" si="64"/>
        <v>22646</v>
      </c>
      <c r="P348" t="s">
        <v>1966</v>
      </c>
      <c r="Q348" t="str">
        <f t="shared" si="65"/>
        <v>12.250445</v>
      </c>
      <c r="R348" t="s">
        <v>1118</v>
      </c>
      <c r="S348">
        <f t="shared" si="66"/>
        <v>8.3399999999986818E-3</v>
      </c>
      <c r="T348">
        <f t="shared" si="70"/>
        <v>2.9999999995311555E-3</v>
      </c>
      <c r="U348" t="s">
        <v>6</v>
      </c>
      <c r="V348" t="s">
        <v>5</v>
      </c>
      <c r="W348">
        <v>343</v>
      </c>
      <c r="X348" t="str">
        <f t="shared" si="67"/>
        <v>DOWN343</v>
      </c>
      <c r="Y348" t="str">
        <f t="shared" si="68"/>
        <v>DOWN</v>
      </c>
      <c r="Z348">
        <v>66</v>
      </c>
      <c r="AA348">
        <f t="shared" si="69"/>
        <v>22646</v>
      </c>
    </row>
    <row r="349" spans="2:27">
      <c r="B349" t="s">
        <v>901</v>
      </c>
      <c r="C349" t="str">
        <f t="shared" si="60"/>
        <v>12.250407</v>
      </c>
      <c r="D349" t="s">
        <v>1118</v>
      </c>
      <c r="E349">
        <f t="shared" si="61"/>
        <v>8.3019999999986993E-3</v>
      </c>
      <c r="F349">
        <f t="shared" si="71"/>
        <v>5.999999999062311E-3</v>
      </c>
      <c r="G349" t="s">
        <v>6</v>
      </c>
      <c r="H349" t="s">
        <v>5</v>
      </c>
      <c r="I349">
        <v>344</v>
      </c>
      <c r="J349" t="str">
        <f t="shared" si="62"/>
        <v>DOWN344</v>
      </c>
      <c r="K349" t="str">
        <f t="shared" si="63"/>
        <v>DOWN</v>
      </c>
      <c r="L349">
        <v>66</v>
      </c>
      <c r="M349">
        <f t="shared" si="64"/>
        <v>22712</v>
      </c>
      <c r="P349" t="s">
        <v>913</v>
      </c>
      <c r="Q349" t="str">
        <f t="shared" si="65"/>
        <v>12.250448</v>
      </c>
      <c r="R349" t="s">
        <v>1118</v>
      </c>
      <c r="S349">
        <f t="shared" si="66"/>
        <v>8.3429999999999893E-3</v>
      </c>
      <c r="T349">
        <f t="shared" si="70"/>
        <v>3.0000000013075123E-3</v>
      </c>
      <c r="U349" t="s">
        <v>6</v>
      </c>
      <c r="V349" t="s">
        <v>5</v>
      </c>
      <c r="W349">
        <v>344</v>
      </c>
      <c r="X349" t="str">
        <f t="shared" si="67"/>
        <v>DOWN344</v>
      </c>
      <c r="Y349" t="str">
        <f t="shared" si="68"/>
        <v>DOWN</v>
      </c>
      <c r="Z349">
        <v>66</v>
      </c>
      <c r="AA349">
        <f t="shared" si="69"/>
        <v>22712</v>
      </c>
    </row>
    <row r="350" spans="2:27">
      <c r="B350" t="s">
        <v>903</v>
      </c>
      <c r="C350" t="str">
        <f t="shared" si="60"/>
        <v>12.250414</v>
      </c>
      <c r="D350" t="s">
        <v>1118</v>
      </c>
      <c r="E350">
        <f t="shared" si="61"/>
        <v>8.3089999999987896E-3</v>
      </c>
      <c r="F350">
        <f t="shared" si="71"/>
        <v>7.0000000000902673E-3</v>
      </c>
      <c r="G350" t="s">
        <v>6</v>
      </c>
      <c r="H350" t="s">
        <v>5</v>
      </c>
      <c r="I350">
        <v>345</v>
      </c>
      <c r="J350" t="str">
        <f t="shared" si="62"/>
        <v>DOWN345</v>
      </c>
      <c r="K350" t="str">
        <f t="shared" si="63"/>
        <v>DOWN</v>
      </c>
      <c r="L350">
        <v>66</v>
      </c>
      <c r="M350">
        <f t="shared" si="64"/>
        <v>22778</v>
      </c>
      <c r="P350" t="s">
        <v>1967</v>
      </c>
      <c r="Q350" t="str">
        <f t="shared" si="65"/>
        <v>12.250450</v>
      </c>
      <c r="R350" t="s">
        <v>1118</v>
      </c>
      <c r="S350">
        <f t="shared" si="66"/>
        <v>8.3450000000002689E-3</v>
      </c>
      <c r="T350">
        <f t="shared" si="70"/>
        <v>2.0000000002795559E-3</v>
      </c>
      <c r="U350" t="s">
        <v>6</v>
      </c>
      <c r="V350" t="s">
        <v>5</v>
      </c>
      <c r="W350">
        <v>345</v>
      </c>
      <c r="X350" t="str">
        <f t="shared" si="67"/>
        <v>DOWN345</v>
      </c>
      <c r="Y350" t="str">
        <f t="shared" si="68"/>
        <v>DOWN</v>
      </c>
      <c r="Z350">
        <v>66</v>
      </c>
      <c r="AA350">
        <f t="shared" si="69"/>
        <v>22778</v>
      </c>
    </row>
    <row r="351" spans="2:27">
      <c r="B351" t="s">
        <v>905</v>
      </c>
      <c r="C351" t="str">
        <f t="shared" si="60"/>
        <v>12.250421</v>
      </c>
      <c r="D351" t="s">
        <v>1118</v>
      </c>
      <c r="E351">
        <f t="shared" si="61"/>
        <v>8.3159999999988798E-3</v>
      </c>
      <c r="F351">
        <f t="shared" si="71"/>
        <v>7.0000000000902673E-3</v>
      </c>
      <c r="G351" t="s">
        <v>6</v>
      </c>
      <c r="H351" t="s">
        <v>5</v>
      </c>
      <c r="I351">
        <v>346</v>
      </c>
      <c r="J351" t="str">
        <f t="shared" si="62"/>
        <v>DOWN346</v>
      </c>
      <c r="K351" t="str">
        <f t="shared" si="63"/>
        <v>DOWN</v>
      </c>
      <c r="L351">
        <v>66</v>
      </c>
      <c r="M351">
        <f t="shared" si="64"/>
        <v>22844</v>
      </c>
      <c r="P351" t="s">
        <v>1972</v>
      </c>
      <c r="Q351" t="str">
        <f t="shared" si="65"/>
        <v>12.250484</v>
      </c>
      <c r="R351" t="s">
        <v>1118</v>
      </c>
      <c r="S351">
        <f t="shared" si="66"/>
        <v>8.3789999999996922E-3</v>
      </c>
      <c r="T351">
        <f t="shared" si="70"/>
        <v>3.399999999942338E-2</v>
      </c>
      <c r="U351" t="s">
        <v>6</v>
      </c>
      <c r="V351" t="s">
        <v>5</v>
      </c>
      <c r="W351">
        <v>346</v>
      </c>
      <c r="X351" t="str">
        <f t="shared" si="67"/>
        <v>DOWN346</v>
      </c>
      <c r="Y351" t="str">
        <f t="shared" si="68"/>
        <v>DOWN</v>
      </c>
      <c r="Z351">
        <v>66</v>
      </c>
      <c r="AA351">
        <f t="shared" si="69"/>
        <v>22844</v>
      </c>
    </row>
    <row r="352" spans="2:27">
      <c r="B352" t="s">
        <v>907</v>
      </c>
      <c r="C352" t="str">
        <f t="shared" si="60"/>
        <v>12.250428</v>
      </c>
      <c r="D352" t="s">
        <v>1118</v>
      </c>
      <c r="E352">
        <f t="shared" si="61"/>
        <v>8.3229999999989701E-3</v>
      </c>
      <c r="F352">
        <f t="shared" si="71"/>
        <v>7.0000000000902673E-3</v>
      </c>
      <c r="G352" t="s">
        <v>6</v>
      </c>
      <c r="H352" t="s">
        <v>5</v>
      </c>
      <c r="I352">
        <v>347</v>
      </c>
      <c r="J352" t="str">
        <f t="shared" si="62"/>
        <v>DOWN347</v>
      </c>
      <c r="K352" t="str">
        <f t="shared" si="63"/>
        <v>DOWN</v>
      </c>
      <c r="L352">
        <v>66</v>
      </c>
      <c r="M352">
        <f t="shared" si="64"/>
        <v>22910</v>
      </c>
      <c r="P352" t="s">
        <v>926</v>
      </c>
      <c r="Q352" t="str">
        <f t="shared" si="65"/>
        <v>12.250487</v>
      </c>
      <c r="R352" t="s">
        <v>1118</v>
      </c>
      <c r="S352">
        <f t="shared" si="66"/>
        <v>8.3819999999992234E-3</v>
      </c>
      <c r="T352">
        <f t="shared" si="70"/>
        <v>2.9999999995311555E-3</v>
      </c>
      <c r="U352" t="s">
        <v>6</v>
      </c>
      <c r="V352" t="s">
        <v>5</v>
      </c>
      <c r="W352">
        <v>347</v>
      </c>
      <c r="X352" t="str">
        <f t="shared" si="67"/>
        <v>DOWN347</v>
      </c>
      <c r="Y352" t="str">
        <f t="shared" si="68"/>
        <v>DOWN</v>
      </c>
      <c r="Z352">
        <v>66</v>
      </c>
      <c r="AA352">
        <f t="shared" si="69"/>
        <v>22910</v>
      </c>
    </row>
    <row r="353" spans="2:27">
      <c r="B353" t="s">
        <v>909</v>
      </c>
      <c r="C353" t="str">
        <f t="shared" si="60"/>
        <v>12.250435</v>
      </c>
      <c r="D353" t="s">
        <v>1118</v>
      </c>
      <c r="E353">
        <f t="shared" si="61"/>
        <v>8.3299999999990604E-3</v>
      </c>
      <c r="F353">
        <f t="shared" si="71"/>
        <v>7.0000000000902673E-3</v>
      </c>
      <c r="G353" t="s">
        <v>6</v>
      </c>
      <c r="H353" t="s">
        <v>5</v>
      </c>
      <c r="I353">
        <v>348</v>
      </c>
      <c r="J353" t="str">
        <f t="shared" si="62"/>
        <v>DOWN348</v>
      </c>
      <c r="K353" t="str">
        <f t="shared" si="63"/>
        <v>DOWN</v>
      </c>
      <c r="L353">
        <v>66</v>
      </c>
      <c r="M353">
        <f t="shared" si="64"/>
        <v>22976</v>
      </c>
      <c r="P353" t="s">
        <v>1973</v>
      </c>
      <c r="Q353" t="str">
        <f t="shared" si="65"/>
        <v>12.250490</v>
      </c>
      <c r="R353" t="s">
        <v>1118</v>
      </c>
      <c r="S353">
        <f t="shared" si="66"/>
        <v>8.3849999999987546E-3</v>
      </c>
      <c r="T353">
        <f t="shared" si="70"/>
        <v>2.9999999995311555E-3</v>
      </c>
      <c r="U353" t="s">
        <v>6</v>
      </c>
      <c r="V353" t="s">
        <v>5</v>
      </c>
      <c r="W353">
        <v>348</v>
      </c>
      <c r="X353" t="str">
        <f t="shared" si="67"/>
        <v>DOWN348</v>
      </c>
      <c r="Y353" t="str">
        <f t="shared" si="68"/>
        <v>DOWN</v>
      </c>
      <c r="Z353">
        <v>66</v>
      </c>
      <c r="AA353">
        <f t="shared" si="69"/>
        <v>22976</v>
      </c>
    </row>
    <row r="354" spans="2:27">
      <c r="B354" t="s">
        <v>911</v>
      </c>
      <c r="C354" t="str">
        <f t="shared" si="60"/>
        <v>12.250441</v>
      </c>
      <c r="D354" t="s">
        <v>1118</v>
      </c>
      <c r="E354">
        <f t="shared" si="61"/>
        <v>8.335999999999899E-3</v>
      </c>
      <c r="F354">
        <f t="shared" si="71"/>
        <v>6.0000000008386678E-3</v>
      </c>
      <c r="G354" t="s">
        <v>6</v>
      </c>
      <c r="H354" t="s">
        <v>5</v>
      </c>
      <c r="I354">
        <v>349</v>
      </c>
      <c r="J354" t="str">
        <f t="shared" si="62"/>
        <v>DOWN349</v>
      </c>
      <c r="K354" t="str">
        <f t="shared" si="63"/>
        <v>DOWN</v>
      </c>
      <c r="L354">
        <v>66</v>
      </c>
      <c r="M354">
        <f t="shared" si="64"/>
        <v>23042</v>
      </c>
      <c r="P354" t="s">
        <v>1974</v>
      </c>
      <c r="Q354" t="str">
        <f t="shared" si="65"/>
        <v>12.250513</v>
      </c>
      <c r="R354" t="s">
        <v>1118</v>
      </c>
      <c r="S354">
        <f t="shared" si="66"/>
        <v>8.4079999999993049E-3</v>
      </c>
      <c r="T354">
        <f t="shared" si="70"/>
        <v>2.3000000000550358E-2</v>
      </c>
      <c r="U354" t="s">
        <v>6</v>
      </c>
      <c r="V354" t="s">
        <v>5</v>
      </c>
      <c r="W354">
        <v>349</v>
      </c>
      <c r="X354" t="str">
        <f t="shared" si="67"/>
        <v>DOWN349</v>
      </c>
      <c r="Y354" t="str">
        <f t="shared" si="68"/>
        <v>DOWN</v>
      </c>
      <c r="Z354">
        <v>66</v>
      </c>
      <c r="AA354">
        <f t="shared" si="69"/>
        <v>23042</v>
      </c>
    </row>
    <row r="355" spans="2:27">
      <c r="B355" t="s">
        <v>913</v>
      </c>
      <c r="C355" t="str">
        <f t="shared" si="60"/>
        <v>12.250448</v>
      </c>
      <c r="D355" t="s">
        <v>1118</v>
      </c>
      <c r="E355">
        <f t="shared" si="61"/>
        <v>8.3429999999999893E-3</v>
      </c>
      <c r="F355">
        <f t="shared" si="71"/>
        <v>7.0000000000902673E-3</v>
      </c>
      <c r="G355" t="s">
        <v>6</v>
      </c>
      <c r="H355" t="s">
        <v>5</v>
      </c>
      <c r="I355">
        <v>350</v>
      </c>
      <c r="J355" t="str">
        <f t="shared" si="62"/>
        <v>DOWN350</v>
      </c>
      <c r="K355" t="str">
        <f t="shared" si="63"/>
        <v>DOWN</v>
      </c>
      <c r="L355">
        <v>66</v>
      </c>
      <c r="M355">
        <f t="shared" si="64"/>
        <v>23108</v>
      </c>
      <c r="P355" t="s">
        <v>1975</v>
      </c>
      <c r="Q355" t="str">
        <f t="shared" si="65"/>
        <v>12.250515</v>
      </c>
      <c r="R355" t="s">
        <v>1118</v>
      </c>
      <c r="S355">
        <f t="shared" si="66"/>
        <v>8.4099999999995845E-3</v>
      </c>
      <c r="T355">
        <f t="shared" si="70"/>
        <v>2.0000000002795559E-3</v>
      </c>
      <c r="U355" t="s">
        <v>6</v>
      </c>
      <c r="V355" t="s">
        <v>5</v>
      </c>
      <c r="W355">
        <v>350</v>
      </c>
      <c r="X355" t="str">
        <f t="shared" si="67"/>
        <v>DOWN350</v>
      </c>
      <c r="Y355" t="str">
        <f t="shared" si="68"/>
        <v>DOWN</v>
      </c>
      <c r="Z355">
        <v>66</v>
      </c>
      <c r="AA355">
        <f t="shared" si="69"/>
        <v>23108</v>
      </c>
    </row>
    <row r="356" spans="2:27">
      <c r="B356" t="s">
        <v>915</v>
      </c>
      <c r="C356" t="str">
        <f t="shared" si="60"/>
        <v>12.250455</v>
      </c>
      <c r="D356" t="s">
        <v>1118</v>
      </c>
      <c r="E356">
        <f t="shared" si="61"/>
        <v>8.3500000000000796E-3</v>
      </c>
      <c r="F356">
        <f t="shared" si="71"/>
        <v>7.0000000000902673E-3</v>
      </c>
      <c r="G356" t="s">
        <v>6</v>
      </c>
      <c r="H356" t="s">
        <v>5</v>
      </c>
      <c r="I356">
        <v>351</v>
      </c>
      <c r="J356" t="str">
        <f t="shared" si="62"/>
        <v>DOWN351</v>
      </c>
      <c r="K356" t="str">
        <f t="shared" si="63"/>
        <v>DOWN</v>
      </c>
      <c r="L356">
        <v>66</v>
      </c>
      <c r="M356">
        <f t="shared" si="64"/>
        <v>23174</v>
      </c>
      <c r="P356" t="s">
        <v>1976</v>
      </c>
      <c r="Q356" t="str">
        <f t="shared" si="65"/>
        <v>12.250519</v>
      </c>
      <c r="R356" t="s">
        <v>1118</v>
      </c>
      <c r="S356">
        <f t="shared" si="66"/>
        <v>8.4140000000001436E-3</v>
      </c>
      <c r="T356">
        <f t="shared" si="70"/>
        <v>4.0000000005591119E-3</v>
      </c>
      <c r="U356" t="s">
        <v>6</v>
      </c>
      <c r="V356" t="s">
        <v>5</v>
      </c>
      <c r="W356">
        <v>351</v>
      </c>
      <c r="X356" t="str">
        <f t="shared" si="67"/>
        <v>DOWN351</v>
      </c>
      <c r="Y356" t="str">
        <f t="shared" si="68"/>
        <v>DOWN</v>
      </c>
      <c r="Z356">
        <v>66</v>
      </c>
      <c r="AA356">
        <f t="shared" si="69"/>
        <v>23174</v>
      </c>
    </row>
    <row r="357" spans="2:27">
      <c r="B357" t="s">
        <v>917</v>
      </c>
      <c r="C357" t="str">
        <f t="shared" si="60"/>
        <v>12.250461</v>
      </c>
      <c r="D357" t="s">
        <v>1118</v>
      </c>
      <c r="E357">
        <f t="shared" si="61"/>
        <v>8.3559999999991419E-3</v>
      </c>
      <c r="F357">
        <f t="shared" si="71"/>
        <v>5.999999999062311E-3</v>
      </c>
      <c r="G357" t="s">
        <v>6</v>
      </c>
      <c r="H357" t="s">
        <v>5</v>
      </c>
      <c r="I357">
        <v>352</v>
      </c>
      <c r="J357" t="str">
        <f t="shared" si="62"/>
        <v>DOWN352</v>
      </c>
      <c r="K357" t="str">
        <f t="shared" si="63"/>
        <v>DOWN</v>
      </c>
      <c r="L357">
        <v>66</v>
      </c>
      <c r="M357">
        <f t="shared" si="64"/>
        <v>23240</v>
      </c>
      <c r="P357" t="s">
        <v>1977</v>
      </c>
      <c r="Q357" t="str">
        <f t="shared" si="65"/>
        <v>12.250522</v>
      </c>
      <c r="R357" t="s">
        <v>1118</v>
      </c>
      <c r="S357">
        <f t="shared" si="66"/>
        <v>8.4169999999996747E-3</v>
      </c>
      <c r="T357">
        <f t="shared" si="70"/>
        <v>2.9999999995311555E-3</v>
      </c>
      <c r="U357" t="s">
        <v>6</v>
      </c>
      <c r="V357" t="s">
        <v>5</v>
      </c>
      <c r="W357">
        <v>352</v>
      </c>
      <c r="X357" t="str">
        <f t="shared" si="67"/>
        <v>DOWN352</v>
      </c>
      <c r="Y357" t="str">
        <f t="shared" si="68"/>
        <v>DOWN</v>
      </c>
      <c r="Z357">
        <v>66</v>
      </c>
      <c r="AA357">
        <f t="shared" si="69"/>
        <v>23240</v>
      </c>
    </row>
    <row r="358" spans="2:27">
      <c r="B358" t="s">
        <v>919</v>
      </c>
      <c r="C358" t="str">
        <f t="shared" si="60"/>
        <v>12.250468</v>
      </c>
      <c r="D358" t="s">
        <v>1118</v>
      </c>
      <c r="E358">
        <f t="shared" si="61"/>
        <v>8.3629999999992322E-3</v>
      </c>
      <c r="F358">
        <f t="shared" si="71"/>
        <v>7.0000000000902673E-3</v>
      </c>
      <c r="G358" t="s">
        <v>6</v>
      </c>
      <c r="H358" t="s">
        <v>5</v>
      </c>
      <c r="I358">
        <v>353</v>
      </c>
      <c r="J358" t="str">
        <f t="shared" si="62"/>
        <v>DOWN353</v>
      </c>
      <c r="K358" t="str">
        <f t="shared" si="63"/>
        <v>DOWN</v>
      </c>
      <c r="L358">
        <v>66</v>
      </c>
      <c r="M358">
        <f t="shared" si="64"/>
        <v>23306</v>
      </c>
      <c r="P358" t="s">
        <v>1979</v>
      </c>
      <c r="Q358" t="str">
        <f t="shared" si="65"/>
        <v>12.250526</v>
      </c>
      <c r="R358" t="s">
        <v>1118</v>
      </c>
      <c r="S358">
        <f t="shared" si="66"/>
        <v>8.4210000000002339E-3</v>
      </c>
      <c r="T358">
        <f t="shared" si="70"/>
        <v>4.0000000005591119E-3</v>
      </c>
      <c r="U358" t="s">
        <v>6</v>
      </c>
      <c r="V358" t="s">
        <v>5</v>
      </c>
      <c r="W358">
        <v>353</v>
      </c>
      <c r="X358" t="str">
        <f t="shared" si="67"/>
        <v>DOWN353</v>
      </c>
      <c r="Y358" t="str">
        <f t="shared" si="68"/>
        <v>DOWN</v>
      </c>
      <c r="Z358">
        <v>66</v>
      </c>
      <c r="AA358">
        <f t="shared" si="69"/>
        <v>23306</v>
      </c>
    </row>
    <row r="359" spans="2:27">
      <c r="B359" t="s">
        <v>921</v>
      </c>
      <c r="C359" t="str">
        <f t="shared" si="60"/>
        <v>12.250474</v>
      </c>
      <c r="D359" t="s">
        <v>1118</v>
      </c>
      <c r="E359">
        <f t="shared" si="61"/>
        <v>8.3690000000000708E-3</v>
      </c>
      <c r="F359">
        <f t="shared" si="71"/>
        <v>6.0000000008386678E-3</v>
      </c>
      <c r="G359" t="s">
        <v>6</v>
      </c>
      <c r="H359" t="s">
        <v>5</v>
      </c>
      <c r="I359">
        <v>354</v>
      </c>
      <c r="J359" t="str">
        <f t="shared" si="62"/>
        <v>DOWN354</v>
      </c>
      <c r="K359" t="str">
        <f t="shared" si="63"/>
        <v>DOWN</v>
      </c>
      <c r="L359">
        <v>66</v>
      </c>
      <c r="M359">
        <f t="shared" si="64"/>
        <v>23372</v>
      </c>
      <c r="P359" t="s">
        <v>1980</v>
      </c>
      <c r="Q359" t="str">
        <f t="shared" si="65"/>
        <v>12.250529</v>
      </c>
      <c r="R359" t="s">
        <v>1118</v>
      </c>
      <c r="S359">
        <f t="shared" si="66"/>
        <v>8.423999999999765E-3</v>
      </c>
      <c r="T359">
        <f t="shared" si="70"/>
        <v>2.9999999995311555E-3</v>
      </c>
      <c r="U359" t="s">
        <v>6</v>
      </c>
      <c r="V359" t="s">
        <v>5</v>
      </c>
      <c r="W359">
        <v>354</v>
      </c>
      <c r="X359" t="str">
        <f t="shared" si="67"/>
        <v>DOWN354</v>
      </c>
      <c r="Y359" t="str">
        <f t="shared" si="68"/>
        <v>DOWN</v>
      </c>
      <c r="Z359">
        <v>66</v>
      </c>
      <c r="AA359">
        <f t="shared" si="69"/>
        <v>23372</v>
      </c>
    </row>
    <row r="360" spans="2:27">
      <c r="B360" t="s">
        <v>923</v>
      </c>
      <c r="C360" t="str">
        <f t="shared" si="60"/>
        <v>12.250480</v>
      </c>
      <c r="D360" t="s">
        <v>1118</v>
      </c>
      <c r="E360">
        <f t="shared" si="61"/>
        <v>8.3749999999991331E-3</v>
      </c>
      <c r="F360">
        <f t="shared" si="71"/>
        <v>5.999999999062311E-3</v>
      </c>
      <c r="G360" t="s">
        <v>6</v>
      </c>
      <c r="H360" t="s">
        <v>5</v>
      </c>
      <c r="I360">
        <v>355</v>
      </c>
      <c r="J360" t="str">
        <f t="shared" si="62"/>
        <v>DOWN355</v>
      </c>
      <c r="K360" t="str">
        <f t="shared" si="63"/>
        <v>DOWN</v>
      </c>
      <c r="L360">
        <v>66</v>
      </c>
      <c r="M360">
        <f t="shared" si="64"/>
        <v>23438</v>
      </c>
      <c r="P360" t="s">
        <v>1981</v>
      </c>
      <c r="Q360" t="str">
        <f t="shared" si="65"/>
        <v>12.250532</v>
      </c>
      <c r="R360" t="s">
        <v>1118</v>
      </c>
      <c r="S360">
        <f t="shared" si="66"/>
        <v>8.4269999999992962E-3</v>
      </c>
      <c r="T360">
        <f t="shared" si="70"/>
        <v>2.9999999995311555E-3</v>
      </c>
      <c r="U360" t="s">
        <v>6</v>
      </c>
      <c r="V360" t="s">
        <v>5</v>
      </c>
      <c r="W360">
        <v>355</v>
      </c>
      <c r="X360" t="str">
        <f t="shared" si="67"/>
        <v>DOWN355</v>
      </c>
      <c r="Y360" t="str">
        <f t="shared" si="68"/>
        <v>DOWN</v>
      </c>
      <c r="Z360">
        <v>66</v>
      </c>
      <c r="AA360">
        <f t="shared" si="69"/>
        <v>23438</v>
      </c>
    </row>
    <row r="361" spans="2:27">
      <c r="B361" t="s">
        <v>925</v>
      </c>
      <c r="C361" t="str">
        <f t="shared" si="60"/>
        <v>12.250486</v>
      </c>
      <c r="D361" t="s">
        <v>1118</v>
      </c>
      <c r="E361">
        <f t="shared" si="61"/>
        <v>8.3809999999999718E-3</v>
      </c>
      <c r="F361">
        <f t="shared" si="71"/>
        <v>6.0000000008386678E-3</v>
      </c>
      <c r="G361" t="s">
        <v>6</v>
      </c>
      <c r="H361" t="s">
        <v>5</v>
      </c>
      <c r="I361">
        <v>356</v>
      </c>
      <c r="J361" t="str">
        <f t="shared" si="62"/>
        <v>DOWN356</v>
      </c>
      <c r="K361" t="str">
        <f t="shared" si="63"/>
        <v>DOWN</v>
      </c>
      <c r="L361">
        <v>66</v>
      </c>
      <c r="M361">
        <f t="shared" si="64"/>
        <v>23504</v>
      </c>
      <c r="P361" t="s">
        <v>1985</v>
      </c>
      <c r="Q361" t="str">
        <f t="shared" si="65"/>
        <v>12.250567</v>
      </c>
      <c r="R361" t="s">
        <v>1118</v>
      </c>
      <c r="S361">
        <f t="shared" si="66"/>
        <v>8.4619999999997475E-3</v>
      </c>
      <c r="T361">
        <f t="shared" si="70"/>
        <v>3.5000000000451337E-2</v>
      </c>
      <c r="U361" t="s">
        <v>6</v>
      </c>
      <c r="V361" t="s">
        <v>5</v>
      </c>
      <c r="W361">
        <v>356</v>
      </c>
      <c r="X361" t="str">
        <f t="shared" si="67"/>
        <v>DOWN356</v>
      </c>
      <c r="Y361" t="str">
        <f t="shared" si="68"/>
        <v>DOWN</v>
      </c>
      <c r="Z361">
        <v>66</v>
      </c>
      <c r="AA361">
        <f t="shared" si="69"/>
        <v>23504</v>
      </c>
    </row>
    <row r="362" spans="2:27">
      <c r="B362" t="s">
        <v>927</v>
      </c>
      <c r="C362" t="str">
        <f t="shared" si="60"/>
        <v>12.250493</v>
      </c>
      <c r="D362" t="s">
        <v>1118</v>
      </c>
      <c r="E362">
        <f t="shared" si="61"/>
        <v>8.3880000000000621E-3</v>
      </c>
      <c r="F362">
        <f t="shared" si="71"/>
        <v>7.0000000000902673E-3</v>
      </c>
      <c r="G362" t="s">
        <v>6</v>
      </c>
      <c r="H362" t="s">
        <v>5</v>
      </c>
      <c r="I362">
        <v>357</v>
      </c>
      <c r="J362" t="str">
        <f t="shared" si="62"/>
        <v>DOWN357</v>
      </c>
      <c r="K362" t="str">
        <f t="shared" si="63"/>
        <v>DOWN</v>
      </c>
      <c r="L362">
        <v>66</v>
      </c>
      <c r="M362">
        <f t="shared" si="64"/>
        <v>23570</v>
      </c>
      <c r="P362" t="s">
        <v>1988</v>
      </c>
      <c r="Q362" t="str">
        <f t="shared" si="65"/>
        <v>12.250591</v>
      </c>
      <c r="R362" t="s">
        <v>1118</v>
      </c>
      <c r="S362">
        <f t="shared" si="66"/>
        <v>8.4859999999995495E-3</v>
      </c>
      <c r="T362">
        <f t="shared" si="70"/>
        <v>2.3999999999801958E-2</v>
      </c>
      <c r="U362" t="s">
        <v>6</v>
      </c>
      <c r="V362" t="s">
        <v>5</v>
      </c>
      <c r="W362">
        <v>357</v>
      </c>
      <c r="X362" t="str">
        <f t="shared" si="67"/>
        <v>DOWN357</v>
      </c>
      <c r="Y362" t="str">
        <f t="shared" si="68"/>
        <v>DOWN</v>
      </c>
      <c r="Z362">
        <v>66</v>
      </c>
      <c r="AA362">
        <f t="shared" si="69"/>
        <v>23570</v>
      </c>
    </row>
    <row r="363" spans="2:27">
      <c r="B363" t="s">
        <v>929</v>
      </c>
      <c r="C363" t="str">
        <f t="shared" si="60"/>
        <v>12.250504</v>
      </c>
      <c r="D363" t="s">
        <v>1118</v>
      </c>
      <c r="E363">
        <f t="shared" si="61"/>
        <v>8.3989999999989351E-3</v>
      </c>
      <c r="F363">
        <f t="shared" si="71"/>
        <v>1.0999999998873022E-2</v>
      </c>
      <c r="G363" t="s">
        <v>6</v>
      </c>
      <c r="H363" t="s">
        <v>5</v>
      </c>
      <c r="I363">
        <v>358</v>
      </c>
      <c r="J363" t="str">
        <f t="shared" si="62"/>
        <v>DOWN358</v>
      </c>
      <c r="K363" t="str">
        <f t="shared" si="63"/>
        <v>DOWN</v>
      </c>
      <c r="L363">
        <v>66</v>
      </c>
      <c r="M363">
        <f t="shared" si="64"/>
        <v>23636</v>
      </c>
      <c r="P363" t="s">
        <v>1990</v>
      </c>
      <c r="Q363" t="str">
        <f t="shared" si="65"/>
        <v>12.250594</v>
      </c>
      <c r="R363" t="s">
        <v>1118</v>
      </c>
      <c r="S363">
        <f t="shared" si="66"/>
        <v>8.4889999999990806E-3</v>
      </c>
      <c r="T363">
        <f t="shared" si="70"/>
        <v>2.9999999995311555E-3</v>
      </c>
      <c r="U363" t="s">
        <v>6</v>
      </c>
      <c r="V363" t="s">
        <v>5</v>
      </c>
      <c r="W363">
        <v>358</v>
      </c>
      <c r="X363" t="str">
        <f t="shared" si="67"/>
        <v>DOWN358</v>
      </c>
      <c r="Y363" t="str">
        <f t="shared" si="68"/>
        <v>DOWN</v>
      </c>
      <c r="Z363">
        <v>66</v>
      </c>
      <c r="AA363">
        <f t="shared" si="69"/>
        <v>23636</v>
      </c>
    </row>
    <row r="364" spans="2:27">
      <c r="B364" t="s">
        <v>931</v>
      </c>
      <c r="C364" t="str">
        <f t="shared" si="60"/>
        <v>12.250512</v>
      </c>
      <c r="D364" t="s">
        <v>1118</v>
      </c>
      <c r="E364">
        <f t="shared" si="61"/>
        <v>8.4070000000000533E-3</v>
      </c>
      <c r="F364">
        <f t="shared" si="71"/>
        <v>8.0000000011182237E-3</v>
      </c>
      <c r="G364" t="s">
        <v>6</v>
      </c>
      <c r="H364" t="s">
        <v>5</v>
      </c>
      <c r="I364">
        <v>359</v>
      </c>
      <c r="J364" t="str">
        <f t="shared" si="62"/>
        <v>DOWN359</v>
      </c>
      <c r="K364" t="str">
        <f t="shared" si="63"/>
        <v>DOWN</v>
      </c>
      <c r="L364">
        <v>66</v>
      </c>
      <c r="M364">
        <f t="shared" si="64"/>
        <v>23702</v>
      </c>
      <c r="P364" t="s">
        <v>1991</v>
      </c>
      <c r="Q364" t="str">
        <f t="shared" si="65"/>
        <v>12.250596</v>
      </c>
      <c r="R364" t="s">
        <v>1118</v>
      </c>
      <c r="S364">
        <f t="shared" si="66"/>
        <v>8.4909999999993602E-3</v>
      </c>
      <c r="T364">
        <f t="shared" si="70"/>
        <v>2.0000000002795559E-3</v>
      </c>
      <c r="U364" t="s">
        <v>6</v>
      </c>
      <c r="V364" t="s">
        <v>5</v>
      </c>
      <c r="W364">
        <v>359</v>
      </c>
      <c r="X364" t="str">
        <f t="shared" si="67"/>
        <v>DOWN359</v>
      </c>
      <c r="Y364" t="str">
        <f t="shared" si="68"/>
        <v>DOWN</v>
      </c>
      <c r="Z364">
        <v>66</v>
      </c>
      <c r="AA364">
        <f t="shared" si="69"/>
        <v>23702</v>
      </c>
    </row>
    <row r="365" spans="2:27">
      <c r="B365" t="s">
        <v>933</v>
      </c>
      <c r="C365" t="str">
        <f t="shared" si="60"/>
        <v>12.250776</v>
      </c>
      <c r="D365" t="s">
        <v>1118</v>
      </c>
      <c r="E365">
        <f t="shared" si="61"/>
        <v>8.6709999999996512E-3</v>
      </c>
      <c r="F365">
        <f t="shared" si="71"/>
        <v>0.26399999999959789</v>
      </c>
      <c r="G365" t="s">
        <v>6</v>
      </c>
      <c r="H365" t="s">
        <v>5</v>
      </c>
      <c r="I365">
        <v>360</v>
      </c>
      <c r="J365" t="str">
        <f t="shared" si="62"/>
        <v>DOWN360</v>
      </c>
      <c r="K365" t="str">
        <f t="shared" si="63"/>
        <v>DOWN</v>
      </c>
      <c r="L365">
        <v>66</v>
      </c>
      <c r="M365">
        <f t="shared" si="64"/>
        <v>23768</v>
      </c>
      <c r="P365" t="s">
        <v>960</v>
      </c>
      <c r="Q365" t="str">
        <f t="shared" si="65"/>
        <v>12.250836</v>
      </c>
      <c r="R365" t="s">
        <v>1118</v>
      </c>
      <c r="S365">
        <f t="shared" si="66"/>
        <v>8.7309999999991561E-3</v>
      </c>
      <c r="T365">
        <f t="shared" si="70"/>
        <v>0.23999999999979593</v>
      </c>
      <c r="U365" t="s">
        <v>6</v>
      </c>
      <c r="V365" t="s">
        <v>5</v>
      </c>
      <c r="W365">
        <v>360</v>
      </c>
      <c r="X365" t="str">
        <f t="shared" si="67"/>
        <v>DOWN360</v>
      </c>
      <c r="Y365" t="str">
        <f t="shared" si="68"/>
        <v>DOWN</v>
      </c>
      <c r="Z365">
        <v>66</v>
      </c>
      <c r="AA365">
        <f t="shared" si="69"/>
        <v>23768</v>
      </c>
    </row>
    <row r="366" spans="2:27">
      <c r="B366" t="s">
        <v>935</v>
      </c>
      <c r="C366" t="str">
        <f t="shared" si="60"/>
        <v>12.250783</v>
      </c>
      <c r="D366" t="s">
        <v>1118</v>
      </c>
      <c r="E366">
        <f t="shared" si="61"/>
        <v>8.6779999999997415E-3</v>
      </c>
      <c r="F366">
        <f t="shared" si="71"/>
        <v>7.0000000000902673E-3</v>
      </c>
      <c r="G366" t="s">
        <v>6</v>
      </c>
      <c r="H366" t="s">
        <v>5</v>
      </c>
      <c r="I366">
        <v>361</v>
      </c>
      <c r="J366" t="str">
        <f t="shared" si="62"/>
        <v>DOWN361</v>
      </c>
      <c r="K366" t="str">
        <f t="shared" si="63"/>
        <v>DOWN</v>
      </c>
      <c r="L366">
        <v>66</v>
      </c>
      <c r="M366">
        <f t="shared" si="64"/>
        <v>23834</v>
      </c>
      <c r="P366" t="s">
        <v>2010</v>
      </c>
      <c r="Q366" t="str">
        <f t="shared" si="65"/>
        <v>12.250900</v>
      </c>
      <c r="R366" t="s">
        <v>1118</v>
      </c>
      <c r="S366">
        <f t="shared" si="66"/>
        <v>8.7949999999992201E-3</v>
      </c>
      <c r="T366">
        <f t="shared" si="70"/>
        <v>6.4000000000064006E-2</v>
      </c>
      <c r="U366" t="s">
        <v>6</v>
      </c>
      <c r="V366" t="s">
        <v>5</v>
      </c>
      <c r="W366">
        <v>361</v>
      </c>
      <c r="X366" t="str">
        <f t="shared" si="67"/>
        <v>DOWN361</v>
      </c>
      <c r="Y366" t="str">
        <f t="shared" si="68"/>
        <v>DOWN</v>
      </c>
      <c r="Z366">
        <v>66</v>
      </c>
      <c r="AA366">
        <f t="shared" si="69"/>
        <v>23834</v>
      </c>
    </row>
    <row r="367" spans="2:27">
      <c r="B367" t="s">
        <v>939</v>
      </c>
      <c r="C367" t="str">
        <f t="shared" si="60"/>
        <v>12.250792</v>
      </c>
      <c r="D367" t="s">
        <v>1118</v>
      </c>
      <c r="E367">
        <f t="shared" si="61"/>
        <v>8.6870000000001113E-3</v>
      </c>
      <c r="F367">
        <f t="shared" si="71"/>
        <v>9.0000000003698233E-3</v>
      </c>
      <c r="G367" t="s">
        <v>6</v>
      </c>
      <c r="H367" t="s">
        <v>5</v>
      </c>
      <c r="I367">
        <v>362</v>
      </c>
      <c r="J367" t="str">
        <f t="shared" si="62"/>
        <v>DOWN362</v>
      </c>
      <c r="K367" t="str">
        <f t="shared" si="63"/>
        <v>DOWN</v>
      </c>
      <c r="L367">
        <v>66</v>
      </c>
      <c r="M367">
        <f t="shared" si="64"/>
        <v>23900</v>
      </c>
      <c r="P367" t="s">
        <v>2011</v>
      </c>
      <c r="Q367" t="str">
        <f t="shared" si="65"/>
        <v>12.250908</v>
      </c>
      <c r="R367" t="s">
        <v>1118</v>
      </c>
      <c r="S367">
        <f t="shared" si="66"/>
        <v>8.8030000000003383E-3</v>
      </c>
      <c r="T367">
        <f t="shared" si="70"/>
        <v>8.0000000011182237E-3</v>
      </c>
      <c r="U367" t="s">
        <v>6</v>
      </c>
      <c r="V367" t="s">
        <v>5</v>
      </c>
      <c r="W367">
        <v>362</v>
      </c>
      <c r="X367" t="str">
        <f t="shared" si="67"/>
        <v>DOWN362</v>
      </c>
      <c r="Y367" t="str">
        <f t="shared" si="68"/>
        <v>DOWN</v>
      </c>
      <c r="Z367">
        <v>66</v>
      </c>
      <c r="AA367">
        <f t="shared" si="69"/>
        <v>23900</v>
      </c>
    </row>
    <row r="368" spans="2:27">
      <c r="B368" t="s">
        <v>941</v>
      </c>
      <c r="C368" t="str">
        <f t="shared" si="60"/>
        <v>12.250796</v>
      </c>
      <c r="D368" t="s">
        <v>1118</v>
      </c>
      <c r="E368">
        <f t="shared" si="61"/>
        <v>8.6909999999988941E-3</v>
      </c>
      <c r="F368">
        <f t="shared" si="71"/>
        <v>3.999999998782755E-3</v>
      </c>
      <c r="G368" t="s">
        <v>6</v>
      </c>
      <c r="H368" t="s">
        <v>5</v>
      </c>
      <c r="I368">
        <v>363</v>
      </c>
      <c r="J368" t="str">
        <f t="shared" si="62"/>
        <v>DOWN363</v>
      </c>
      <c r="K368" t="str">
        <f t="shared" si="63"/>
        <v>DOWN</v>
      </c>
      <c r="L368">
        <v>66</v>
      </c>
      <c r="M368">
        <f t="shared" si="64"/>
        <v>23966</v>
      </c>
      <c r="P368" t="s">
        <v>2012</v>
      </c>
      <c r="Q368" t="str">
        <f t="shared" si="65"/>
        <v>12.250918</v>
      </c>
      <c r="R368" t="s">
        <v>1118</v>
      </c>
      <c r="S368">
        <f t="shared" si="66"/>
        <v>8.8129999999999598E-3</v>
      </c>
      <c r="T368">
        <f t="shared" si="70"/>
        <v>9.9999999996214228E-3</v>
      </c>
      <c r="U368" t="s">
        <v>6</v>
      </c>
      <c r="V368" t="s">
        <v>5</v>
      </c>
      <c r="W368">
        <v>363</v>
      </c>
      <c r="X368" t="str">
        <f t="shared" si="67"/>
        <v>DOWN363</v>
      </c>
      <c r="Y368" t="str">
        <f t="shared" si="68"/>
        <v>DOWN</v>
      </c>
      <c r="Z368">
        <v>66</v>
      </c>
      <c r="AA368">
        <f t="shared" si="69"/>
        <v>23966</v>
      </c>
    </row>
    <row r="369" spans="2:27">
      <c r="B369" t="s">
        <v>943</v>
      </c>
      <c r="C369" t="str">
        <f t="shared" si="60"/>
        <v>12.250800</v>
      </c>
      <c r="D369" t="s">
        <v>1118</v>
      </c>
      <c r="E369">
        <f t="shared" si="61"/>
        <v>8.6949999999994532E-3</v>
      </c>
      <c r="F369">
        <f t="shared" si="71"/>
        <v>4.0000000005591119E-3</v>
      </c>
      <c r="G369" t="s">
        <v>6</v>
      </c>
      <c r="H369" t="s">
        <v>5</v>
      </c>
      <c r="I369">
        <v>364</v>
      </c>
      <c r="J369" t="str">
        <f t="shared" si="62"/>
        <v>DOWN364</v>
      </c>
      <c r="K369" t="str">
        <f t="shared" si="63"/>
        <v>DOWN</v>
      </c>
      <c r="L369">
        <v>66</v>
      </c>
      <c r="M369">
        <f t="shared" si="64"/>
        <v>24032</v>
      </c>
      <c r="P369" t="s">
        <v>2013</v>
      </c>
      <c r="Q369" t="str">
        <f t="shared" si="65"/>
        <v>12.250926</v>
      </c>
      <c r="R369" t="s">
        <v>1118</v>
      </c>
      <c r="S369">
        <f t="shared" si="66"/>
        <v>8.8209999999993016E-3</v>
      </c>
      <c r="T369">
        <f t="shared" si="70"/>
        <v>7.9999999993418669E-3</v>
      </c>
      <c r="U369" t="s">
        <v>6</v>
      </c>
      <c r="V369" t="s">
        <v>5</v>
      </c>
      <c r="W369">
        <v>364</v>
      </c>
      <c r="X369" t="str">
        <f t="shared" si="67"/>
        <v>DOWN364</v>
      </c>
      <c r="Y369" t="str">
        <f t="shared" si="68"/>
        <v>DOWN</v>
      </c>
      <c r="Z369">
        <v>66</v>
      </c>
      <c r="AA369">
        <f t="shared" si="69"/>
        <v>24032</v>
      </c>
    </row>
    <row r="370" spans="2:27">
      <c r="B370" t="s">
        <v>945</v>
      </c>
      <c r="C370" t="str">
        <f t="shared" si="60"/>
        <v>12.250804</v>
      </c>
      <c r="D370" t="s">
        <v>1118</v>
      </c>
      <c r="E370">
        <f t="shared" si="61"/>
        <v>8.6990000000000123E-3</v>
      </c>
      <c r="F370">
        <f t="shared" si="71"/>
        <v>4.0000000005591119E-3</v>
      </c>
      <c r="G370" t="s">
        <v>6</v>
      </c>
      <c r="H370" t="s">
        <v>5</v>
      </c>
      <c r="I370">
        <v>365</v>
      </c>
      <c r="J370" t="str">
        <f t="shared" si="62"/>
        <v>DOWN365</v>
      </c>
      <c r="K370" t="str">
        <f t="shared" si="63"/>
        <v>DOWN</v>
      </c>
      <c r="L370">
        <v>66</v>
      </c>
      <c r="M370">
        <f t="shared" si="64"/>
        <v>24098</v>
      </c>
      <c r="P370" t="s">
        <v>2014</v>
      </c>
      <c r="Q370" t="str">
        <f t="shared" si="65"/>
        <v>12.250934</v>
      </c>
      <c r="R370" t="s">
        <v>1118</v>
      </c>
      <c r="S370">
        <f t="shared" si="66"/>
        <v>8.8290000000004198E-3</v>
      </c>
      <c r="T370">
        <f t="shared" si="70"/>
        <v>8.0000000011182237E-3</v>
      </c>
      <c r="U370" t="s">
        <v>6</v>
      </c>
      <c r="V370" t="s">
        <v>5</v>
      </c>
      <c r="W370">
        <v>365</v>
      </c>
      <c r="X370" t="str">
        <f t="shared" si="67"/>
        <v>DOWN365</v>
      </c>
      <c r="Y370" t="str">
        <f t="shared" si="68"/>
        <v>DOWN</v>
      </c>
      <c r="Z370">
        <v>66</v>
      </c>
      <c r="AA370">
        <f t="shared" si="69"/>
        <v>24098</v>
      </c>
    </row>
    <row r="371" spans="2:27">
      <c r="B371" t="s">
        <v>947</v>
      </c>
      <c r="C371" t="str">
        <f t="shared" si="60"/>
        <v>12.250807</v>
      </c>
      <c r="D371" t="s">
        <v>1118</v>
      </c>
      <c r="E371">
        <f t="shared" si="61"/>
        <v>8.7019999999995434E-3</v>
      </c>
      <c r="F371">
        <f t="shared" si="71"/>
        <v>2.9999999995311555E-3</v>
      </c>
      <c r="G371" t="s">
        <v>6</v>
      </c>
      <c r="H371" t="s">
        <v>5</v>
      </c>
      <c r="I371">
        <v>366</v>
      </c>
      <c r="J371" t="str">
        <f t="shared" si="62"/>
        <v>DOWN366</v>
      </c>
      <c r="K371" t="str">
        <f t="shared" si="63"/>
        <v>DOWN</v>
      </c>
      <c r="L371">
        <v>66</v>
      </c>
      <c r="M371">
        <f t="shared" si="64"/>
        <v>24164</v>
      </c>
      <c r="P371" t="s">
        <v>2015</v>
      </c>
      <c r="Q371" t="str">
        <f t="shared" si="65"/>
        <v>12.250942</v>
      </c>
      <c r="R371" t="s">
        <v>1118</v>
      </c>
      <c r="S371">
        <f t="shared" si="66"/>
        <v>8.8369999999997617E-3</v>
      </c>
      <c r="T371">
        <f t="shared" si="70"/>
        <v>7.9999999993418669E-3</v>
      </c>
      <c r="U371" t="s">
        <v>6</v>
      </c>
      <c r="V371" t="s">
        <v>5</v>
      </c>
      <c r="W371">
        <v>366</v>
      </c>
      <c r="X371" t="str">
        <f t="shared" si="67"/>
        <v>DOWN366</v>
      </c>
      <c r="Y371" t="str">
        <f t="shared" si="68"/>
        <v>DOWN</v>
      </c>
      <c r="Z371">
        <v>66</v>
      </c>
      <c r="AA371">
        <f t="shared" si="69"/>
        <v>24164</v>
      </c>
    </row>
    <row r="372" spans="2:27">
      <c r="B372" t="s">
        <v>949</v>
      </c>
      <c r="C372" t="str">
        <f t="shared" si="60"/>
        <v>12.250811</v>
      </c>
      <c r="D372" t="s">
        <v>1118</v>
      </c>
      <c r="E372">
        <f t="shared" si="61"/>
        <v>8.7060000000001025E-3</v>
      </c>
      <c r="F372">
        <f t="shared" si="71"/>
        <v>4.0000000005591119E-3</v>
      </c>
      <c r="G372" t="s">
        <v>6</v>
      </c>
      <c r="H372" t="s">
        <v>5</v>
      </c>
      <c r="I372">
        <v>367</v>
      </c>
      <c r="J372" t="str">
        <f t="shared" si="62"/>
        <v>DOWN367</v>
      </c>
      <c r="K372" t="str">
        <f t="shared" si="63"/>
        <v>DOWN</v>
      </c>
      <c r="L372">
        <v>66</v>
      </c>
      <c r="M372">
        <f t="shared" si="64"/>
        <v>24230</v>
      </c>
      <c r="P372" t="s">
        <v>2016</v>
      </c>
      <c r="Q372" t="str">
        <f t="shared" si="65"/>
        <v>12.250949</v>
      </c>
      <c r="R372" t="s">
        <v>1118</v>
      </c>
      <c r="S372">
        <f t="shared" si="66"/>
        <v>8.843999999999852E-3</v>
      </c>
      <c r="T372">
        <f t="shared" si="70"/>
        <v>7.0000000000902673E-3</v>
      </c>
      <c r="U372" t="s">
        <v>6</v>
      </c>
      <c r="V372" t="s">
        <v>5</v>
      </c>
      <c r="W372">
        <v>367</v>
      </c>
      <c r="X372" t="str">
        <f t="shared" si="67"/>
        <v>DOWN367</v>
      </c>
      <c r="Y372" t="str">
        <f t="shared" si="68"/>
        <v>DOWN</v>
      </c>
      <c r="Z372">
        <v>66</v>
      </c>
      <c r="AA372">
        <f t="shared" si="69"/>
        <v>24230</v>
      </c>
    </row>
    <row r="373" spans="2:27">
      <c r="B373" t="s">
        <v>951</v>
      </c>
      <c r="C373" t="str">
        <f t="shared" si="60"/>
        <v>12.250815</v>
      </c>
      <c r="D373" t="s">
        <v>1118</v>
      </c>
      <c r="E373">
        <f t="shared" si="61"/>
        <v>8.7099999999988853E-3</v>
      </c>
      <c r="F373">
        <f t="shared" si="71"/>
        <v>3.999999998782755E-3</v>
      </c>
      <c r="G373" t="s">
        <v>6</v>
      </c>
      <c r="H373" t="s">
        <v>5</v>
      </c>
      <c r="I373">
        <v>368</v>
      </c>
      <c r="J373" t="str">
        <f t="shared" si="62"/>
        <v>DOWN368</v>
      </c>
      <c r="K373" t="str">
        <f t="shared" si="63"/>
        <v>DOWN</v>
      </c>
      <c r="L373">
        <v>66</v>
      </c>
      <c r="M373">
        <f t="shared" si="64"/>
        <v>24296</v>
      </c>
      <c r="P373" t="s">
        <v>2017</v>
      </c>
      <c r="Q373" t="str">
        <f t="shared" si="65"/>
        <v>12.250956</v>
      </c>
      <c r="R373" t="s">
        <v>1118</v>
      </c>
      <c r="S373">
        <f t="shared" si="66"/>
        <v>8.8509999999999422E-3</v>
      </c>
      <c r="T373">
        <f t="shared" si="70"/>
        <v>7.0000000000902673E-3</v>
      </c>
      <c r="U373" t="s">
        <v>6</v>
      </c>
      <c r="V373" t="s">
        <v>5</v>
      </c>
      <c r="W373">
        <v>368</v>
      </c>
      <c r="X373" t="str">
        <f t="shared" si="67"/>
        <v>DOWN368</v>
      </c>
      <c r="Y373" t="str">
        <f t="shared" si="68"/>
        <v>DOWN</v>
      </c>
      <c r="Z373">
        <v>66</v>
      </c>
      <c r="AA373">
        <f t="shared" si="69"/>
        <v>24296</v>
      </c>
    </row>
    <row r="374" spans="2:27">
      <c r="B374" t="s">
        <v>953</v>
      </c>
      <c r="C374" t="str">
        <f t="shared" si="60"/>
        <v>12.250818</v>
      </c>
      <c r="D374" t="s">
        <v>1118</v>
      </c>
      <c r="E374">
        <f t="shared" si="61"/>
        <v>8.7130000000001928E-3</v>
      </c>
      <c r="F374">
        <f t="shared" si="71"/>
        <v>3.0000000013075123E-3</v>
      </c>
      <c r="G374" t="s">
        <v>6</v>
      </c>
      <c r="H374" t="s">
        <v>5</v>
      </c>
      <c r="I374">
        <v>369</v>
      </c>
      <c r="J374" t="str">
        <f t="shared" si="62"/>
        <v>DOWN369</v>
      </c>
      <c r="K374" t="str">
        <f t="shared" si="63"/>
        <v>DOWN</v>
      </c>
      <c r="L374">
        <v>66</v>
      </c>
      <c r="M374">
        <f t="shared" si="64"/>
        <v>24362</v>
      </c>
      <c r="P374" t="s">
        <v>2018</v>
      </c>
      <c r="Q374" t="str">
        <f t="shared" si="65"/>
        <v>12.250963</v>
      </c>
      <c r="R374" t="s">
        <v>1118</v>
      </c>
      <c r="S374">
        <f t="shared" si="66"/>
        <v>8.8580000000000325E-3</v>
      </c>
      <c r="T374">
        <f t="shared" si="70"/>
        <v>7.0000000000902673E-3</v>
      </c>
      <c r="U374" t="s">
        <v>6</v>
      </c>
      <c r="V374" t="s">
        <v>5</v>
      </c>
      <c r="W374">
        <v>369</v>
      </c>
      <c r="X374" t="str">
        <f t="shared" si="67"/>
        <v>DOWN369</v>
      </c>
      <c r="Y374" t="str">
        <f t="shared" si="68"/>
        <v>DOWN</v>
      </c>
      <c r="Z374">
        <v>66</v>
      </c>
      <c r="AA374">
        <f t="shared" si="69"/>
        <v>24362</v>
      </c>
    </row>
    <row r="375" spans="2:27">
      <c r="B375" t="s">
        <v>954</v>
      </c>
      <c r="C375" t="str">
        <f t="shared" si="60"/>
        <v>12.250822</v>
      </c>
      <c r="D375" t="s">
        <v>1118</v>
      </c>
      <c r="E375">
        <f t="shared" si="61"/>
        <v>8.7169999999989756E-3</v>
      </c>
      <c r="F375">
        <f t="shared" si="71"/>
        <v>3.999999998782755E-3</v>
      </c>
      <c r="G375" t="s">
        <v>6</v>
      </c>
      <c r="H375" t="s">
        <v>5</v>
      </c>
      <c r="I375">
        <v>370</v>
      </c>
      <c r="J375" t="str">
        <f t="shared" si="62"/>
        <v>DOWN370</v>
      </c>
      <c r="K375" t="str">
        <f t="shared" si="63"/>
        <v>DOWN</v>
      </c>
      <c r="L375">
        <v>66</v>
      </c>
      <c r="M375">
        <f t="shared" si="64"/>
        <v>24428</v>
      </c>
      <c r="P375" t="s">
        <v>2019</v>
      </c>
      <c r="Q375" t="str">
        <f t="shared" si="65"/>
        <v>12.250970</v>
      </c>
      <c r="R375" t="s">
        <v>1118</v>
      </c>
      <c r="S375">
        <f t="shared" si="66"/>
        <v>8.8650000000001228E-3</v>
      </c>
      <c r="T375">
        <f t="shared" si="70"/>
        <v>7.0000000000902673E-3</v>
      </c>
      <c r="U375" t="s">
        <v>6</v>
      </c>
      <c r="V375" t="s">
        <v>5</v>
      </c>
      <c r="W375">
        <v>370</v>
      </c>
      <c r="X375" t="str">
        <f t="shared" si="67"/>
        <v>DOWN370</v>
      </c>
      <c r="Y375" t="str">
        <f t="shared" si="68"/>
        <v>DOWN</v>
      </c>
      <c r="Z375">
        <v>66</v>
      </c>
      <c r="AA375">
        <f t="shared" si="69"/>
        <v>24428</v>
      </c>
    </row>
    <row r="376" spans="2:27">
      <c r="B376" t="s">
        <v>956</v>
      </c>
      <c r="C376" t="str">
        <f t="shared" si="60"/>
        <v>12.250825</v>
      </c>
      <c r="D376" t="s">
        <v>1118</v>
      </c>
      <c r="E376">
        <f t="shared" si="61"/>
        <v>8.7200000000002831E-3</v>
      </c>
      <c r="F376">
        <f t="shared" si="71"/>
        <v>3.0000000013075123E-3</v>
      </c>
      <c r="G376" t="s">
        <v>6</v>
      </c>
      <c r="H376" t="s">
        <v>5</v>
      </c>
      <c r="I376">
        <v>371</v>
      </c>
      <c r="J376" t="str">
        <f t="shared" si="62"/>
        <v>DOWN371</v>
      </c>
      <c r="K376" t="str">
        <f t="shared" si="63"/>
        <v>DOWN</v>
      </c>
      <c r="L376">
        <v>66</v>
      </c>
      <c r="M376">
        <f t="shared" si="64"/>
        <v>24494</v>
      </c>
      <c r="P376" t="s">
        <v>2020</v>
      </c>
      <c r="Q376" t="str">
        <f t="shared" si="65"/>
        <v>12.250977</v>
      </c>
      <c r="R376" t="s">
        <v>1118</v>
      </c>
      <c r="S376">
        <f t="shared" si="66"/>
        <v>8.872000000000213E-3</v>
      </c>
      <c r="T376">
        <f t="shared" si="70"/>
        <v>7.0000000000902673E-3</v>
      </c>
      <c r="U376" t="s">
        <v>6</v>
      </c>
      <c r="V376" t="s">
        <v>5</v>
      </c>
      <c r="W376">
        <v>371</v>
      </c>
      <c r="X376" t="str">
        <f t="shared" si="67"/>
        <v>DOWN371</v>
      </c>
      <c r="Y376" t="str">
        <f t="shared" si="68"/>
        <v>DOWN</v>
      </c>
      <c r="Z376">
        <v>66</v>
      </c>
      <c r="AA376">
        <f t="shared" si="69"/>
        <v>24494</v>
      </c>
    </row>
    <row r="377" spans="2:27">
      <c r="B377" t="s">
        <v>964</v>
      </c>
      <c r="C377" t="str">
        <f t="shared" si="60"/>
        <v>12.250850</v>
      </c>
      <c r="D377" t="s">
        <v>1118</v>
      </c>
      <c r="E377">
        <f t="shared" si="61"/>
        <v>8.7449999999993366E-3</v>
      </c>
      <c r="F377">
        <f t="shared" si="71"/>
        <v>2.4999999999053557E-2</v>
      </c>
      <c r="G377" t="s">
        <v>6</v>
      </c>
      <c r="H377" t="s">
        <v>5</v>
      </c>
      <c r="I377">
        <v>372</v>
      </c>
      <c r="J377" t="str">
        <f t="shared" si="62"/>
        <v>DOWN372</v>
      </c>
      <c r="K377" t="str">
        <f t="shared" si="63"/>
        <v>DOWN</v>
      </c>
      <c r="L377">
        <v>66</v>
      </c>
      <c r="M377">
        <f t="shared" si="64"/>
        <v>24560</v>
      </c>
      <c r="P377" t="s">
        <v>2021</v>
      </c>
      <c r="Q377" t="str">
        <f t="shared" si="65"/>
        <v>12.250986</v>
      </c>
      <c r="R377" t="s">
        <v>1118</v>
      </c>
      <c r="S377">
        <f t="shared" si="66"/>
        <v>8.8809999999988065E-3</v>
      </c>
      <c r="T377">
        <f t="shared" si="70"/>
        <v>8.9999999985934664E-3</v>
      </c>
      <c r="U377" t="s">
        <v>6</v>
      </c>
      <c r="V377" t="s">
        <v>5</v>
      </c>
      <c r="W377">
        <v>372</v>
      </c>
      <c r="X377" t="str">
        <f t="shared" si="67"/>
        <v>DOWN372</v>
      </c>
      <c r="Y377" t="str">
        <f t="shared" si="68"/>
        <v>DOWN</v>
      </c>
      <c r="Z377">
        <v>66</v>
      </c>
      <c r="AA377">
        <f t="shared" si="69"/>
        <v>24560</v>
      </c>
    </row>
    <row r="378" spans="2:27">
      <c r="B378" t="s">
        <v>967</v>
      </c>
      <c r="C378" t="str">
        <f t="shared" si="60"/>
        <v>12.250871</v>
      </c>
      <c r="D378" t="s">
        <v>1118</v>
      </c>
      <c r="E378">
        <f t="shared" si="61"/>
        <v>8.7659999999996074E-3</v>
      </c>
      <c r="F378">
        <f t="shared" si="71"/>
        <v>2.1000000000270802E-2</v>
      </c>
      <c r="G378" t="s">
        <v>6</v>
      </c>
      <c r="H378" t="s">
        <v>5</v>
      </c>
      <c r="I378">
        <v>373</v>
      </c>
      <c r="J378" t="str">
        <f t="shared" si="62"/>
        <v>DOWN373</v>
      </c>
      <c r="K378" t="str">
        <f t="shared" si="63"/>
        <v>DOWN</v>
      </c>
      <c r="L378">
        <v>66</v>
      </c>
      <c r="M378">
        <f t="shared" si="64"/>
        <v>24626</v>
      </c>
      <c r="P378" t="s">
        <v>2022</v>
      </c>
      <c r="Q378" t="str">
        <f t="shared" si="65"/>
        <v>12.251011</v>
      </c>
      <c r="R378" t="s">
        <v>1118</v>
      </c>
      <c r="S378">
        <f t="shared" si="66"/>
        <v>8.9059999999996364E-3</v>
      </c>
      <c r="T378">
        <f t="shared" si="70"/>
        <v>2.5000000000829914E-2</v>
      </c>
      <c r="U378" t="s">
        <v>6</v>
      </c>
      <c r="V378" t="s">
        <v>5</v>
      </c>
      <c r="W378">
        <v>373</v>
      </c>
      <c r="X378" t="str">
        <f t="shared" si="67"/>
        <v>DOWN373</v>
      </c>
      <c r="Y378" t="str">
        <f t="shared" si="68"/>
        <v>DOWN</v>
      </c>
      <c r="Z378">
        <v>66</v>
      </c>
      <c r="AA378">
        <f t="shared" si="69"/>
        <v>24626</v>
      </c>
    </row>
    <row r="379" spans="2:27">
      <c r="B379" t="s">
        <v>972</v>
      </c>
      <c r="C379" t="str">
        <f t="shared" si="60"/>
        <v>12.251031</v>
      </c>
      <c r="D379" t="s">
        <v>1118</v>
      </c>
      <c r="E379">
        <f t="shared" si="61"/>
        <v>8.9259999999988793E-3</v>
      </c>
      <c r="F379">
        <f t="shared" si="71"/>
        <v>0.15999999999927184</v>
      </c>
      <c r="G379" t="s">
        <v>6</v>
      </c>
      <c r="H379" t="s">
        <v>5</v>
      </c>
      <c r="I379">
        <v>374</v>
      </c>
      <c r="J379" t="str">
        <f t="shared" si="62"/>
        <v>DOWN374</v>
      </c>
      <c r="K379" t="str">
        <f t="shared" si="63"/>
        <v>DOWN</v>
      </c>
      <c r="L379">
        <v>66</v>
      </c>
      <c r="M379">
        <f t="shared" si="64"/>
        <v>24692</v>
      </c>
      <c r="P379" t="s">
        <v>2030</v>
      </c>
      <c r="Q379" t="str">
        <f t="shared" si="65"/>
        <v>12.251081</v>
      </c>
      <c r="R379" t="s">
        <v>1118</v>
      </c>
      <c r="S379">
        <f t="shared" si="66"/>
        <v>8.9759999999987627E-3</v>
      </c>
      <c r="T379">
        <f t="shared" si="70"/>
        <v>6.9999999999126317E-2</v>
      </c>
      <c r="U379" t="s">
        <v>6</v>
      </c>
      <c r="V379" t="s">
        <v>5</v>
      </c>
      <c r="W379">
        <v>374</v>
      </c>
      <c r="X379" t="str">
        <f t="shared" si="67"/>
        <v>DOWN374</v>
      </c>
      <c r="Y379" t="str">
        <f t="shared" si="68"/>
        <v>DOWN</v>
      </c>
      <c r="Z379">
        <v>66</v>
      </c>
      <c r="AA379">
        <f t="shared" si="69"/>
        <v>24692</v>
      </c>
    </row>
    <row r="380" spans="2:27">
      <c r="B380" t="s">
        <v>978</v>
      </c>
      <c r="C380" t="str">
        <f t="shared" si="60"/>
        <v>12.251053</v>
      </c>
      <c r="D380" t="s">
        <v>1118</v>
      </c>
      <c r="E380">
        <f t="shared" si="61"/>
        <v>8.948000000000178E-3</v>
      </c>
      <c r="F380">
        <f t="shared" si="71"/>
        <v>2.2000000001298758E-2</v>
      </c>
      <c r="G380" t="s">
        <v>6</v>
      </c>
      <c r="H380" t="s">
        <v>5</v>
      </c>
      <c r="I380">
        <v>375</v>
      </c>
      <c r="J380" t="str">
        <f t="shared" si="62"/>
        <v>DOWN375</v>
      </c>
      <c r="K380" t="str">
        <f t="shared" si="63"/>
        <v>DOWN</v>
      </c>
      <c r="L380">
        <v>66</v>
      </c>
      <c r="M380">
        <f t="shared" si="64"/>
        <v>24758</v>
      </c>
      <c r="P380" t="s">
        <v>2037</v>
      </c>
      <c r="Q380" t="str">
        <f t="shared" si="65"/>
        <v>12.251121</v>
      </c>
      <c r="R380" t="s">
        <v>1118</v>
      </c>
      <c r="S380">
        <f t="shared" si="66"/>
        <v>9.0159999999990248E-3</v>
      </c>
      <c r="T380">
        <f t="shared" si="70"/>
        <v>4.0000000000262048E-2</v>
      </c>
      <c r="U380" t="s">
        <v>6</v>
      </c>
      <c r="V380" t="s">
        <v>5</v>
      </c>
      <c r="W380">
        <v>375</v>
      </c>
      <c r="X380" t="str">
        <f t="shared" si="67"/>
        <v>DOWN375</v>
      </c>
      <c r="Y380" t="str">
        <f t="shared" si="68"/>
        <v>DOWN</v>
      </c>
      <c r="Z380">
        <v>66</v>
      </c>
      <c r="AA380">
        <f t="shared" si="69"/>
        <v>24758</v>
      </c>
    </row>
    <row r="381" spans="2:27">
      <c r="B381" t="s">
        <v>983</v>
      </c>
      <c r="C381" t="str">
        <f t="shared" si="60"/>
        <v>12.251076</v>
      </c>
      <c r="D381" t="s">
        <v>1118</v>
      </c>
      <c r="E381">
        <f t="shared" si="61"/>
        <v>8.970999999998952E-3</v>
      </c>
      <c r="F381">
        <f t="shared" si="71"/>
        <v>2.2999999998774001E-2</v>
      </c>
      <c r="G381" t="s">
        <v>6</v>
      </c>
      <c r="H381" t="s">
        <v>5</v>
      </c>
      <c r="I381">
        <v>376</v>
      </c>
      <c r="J381" t="str">
        <f t="shared" si="62"/>
        <v>DOWN376</v>
      </c>
      <c r="K381" t="str">
        <f t="shared" si="63"/>
        <v>DOWN</v>
      </c>
      <c r="L381">
        <v>66</v>
      </c>
      <c r="M381">
        <f t="shared" si="64"/>
        <v>24824</v>
      </c>
      <c r="P381" t="s">
        <v>2041</v>
      </c>
      <c r="Q381" t="str">
        <f t="shared" si="65"/>
        <v>12.251153</v>
      </c>
      <c r="R381" t="s">
        <v>1118</v>
      </c>
      <c r="S381">
        <f t="shared" si="66"/>
        <v>9.047999999999945E-3</v>
      </c>
      <c r="T381">
        <f t="shared" si="70"/>
        <v>3.2000000000920181E-2</v>
      </c>
      <c r="U381" t="s">
        <v>6</v>
      </c>
      <c r="V381" t="s">
        <v>5</v>
      </c>
      <c r="W381">
        <v>376</v>
      </c>
      <c r="X381" t="str">
        <f t="shared" si="67"/>
        <v>DOWN376</v>
      </c>
      <c r="Y381" t="str">
        <f t="shared" si="68"/>
        <v>DOWN</v>
      </c>
      <c r="Z381">
        <v>66</v>
      </c>
      <c r="AA381">
        <f t="shared" si="69"/>
        <v>24824</v>
      </c>
    </row>
    <row r="382" spans="2:27">
      <c r="B382" t="s">
        <v>985</v>
      </c>
      <c r="C382" t="str">
        <f t="shared" si="60"/>
        <v>12.251276</v>
      </c>
      <c r="D382" t="s">
        <v>1118</v>
      </c>
      <c r="E382">
        <f t="shared" si="61"/>
        <v>9.1710000000002623E-3</v>
      </c>
      <c r="F382">
        <f t="shared" si="71"/>
        <v>0.20000000000131024</v>
      </c>
      <c r="G382" t="s">
        <v>6</v>
      </c>
      <c r="H382" t="s">
        <v>5</v>
      </c>
      <c r="I382">
        <v>377</v>
      </c>
      <c r="J382" t="str">
        <f t="shared" si="62"/>
        <v>DOWN377</v>
      </c>
      <c r="K382" t="str">
        <f t="shared" si="63"/>
        <v>DOWN</v>
      </c>
      <c r="L382">
        <v>66</v>
      </c>
      <c r="M382">
        <f t="shared" si="64"/>
        <v>24890</v>
      </c>
      <c r="P382" t="s">
        <v>2047</v>
      </c>
      <c r="Q382" t="str">
        <f t="shared" si="65"/>
        <v>12.251344</v>
      </c>
      <c r="R382" t="s">
        <v>1118</v>
      </c>
      <c r="S382">
        <f t="shared" si="66"/>
        <v>9.238999999999109E-3</v>
      </c>
      <c r="T382">
        <f t="shared" si="70"/>
        <v>0.19099999999916406</v>
      </c>
      <c r="U382" t="s">
        <v>6</v>
      </c>
      <c r="V382" t="s">
        <v>5</v>
      </c>
      <c r="W382">
        <v>377</v>
      </c>
      <c r="X382" t="str">
        <f t="shared" si="67"/>
        <v>DOWN377</v>
      </c>
      <c r="Y382" t="str">
        <f t="shared" si="68"/>
        <v>DOWN</v>
      </c>
      <c r="Z382">
        <v>66</v>
      </c>
      <c r="AA382">
        <f t="shared" si="69"/>
        <v>24890</v>
      </c>
    </row>
    <row r="383" spans="2:27">
      <c r="B383" t="s">
        <v>990</v>
      </c>
      <c r="C383" t="str">
        <f t="shared" si="60"/>
        <v>12.251289</v>
      </c>
      <c r="D383" t="s">
        <v>1118</v>
      </c>
      <c r="E383">
        <f t="shared" si="61"/>
        <v>9.1839999999994149E-3</v>
      </c>
      <c r="F383">
        <f t="shared" si="71"/>
        <v>1.2999999999152578E-2</v>
      </c>
      <c r="G383" t="s">
        <v>6</v>
      </c>
      <c r="H383" t="s">
        <v>5</v>
      </c>
      <c r="I383">
        <v>378</v>
      </c>
      <c r="J383" t="str">
        <f t="shared" si="62"/>
        <v>DOWN378</v>
      </c>
      <c r="K383" t="str">
        <f t="shared" si="63"/>
        <v>DOWN</v>
      </c>
      <c r="L383">
        <v>66</v>
      </c>
      <c r="M383">
        <f t="shared" si="64"/>
        <v>24956</v>
      </c>
      <c r="P383" t="s">
        <v>2060</v>
      </c>
      <c r="Q383" t="str">
        <f t="shared" si="65"/>
        <v>12.251389</v>
      </c>
      <c r="R383" t="s">
        <v>1118</v>
      </c>
      <c r="S383">
        <f t="shared" si="66"/>
        <v>9.2839999999991818E-3</v>
      </c>
      <c r="T383">
        <f t="shared" si="70"/>
        <v>4.500000000007276E-2</v>
      </c>
      <c r="U383" t="s">
        <v>6</v>
      </c>
      <c r="V383" t="s">
        <v>5</v>
      </c>
      <c r="W383">
        <v>378</v>
      </c>
      <c r="X383" t="str">
        <f t="shared" si="67"/>
        <v>DOWN378</v>
      </c>
      <c r="Y383" t="str">
        <f t="shared" si="68"/>
        <v>DOWN</v>
      </c>
      <c r="Z383">
        <v>66</v>
      </c>
      <c r="AA383">
        <f t="shared" si="69"/>
        <v>24956</v>
      </c>
    </row>
    <row r="384" spans="2:27">
      <c r="B384" t="s">
        <v>998</v>
      </c>
      <c r="C384" t="str">
        <f t="shared" si="60"/>
        <v>12.251311</v>
      </c>
      <c r="D384" t="s">
        <v>1118</v>
      </c>
      <c r="E384">
        <f t="shared" si="61"/>
        <v>9.2059999999989373E-3</v>
      </c>
      <c r="F384">
        <f t="shared" si="71"/>
        <v>2.1999999999522402E-2</v>
      </c>
      <c r="G384" t="s">
        <v>6</v>
      </c>
      <c r="H384" t="s">
        <v>5</v>
      </c>
      <c r="I384">
        <v>379</v>
      </c>
      <c r="J384" t="str">
        <f t="shared" si="62"/>
        <v>DOWN379</v>
      </c>
      <c r="K384" t="str">
        <f t="shared" si="63"/>
        <v>DOWN</v>
      </c>
      <c r="L384">
        <v>66</v>
      </c>
      <c r="M384">
        <f t="shared" si="64"/>
        <v>25022</v>
      </c>
      <c r="P384" t="s">
        <v>2061</v>
      </c>
      <c r="Q384" t="str">
        <f t="shared" si="65"/>
        <v>12.251411</v>
      </c>
      <c r="R384" t="s">
        <v>1118</v>
      </c>
      <c r="S384">
        <f t="shared" si="66"/>
        <v>9.3059999999987042E-3</v>
      </c>
      <c r="T384">
        <f t="shared" si="70"/>
        <v>2.1999999999522402E-2</v>
      </c>
      <c r="U384" t="s">
        <v>6</v>
      </c>
      <c r="V384" t="s">
        <v>5</v>
      </c>
      <c r="W384">
        <v>379</v>
      </c>
      <c r="X384" t="str">
        <f t="shared" si="67"/>
        <v>DOWN379</v>
      </c>
      <c r="Y384" t="str">
        <f t="shared" si="68"/>
        <v>DOWN</v>
      </c>
      <c r="Z384">
        <v>66</v>
      </c>
      <c r="AA384">
        <f t="shared" si="69"/>
        <v>25022</v>
      </c>
    </row>
    <row r="385" spans="2:27">
      <c r="B385" t="s">
        <v>1005</v>
      </c>
      <c r="C385" t="str">
        <f t="shared" si="60"/>
        <v>12.251332</v>
      </c>
      <c r="D385" t="s">
        <v>1118</v>
      </c>
      <c r="E385">
        <f t="shared" si="61"/>
        <v>9.2269999999992081E-3</v>
      </c>
      <c r="F385">
        <f t="shared" si="71"/>
        <v>2.1000000000270802E-2</v>
      </c>
      <c r="G385" t="s">
        <v>6</v>
      </c>
      <c r="H385" t="s">
        <v>5</v>
      </c>
      <c r="I385">
        <v>380</v>
      </c>
      <c r="J385" t="str">
        <f t="shared" si="62"/>
        <v>DOWN380</v>
      </c>
      <c r="K385" t="str">
        <f t="shared" si="63"/>
        <v>DOWN</v>
      </c>
      <c r="L385">
        <v>66</v>
      </c>
      <c r="M385">
        <f t="shared" si="64"/>
        <v>25088</v>
      </c>
      <c r="P385" t="s">
        <v>2067</v>
      </c>
      <c r="Q385" t="str">
        <f t="shared" si="65"/>
        <v>12.251444</v>
      </c>
      <c r="R385" t="s">
        <v>1118</v>
      </c>
      <c r="S385">
        <f t="shared" si="66"/>
        <v>9.338999999998876E-3</v>
      </c>
      <c r="T385">
        <f t="shared" si="70"/>
        <v>3.3000000000171781E-2</v>
      </c>
      <c r="U385" t="s">
        <v>6</v>
      </c>
      <c r="V385" t="s">
        <v>5</v>
      </c>
      <c r="W385">
        <v>380</v>
      </c>
      <c r="X385" t="str">
        <f t="shared" si="67"/>
        <v>DOWN380</v>
      </c>
      <c r="Y385" t="str">
        <f t="shared" si="68"/>
        <v>DOWN</v>
      </c>
      <c r="Z385">
        <v>66</v>
      </c>
      <c r="AA385">
        <f t="shared" si="69"/>
        <v>25088</v>
      </c>
    </row>
    <row r="386" spans="2:27">
      <c r="B386" t="s">
        <v>1008</v>
      </c>
      <c r="C386" t="str">
        <f t="shared" si="60"/>
        <v>12.251354</v>
      </c>
      <c r="D386" t="s">
        <v>1118</v>
      </c>
      <c r="E386">
        <f t="shared" si="61"/>
        <v>9.2489999999987305E-3</v>
      </c>
      <c r="F386">
        <f t="shared" si="71"/>
        <v>2.1999999999522402E-2</v>
      </c>
      <c r="G386" t="s">
        <v>6</v>
      </c>
      <c r="H386" t="s">
        <v>5</v>
      </c>
      <c r="I386">
        <v>381</v>
      </c>
      <c r="J386" t="str">
        <f t="shared" si="62"/>
        <v>DOWN381</v>
      </c>
      <c r="K386" t="str">
        <f t="shared" si="63"/>
        <v>DOWN</v>
      </c>
      <c r="L386">
        <v>66</v>
      </c>
      <c r="M386">
        <f t="shared" si="64"/>
        <v>25154</v>
      </c>
      <c r="P386" t="s">
        <v>2068</v>
      </c>
      <c r="Q386" t="str">
        <f t="shared" si="65"/>
        <v>12.251457</v>
      </c>
      <c r="R386" t="s">
        <v>1118</v>
      </c>
      <c r="S386">
        <f t="shared" si="66"/>
        <v>9.3519999999998049E-3</v>
      </c>
      <c r="T386">
        <f t="shared" si="70"/>
        <v>1.3000000000928935E-2</v>
      </c>
      <c r="U386" t="s">
        <v>6</v>
      </c>
      <c r="V386" t="s">
        <v>5</v>
      </c>
      <c r="W386">
        <v>381</v>
      </c>
      <c r="X386" t="str">
        <f t="shared" si="67"/>
        <v>DOWN381</v>
      </c>
      <c r="Y386" t="str">
        <f t="shared" si="68"/>
        <v>DOWN</v>
      </c>
      <c r="Z386">
        <v>66</v>
      </c>
      <c r="AA386">
        <f t="shared" si="69"/>
        <v>25154</v>
      </c>
    </row>
    <row r="387" spans="2:27">
      <c r="B387" t="s">
        <v>1010</v>
      </c>
      <c r="C387" t="str">
        <f t="shared" si="60"/>
        <v>12.251527</v>
      </c>
      <c r="D387" t="s">
        <v>1118</v>
      </c>
      <c r="E387">
        <f t="shared" si="61"/>
        <v>9.4219999999989312E-3</v>
      </c>
      <c r="F387">
        <f t="shared" si="71"/>
        <v>0.17300000000020077</v>
      </c>
      <c r="G387" t="s">
        <v>6</v>
      </c>
      <c r="H387" t="s">
        <v>5</v>
      </c>
      <c r="I387">
        <v>382</v>
      </c>
      <c r="J387" t="str">
        <f t="shared" si="62"/>
        <v>DOWN382</v>
      </c>
      <c r="K387" t="str">
        <f t="shared" si="63"/>
        <v>DOWN</v>
      </c>
      <c r="L387">
        <v>66</v>
      </c>
      <c r="M387">
        <f t="shared" si="64"/>
        <v>25220</v>
      </c>
      <c r="P387" t="s">
        <v>1034</v>
      </c>
      <c r="Q387" t="str">
        <f t="shared" si="65"/>
        <v>12.251598</v>
      </c>
      <c r="R387" t="s">
        <v>1118</v>
      </c>
      <c r="S387">
        <f t="shared" si="66"/>
        <v>9.4929999999990855E-3</v>
      </c>
      <c r="T387">
        <f t="shared" si="70"/>
        <v>0.14099999999928059</v>
      </c>
      <c r="U387" t="s">
        <v>6</v>
      </c>
      <c r="V387" t="s">
        <v>5</v>
      </c>
      <c r="W387">
        <v>382</v>
      </c>
      <c r="X387" t="str">
        <f t="shared" si="67"/>
        <v>DOWN382</v>
      </c>
      <c r="Y387" t="str">
        <f t="shared" si="68"/>
        <v>DOWN</v>
      </c>
      <c r="Z387">
        <v>66</v>
      </c>
      <c r="AA387">
        <f t="shared" si="69"/>
        <v>25220</v>
      </c>
    </row>
    <row r="388" spans="2:27">
      <c r="B388" t="s">
        <v>1012</v>
      </c>
      <c r="C388" t="str">
        <f t="shared" si="60"/>
        <v>12.251533</v>
      </c>
      <c r="D388" t="s">
        <v>1118</v>
      </c>
      <c r="E388">
        <f t="shared" si="61"/>
        <v>9.4279999999997699E-3</v>
      </c>
      <c r="F388">
        <f t="shared" si="71"/>
        <v>6.0000000008386678E-3</v>
      </c>
      <c r="G388" t="s">
        <v>6</v>
      </c>
      <c r="H388" t="s">
        <v>5</v>
      </c>
      <c r="I388">
        <v>383</v>
      </c>
      <c r="J388" t="str">
        <f t="shared" si="62"/>
        <v>DOWN383</v>
      </c>
      <c r="K388" t="str">
        <f t="shared" si="63"/>
        <v>DOWN</v>
      </c>
      <c r="L388">
        <v>66</v>
      </c>
      <c r="M388">
        <f t="shared" si="64"/>
        <v>25286</v>
      </c>
      <c r="P388" t="s">
        <v>2069</v>
      </c>
      <c r="Q388" t="str">
        <f t="shared" si="65"/>
        <v>12.251608</v>
      </c>
      <c r="R388" t="s">
        <v>1118</v>
      </c>
      <c r="S388">
        <f t="shared" si="66"/>
        <v>9.5029999999987069E-3</v>
      </c>
      <c r="T388">
        <f t="shared" si="70"/>
        <v>9.9999999996214228E-3</v>
      </c>
      <c r="U388" t="s">
        <v>6</v>
      </c>
      <c r="V388" t="s">
        <v>5</v>
      </c>
      <c r="W388">
        <v>383</v>
      </c>
      <c r="X388" t="str">
        <f t="shared" si="67"/>
        <v>DOWN383</v>
      </c>
      <c r="Y388" t="str">
        <f t="shared" si="68"/>
        <v>DOWN</v>
      </c>
      <c r="Z388">
        <v>66</v>
      </c>
      <c r="AA388">
        <f t="shared" si="69"/>
        <v>25286</v>
      </c>
    </row>
    <row r="389" spans="2:27">
      <c r="B389" t="s">
        <v>1014</v>
      </c>
      <c r="C389" t="str">
        <f t="shared" si="60"/>
        <v>12.251540</v>
      </c>
      <c r="D389" t="s">
        <v>1118</v>
      </c>
      <c r="E389">
        <f t="shared" si="61"/>
        <v>9.4349999999998602E-3</v>
      </c>
      <c r="F389">
        <f t="shared" si="71"/>
        <v>7.0000000000902673E-3</v>
      </c>
      <c r="G389" t="s">
        <v>6</v>
      </c>
      <c r="H389" t="s">
        <v>5</v>
      </c>
      <c r="I389">
        <v>384</v>
      </c>
      <c r="J389" t="str">
        <f t="shared" si="62"/>
        <v>DOWN384</v>
      </c>
      <c r="K389" t="str">
        <f t="shared" si="63"/>
        <v>DOWN</v>
      </c>
      <c r="L389">
        <v>66</v>
      </c>
      <c r="M389">
        <f t="shared" si="64"/>
        <v>25352</v>
      </c>
      <c r="P389" t="s">
        <v>2070</v>
      </c>
      <c r="Q389" t="str">
        <f t="shared" si="65"/>
        <v>12.251614</v>
      </c>
      <c r="R389" t="s">
        <v>1118</v>
      </c>
      <c r="S389">
        <f t="shared" si="66"/>
        <v>9.5089999999995456E-3</v>
      </c>
      <c r="T389">
        <f t="shared" si="70"/>
        <v>6.0000000008386678E-3</v>
      </c>
      <c r="U389" t="s">
        <v>6</v>
      </c>
      <c r="V389" t="s">
        <v>5</v>
      </c>
      <c r="W389">
        <v>384</v>
      </c>
      <c r="X389" t="str">
        <f t="shared" si="67"/>
        <v>DOWN384</v>
      </c>
      <c r="Y389" t="str">
        <f t="shared" si="68"/>
        <v>DOWN</v>
      </c>
      <c r="Z389">
        <v>66</v>
      </c>
      <c r="AA389">
        <f t="shared" si="69"/>
        <v>25352</v>
      </c>
    </row>
    <row r="390" spans="2:27">
      <c r="B390" t="s">
        <v>1016</v>
      </c>
      <c r="C390" t="str">
        <f t="shared" ref="C390:C454" si="72">LEFT(B390, LEN(B390)-1)</f>
        <v>12.251548</v>
      </c>
      <c r="D390" t="s">
        <v>1118</v>
      </c>
      <c r="E390">
        <f t="shared" ref="E390:E437" si="73">(C390)-12.242105</f>
        <v>9.442999999999202E-3</v>
      </c>
      <c r="F390">
        <f t="shared" si="71"/>
        <v>7.9999999993418669E-3</v>
      </c>
      <c r="G390" t="s">
        <v>6</v>
      </c>
      <c r="H390" t="s">
        <v>5</v>
      </c>
      <c r="I390">
        <v>385</v>
      </c>
      <c r="J390" t="str">
        <f t="shared" ref="J390:J454" si="74">IF(G390="192.168.0.41","UP","DOWN")&amp;I390</f>
        <v>DOWN385</v>
      </c>
      <c r="K390" t="str">
        <f t="shared" ref="K390:K454" si="75">IF(G390="192.168.0.41","UP","DOWN")</f>
        <v>DOWN</v>
      </c>
      <c r="L390">
        <v>66</v>
      </c>
      <c r="M390">
        <f t="shared" ref="M390:M437" si="76">L390+M389</f>
        <v>25418</v>
      </c>
      <c r="P390" t="s">
        <v>2071</v>
      </c>
      <c r="Q390" t="str">
        <f t="shared" ref="Q390:Q454" si="77">LEFT(P390, LEN(P390)-1)</f>
        <v>12.251620</v>
      </c>
      <c r="R390" t="s">
        <v>1118</v>
      </c>
      <c r="S390">
        <f t="shared" ref="S390:S437" si="78">(Q390)-12.242105</f>
        <v>9.5150000000003843E-3</v>
      </c>
      <c r="T390">
        <f t="shared" si="70"/>
        <v>6.0000000008386678E-3</v>
      </c>
      <c r="U390" t="s">
        <v>6</v>
      </c>
      <c r="V390" t="s">
        <v>5</v>
      </c>
      <c r="W390">
        <v>385</v>
      </c>
      <c r="X390" t="str">
        <f t="shared" ref="X390:X454" si="79">IF(U390="192.168.0.41","UP","DOWN")&amp;W390</f>
        <v>DOWN385</v>
      </c>
      <c r="Y390" t="str">
        <f t="shared" ref="Y390:Y454" si="80">IF(U390="192.168.0.41","UP","DOWN")</f>
        <v>DOWN</v>
      </c>
      <c r="Z390">
        <v>66</v>
      </c>
      <c r="AA390">
        <f t="shared" ref="AA390:AA437" si="81">Z390+AA389</f>
        <v>25418</v>
      </c>
    </row>
    <row r="391" spans="2:27">
      <c r="B391" t="s">
        <v>1022</v>
      </c>
      <c r="C391" t="str">
        <f t="shared" si="72"/>
        <v>12.251563</v>
      </c>
      <c r="D391" t="s">
        <v>1118</v>
      </c>
      <c r="E391">
        <f t="shared" si="73"/>
        <v>9.4580000000004105E-3</v>
      </c>
      <c r="F391">
        <f t="shared" si="71"/>
        <v>1.5000000001208491E-2</v>
      </c>
      <c r="G391" t="s">
        <v>6</v>
      </c>
      <c r="H391" t="s">
        <v>5</v>
      </c>
      <c r="I391">
        <v>386</v>
      </c>
      <c r="J391" t="str">
        <f t="shared" si="74"/>
        <v>DOWN386</v>
      </c>
      <c r="K391" t="str">
        <f t="shared" si="75"/>
        <v>DOWN</v>
      </c>
      <c r="L391">
        <v>66</v>
      </c>
      <c r="M391">
        <f t="shared" si="76"/>
        <v>25484</v>
      </c>
      <c r="P391" t="s">
        <v>2072</v>
      </c>
      <c r="Q391" t="str">
        <f t="shared" si="77"/>
        <v>12.251626</v>
      </c>
      <c r="R391" t="s">
        <v>1118</v>
      </c>
      <c r="S391">
        <f t="shared" si="78"/>
        <v>9.5209999999994466E-3</v>
      </c>
      <c r="T391">
        <f t="shared" ref="T391:T455" si="82">(S391-S390)*1000</f>
        <v>5.999999999062311E-3</v>
      </c>
      <c r="U391" t="s">
        <v>6</v>
      </c>
      <c r="V391" t="s">
        <v>5</v>
      </c>
      <c r="W391">
        <v>386</v>
      </c>
      <c r="X391" t="str">
        <f t="shared" si="79"/>
        <v>DOWN386</v>
      </c>
      <c r="Y391" t="str">
        <f t="shared" si="80"/>
        <v>DOWN</v>
      </c>
      <c r="Z391">
        <v>66</v>
      </c>
      <c r="AA391">
        <f t="shared" si="81"/>
        <v>25484</v>
      </c>
    </row>
    <row r="392" spans="2:27">
      <c r="B392" t="s">
        <v>1030</v>
      </c>
      <c r="C392" t="str">
        <f t="shared" si="72"/>
        <v>12.251585</v>
      </c>
      <c r="D392" t="s">
        <v>1118</v>
      </c>
      <c r="E392">
        <f t="shared" si="73"/>
        <v>9.4799999999999329E-3</v>
      </c>
      <c r="F392">
        <f t="shared" ref="F392:F456" si="83">(E392-E391)*1000</f>
        <v>2.1999999999522402E-2</v>
      </c>
      <c r="G392" t="s">
        <v>6</v>
      </c>
      <c r="H392" t="s">
        <v>5</v>
      </c>
      <c r="I392">
        <v>387</v>
      </c>
      <c r="J392" t="str">
        <f t="shared" si="74"/>
        <v>DOWN387</v>
      </c>
      <c r="K392" t="str">
        <f t="shared" si="75"/>
        <v>DOWN</v>
      </c>
      <c r="L392">
        <v>66</v>
      </c>
      <c r="M392">
        <f t="shared" si="76"/>
        <v>25550</v>
      </c>
      <c r="P392" t="s">
        <v>2087</v>
      </c>
      <c r="Q392" t="str">
        <f t="shared" si="77"/>
        <v>12.251683</v>
      </c>
      <c r="R392" t="s">
        <v>1118</v>
      </c>
      <c r="S392">
        <f t="shared" si="78"/>
        <v>9.5779999999994203E-3</v>
      </c>
      <c r="T392">
        <f t="shared" si="82"/>
        <v>5.6999999999973738E-2</v>
      </c>
      <c r="U392" t="s">
        <v>6</v>
      </c>
      <c r="V392" t="s">
        <v>5</v>
      </c>
      <c r="W392">
        <v>387</v>
      </c>
      <c r="X392" t="str">
        <f t="shared" si="79"/>
        <v>DOWN387</v>
      </c>
      <c r="Y392" t="str">
        <f t="shared" si="80"/>
        <v>DOWN</v>
      </c>
      <c r="Z392">
        <v>66</v>
      </c>
      <c r="AA392">
        <f t="shared" si="81"/>
        <v>25550</v>
      </c>
    </row>
    <row r="393" spans="2:27">
      <c r="B393" t="s">
        <v>1035</v>
      </c>
      <c r="C393" t="str">
        <f t="shared" si="72"/>
        <v>12.251618</v>
      </c>
      <c r="D393" t="s">
        <v>1118</v>
      </c>
      <c r="E393">
        <f t="shared" si="73"/>
        <v>9.5130000000001047E-3</v>
      </c>
      <c r="F393">
        <f t="shared" si="83"/>
        <v>3.3000000000171781E-2</v>
      </c>
      <c r="G393" t="s">
        <v>6</v>
      </c>
      <c r="H393" t="s">
        <v>5</v>
      </c>
      <c r="I393">
        <v>388</v>
      </c>
      <c r="J393" t="str">
        <f t="shared" si="74"/>
        <v>DOWN388</v>
      </c>
      <c r="K393" t="str">
        <f t="shared" si="75"/>
        <v>DOWN</v>
      </c>
      <c r="L393">
        <v>66</v>
      </c>
      <c r="M393">
        <f t="shared" si="76"/>
        <v>25616</v>
      </c>
      <c r="P393" t="s">
        <v>2090</v>
      </c>
      <c r="Q393" t="str">
        <f t="shared" si="77"/>
        <v>12.251712</v>
      </c>
      <c r="R393" t="s">
        <v>1118</v>
      </c>
      <c r="S393">
        <f t="shared" si="78"/>
        <v>9.606999999999033E-3</v>
      </c>
      <c r="T393">
        <f t="shared" si="82"/>
        <v>2.8999999999612669E-2</v>
      </c>
      <c r="U393" t="s">
        <v>6</v>
      </c>
      <c r="V393" t="s">
        <v>5</v>
      </c>
      <c r="W393">
        <v>388</v>
      </c>
      <c r="X393" t="str">
        <f t="shared" si="79"/>
        <v>DOWN388</v>
      </c>
      <c r="Y393" t="str">
        <f t="shared" si="80"/>
        <v>DOWN</v>
      </c>
      <c r="Z393">
        <v>66</v>
      </c>
      <c r="AA393">
        <f t="shared" si="81"/>
        <v>25616</v>
      </c>
    </row>
    <row r="394" spans="2:27">
      <c r="B394" t="s">
        <v>1037</v>
      </c>
      <c r="C394" t="str">
        <f t="shared" si="72"/>
        <v>12.251775</v>
      </c>
      <c r="D394" t="s">
        <v>1118</v>
      </c>
      <c r="E394">
        <f t="shared" si="73"/>
        <v>9.6699999999998454E-3</v>
      </c>
      <c r="F394">
        <f t="shared" si="83"/>
        <v>0.15699999999974068</v>
      </c>
      <c r="G394" t="s">
        <v>6</v>
      </c>
      <c r="H394" t="s">
        <v>5</v>
      </c>
      <c r="I394">
        <v>389</v>
      </c>
      <c r="J394" t="str">
        <f t="shared" si="74"/>
        <v>DOWN389</v>
      </c>
      <c r="K394" t="str">
        <f t="shared" si="75"/>
        <v>DOWN</v>
      </c>
      <c r="L394">
        <v>66</v>
      </c>
      <c r="M394">
        <f t="shared" si="76"/>
        <v>25682</v>
      </c>
      <c r="P394" t="s">
        <v>2091</v>
      </c>
      <c r="Q394" t="str">
        <f t="shared" si="77"/>
        <v>12.251835</v>
      </c>
      <c r="R394" t="s">
        <v>1118</v>
      </c>
      <c r="S394">
        <f t="shared" si="78"/>
        <v>9.7299999999993503E-3</v>
      </c>
      <c r="T394">
        <f t="shared" si="82"/>
        <v>0.1230000000003173</v>
      </c>
      <c r="U394" t="s">
        <v>6</v>
      </c>
      <c r="V394" t="s">
        <v>5</v>
      </c>
      <c r="W394">
        <v>389</v>
      </c>
      <c r="X394" t="str">
        <f t="shared" si="79"/>
        <v>DOWN389</v>
      </c>
      <c r="Y394" t="str">
        <f t="shared" si="80"/>
        <v>DOWN</v>
      </c>
      <c r="Z394">
        <v>66</v>
      </c>
      <c r="AA394">
        <f t="shared" si="81"/>
        <v>25682</v>
      </c>
    </row>
    <row r="395" spans="2:27">
      <c r="B395" t="s">
        <v>1039</v>
      </c>
      <c r="C395" t="str">
        <f t="shared" si="72"/>
        <v>12.251783</v>
      </c>
      <c r="D395" t="s">
        <v>1118</v>
      </c>
      <c r="E395">
        <f t="shared" si="73"/>
        <v>9.6779999999991873E-3</v>
      </c>
      <c r="F395">
        <f t="shared" si="83"/>
        <v>7.9999999993418669E-3</v>
      </c>
      <c r="G395" t="s">
        <v>6</v>
      </c>
      <c r="H395" t="s">
        <v>5</v>
      </c>
      <c r="I395">
        <v>390</v>
      </c>
      <c r="J395" t="str">
        <f t="shared" si="74"/>
        <v>DOWN390</v>
      </c>
      <c r="K395" t="str">
        <f t="shared" si="75"/>
        <v>DOWN</v>
      </c>
      <c r="L395">
        <v>66</v>
      </c>
      <c r="M395">
        <f t="shared" si="76"/>
        <v>25748</v>
      </c>
      <c r="P395" t="s">
        <v>2092</v>
      </c>
      <c r="Q395" t="str">
        <f t="shared" si="77"/>
        <v>12.251843</v>
      </c>
      <c r="R395" t="s">
        <v>1118</v>
      </c>
      <c r="S395">
        <f t="shared" si="78"/>
        <v>9.7379999999986921E-3</v>
      </c>
      <c r="T395">
        <f t="shared" si="82"/>
        <v>7.9999999993418669E-3</v>
      </c>
      <c r="U395" t="s">
        <v>6</v>
      </c>
      <c r="V395" t="s">
        <v>5</v>
      </c>
      <c r="W395">
        <v>390</v>
      </c>
      <c r="X395" t="str">
        <f t="shared" si="79"/>
        <v>DOWN390</v>
      </c>
      <c r="Y395" t="str">
        <f t="shared" si="80"/>
        <v>DOWN</v>
      </c>
      <c r="Z395">
        <v>66</v>
      </c>
      <c r="AA395">
        <f t="shared" si="81"/>
        <v>25748</v>
      </c>
    </row>
    <row r="396" spans="2:27">
      <c r="B396" t="s">
        <v>1041</v>
      </c>
      <c r="C396" t="str">
        <f t="shared" si="72"/>
        <v>12.251789</v>
      </c>
      <c r="D396" t="s">
        <v>1118</v>
      </c>
      <c r="E396">
        <f t="shared" si="73"/>
        <v>9.6840000000000259E-3</v>
      </c>
      <c r="F396">
        <f t="shared" si="83"/>
        <v>6.0000000008386678E-3</v>
      </c>
      <c r="G396" t="s">
        <v>6</v>
      </c>
      <c r="H396" t="s">
        <v>5</v>
      </c>
      <c r="I396">
        <v>391</v>
      </c>
      <c r="J396" t="str">
        <f t="shared" si="74"/>
        <v>DOWN391</v>
      </c>
      <c r="K396" t="str">
        <f t="shared" si="75"/>
        <v>DOWN</v>
      </c>
      <c r="L396">
        <v>66</v>
      </c>
      <c r="M396">
        <f t="shared" si="76"/>
        <v>25814</v>
      </c>
      <c r="P396" t="s">
        <v>2093</v>
      </c>
      <c r="Q396" t="str">
        <f t="shared" si="77"/>
        <v>12.251849</v>
      </c>
      <c r="R396" t="s">
        <v>1118</v>
      </c>
      <c r="S396">
        <f t="shared" si="78"/>
        <v>9.7439999999995308E-3</v>
      </c>
      <c r="T396">
        <f t="shared" si="82"/>
        <v>6.0000000008386678E-3</v>
      </c>
      <c r="U396" t="s">
        <v>6</v>
      </c>
      <c r="V396" t="s">
        <v>5</v>
      </c>
      <c r="W396">
        <v>391</v>
      </c>
      <c r="X396" t="str">
        <f t="shared" si="79"/>
        <v>DOWN391</v>
      </c>
      <c r="Y396" t="str">
        <f t="shared" si="80"/>
        <v>DOWN</v>
      </c>
      <c r="Z396">
        <v>66</v>
      </c>
      <c r="AA396">
        <f t="shared" si="81"/>
        <v>25814</v>
      </c>
    </row>
    <row r="397" spans="2:27">
      <c r="B397" t="s">
        <v>1043</v>
      </c>
      <c r="C397" t="str">
        <f t="shared" si="72"/>
        <v>12.251796</v>
      </c>
      <c r="D397" t="s">
        <v>1118</v>
      </c>
      <c r="E397">
        <f t="shared" si="73"/>
        <v>9.6910000000001162E-3</v>
      </c>
      <c r="F397">
        <f t="shared" si="83"/>
        <v>7.0000000000902673E-3</v>
      </c>
      <c r="G397" t="s">
        <v>6</v>
      </c>
      <c r="H397" t="s">
        <v>5</v>
      </c>
      <c r="I397">
        <v>392</v>
      </c>
      <c r="J397" t="str">
        <f t="shared" si="74"/>
        <v>DOWN392</v>
      </c>
      <c r="K397" t="str">
        <f t="shared" si="75"/>
        <v>DOWN</v>
      </c>
      <c r="L397">
        <v>66</v>
      </c>
      <c r="M397">
        <f t="shared" si="76"/>
        <v>25880</v>
      </c>
      <c r="P397" t="s">
        <v>2094</v>
      </c>
      <c r="Q397" t="str">
        <f t="shared" si="77"/>
        <v>12.251855</v>
      </c>
      <c r="R397" t="s">
        <v>1118</v>
      </c>
      <c r="S397">
        <f t="shared" si="78"/>
        <v>9.7500000000003695E-3</v>
      </c>
      <c r="T397">
        <f t="shared" si="82"/>
        <v>6.0000000008386678E-3</v>
      </c>
      <c r="U397" t="s">
        <v>6</v>
      </c>
      <c r="V397" t="s">
        <v>5</v>
      </c>
      <c r="W397">
        <v>392</v>
      </c>
      <c r="X397" t="str">
        <f t="shared" si="79"/>
        <v>DOWN392</v>
      </c>
      <c r="Y397" t="str">
        <f t="shared" si="80"/>
        <v>DOWN</v>
      </c>
      <c r="Z397">
        <v>66</v>
      </c>
      <c r="AA397">
        <f t="shared" si="81"/>
        <v>25880</v>
      </c>
    </row>
    <row r="398" spans="2:27">
      <c r="B398" t="s">
        <v>1045</v>
      </c>
      <c r="C398" t="str">
        <f t="shared" si="72"/>
        <v>12.251803</v>
      </c>
      <c r="D398" t="s">
        <v>1118</v>
      </c>
      <c r="E398">
        <f t="shared" si="73"/>
        <v>9.6980000000002065E-3</v>
      </c>
      <c r="F398">
        <f t="shared" si="83"/>
        <v>7.0000000000902673E-3</v>
      </c>
      <c r="G398" t="s">
        <v>6</v>
      </c>
      <c r="H398" t="s">
        <v>5</v>
      </c>
      <c r="I398">
        <v>393</v>
      </c>
      <c r="J398" t="str">
        <f t="shared" si="74"/>
        <v>DOWN393</v>
      </c>
      <c r="K398" t="str">
        <f t="shared" si="75"/>
        <v>DOWN</v>
      </c>
      <c r="L398">
        <v>66</v>
      </c>
      <c r="M398">
        <f t="shared" si="76"/>
        <v>25946</v>
      </c>
      <c r="P398" t="s">
        <v>1062</v>
      </c>
      <c r="Q398" t="str">
        <f t="shared" si="77"/>
        <v>12.251861</v>
      </c>
      <c r="R398" t="s">
        <v>1118</v>
      </c>
      <c r="S398">
        <f t="shared" si="78"/>
        <v>9.7559999999994318E-3</v>
      </c>
      <c r="T398">
        <f t="shared" si="82"/>
        <v>5.999999999062311E-3</v>
      </c>
      <c r="U398" t="s">
        <v>6</v>
      </c>
      <c r="V398" t="s">
        <v>5</v>
      </c>
      <c r="W398">
        <v>393</v>
      </c>
      <c r="X398" t="str">
        <f t="shared" si="79"/>
        <v>DOWN393</v>
      </c>
      <c r="Y398" t="str">
        <f t="shared" si="80"/>
        <v>DOWN</v>
      </c>
      <c r="Z398">
        <v>66</v>
      </c>
      <c r="AA398">
        <f t="shared" si="81"/>
        <v>25946</v>
      </c>
    </row>
    <row r="399" spans="2:27">
      <c r="B399" t="s">
        <v>1047</v>
      </c>
      <c r="C399" t="str">
        <f t="shared" si="72"/>
        <v>12.251809</v>
      </c>
      <c r="D399" t="s">
        <v>1118</v>
      </c>
      <c r="E399">
        <f t="shared" si="73"/>
        <v>9.7039999999992688E-3</v>
      </c>
      <c r="F399">
        <f t="shared" si="83"/>
        <v>5.999999999062311E-3</v>
      </c>
      <c r="G399" t="s">
        <v>6</v>
      </c>
      <c r="H399" t="s">
        <v>5</v>
      </c>
      <c r="I399">
        <v>394</v>
      </c>
      <c r="J399" t="str">
        <f t="shared" si="74"/>
        <v>DOWN394</v>
      </c>
      <c r="K399" t="str">
        <f t="shared" si="75"/>
        <v>DOWN</v>
      </c>
      <c r="L399">
        <v>66</v>
      </c>
      <c r="M399">
        <f t="shared" si="76"/>
        <v>26012</v>
      </c>
      <c r="P399" t="s">
        <v>2095</v>
      </c>
      <c r="Q399" t="str">
        <f t="shared" si="77"/>
        <v>12.251867</v>
      </c>
      <c r="R399" t="s">
        <v>1118</v>
      </c>
      <c r="S399">
        <f t="shared" si="78"/>
        <v>9.7620000000002705E-3</v>
      </c>
      <c r="T399">
        <f t="shared" si="82"/>
        <v>6.0000000008386678E-3</v>
      </c>
      <c r="U399" t="s">
        <v>6</v>
      </c>
      <c r="V399" t="s">
        <v>5</v>
      </c>
      <c r="W399">
        <v>394</v>
      </c>
      <c r="X399" t="str">
        <f t="shared" si="79"/>
        <v>DOWN394</v>
      </c>
      <c r="Y399" t="str">
        <f t="shared" si="80"/>
        <v>DOWN</v>
      </c>
      <c r="Z399">
        <v>66</v>
      </c>
      <c r="AA399">
        <f t="shared" si="81"/>
        <v>26012</v>
      </c>
    </row>
    <row r="400" spans="2:27">
      <c r="B400" t="s">
        <v>1049</v>
      </c>
      <c r="C400" t="str">
        <f t="shared" si="72"/>
        <v>12.251816</v>
      </c>
      <c r="D400" t="s">
        <v>1118</v>
      </c>
      <c r="E400">
        <f t="shared" si="73"/>
        <v>9.710999999999359E-3</v>
      </c>
      <c r="F400">
        <f t="shared" si="83"/>
        <v>7.0000000000902673E-3</v>
      </c>
      <c r="G400" t="s">
        <v>6</v>
      </c>
      <c r="H400" t="s">
        <v>5</v>
      </c>
      <c r="I400">
        <v>395</v>
      </c>
      <c r="J400" t="str">
        <f t="shared" si="74"/>
        <v>DOWN395</v>
      </c>
      <c r="K400" t="str">
        <f t="shared" si="75"/>
        <v>DOWN</v>
      </c>
      <c r="L400">
        <v>66</v>
      </c>
      <c r="M400">
        <f t="shared" si="76"/>
        <v>26078</v>
      </c>
      <c r="P400" t="s">
        <v>1065</v>
      </c>
      <c r="Q400" t="str">
        <f t="shared" si="77"/>
        <v>12.251873</v>
      </c>
      <c r="R400" t="s">
        <v>1118</v>
      </c>
      <c r="S400">
        <f t="shared" si="78"/>
        <v>9.7679999999993328E-3</v>
      </c>
      <c r="T400">
        <f t="shared" si="82"/>
        <v>5.999999999062311E-3</v>
      </c>
      <c r="U400" t="s">
        <v>6</v>
      </c>
      <c r="V400" t="s">
        <v>5</v>
      </c>
      <c r="W400">
        <v>395</v>
      </c>
      <c r="X400" t="str">
        <f t="shared" si="79"/>
        <v>DOWN395</v>
      </c>
      <c r="Y400" t="str">
        <f t="shared" si="80"/>
        <v>DOWN</v>
      </c>
      <c r="Z400">
        <v>66</v>
      </c>
      <c r="AA400">
        <f t="shared" si="81"/>
        <v>26078</v>
      </c>
    </row>
    <row r="401" spans="2:27">
      <c r="B401" t="s">
        <v>1051</v>
      </c>
      <c r="C401" t="str">
        <f t="shared" si="72"/>
        <v>12.251822</v>
      </c>
      <c r="D401" t="s">
        <v>1118</v>
      </c>
      <c r="E401">
        <f t="shared" si="73"/>
        <v>9.7170000000001977E-3</v>
      </c>
      <c r="F401">
        <f t="shared" si="83"/>
        <v>6.0000000008386678E-3</v>
      </c>
      <c r="G401" t="s">
        <v>6</v>
      </c>
      <c r="H401" t="s">
        <v>5</v>
      </c>
      <c r="I401">
        <v>396</v>
      </c>
      <c r="J401" t="str">
        <f t="shared" si="74"/>
        <v>DOWN396</v>
      </c>
      <c r="K401" t="str">
        <f t="shared" si="75"/>
        <v>DOWN</v>
      </c>
      <c r="L401">
        <v>66</v>
      </c>
      <c r="M401">
        <f t="shared" si="76"/>
        <v>26144</v>
      </c>
      <c r="P401" t="s">
        <v>2096</v>
      </c>
      <c r="Q401" t="str">
        <f t="shared" si="77"/>
        <v>12.251879</v>
      </c>
      <c r="R401" t="s">
        <v>1118</v>
      </c>
      <c r="S401">
        <f t="shared" si="78"/>
        <v>9.7740000000001714E-3</v>
      </c>
      <c r="T401">
        <f t="shared" si="82"/>
        <v>6.0000000008386678E-3</v>
      </c>
      <c r="U401" t="s">
        <v>6</v>
      </c>
      <c r="V401" t="s">
        <v>5</v>
      </c>
      <c r="W401">
        <v>396</v>
      </c>
      <c r="X401" t="str">
        <f t="shared" si="79"/>
        <v>DOWN396</v>
      </c>
      <c r="Y401" t="str">
        <f t="shared" si="80"/>
        <v>DOWN</v>
      </c>
      <c r="Z401">
        <v>66</v>
      </c>
      <c r="AA401">
        <f t="shared" si="81"/>
        <v>26144</v>
      </c>
    </row>
    <row r="402" spans="2:27">
      <c r="B402" t="s">
        <v>1053</v>
      </c>
      <c r="C402" t="str">
        <f t="shared" si="72"/>
        <v>12.251833</v>
      </c>
      <c r="D402" t="s">
        <v>1118</v>
      </c>
      <c r="E402">
        <f t="shared" si="73"/>
        <v>9.7279999999990707E-3</v>
      </c>
      <c r="F402">
        <f t="shared" si="83"/>
        <v>1.0999999998873022E-2</v>
      </c>
      <c r="G402" t="s">
        <v>6</v>
      </c>
      <c r="H402" t="s">
        <v>5</v>
      </c>
      <c r="I402">
        <v>397</v>
      </c>
      <c r="J402" t="str">
        <f t="shared" si="74"/>
        <v>DOWN397</v>
      </c>
      <c r="K402" t="str">
        <f t="shared" si="75"/>
        <v>DOWN</v>
      </c>
      <c r="L402">
        <v>66</v>
      </c>
      <c r="M402">
        <f t="shared" si="76"/>
        <v>26210</v>
      </c>
      <c r="P402" t="s">
        <v>2097</v>
      </c>
      <c r="Q402" t="str">
        <f t="shared" si="77"/>
        <v>12.251884</v>
      </c>
      <c r="R402" t="s">
        <v>1118</v>
      </c>
      <c r="S402">
        <f t="shared" si="78"/>
        <v>9.7789999999999822E-3</v>
      </c>
      <c r="T402">
        <f t="shared" si="82"/>
        <v>4.9999999998107114E-3</v>
      </c>
      <c r="U402" t="s">
        <v>6</v>
      </c>
      <c r="V402" t="s">
        <v>5</v>
      </c>
      <c r="W402">
        <v>397</v>
      </c>
      <c r="X402" t="str">
        <f t="shared" si="79"/>
        <v>DOWN397</v>
      </c>
      <c r="Y402" t="str">
        <f t="shared" si="80"/>
        <v>DOWN</v>
      </c>
      <c r="Z402">
        <v>66</v>
      </c>
      <c r="AA402">
        <f t="shared" si="81"/>
        <v>26210</v>
      </c>
    </row>
    <row r="403" spans="2:27">
      <c r="B403" t="s">
        <v>1055</v>
      </c>
      <c r="C403" t="str">
        <f t="shared" si="72"/>
        <v>12.251839</v>
      </c>
      <c r="D403" t="s">
        <v>1118</v>
      </c>
      <c r="E403">
        <f t="shared" si="73"/>
        <v>9.7339999999999094E-3</v>
      </c>
      <c r="F403">
        <f t="shared" si="83"/>
        <v>6.0000000008386678E-3</v>
      </c>
      <c r="G403" t="s">
        <v>6</v>
      </c>
      <c r="H403" t="s">
        <v>5</v>
      </c>
      <c r="I403">
        <v>398</v>
      </c>
      <c r="J403" t="str">
        <f t="shared" si="74"/>
        <v>DOWN398</v>
      </c>
      <c r="K403" t="str">
        <f t="shared" si="75"/>
        <v>DOWN</v>
      </c>
      <c r="L403">
        <v>66</v>
      </c>
      <c r="M403">
        <f t="shared" si="76"/>
        <v>26276</v>
      </c>
      <c r="P403" t="s">
        <v>2098</v>
      </c>
      <c r="Q403" t="str">
        <f t="shared" si="77"/>
        <v>12.251890</v>
      </c>
      <c r="R403" t="s">
        <v>1118</v>
      </c>
      <c r="S403">
        <f t="shared" si="78"/>
        <v>9.7849999999990445E-3</v>
      </c>
      <c r="T403">
        <f t="shared" si="82"/>
        <v>5.999999999062311E-3</v>
      </c>
      <c r="U403" t="s">
        <v>6</v>
      </c>
      <c r="V403" t="s">
        <v>5</v>
      </c>
      <c r="W403">
        <v>398</v>
      </c>
      <c r="X403" t="str">
        <f t="shared" si="79"/>
        <v>DOWN398</v>
      </c>
      <c r="Y403" t="str">
        <f t="shared" si="80"/>
        <v>DOWN</v>
      </c>
      <c r="Z403">
        <v>66</v>
      </c>
      <c r="AA403">
        <f t="shared" si="81"/>
        <v>26276</v>
      </c>
    </row>
    <row r="404" spans="2:27">
      <c r="B404" t="s">
        <v>1057</v>
      </c>
      <c r="C404" t="str">
        <f t="shared" si="72"/>
        <v>12.251846</v>
      </c>
      <c r="D404" t="s">
        <v>1118</v>
      </c>
      <c r="E404">
        <f t="shared" si="73"/>
        <v>9.7409999999999997E-3</v>
      </c>
      <c r="F404">
        <f t="shared" si="83"/>
        <v>7.0000000000902673E-3</v>
      </c>
      <c r="G404" t="s">
        <v>6</v>
      </c>
      <c r="H404" t="s">
        <v>5</v>
      </c>
      <c r="I404">
        <v>399</v>
      </c>
      <c r="J404" t="str">
        <f t="shared" si="74"/>
        <v>DOWN399</v>
      </c>
      <c r="K404" t="str">
        <f t="shared" si="75"/>
        <v>DOWN</v>
      </c>
      <c r="L404">
        <v>66</v>
      </c>
      <c r="M404">
        <f t="shared" si="76"/>
        <v>26342</v>
      </c>
      <c r="P404" t="s">
        <v>2099</v>
      </c>
      <c r="Q404" t="str">
        <f t="shared" si="77"/>
        <v>12.251898</v>
      </c>
      <c r="R404" t="s">
        <v>1118</v>
      </c>
      <c r="S404">
        <f t="shared" si="78"/>
        <v>9.7930000000001627E-3</v>
      </c>
      <c r="T404">
        <f t="shared" si="82"/>
        <v>8.0000000011182237E-3</v>
      </c>
      <c r="U404" t="s">
        <v>6</v>
      </c>
      <c r="V404" t="s">
        <v>5</v>
      </c>
      <c r="W404">
        <v>399</v>
      </c>
      <c r="X404" t="str">
        <f t="shared" si="79"/>
        <v>DOWN399</v>
      </c>
      <c r="Y404" t="str">
        <f t="shared" si="80"/>
        <v>DOWN</v>
      </c>
      <c r="Z404">
        <v>66</v>
      </c>
      <c r="AA404">
        <f t="shared" si="81"/>
        <v>26342</v>
      </c>
    </row>
    <row r="405" spans="2:27">
      <c r="B405" t="s">
        <v>1059</v>
      </c>
      <c r="C405" t="str">
        <f t="shared" si="72"/>
        <v>12.251852</v>
      </c>
      <c r="D405" t="s">
        <v>1118</v>
      </c>
      <c r="E405">
        <f t="shared" si="73"/>
        <v>9.746999999999062E-3</v>
      </c>
      <c r="F405">
        <f t="shared" si="83"/>
        <v>5.999999999062311E-3</v>
      </c>
      <c r="G405" t="s">
        <v>6</v>
      </c>
      <c r="H405" t="s">
        <v>5</v>
      </c>
      <c r="I405">
        <v>400</v>
      </c>
      <c r="J405" t="str">
        <f t="shared" si="74"/>
        <v>DOWN400</v>
      </c>
      <c r="K405" t="str">
        <f t="shared" si="75"/>
        <v>DOWN</v>
      </c>
      <c r="L405">
        <v>66</v>
      </c>
      <c r="M405">
        <f t="shared" si="76"/>
        <v>26408</v>
      </c>
      <c r="P405" t="s">
        <v>2100</v>
      </c>
      <c r="Q405" t="str">
        <f t="shared" si="77"/>
        <v>12.251907</v>
      </c>
      <c r="R405" t="s">
        <v>1118</v>
      </c>
      <c r="S405">
        <f t="shared" si="78"/>
        <v>9.8019999999987562E-3</v>
      </c>
      <c r="T405">
        <f t="shared" si="82"/>
        <v>8.9999999985934664E-3</v>
      </c>
      <c r="U405" t="s">
        <v>6</v>
      </c>
      <c r="V405" t="s">
        <v>5</v>
      </c>
      <c r="W405">
        <v>400</v>
      </c>
      <c r="X405" t="str">
        <f t="shared" si="79"/>
        <v>DOWN400</v>
      </c>
      <c r="Y405" t="str">
        <f t="shared" si="80"/>
        <v>DOWN</v>
      </c>
      <c r="Z405">
        <v>66</v>
      </c>
      <c r="AA405">
        <f t="shared" si="81"/>
        <v>26408</v>
      </c>
    </row>
    <row r="406" spans="2:27">
      <c r="B406" t="s">
        <v>1061</v>
      </c>
      <c r="C406" t="str">
        <f t="shared" si="72"/>
        <v>12.251860</v>
      </c>
      <c r="D406" t="s">
        <v>1118</v>
      </c>
      <c r="E406">
        <f t="shared" si="73"/>
        <v>9.7550000000001802E-3</v>
      </c>
      <c r="F406">
        <f t="shared" si="83"/>
        <v>8.0000000011182237E-3</v>
      </c>
      <c r="G406" t="s">
        <v>6</v>
      </c>
      <c r="H406" t="s">
        <v>5</v>
      </c>
      <c r="I406">
        <v>401</v>
      </c>
      <c r="J406" t="str">
        <f t="shared" si="74"/>
        <v>DOWN401</v>
      </c>
      <c r="K406" t="str">
        <f t="shared" si="75"/>
        <v>DOWN</v>
      </c>
      <c r="L406">
        <v>66</v>
      </c>
      <c r="M406">
        <f t="shared" si="76"/>
        <v>26474</v>
      </c>
      <c r="P406" t="s">
        <v>2101</v>
      </c>
      <c r="Q406" t="str">
        <f t="shared" si="77"/>
        <v>12.251913</v>
      </c>
      <c r="R406" t="s">
        <v>1118</v>
      </c>
      <c r="S406">
        <f t="shared" si="78"/>
        <v>9.8079999999995948E-3</v>
      </c>
      <c r="T406">
        <f t="shared" si="82"/>
        <v>6.0000000008386678E-3</v>
      </c>
      <c r="U406" t="s">
        <v>6</v>
      </c>
      <c r="V406" t="s">
        <v>5</v>
      </c>
      <c r="W406">
        <v>401</v>
      </c>
      <c r="X406" t="str">
        <f t="shared" si="79"/>
        <v>DOWN401</v>
      </c>
      <c r="Y406" t="str">
        <f t="shared" si="80"/>
        <v>DOWN</v>
      </c>
      <c r="Z406">
        <v>66</v>
      </c>
      <c r="AA406">
        <f t="shared" si="81"/>
        <v>26474</v>
      </c>
    </row>
    <row r="407" spans="2:27">
      <c r="B407" t="s">
        <v>1063</v>
      </c>
      <c r="C407" t="str">
        <f t="shared" si="72"/>
        <v>12.251866</v>
      </c>
      <c r="D407" t="s">
        <v>1118</v>
      </c>
      <c r="E407">
        <f t="shared" si="73"/>
        <v>9.7609999999992425E-3</v>
      </c>
      <c r="F407">
        <f t="shared" si="83"/>
        <v>5.999999999062311E-3</v>
      </c>
      <c r="G407" t="s">
        <v>6</v>
      </c>
      <c r="H407" t="s">
        <v>5</v>
      </c>
      <c r="I407">
        <v>402</v>
      </c>
      <c r="J407" t="str">
        <f t="shared" si="74"/>
        <v>DOWN402</v>
      </c>
      <c r="K407" t="str">
        <f t="shared" si="75"/>
        <v>DOWN</v>
      </c>
      <c r="L407">
        <v>66</v>
      </c>
      <c r="M407">
        <f t="shared" si="76"/>
        <v>26540</v>
      </c>
      <c r="P407" t="s">
        <v>2102</v>
      </c>
      <c r="Q407" t="str">
        <f t="shared" si="77"/>
        <v>12.251919</v>
      </c>
      <c r="R407" t="s">
        <v>1118</v>
      </c>
      <c r="S407">
        <f t="shared" si="78"/>
        <v>9.8139999999986571E-3</v>
      </c>
      <c r="T407">
        <f t="shared" si="82"/>
        <v>5.999999999062311E-3</v>
      </c>
      <c r="U407" t="s">
        <v>6</v>
      </c>
      <c r="V407" t="s">
        <v>5</v>
      </c>
      <c r="W407">
        <v>402</v>
      </c>
      <c r="X407" t="str">
        <f t="shared" si="79"/>
        <v>DOWN402</v>
      </c>
      <c r="Y407" t="str">
        <f t="shared" si="80"/>
        <v>DOWN</v>
      </c>
      <c r="Z407">
        <v>66</v>
      </c>
      <c r="AA407">
        <f t="shared" si="81"/>
        <v>26540</v>
      </c>
    </row>
    <row r="408" spans="2:27">
      <c r="B408" t="s">
        <v>1065</v>
      </c>
      <c r="C408" t="str">
        <f t="shared" si="72"/>
        <v>12.251873</v>
      </c>
      <c r="D408" t="s">
        <v>1118</v>
      </c>
      <c r="E408">
        <f t="shared" si="73"/>
        <v>9.7679999999993328E-3</v>
      </c>
      <c r="F408">
        <f t="shared" si="83"/>
        <v>7.0000000000902673E-3</v>
      </c>
      <c r="G408" t="s">
        <v>6</v>
      </c>
      <c r="H408" t="s">
        <v>5</v>
      </c>
      <c r="I408">
        <v>403</v>
      </c>
      <c r="J408" t="str">
        <f t="shared" si="74"/>
        <v>DOWN403</v>
      </c>
      <c r="K408" t="str">
        <f t="shared" si="75"/>
        <v>DOWN</v>
      </c>
      <c r="L408">
        <v>66</v>
      </c>
      <c r="M408">
        <f t="shared" si="76"/>
        <v>26606</v>
      </c>
      <c r="P408" t="s">
        <v>2103</v>
      </c>
      <c r="Q408" t="str">
        <f t="shared" si="77"/>
        <v>12.251925</v>
      </c>
      <c r="R408" t="s">
        <v>1118</v>
      </c>
      <c r="S408">
        <f t="shared" si="78"/>
        <v>9.8199999999994958E-3</v>
      </c>
      <c r="T408">
        <f t="shared" si="82"/>
        <v>6.0000000008386678E-3</v>
      </c>
      <c r="U408" t="s">
        <v>6</v>
      </c>
      <c r="V408" t="s">
        <v>5</v>
      </c>
      <c r="W408">
        <v>403</v>
      </c>
      <c r="X408" t="str">
        <f t="shared" si="79"/>
        <v>DOWN403</v>
      </c>
      <c r="Y408" t="str">
        <f t="shared" si="80"/>
        <v>DOWN</v>
      </c>
      <c r="Z408">
        <v>66</v>
      </c>
      <c r="AA408">
        <f t="shared" si="81"/>
        <v>26606</v>
      </c>
    </row>
    <row r="409" spans="2:27">
      <c r="B409" t="s">
        <v>1068</v>
      </c>
      <c r="C409" t="str">
        <f t="shared" si="72"/>
        <v>12.251883</v>
      </c>
      <c r="D409" t="s">
        <v>1118</v>
      </c>
      <c r="E409">
        <f t="shared" si="73"/>
        <v>9.7779999999989542E-3</v>
      </c>
      <c r="F409">
        <f t="shared" si="83"/>
        <v>9.9999999996214228E-3</v>
      </c>
      <c r="G409" t="s">
        <v>6</v>
      </c>
      <c r="H409" t="s">
        <v>5</v>
      </c>
      <c r="I409">
        <v>404</v>
      </c>
      <c r="J409" t="str">
        <f t="shared" si="74"/>
        <v>DOWN404</v>
      </c>
      <c r="K409" t="str">
        <f t="shared" si="75"/>
        <v>DOWN</v>
      </c>
      <c r="L409">
        <v>66</v>
      </c>
      <c r="M409">
        <f t="shared" si="76"/>
        <v>26672</v>
      </c>
      <c r="P409" t="s">
        <v>2104</v>
      </c>
      <c r="Q409" t="str">
        <f t="shared" si="77"/>
        <v>12.251931</v>
      </c>
      <c r="R409" t="s">
        <v>1118</v>
      </c>
      <c r="S409">
        <f t="shared" si="78"/>
        <v>9.8260000000003345E-3</v>
      </c>
      <c r="T409">
        <f t="shared" si="82"/>
        <v>6.0000000008386678E-3</v>
      </c>
      <c r="U409" t="s">
        <v>6</v>
      </c>
      <c r="V409" t="s">
        <v>5</v>
      </c>
      <c r="W409">
        <v>404</v>
      </c>
      <c r="X409" t="str">
        <f t="shared" si="79"/>
        <v>DOWN404</v>
      </c>
      <c r="Y409" t="str">
        <f t="shared" si="80"/>
        <v>DOWN</v>
      </c>
      <c r="Z409">
        <v>66</v>
      </c>
      <c r="AA409">
        <f t="shared" si="81"/>
        <v>26672</v>
      </c>
    </row>
    <row r="410" spans="2:27">
      <c r="B410" t="s">
        <v>1069</v>
      </c>
      <c r="C410" t="str">
        <f t="shared" si="72"/>
        <v>12.251888</v>
      </c>
      <c r="D410" t="s">
        <v>1118</v>
      </c>
      <c r="E410">
        <f t="shared" si="73"/>
        <v>9.7829999999987649E-3</v>
      </c>
      <c r="F410">
        <f t="shared" si="83"/>
        <v>4.9999999998107114E-3</v>
      </c>
      <c r="G410" t="s">
        <v>6</v>
      </c>
      <c r="H410" t="s">
        <v>5</v>
      </c>
      <c r="I410">
        <v>405</v>
      </c>
      <c r="J410" t="str">
        <f t="shared" si="74"/>
        <v>DOWN405</v>
      </c>
      <c r="K410" t="str">
        <f t="shared" si="75"/>
        <v>DOWN</v>
      </c>
      <c r="L410">
        <v>66</v>
      </c>
      <c r="M410">
        <f t="shared" si="76"/>
        <v>26738</v>
      </c>
      <c r="P410" t="s">
        <v>2105</v>
      </c>
      <c r="Q410" t="str">
        <f t="shared" si="77"/>
        <v>12.251937</v>
      </c>
      <c r="R410" t="s">
        <v>1118</v>
      </c>
      <c r="S410">
        <f t="shared" si="78"/>
        <v>9.8319999999993968E-3</v>
      </c>
      <c r="T410">
        <f t="shared" si="82"/>
        <v>5.999999999062311E-3</v>
      </c>
      <c r="U410" t="s">
        <v>6</v>
      </c>
      <c r="V410" t="s">
        <v>5</v>
      </c>
      <c r="W410">
        <v>405</v>
      </c>
      <c r="X410" t="str">
        <f t="shared" si="79"/>
        <v>DOWN405</v>
      </c>
      <c r="Y410" t="str">
        <f t="shared" si="80"/>
        <v>DOWN</v>
      </c>
      <c r="Z410">
        <v>66</v>
      </c>
      <c r="AA410">
        <f t="shared" si="81"/>
        <v>26738</v>
      </c>
    </row>
    <row r="411" spans="2:27">
      <c r="B411" t="s">
        <v>1071</v>
      </c>
      <c r="C411" t="str">
        <f t="shared" si="72"/>
        <v>12.251894</v>
      </c>
      <c r="D411" t="s">
        <v>1118</v>
      </c>
      <c r="E411">
        <f t="shared" si="73"/>
        <v>9.7889999999996036E-3</v>
      </c>
      <c r="F411">
        <f t="shared" si="83"/>
        <v>6.0000000008386678E-3</v>
      </c>
      <c r="G411" t="s">
        <v>6</v>
      </c>
      <c r="H411" t="s">
        <v>5</v>
      </c>
      <c r="I411">
        <v>406</v>
      </c>
      <c r="J411" t="str">
        <f t="shared" si="74"/>
        <v>DOWN406</v>
      </c>
      <c r="K411" t="str">
        <f t="shared" si="75"/>
        <v>DOWN</v>
      </c>
      <c r="L411">
        <v>66</v>
      </c>
      <c r="M411">
        <f t="shared" si="76"/>
        <v>26804</v>
      </c>
      <c r="P411" t="s">
        <v>2106</v>
      </c>
      <c r="Q411" t="str">
        <f t="shared" si="77"/>
        <v>12.251941</v>
      </c>
      <c r="R411" t="s">
        <v>1118</v>
      </c>
      <c r="S411">
        <f t="shared" si="78"/>
        <v>9.8359999999999559E-3</v>
      </c>
      <c r="T411">
        <f t="shared" si="82"/>
        <v>4.0000000005591119E-3</v>
      </c>
      <c r="U411" t="s">
        <v>6</v>
      </c>
      <c r="V411" t="s">
        <v>5</v>
      </c>
      <c r="W411">
        <v>406</v>
      </c>
      <c r="X411" t="str">
        <f t="shared" si="79"/>
        <v>DOWN406</v>
      </c>
      <c r="Y411" t="str">
        <f t="shared" si="80"/>
        <v>DOWN</v>
      </c>
      <c r="Z411">
        <v>66</v>
      </c>
      <c r="AA411">
        <f t="shared" si="81"/>
        <v>26804</v>
      </c>
    </row>
    <row r="412" spans="2:27">
      <c r="B412" t="s">
        <v>1073</v>
      </c>
      <c r="C412" t="str">
        <f t="shared" si="72"/>
        <v>12.251901</v>
      </c>
      <c r="D412" t="s">
        <v>1118</v>
      </c>
      <c r="E412">
        <f t="shared" si="73"/>
        <v>9.7959999999996938E-3</v>
      </c>
      <c r="F412">
        <f t="shared" si="83"/>
        <v>7.0000000000902673E-3</v>
      </c>
      <c r="G412" t="s">
        <v>6</v>
      </c>
      <c r="H412" t="s">
        <v>5</v>
      </c>
      <c r="I412">
        <v>407</v>
      </c>
      <c r="J412" t="str">
        <f t="shared" si="74"/>
        <v>DOWN407</v>
      </c>
      <c r="K412" t="str">
        <f t="shared" si="75"/>
        <v>DOWN</v>
      </c>
      <c r="L412">
        <v>66</v>
      </c>
      <c r="M412">
        <f t="shared" si="76"/>
        <v>26870</v>
      </c>
      <c r="P412" t="s">
        <v>2107</v>
      </c>
      <c r="Q412" t="str">
        <f t="shared" si="77"/>
        <v>12.251950</v>
      </c>
      <c r="R412" t="s">
        <v>1118</v>
      </c>
      <c r="S412">
        <f t="shared" si="78"/>
        <v>9.8450000000003257E-3</v>
      </c>
      <c r="T412">
        <f t="shared" si="82"/>
        <v>9.0000000003698233E-3</v>
      </c>
      <c r="U412" t="s">
        <v>6</v>
      </c>
      <c r="V412" t="s">
        <v>5</v>
      </c>
      <c r="W412">
        <v>407</v>
      </c>
      <c r="X412" t="str">
        <f t="shared" si="79"/>
        <v>DOWN407</v>
      </c>
      <c r="Y412" t="str">
        <f t="shared" si="80"/>
        <v>DOWN</v>
      </c>
      <c r="Z412">
        <v>66</v>
      </c>
      <c r="AA412">
        <f t="shared" si="81"/>
        <v>26870</v>
      </c>
    </row>
    <row r="413" spans="2:27">
      <c r="B413" t="s">
        <v>1075</v>
      </c>
      <c r="C413" t="str">
        <f t="shared" si="72"/>
        <v>12.251908</v>
      </c>
      <c r="D413" t="s">
        <v>1118</v>
      </c>
      <c r="E413">
        <f t="shared" si="73"/>
        <v>9.8029999999997841E-3</v>
      </c>
      <c r="F413">
        <f t="shared" si="83"/>
        <v>7.0000000000902673E-3</v>
      </c>
      <c r="G413" t="s">
        <v>6</v>
      </c>
      <c r="H413" t="s">
        <v>5</v>
      </c>
      <c r="I413">
        <v>408</v>
      </c>
      <c r="J413" t="str">
        <f t="shared" si="74"/>
        <v>DOWN408</v>
      </c>
      <c r="K413" t="str">
        <f t="shared" si="75"/>
        <v>DOWN</v>
      </c>
      <c r="L413">
        <v>66</v>
      </c>
      <c r="M413">
        <f t="shared" si="76"/>
        <v>26936</v>
      </c>
      <c r="P413" t="s">
        <v>2108</v>
      </c>
      <c r="Q413" t="str">
        <f t="shared" si="77"/>
        <v>12.251955</v>
      </c>
      <c r="R413" t="s">
        <v>1118</v>
      </c>
      <c r="S413">
        <f t="shared" si="78"/>
        <v>9.8500000000001364E-3</v>
      </c>
      <c r="T413">
        <f t="shared" si="82"/>
        <v>4.9999999998107114E-3</v>
      </c>
      <c r="U413" t="s">
        <v>6</v>
      </c>
      <c r="V413" t="s">
        <v>5</v>
      </c>
      <c r="W413">
        <v>408</v>
      </c>
      <c r="X413" t="str">
        <f t="shared" si="79"/>
        <v>DOWN408</v>
      </c>
      <c r="Y413" t="str">
        <f t="shared" si="80"/>
        <v>DOWN</v>
      </c>
      <c r="Z413">
        <v>66</v>
      </c>
      <c r="AA413">
        <f t="shared" si="81"/>
        <v>26936</v>
      </c>
    </row>
    <row r="414" spans="2:27">
      <c r="B414" t="s">
        <v>1077</v>
      </c>
      <c r="C414" t="str">
        <f t="shared" si="72"/>
        <v>12.251914</v>
      </c>
      <c r="D414" t="s">
        <v>1118</v>
      </c>
      <c r="E414">
        <f t="shared" si="73"/>
        <v>9.8089999999988464E-3</v>
      </c>
      <c r="F414">
        <f t="shared" si="83"/>
        <v>5.999999999062311E-3</v>
      </c>
      <c r="G414" t="s">
        <v>6</v>
      </c>
      <c r="H414" t="s">
        <v>5</v>
      </c>
      <c r="I414">
        <v>409</v>
      </c>
      <c r="J414" t="str">
        <f t="shared" si="74"/>
        <v>DOWN409</v>
      </c>
      <c r="K414" t="str">
        <f t="shared" si="75"/>
        <v>DOWN</v>
      </c>
      <c r="L414">
        <v>66</v>
      </c>
      <c r="M414">
        <f t="shared" si="76"/>
        <v>27002</v>
      </c>
      <c r="P414" t="s">
        <v>2109</v>
      </c>
      <c r="Q414" t="str">
        <f t="shared" si="77"/>
        <v>12.251974</v>
      </c>
      <c r="R414" t="s">
        <v>1118</v>
      </c>
      <c r="S414">
        <f t="shared" si="78"/>
        <v>9.8690000000001277E-3</v>
      </c>
      <c r="T414">
        <f t="shared" si="82"/>
        <v>1.8999999999991246E-2</v>
      </c>
      <c r="U414" t="s">
        <v>6</v>
      </c>
      <c r="V414" t="s">
        <v>5</v>
      </c>
      <c r="W414">
        <v>409</v>
      </c>
      <c r="X414" t="str">
        <f t="shared" si="79"/>
        <v>DOWN409</v>
      </c>
      <c r="Y414" t="str">
        <f t="shared" si="80"/>
        <v>DOWN</v>
      </c>
      <c r="Z414">
        <v>66</v>
      </c>
      <c r="AA414">
        <f t="shared" si="81"/>
        <v>27002</v>
      </c>
    </row>
    <row r="415" spans="2:27">
      <c r="B415" t="s">
        <v>1079</v>
      </c>
      <c r="C415" t="str">
        <f t="shared" si="72"/>
        <v>12.251921</v>
      </c>
      <c r="D415" t="s">
        <v>1118</v>
      </c>
      <c r="E415">
        <f t="shared" si="73"/>
        <v>9.8159999999989367E-3</v>
      </c>
      <c r="F415">
        <f t="shared" si="83"/>
        <v>7.0000000000902673E-3</v>
      </c>
      <c r="G415" t="s">
        <v>6</v>
      </c>
      <c r="H415" t="s">
        <v>5</v>
      </c>
      <c r="I415">
        <v>410</v>
      </c>
      <c r="J415" t="str">
        <f t="shared" si="74"/>
        <v>DOWN410</v>
      </c>
      <c r="K415" t="str">
        <f t="shared" si="75"/>
        <v>DOWN</v>
      </c>
      <c r="L415">
        <v>66</v>
      </c>
      <c r="M415">
        <f t="shared" si="76"/>
        <v>27068</v>
      </c>
      <c r="P415" t="s">
        <v>2110</v>
      </c>
      <c r="Q415" t="str">
        <f t="shared" si="77"/>
        <v>12.251981</v>
      </c>
      <c r="R415" t="s">
        <v>1118</v>
      </c>
      <c r="S415">
        <f t="shared" si="78"/>
        <v>9.8760000000002179E-3</v>
      </c>
      <c r="T415">
        <f t="shared" si="82"/>
        <v>7.0000000000902673E-3</v>
      </c>
      <c r="U415" t="s">
        <v>6</v>
      </c>
      <c r="V415" t="s">
        <v>5</v>
      </c>
      <c r="W415">
        <v>410</v>
      </c>
      <c r="X415" t="str">
        <f t="shared" si="79"/>
        <v>DOWN410</v>
      </c>
      <c r="Y415" t="str">
        <f t="shared" si="80"/>
        <v>DOWN</v>
      </c>
      <c r="Z415">
        <v>66</v>
      </c>
      <c r="AA415">
        <f t="shared" si="81"/>
        <v>27068</v>
      </c>
    </row>
    <row r="416" spans="2:27">
      <c r="B416" t="s">
        <v>1081</v>
      </c>
      <c r="C416" t="str">
        <f t="shared" si="72"/>
        <v>12.251927</v>
      </c>
      <c r="D416" t="s">
        <v>1118</v>
      </c>
      <c r="E416">
        <f t="shared" si="73"/>
        <v>9.8219999999997754E-3</v>
      </c>
      <c r="F416">
        <f t="shared" si="83"/>
        <v>6.0000000008386678E-3</v>
      </c>
      <c r="G416" t="s">
        <v>6</v>
      </c>
      <c r="H416" t="s">
        <v>5</v>
      </c>
      <c r="I416">
        <v>411</v>
      </c>
      <c r="J416" t="str">
        <f t="shared" si="74"/>
        <v>DOWN411</v>
      </c>
      <c r="K416" t="str">
        <f t="shared" si="75"/>
        <v>DOWN</v>
      </c>
      <c r="L416">
        <v>66</v>
      </c>
      <c r="M416">
        <f t="shared" si="76"/>
        <v>27134</v>
      </c>
      <c r="P416" t="s">
        <v>2111</v>
      </c>
      <c r="Q416" t="str">
        <f t="shared" si="77"/>
        <v>12.251987</v>
      </c>
      <c r="R416" t="s">
        <v>1118</v>
      </c>
      <c r="S416">
        <f t="shared" si="78"/>
        <v>9.8819999999992802E-3</v>
      </c>
      <c r="T416">
        <f t="shared" si="82"/>
        <v>5.999999999062311E-3</v>
      </c>
      <c r="U416" t="s">
        <v>6</v>
      </c>
      <c r="V416" t="s">
        <v>5</v>
      </c>
      <c r="W416">
        <v>411</v>
      </c>
      <c r="X416" t="str">
        <f t="shared" si="79"/>
        <v>DOWN411</v>
      </c>
      <c r="Y416" t="str">
        <f t="shared" si="80"/>
        <v>DOWN</v>
      </c>
      <c r="Z416">
        <v>66</v>
      </c>
      <c r="AA416">
        <f t="shared" si="81"/>
        <v>27134</v>
      </c>
    </row>
    <row r="417" spans="2:27">
      <c r="B417" t="s">
        <v>1083</v>
      </c>
      <c r="C417" t="str">
        <f t="shared" si="72"/>
        <v>12.251934</v>
      </c>
      <c r="D417" t="s">
        <v>1118</v>
      </c>
      <c r="E417">
        <f t="shared" si="73"/>
        <v>9.8289999999998656E-3</v>
      </c>
      <c r="F417">
        <f t="shared" si="83"/>
        <v>7.0000000000902673E-3</v>
      </c>
      <c r="G417" t="s">
        <v>6</v>
      </c>
      <c r="H417" t="s">
        <v>5</v>
      </c>
      <c r="I417">
        <v>412</v>
      </c>
      <c r="J417" t="str">
        <f t="shared" si="74"/>
        <v>DOWN412</v>
      </c>
      <c r="K417" t="str">
        <f t="shared" si="75"/>
        <v>DOWN</v>
      </c>
      <c r="L417">
        <v>66</v>
      </c>
      <c r="M417">
        <f t="shared" si="76"/>
        <v>27200</v>
      </c>
      <c r="P417" t="s">
        <v>2112</v>
      </c>
      <c r="Q417" t="str">
        <f t="shared" si="77"/>
        <v>12.251993</v>
      </c>
      <c r="R417" t="s">
        <v>1118</v>
      </c>
      <c r="S417">
        <f t="shared" si="78"/>
        <v>9.8880000000001189E-3</v>
      </c>
      <c r="T417">
        <f t="shared" si="82"/>
        <v>6.0000000008386678E-3</v>
      </c>
      <c r="U417" t="s">
        <v>6</v>
      </c>
      <c r="V417" t="s">
        <v>5</v>
      </c>
      <c r="W417">
        <v>412</v>
      </c>
      <c r="X417" t="str">
        <f t="shared" si="79"/>
        <v>DOWN412</v>
      </c>
      <c r="Y417" t="str">
        <f t="shared" si="80"/>
        <v>DOWN</v>
      </c>
      <c r="Z417">
        <v>66</v>
      </c>
      <c r="AA417">
        <f t="shared" si="81"/>
        <v>27200</v>
      </c>
    </row>
    <row r="418" spans="2:27">
      <c r="B418" t="s">
        <v>1085</v>
      </c>
      <c r="C418" t="str">
        <f t="shared" si="72"/>
        <v>12.251943</v>
      </c>
      <c r="D418" t="s">
        <v>1118</v>
      </c>
      <c r="E418">
        <f t="shared" si="73"/>
        <v>9.8380000000002354E-3</v>
      </c>
      <c r="F418">
        <f t="shared" si="83"/>
        <v>9.0000000003698233E-3</v>
      </c>
      <c r="G418" t="s">
        <v>6</v>
      </c>
      <c r="H418" t="s">
        <v>5</v>
      </c>
      <c r="I418">
        <v>413</v>
      </c>
      <c r="J418" t="str">
        <f t="shared" si="74"/>
        <v>DOWN413</v>
      </c>
      <c r="K418" t="str">
        <f t="shared" si="75"/>
        <v>DOWN</v>
      </c>
      <c r="L418">
        <v>66</v>
      </c>
      <c r="M418">
        <f t="shared" si="76"/>
        <v>27266</v>
      </c>
      <c r="P418" t="s">
        <v>2113</v>
      </c>
      <c r="Q418" t="str">
        <f t="shared" si="77"/>
        <v>12.251998</v>
      </c>
      <c r="R418" t="s">
        <v>1118</v>
      </c>
      <c r="S418">
        <f t="shared" si="78"/>
        <v>9.8929999999999296E-3</v>
      </c>
      <c r="T418">
        <f t="shared" si="82"/>
        <v>4.9999999998107114E-3</v>
      </c>
      <c r="U418" t="s">
        <v>6</v>
      </c>
      <c r="V418" t="s">
        <v>5</v>
      </c>
      <c r="W418">
        <v>413</v>
      </c>
      <c r="X418" t="str">
        <f t="shared" si="79"/>
        <v>DOWN413</v>
      </c>
      <c r="Y418" t="str">
        <f t="shared" si="80"/>
        <v>DOWN</v>
      </c>
      <c r="Z418">
        <v>66</v>
      </c>
      <c r="AA418">
        <f t="shared" si="81"/>
        <v>27266</v>
      </c>
    </row>
    <row r="419" spans="2:27">
      <c r="B419" t="s">
        <v>1089</v>
      </c>
      <c r="C419" t="str">
        <f t="shared" si="72"/>
        <v>12.252025</v>
      </c>
      <c r="D419" t="s">
        <v>1118</v>
      </c>
      <c r="E419">
        <f t="shared" si="73"/>
        <v>9.9199999999992627E-3</v>
      </c>
      <c r="F419">
        <f t="shared" si="83"/>
        <v>8.1999999999027295E-2</v>
      </c>
      <c r="G419" t="s">
        <v>6</v>
      </c>
      <c r="H419" t="s">
        <v>5</v>
      </c>
      <c r="I419">
        <v>414</v>
      </c>
      <c r="J419" t="str">
        <f t="shared" si="74"/>
        <v>DOWN414</v>
      </c>
      <c r="K419" t="str">
        <f t="shared" si="75"/>
        <v>DOWN</v>
      </c>
      <c r="L419">
        <v>66</v>
      </c>
      <c r="M419">
        <f t="shared" si="76"/>
        <v>27332</v>
      </c>
      <c r="P419" t="s">
        <v>2114</v>
      </c>
      <c r="Q419" t="str">
        <f t="shared" si="77"/>
        <v>12.252073</v>
      </c>
      <c r="R419" t="s">
        <v>1118</v>
      </c>
      <c r="S419">
        <f t="shared" si="78"/>
        <v>9.9679999999988667E-3</v>
      </c>
      <c r="T419">
        <f t="shared" si="82"/>
        <v>7.4999999998937028E-2</v>
      </c>
      <c r="U419" t="s">
        <v>6</v>
      </c>
      <c r="V419" t="s">
        <v>5</v>
      </c>
      <c r="W419">
        <v>414</v>
      </c>
      <c r="X419" t="str">
        <f t="shared" si="79"/>
        <v>DOWN414</v>
      </c>
      <c r="Y419" t="str">
        <f t="shared" si="80"/>
        <v>DOWN</v>
      </c>
      <c r="Z419">
        <v>66</v>
      </c>
      <c r="AA419">
        <f t="shared" si="81"/>
        <v>27332</v>
      </c>
    </row>
    <row r="420" spans="2:27">
      <c r="B420" t="s">
        <v>1091</v>
      </c>
      <c r="C420" t="str">
        <f t="shared" si="72"/>
        <v>12.252029</v>
      </c>
      <c r="D420" t="s">
        <v>1118</v>
      </c>
      <c r="E420">
        <f t="shared" si="73"/>
        <v>9.9239999999998219E-3</v>
      </c>
      <c r="F420">
        <f t="shared" si="83"/>
        <v>4.0000000005591119E-3</v>
      </c>
      <c r="G420" t="s">
        <v>6</v>
      </c>
      <c r="H420" t="s">
        <v>5</v>
      </c>
      <c r="I420">
        <v>415</v>
      </c>
      <c r="J420" t="str">
        <f t="shared" si="74"/>
        <v>DOWN415</v>
      </c>
      <c r="K420" t="str">
        <f t="shared" si="75"/>
        <v>DOWN</v>
      </c>
      <c r="L420">
        <v>66</v>
      </c>
      <c r="M420">
        <f t="shared" si="76"/>
        <v>27398</v>
      </c>
      <c r="P420" t="s">
        <v>2115</v>
      </c>
      <c r="Q420" t="str">
        <f t="shared" si="77"/>
        <v>12.252080</v>
      </c>
      <c r="R420" t="s">
        <v>1118</v>
      </c>
      <c r="S420">
        <f t="shared" si="78"/>
        <v>9.9749999999989569E-3</v>
      </c>
      <c r="T420">
        <f t="shared" si="82"/>
        <v>7.0000000000902673E-3</v>
      </c>
      <c r="U420" t="s">
        <v>6</v>
      </c>
      <c r="V420" t="s">
        <v>5</v>
      </c>
      <c r="W420">
        <v>415</v>
      </c>
      <c r="X420" t="str">
        <f t="shared" si="79"/>
        <v>DOWN415</v>
      </c>
      <c r="Y420" t="str">
        <f t="shared" si="80"/>
        <v>DOWN</v>
      </c>
      <c r="Z420">
        <v>66</v>
      </c>
      <c r="AA420">
        <f t="shared" si="81"/>
        <v>27398</v>
      </c>
    </row>
    <row r="421" spans="2:27">
      <c r="B421" t="s">
        <v>1093</v>
      </c>
      <c r="C421" t="str">
        <f t="shared" si="72"/>
        <v>12.252033</v>
      </c>
      <c r="D421" t="s">
        <v>1118</v>
      </c>
      <c r="E421">
        <f t="shared" si="73"/>
        <v>9.928000000000381E-3</v>
      </c>
      <c r="F421">
        <f t="shared" si="83"/>
        <v>4.0000000005591119E-3</v>
      </c>
      <c r="G421" t="s">
        <v>6</v>
      </c>
      <c r="H421" t="s">
        <v>5</v>
      </c>
      <c r="I421">
        <v>416</v>
      </c>
      <c r="J421" t="str">
        <f t="shared" si="74"/>
        <v>DOWN416</v>
      </c>
      <c r="K421" t="str">
        <f t="shared" si="75"/>
        <v>DOWN</v>
      </c>
      <c r="L421">
        <v>66</v>
      </c>
      <c r="M421">
        <f t="shared" si="76"/>
        <v>27464</v>
      </c>
      <c r="P421" t="s">
        <v>2116</v>
      </c>
      <c r="Q421" t="str">
        <f t="shared" si="77"/>
        <v>12.252085</v>
      </c>
      <c r="R421" t="s">
        <v>1118</v>
      </c>
      <c r="S421">
        <f t="shared" si="78"/>
        <v>9.9799999999987676E-3</v>
      </c>
      <c r="T421">
        <f t="shared" si="82"/>
        <v>4.9999999998107114E-3</v>
      </c>
      <c r="U421" t="s">
        <v>6</v>
      </c>
      <c r="V421" t="s">
        <v>5</v>
      </c>
      <c r="W421">
        <v>416</v>
      </c>
      <c r="X421" t="str">
        <f t="shared" si="79"/>
        <v>DOWN416</v>
      </c>
      <c r="Y421" t="str">
        <f t="shared" si="80"/>
        <v>DOWN</v>
      </c>
      <c r="Z421">
        <v>66</v>
      </c>
      <c r="AA421">
        <f t="shared" si="81"/>
        <v>27464</v>
      </c>
    </row>
    <row r="422" spans="2:27">
      <c r="B422" t="s">
        <v>1094</v>
      </c>
      <c r="C422" t="str">
        <f t="shared" si="72"/>
        <v>12.252036</v>
      </c>
      <c r="D422" t="s">
        <v>1118</v>
      </c>
      <c r="E422">
        <f t="shared" si="73"/>
        <v>9.9309999999999121E-3</v>
      </c>
      <c r="F422">
        <f t="shared" si="83"/>
        <v>2.9999999995311555E-3</v>
      </c>
      <c r="G422" t="s">
        <v>6</v>
      </c>
      <c r="H422" t="s">
        <v>5</v>
      </c>
      <c r="I422">
        <v>417</v>
      </c>
      <c r="J422" t="str">
        <f t="shared" si="74"/>
        <v>DOWN417</v>
      </c>
      <c r="K422" t="str">
        <f t="shared" si="75"/>
        <v>DOWN</v>
      </c>
      <c r="L422">
        <v>66</v>
      </c>
      <c r="M422">
        <f t="shared" si="76"/>
        <v>27530</v>
      </c>
      <c r="P422" t="s">
        <v>2117</v>
      </c>
      <c r="Q422" t="str">
        <f t="shared" si="77"/>
        <v>12.252090</v>
      </c>
      <c r="R422" t="s">
        <v>1118</v>
      </c>
      <c r="S422">
        <f t="shared" si="78"/>
        <v>9.9850000000003547E-3</v>
      </c>
      <c r="T422">
        <f t="shared" si="82"/>
        <v>5.0000000015870683E-3</v>
      </c>
      <c r="U422" t="s">
        <v>6</v>
      </c>
      <c r="V422" t="s">
        <v>5</v>
      </c>
      <c r="W422">
        <v>417</v>
      </c>
      <c r="X422" t="str">
        <f t="shared" si="79"/>
        <v>DOWN417</v>
      </c>
      <c r="Y422" t="str">
        <f t="shared" si="80"/>
        <v>DOWN</v>
      </c>
      <c r="Z422">
        <v>66</v>
      </c>
      <c r="AA422">
        <f t="shared" si="81"/>
        <v>27530</v>
      </c>
    </row>
    <row r="423" spans="2:27">
      <c r="B423" t="s">
        <v>1096</v>
      </c>
      <c r="C423" t="str">
        <f t="shared" si="72"/>
        <v>12.252040</v>
      </c>
      <c r="D423" t="s">
        <v>1118</v>
      </c>
      <c r="E423">
        <f t="shared" si="73"/>
        <v>9.9349999999986949E-3</v>
      </c>
      <c r="F423">
        <f t="shared" si="83"/>
        <v>3.999999998782755E-3</v>
      </c>
      <c r="G423" t="s">
        <v>6</v>
      </c>
      <c r="H423" t="s">
        <v>5</v>
      </c>
      <c r="I423">
        <v>418</v>
      </c>
      <c r="J423" t="str">
        <f t="shared" si="74"/>
        <v>DOWN418</v>
      </c>
      <c r="K423" t="str">
        <f t="shared" si="75"/>
        <v>DOWN</v>
      </c>
      <c r="L423">
        <v>66</v>
      </c>
      <c r="M423">
        <f t="shared" si="76"/>
        <v>27596</v>
      </c>
      <c r="P423" t="s">
        <v>2118</v>
      </c>
      <c r="Q423" t="str">
        <f t="shared" si="77"/>
        <v>12.252096</v>
      </c>
      <c r="R423" t="s">
        <v>1118</v>
      </c>
      <c r="S423">
        <f t="shared" si="78"/>
        <v>9.990999999999417E-3</v>
      </c>
      <c r="T423">
        <f t="shared" si="82"/>
        <v>5.999999999062311E-3</v>
      </c>
      <c r="U423" t="s">
        <v>6</v>
      </c>
      <c r="V423" t="s">
        <v>5</v>
      </c>
      <c r="W423">
        <v>418</v>
      </c>
      <c r="X423" t="str">
        <f t="shared" si="79"/>
        <v>DOWN418</v>
      </c>
      <c r="Y423" t="str">
        <f t="shared" si="80"/>
        <v>DOWN</v>
      </c>
      <c r="Z423">
        <v>66</v>
      </c>
      <c r="AA423">
        <f t="shared" si="81"/>
        <v>27596</v>
      </c>
    </row>
    <row r="424" spans="2:27">
      <c r="B424" t="s">
        <v>1097</v>
      </c>
      <c r="C424" t="str">
        <f t="shared" si="72"/>
        <v>12.252043</v>
      </c>
      <c r="D424" t="s">
        <v>1118</v>
      </c>
      <c r="E424">
        <f t="shared" si="73"/>
        <v>9.9380000000000024E-3</v>
      </c>
      <c r="F424">
        <f t="shared" si="83"/>
        <v>3.0000000013075123E-3</v>
      </c>
      <c r="G424" t="s">
        <v>6</v>
      </c>
      <c r="H424" t="s">
        <v>5</v>
      </c>
      <c r="I424">
        <v>419</v>
      </c>
      <c r="J424" t="str">
        <f t="shared" si="74"/>
        <v>DOWN419</v>
      </c>
      <c r="K424" t="str">
        <f t="shared" si="75"/>
        <v>DOWN</v>
      </c>
      <c r="L424">
        <v>66</v>
      </c>
      <c r="M424">
        <f t="shared" si="76"/>
        <v>27662</v>
      </c>
      <c r="P424" t="s">
        <v>2119</v>
      </c>
      <c r="Q424" t="str">
        <f t="shared" si="77"/>
        <v>12.252114</v>
      </c>
      <c r="R424" t="s">
        <v>1118</v>
      </c>
      <c r="S424">
        <f t="shared" si="78"/>
        <v>1.0009000000000157E-2</v>
      </c>
      <c r="T424">
        <f t="shared" si="82"/>
        <v>1.8000000000739647E-2</v>
      </c>
      <c r="U424" t="s">
        <v>6</v>
      </c>
      <c r="V424" t="s">
        <v>5</v>
      </c>
      <c r="W424">
        <v>419</v>
      </c>
      <c r="X424" t="str">
        <f t="shared" si="79"/>
        <v>DOWN419</v>
      </c>
      <c r="Y424" t="str">
        <f t="shared" si="80"/>
        <v>DOWN</v>
      </c>
      <c r="Z424">
        <v>66</v>
      </c>
      <c r="AA424">
        <f t="shared" si="81"/>
        <v>27662</v>
      </c>
    </row>
    <row r="425" spans="2:27">
      <c r="B425" t="s">
        <v>1098</v>
      </c>
      <c r="C425" t="str">
        <f t="shared" si="72"/>
        <v>12.252047</v>
      </c>
      <c r="D425" t="s">
        <v>1118</v>
      </c>
      <c r="E425">
        <f t="shared" si="73"/>
        <v>9.9419999999987851E-3</v>
      </c>
      <c r="F425">
        <f t="shared" si="83"/>
        <v>3.999999998782755E-3</v>
      </c>
      <c r="G425" t="s">
        <v>6</v>
      </c>
      <c r="H425" t="s">
        <v>5</v>
      </c>
      <c r="I425">
        <v>420</v>
      </c>
      <c r="J425" t="str">
        <f t="shared" si="74"/>
        <v>DOWN420</v>
      </c>
      <c r="K425" t="str">
        <f t="shared" si="75"/>
        <v>DOWN</v>
      </c>
      <c r="L425">
        <v>66</v>
      </c>
      <c r="M425">
        <f t="shared" si="76"/>
        <v>27728</v>
      </c>
      <c r="P425" t="s">
        <v>2120</v>
      </c>
      <c r="Q425" t="str">
        <f t="shared" si="77"/>
        <v>12.252121</v>
      </c>
      <c r="R425" t="s">
        <v>1118</v>
      </c>
      <c r="S425">
        <f t="shared" si="78"/>
        <v>1.0016000000000247E-2</v>
      </c>
      <c r="T425">
        <f t="shared" si="82"/>
        <v>7.0000000000902673E-3</v>
      </c>
      <c r="U425" t="s">
        <v>6</v>
      </c>
      <c r="V425" t="s">
        <v>5</v>
      </c>
      <c r="W425">
        <v>420</v>
      </c>
      <c r="X425" t="str">
        <f t="shared" si="79"/>
        <v>DOWN420</v>
      </c>
      <c r="Y425" t="str">
        <f t="shared" si="80"/>
        <v>DOWN</v>
      </c>
      <c r="Z425">
        <v>66</v>
      </c>
      <c r="AA425">
        <f t="shared" si="81"/>
        <v>27728</v>
      </c>
    </row>
    <row r="426" spans="2:27">
      <c r="B426" t="s">
        <v>1099</v>
      </c>
      <c r="C426" t="str">
        <f t="shared" si="72"/>
        <v>12.252051</v>
      </c>
      <c r="D426" t="s">
        <v>1118</v>
      </c>
      <c r="E426">
        <f t="shared" si="73"/>
        <v>9.9459999999993443E-3</v>
      </c>
      <c r="F426">
        <f t="shared" si="83"/>
        <v>4.0000000005591119E-3</v>
      </c>
      <c r="G426" t="s">
        <v>6</v>
      </c>
      <c r="H426" t="s">
        <v>5</v>
      </c>
      <c r="I426">
        <v>421</v>
      </c>
      <c r="J426" t="str">
        <f t="shared" si="74"/>
        <v>DOWN421</v>
      </c>
      <c r="K426" t="str">
        <f t="shared" si="75"/>
        <v>DOWN</v>
      </c>
      <c r="L426">
        <v>66</v>
      </c>
      <c r="M426">
        <f t="shared" si="76"/>
        <v>27794</v>
      </c>
      <c r="P426" t="s">
        <v>2121</v>
      </c>
      <c r="Q426" t="str">
        <f t="shared" si="77"/>
        <v>12.252127</v>
      </c>
      <c r="R426" t="s">
        <v>1118</v>
      </c>
      <c r="S426">
        <f t="shared" si="78"/>
        <v>1.0021999999999309E-2</v>
      </c>
      <c r="T426">
        <f t="shared" si="82"/>
        <v>5.999999999062311E-3</v>
      </c>
      <c r="U426" t="s">
        <v>6</v>
      </c>
      <c r="V426" t="s">
        <v>5</v>
      </c>
      <c r="W426">
        <v>421</v>
      </c>
      <c r="X426" t="str">
        <f t="shared" si="79"/>
        <v>DOWN421</v>
      </c>
      <c r="Y426" t="str">
        <f t="shared" si="80"/>
        <v>DOWN</v>
      </c>
      <c r="Z426">
        <v>66</v>
      </c>
      <c r="AA426">
        <f t="shared" si="81"/>
        <v>27794</v>
      </c>
    </row>
    <row r="427" spans="2:27">
      <c r="B427" t="s">
        <v>1100</v>
      </c>
      <c r="C427" t="str">
        <f t="shared" si="72"/>
        <v>12.252055</v>
      </c>
      <c r="D427" t="s">
        <v>1118</v>
      </c>
      <c r="E427">
        <f t="shared" si="73"/>
        <v>9.9499999999999034E-3</v>
      </c>
      <c r="F427">
        <f t="shared" si="83"/>
        <v>4.0000000005591119E-3</v>
      </c>
      <c r="G427" t="s">
        <v>6</v>
      </c>
      <c r="H427" t="s">
        <v>5</v>
      </c>
      <c r="I427">
        <v>422</v>
      </c>
      <c r="J427" t="str">
        <f t="shared" si="74"/>
        <v>DOWN422</v>
      </c>
      <c r="K427" t="str">
        <f t="shared" si="75"/>
        <v>DOWN</v>
      </c>
      <c r="L427">
        <v>66</v>
      </c>
      <c r="M427">
        <f t="shared" si="76"/>
        <v>27860</v>
      </c>
      <c r="P427" t="s">
        <v>2122</v>
      </c>
      <c r="Q427" t="str">
        <f t="shared" si="77"/>
        <v>12.252133</v>
      </c>
      <c r="R427" t="s">
        <v>1118</v>
      </c>
      <c r="S427">
        <f t="shared" si="78"/>
        <v>1.0028000000000148E-2</v>
      </c>
      <c r="T427">
        <f t="shared" si="82"/>
        <v>6.0000000008386678E-3</v>
      </c>
      <c r="U427" t="s">
        <v>6</v>
      </c>
      <c r="V427" t="s">
        <v>5</v>
      </c>
      <c r="W427">
        <v>422</v>
      </c>
      <c r="X427" t="str">
        <f t="shared" si="79"/>
        <v>DOWN422</v>
      </c>
      <c r="Y427" t="str">
        <f t="shared" si="80"/>
        <v>DOWN</v>
      </c>
      <c r="Z427">
        <v>66</v>
      </c>
      <c r="AA427">
        <f t="shared" si="81"/>
        <v>27860</v>
      </c>
    </row>
    <row r="428" spans="2:27">
      <c r="B428" t="s">
        <v>1104</v>
      </c>
      <c r="C428" t="str">
        <f t="shared" si="72"/>
        <v>12.252278</v>
      </c>
      <c r="D428" t="s">
        <v>1118</v>
      </c>
      <c r="E428">
        <f t="shared" si="73"/>
        <v>1.0172999999999988E-2</v>
      </c>
      <c r="F428">
        <f t="shared" si="83"/>
        <v>0.22300000000008424</v>
      </c>
      <c r="G428" t="s">
        <v>6</v>
      </c>
      <c r="H428" t="s">
        <v>5</v>
      </c>
      <c r="I428">
        <v>423</v>
      </c>
      <c r="J428" t="str">
        <f t="shared" si="74"/>
        <v>DOWN423</v>
      </c>
      <c r="K428" t="str">
        <f t="shared" si="75"/>
        <v>DOWN</v>
      </c>
      <c r="L428">
        <v>66</v>
      </c>
      <c r="M428">
        <f t="shared" si="76"/>
        <v>27926</v>
      </c>
      <c r="P428" t="s">
        <v>2123</v>
      </c>
      <c r="Q428" t="str">
        <f t="shared" si="77"/>
        <v>12.252322</v>
      </c>
      <c r="R428" t="s">
        <v>1118</v>
      </c>
      <c r="S428">
        <f t="shared" si="78"/>
        <v>1.0216999999999032E-2</v>
      </c>
      <c r="T428">
        <f t="shared" si="82"/>
        <v>0.1889999999988845</v>
      </c>
      <c r="U428" t="s">
        <v>6</v>
      </c>
      <c r="V428" t="s">
        <v>5</v>
      </c>
      <c r="W428">
        <v>423</v>
      </c>
      <c r="X428" t="str">
        <f t="shared" si="79"/>
        <v>DOWN423</v>
      </c>
      <c r="Y428" t="str">
        <f t="shared" si="80"/>
        <v>DOWN</v>
      </c>
      <c r="Z428">
        <v>66</v>
      </c>
      <c r="AA428">
        <f t="shared" si="81"/>
        <v>27926</v>
      </c>
    </row>
    <row r="429" spans="2:27">
      <c r="B429" t="s">
        <v>1107</v>
      </c>
      <c r="C429" t="str">
        <f t="shared" si="72"/>
        <v>12.252282</v>
      </c>
      <c r="D429" t="s">
        <v>1118</v>
      </c>
      <c r="E429">
        <f t="shared" si="73"/>
        <v>1.017699999999877E-2</v>
      </c>
      <c r="F429">
        <f t="shared" si="83"/>
        <v>3.999999998782755E-3</v>
      </c>
      <c r="G429" t="s">
        <v>6</v>
      </c>
      <c r="H429" t="s">
        <v>5</v>
      </c>
      <c r="I429">
        <v>424</v>
      </c>
      <c r="J429" t="str">
        <f t="shared" si="74"/>
        <v>DOWN424</v>
      </c>
      <c r="K429" t="str">
        <f t="shared" si="75"/>
        <v>DOWN</v>
      </c>
      <c r="L429">
        <v>66</v>
      </c>
      <c r="M429">
        <f t="shared" si="76"/>
        <v>27992</v>
      </c>
      <c r="P429" t="s">
        <v>2124</v>
      </c>
      <c r="Q429" t="str">
        <f t="shared" si="77"/>
        <v>12.252331</v>
      </c>
      <c r="R429" t="s">
        <v>1118</v>
      </c>
      <c r="S429">
        <f t="shared" si="78"/>
        <v>1.0225999999999402E-2</v>
      </c>
      <c r="T429">
        <f t="shared" si="82"/>
        <v>9.0000000003698233E-3</v>
      </c>
      <c r="U429" t="s">
        <v>6</v>
      </c>
      <c r="V429" t="s">
        <v>5</v>
      </c>
      <c r="W429">
        <v>424</v>
      </c>
      <c r="X429" t="str">
        <f t="shared" si="79"/>
        <v>DOWN424</v>
      </c>
      <c r="Y429" t="str">
        <f t="shared" si="80"/>
        <v>DOWN</v>
      </c>
      <c r="Z429">
        <v>66</v>
      </c>
      <c r="AA429">
        <f t="shared" si="81"/>
        <v>27992</v>
      </c>
    </row>
    <row r="430" spans="2:27">
      <c r="B430" t="s">
        <v>1109</v>
      </c>
      <c r="C430" t="str">
        <f t="shared" si="72"/>
        <v>12.252285</v>
      </c>
      <c r="D430" t="s">
        <v>1118</v>
      </c>
      <c r="E430">
        <f t="shared" si="73"/>
        <v>1.0180000000000078E-2</v>
      </c>
      <c r="F430">
        <f t="shared" si="83"/>
        <v>3.0000000013075123E-3</v>
      </c>
      <c r="G430" t="s">
        <v>6</v>
      </c>
      <c r="H430" t="s">
        <v>5</v>
      </c>
      <c r="I430">
        <v>425</v>
      </c>
      <c r="J430" t="str">
        <f t="shared" si="74"/>
        <v>DOWN425</v>
      </c>
      <c r="K430" t="str">
        <f t="shared" si="75"/>
        <v>DOWN</v>
      </c>
      <c r="L430">
        <v>66</v>
      </c>
      <c r="M430">
        <f t="shared" si="76"/>
        <v>28058</v>
      </c>
      <c r="P430" t="s">
        <v>2125</v>
      </c>
      <c r="Q430" t="str">
        <f t="shared" si="77"/>
        <v>12.252336</v>
      </c>
      <c r="R430" t="s">
        <v>1118</v>
      </c>
      <c r="S430">
        <f t="shared" si="78"/>
        <v>1.0230999999999213E-2</v>
      </c>
      <c r="T430">
        <f t="shared" si="82"/>
        <v>4.9999999998107114E-3</v>
      </c>
      <c r="U430" t="s">
        <v>6</v>
      </c>
      <c r="V430" t="s">
        <v>5</v>
      </c>
      <c r="W430">
        <v>425</v>
      </c>
      <c r="X430" t="str">
        <f t="shared" si="79"/>
        <v>DOWN425</v>
      </c>
      <c r="Y430" t="str">
        <f t="shared" si="80"/>
        <v>DOWN</v>
      </c>
      <c r="Z430">
        <v>66</v>
      </c>
      <c r="AA430">
        <f t="shared" si="81"/>
        <v>28058</v>
      </c>
    </row>
    <row r="431" spans="2:27">
      <c r="B431" t="s">
        <v>1111</v>
      </c>
      <c r="C431" t="str">
        <f t="shared" si="72"/>
        <v>12.252289</v>
      </c>
      <c r="D431" t="s">
        <v>1118</v>
      </c>
      <c r="E431">
        <f t="shared" si="73"/>
        <v>1.0183999999998861E-2</v>
      </c>
      <c r="F431">
        <f t="shared" si="83"/>
        <v>3.999999998782755E-3</v>
      </c>
      <c r="G431" t="s">
        <v>6</v>
      </c>
      <c r="H431" t="s">
        <v>5</v>
      </c>
      <c r="I431">
        <v>426</v>
      </c>
      <c r="J431" t="str">
        <f t="shared" si="74"/>
        <v>DOWN426</v>
      </c>
      <c r="K431" t="str">
        <f t="shared" si="75"/>
        <v>DOWN</v>
      </c>
      <c r="L431">
        <v>66</v>
      </c>
      <c r="M431">
        <f t="shared" si="76"/>
        <v>28124</v>
      </c>
      <c r="P431" t="s">
        <v>2126</v>
      </c>
      <c r="Q431" t="str">
        <f t="shared" si="77"/>
        <v>12.252342</v>
      </c>
      <c r="R431" t="s">
        <v>1118</v>
      </c>
      <c r="S431">
        <f t="shared" si="78"/>
        <v>1.0237000000000052E-2</v>
      </c>
      <c r="T431">
        <f t="shared" si="82"/>
        <v>6.0000000008386678E-3</v>
      </c>
      <c r="U431" t="s">
        <v>6</v>
      </c>
      <c r="V431" t="s">
        <v>5</v>
      </c>
      <c r="W431">
        <v>426</v>
      </c>
      <c r="X431" t="str">
        <f t="shared" si="79"/>
        <v>DOWN426</v>
      </c>
      <c r="Y431" t="str">
        <f t="shared" si="80"/>
        <v>DOWN</v>
      </c>
      <c r="Z431">
        <v>66</v>
      </c>
      <c r="AA431">
        <f t="shared" si="81"/>
        <v>28124</v>
      </c>
    </row>
    <row r="432" spans="2:27">
      <c r="B432" t="s">
        <v>1112</v>
      </c>
      <c r="C432" t="str">
        <f t="shared" si="72"/>
        <v>12.252292</v>
      </c>
      <c r="D432" t="s">
        <v>1118</v>
      </c>
      <c r="E432">
        <f t="shared" si="73"/>
        <v>1.0187000000000168E-2</v>
      </c>
      <c r="F432">
        <f t="shared" si="83"/>
        <v>3.0000000013075123E-3</v>
      </c>
      <c r="G432" t="s">
        <v>6</v>
      </c>
      <c r="H432" t="s">
        <v>5</v>
      </c>
      <c r="I432">
        <v>427</v>
      </c>
      <c r="J432" t="str">
        <f t="shared" si="74"/>
        <v>DOWN427</v>
      </c>
      <c r="K432" t="str">
        <f t="shared" si="75"/>
        <v>DOWN</v>
      </c>
      <c r="L432">
        <v>66</v>
      </c>
      <c r="M432">
        <f t="shared" si="76"/>
        <v>28190</v>
      </c>
      <c r="P432" t="s">
        <v>2127</v>
      </c>
      <c r="Q432" t="str">
        <f t="shared" si="77"/>
        <v>12.252348</v>
      </c>
      <c r="R432" t="s">
        <v>1118</v>
      </c>
      <c r="S432">
        <f t="shared" si="78"/>
        <v>1.0242999999999114E-2</v>
      </c>
      <c r="T432">
        <f t="shared" si="82"/>
        <v>5.999999999062311E-3</v>
      </c>
      <c r="U432" t="s">
        <v>6</v>
      </c>
      <c r="V432" t="s">
        <v>5</v>
      </c>
      <c r="W432">
        <v>427</v>
      </c>
      <c r="X432" t="str">
        <f t="shared" si="79"/>
        <v>DOWN427</v>
      </c>
      <c r="Y432" t="str">
        <f t="shared" si="80"/>
        <v>DOWN</v>
      </c>
      <c r="Z432">
        <v>66</v>
      </c>
      <c r="AA432">
        <f t="shared" si="81"/>
        <v>28190</v>
      </c>
    </row>
    <row r="433" spans="2:27">
      <c r="B433" t="s">
        <v>1113</v>
      </c>
      <c r="C433" t="str">
        <f t="shared" si="72"/>
        <v>12.252295</v>
      </c>
      <c r="D433" t="s">
        <v>1118</v>
      </c>
      <c r="E433">
        <f t="shared" si="73"/>
        <v>1.0189999999999699E-2</v>
      </c>
      <c r="F433">
        <f t="shared" si="83"/>
        <v>2.9999999995311555E-3</v>
      </c>
      <c r="G433" t="s">
        <v>6</v>
      </c>
      <c r="H433" t="s">
        <v>5</v>
      </c>
      <c r="I433">
        <v>428</v>
      </c>
      <c r="J433" t="str">
        <f t="shared" si="74"/>
        <v>DOWN428</v>
      </c>
      <c r="K433" t="str">
        <f t="shared" si="75"/>
        <v>DOWN</v>
      </c>
      <c r="L433">
        <v>66</v>
      </c>
      <c r="M433">
        <f t="shared" si="76"/>
        <v>28256</v>
      </c>
      <c r="P433" t="s">
        <v>2128</v>
      </c>
      <c r="Q433" t="str">
        <f t="shared" si="77"/>
        <v>12.252354</v>
      </c>
      <c r="R433" t="s">
        <v>1118</v>
      </c>
      <c r="S433">
        <f t="shared" si="78"/>
        <v>1.0248999999999953E-2</v>
      </c>
      <c r="T433">
        <f t="shared" si="82"/>
        <v>6.0000000008386678E-3</v>
      </c>
      <c r="U433" t="s">
        <v>6</v>
      </c>
      <c r="V433" t="s">
        <v>5</v>
      </c>
      <c r="W433">
        <v>428</v>
      </c>
      <c r="X433" t="str">
        <f t="shared" si="79"/>
        <v>DOWN428</v>
      </c>
      <c r="Y433" t="str">
        <f t="shared" si="80"/>
        <v>DOWN</v>
      </c>
      <c r="Z433">
        <v>66</v>
      </c>
      <c r="AA433">
        <f t="shared" si="81"/>
        <v>28256</v>
      </c>
    </row>
    <row r="434" spans="2:27">
      <c r="B434" t="s">
        <v>1114</v>
      </c>
      <c r="C434" t="str">
        <f t="shared" si="72"/>
        <v>12.252299</v>
      </c>
      <c r="D434" t="s">
        <v>1118</v>
      </c>
      <c r="E434">
        <f t="shared" si="73"/>
        <v>1.0194000000000258E-2</v>
      </c>
      <c r="F434">
        <f t="shared" si="83"/>
        <v>4.0000000005591119E-3</v>
      </c>
      <c r="G434" t="s">
        <v>6</v>
      </c>
      <c r="H434" t="s">
        <v>5</v>
      </c>
      <c r="I434">
        <v>429</v>
      </c>
      <c r="J434" t="str">
        <f t="shared" si="74"/>
        <v>DOWN429</v>
      </c>
      <c r="K434" t="str">
        <f t="shared" si="75"/>
        <v>DOWN</v>
      </c>
      <c r="L434">
        <v>66</v>
      </c>
      <c r="M434">
        <f t="shared" si="76"/>
        <v>28322</v>
      </c>
      <c r="P434" t="s">
        <v>2129</v>
      </c>
      <c r="Q434" t="str">
        <f t="shared" si="77"/>
        <v>12.252359</v>
      </c>
      <c r="R434" t="s">
        <v>1118</v>
      </c>
      <c r="S434">
        <f t="shared" si="78"/>
        <v>1.0253999999999763E-2</v>
      </c>
      <c r="T434">
        <f t="shared" si="82"/>
        <v>4.9999999998107114E-3</v>
      </c>
      <c r="U434" t="s">
        <v>6</v>
      </c>
      <c r="V434" t="s">
        <v>5</v>
      </c>
      <c r="W434">
        <v>429</v>
      </c>
      <c r="X434" t="str">
        <f t="shared" si="79"/>
        <v>DOWN429</v>
      </c>
      <c r="Y434" t="str">
        <f t="shared" si="80"/>
        <v>DOWN</v>
      </c>
      <c r="Z434">
        <v>66</v>
      </c>
      <c r="AA434">
        <f t="shared" si="81"/>
        <v>28322</v>
      </c>
    </row>
    <row r="435" spans="2:27">
      <c r="B435" t="s">
        <v>1115</v>
      </c>
      <c r="C435" t="str">
        <f t="shared" si="72"/>
        <v>12.252303</v>
      </c>
      <c r="D435" t="s">
        <v>1118</v>
      </c>
      <c r="E435">
        <f t="shared" si="73"/>
        <v>1.0197999999999041E-2</v>
      </c>
      <c r="F435">
        <f t="shared" si="83"/>
        <v>3.999999998782755E-3</v>
      </c>
      <c r="G435" t="s">
        <v>6</v>
      </c>
      <c r="H435" t="s">
        <v>5</v>
      </c>
      <c r="I435">
        <v>430</v>
      </c>
      <c r="J435" t="str">
        <f t="shared" si="74"/>
        <v>DOWN430</v>
      </c>
      <c r="K435" t="str">
        <f t="shared" si="75"/>
        <v>DOWN</v>
      </c>
      <c r="L435">
        <v>66</v>
      </c>
      <c r="M435">
        <f t="shared" si="76"/>
        <v>28388</v>
      </c>
      <c r="P435" t="s">
        <v>2130</v>
      </c>
      <c r="Q435" t="str">
        <f t="shared" si="77"/>
        <v>12.252365</v>
      </c>
      <c r="R435" t="s">
        <v>1118</v>
      </c>
      <c r="S435">
        <f t="shared" si="78"/>
        <v>1.0259999999998826E-2</v>
      </c>
      <c r="T435">
        <f t="shared" si="82"/>
        <v>5.999999999062311E-3</v>
      </c>
      <c r="U435" t="s">
        <v>6</v>
      </c>
      <c r="V435" t="s">
        <v>5</v>
      </c>
      <c r="W435">
        <v>430</v>
      </c>
      <c r="X435" t="str">
        <f t="shared" si="79"/>
        <v>DOWN430</v>
      </c>
      <c r="Y435" t="str">
        <f t="shared" si="80"/>
        <v>DOWN</v>
      </c>
      <c r="Z435">
        <v>66</v>
      </c>
      <c r="AA435">
        <f t="shared" si="81"/>
        <v>28388</v>
      </c>
    </row>
    <row r="436" spans="2:27">
      <c r="B436" t="s">
        <v>1116</v>
      </c>
      <c r="C436" t="str">
        <f t="shared" si="72"/>
        <v>12.252310</v>
      </c>
      <c r="D436" t="s">
        <v>1118</v>
      </c>
      <c r="E436">
        <f t="shared" si="73"/>
        <v>1.0204999999999131E-2</v>
      </c>
      <c r="F436">
        <f t="shared" si="83"/>
        <v>7.0000000000902673E-3</v>
      </c>
      <c r="G436" t="s">
        <v>6</v>
      </c>
      <c r="H436" t="s">
        <v>5</v>
      </c>
      <c r="I436">
        <v>431</v>
      </c>
      <c r="J436" t="str">
        <f t="shared" si="74"/>
        <v>DOWN431</v>
      </c>
      <c r="K436" t="str">
        <f t="shared" si="75"/>
        <v>DOWN</v>
      </c>
      <c r="L436">
        <v>66</v>
      </c>
      <c r="M436">
        <f t="shared" si="76"/>
        <v>28454</v>
      </c>
      <c r="P436" t="s">
        <v>2131</v>
      </c>
      <c r="Q436" t="str">
        <f t="shared" si="77"/>
        <v>12.252371</v>
      </c>
      <c r="R436" t="s">
        <v>1118</v>
      </c>
      <c r="S436">
        <f t="shared" si="78"/>
        <v>1.0265999999999664E-2</v>
      </c>
      <c r="T436">
        <f t="shared" si="82"/>
        <v>6.0000000008386678E-3</v>
      </c>
      <c r="U436" t="s">
        <v>6</v>
      </c>
      <c r="V436" t="s">
        <v>5</v>
      </c>
      <c r="W436">
        <v>431</v>
      </c>
      <c r="X436" t="str">
        <f t="shared" si="79"/>
        <v>DOWN431</v>
      </c>
      <c r="Y436" t="str">
        <f t="shared" si="80"/>
        <v>DOWN</v>
      </c>
      <c r="Z436">
        <v>66</v>
      </c>
      <c r="AA436">
        <f t="shared" si="81"/>
        <v>28454</v>
      </c>
    </row>
    <row r="437" spans="2:27">
      <c r="B437" t="s">
        <v>1117</v>
      </c>
      <c r="C437" t="str">
        <f t="shared" si="72"/>
        <v>12.252316</v>
      </c>
      <c r="D437" t="s">
        <v>1118</v>
      </c>
      <c r="E437">
        <f t="shared" si="73"/>
        <v>1.021099999999997E-2</v>
      </c>
      <c r="F437">
        <f t="shared" si="83"/>
        <v>6.0000000008386678E-3</v>
      </c>
      <c r="G437" t="s">
        <v>6</v>
      </c>
      <c r="H437" t="s">
        <v>5</v>
      </c>
      <c r="I437">
        <v>432</v>
      </c>
      <c r="J437" t="str">
        <f t="shared" si="74"/>
        <v>DOWN432</v>
      </c>
      <c r="K437" t="str">
        <f t="shared" si="75"/>
        <v>DOWN</v>
      </c>
      <c r="L437">
        <v>66</v>
      </c>
      <c r="M437">
        <f t="shared" si="76"/>
        <v>28520</v>
      </c>
      <c r="P437" t="s">
        <v>2132</v>
      </c>
      <c r="Q437" t="str">
        <f t="shared" si="77"/>
        <v>12.252376</v>
      </c>
      <c r="R437" t="s">
        <v>1118</v>
      </c>
      <c r="S437">
        <f t="shared" si="78"/>
        <v>1.0270999999999475E-2</v>
      </c>
      <c r="T437">
        <f t="shared" si="82"/>
        <v>4.9999999998107114E-3</v>
      </c>
      <c r="U437" t="s">
        <v>6</v>
      </c>
      <c r="V437" t="s">
        <v>5</v>
      </c>
      <c r="W437">
        <v>432</v>
      </c>
      <c r="X437" t="str">
        <f t="shared" si="79"/>
        <v>DOWN432</v>
      </c>
      <c r="Y437" t="str">
        <f t="shared" si="80"/>
        <v>DOWN</v>
      </c>
      <c r="Z437">
        <v>66</v>
      </c>
      <c r="AA437">
        <f t="shared" si="81"/>
        <v>28520</v>
      </c>
    </row>
    <row r="439" spans="2:27">
      <c r="B439" t="s">
        <v>4</v>
      </c>
      <c r="C439" t="str">
        <f t="shared" si="72"/>
        <v>12.242105</v>
      </c>
      <c r="D439" t="str">
        <f>C439</f>
        <v>12.242105</v>
      </c>
      <c r="E439">
        <f>(C439)-(D439)</f>
        <v>0</v>
      </c>
      <c r="F439">
        <f>(E439-E438)*1000</f>
        <v>0</v>
      </c>
      <c r="G439" t="s">
        <v>5</v>
      </c>
      <c r="H439" t="s">
        <v>6</v>
      </c>
      <c r="I439">
        <v>1</v>
      </c>
      <c r="J439" t="str">
        <f t="shared" si="74"/>
        <v>UP1</v>
      </c>
      <c r="K439" t="str">
        <f t="shared" si="75"/>
        <v>UP</v>
      </c>
      <c r="L439">
        <v>74</v>
      </c>
      <c r="M439">
        <f>L439</f>
        <v>74</v>
      </c>
      <c r="P439" t="s">
        <v>1121</v>
      </c>
      <c r="Q439" t="str">
        <f t="shared" si="77"/>
        <v>12.242008</v>
      </c>
      <c r="R439" t="str">
        <f>Q439</f>
        <v>12.242008</v>
      </c>
      <c r="S439">
        <f>(Q439)-(R439)</f>
        <v>0</v>
      </c>
      <c r="T439">
        <f>(S439-S438)*1000</f>
        <v>0</v>
      </c>
      <c r="U439" t="s">
        <v>5</v>
      </c>
      <c r="V439" t="s">
        <v>6</v>
      </c>
      <c r="W439">
        <v>1</v>
      </c>
      <c r="X439" t="str">
        <f t="shared" si="79"/>
        <v>UP1</v>
      </c>
      <c r="Y439" t="str">
        <f t="shared" si="80"/>
        <v>UP</v>
      </c>
      <c r="Z439">
        <v>74</v>
      </c>
      <c r="AA439">
        <f>Z439</f>
        <v>74</v>
      </c>
    </row>
    <row r="440" spans="2:27">
      <c r="B440" t="s">
        <v>8</v>
      </c>
      <c r="C440" t="str">
        <f t="shared" si="72"/>
        <v>12.242331</v>
      </c>
      <c r="D440" t="s">
        <v>1118</v>
      </c>
      <c r="E440">
        <f t="shared" ref="E440:E503" si="84">(C440)-12.242105</f>
        <v>2.259999999996154E-4</v>
      </c>
      <c r="F440">
        <f t="shared" si="83"/>
        <v>0.2259999999996154</v>
      </c>
      <c r="G440" t="s">
        <v>5</v>
      </c>
      <c r="H440" t="s">
        <v>2133</v>
      </c>
      <c r="I440">
        <v>2</v>
      </c>
      <c r="J440" t="str">
        <f t="shared" si="74"/>
        <v>UP2</v>
      </c>
      <c r="K440" t="str">
        <f t="shared" si="75"/>
        <v>UP</v>
      </c>
      <c r="L440">
        <v>66</v>
      </c>
      <c r="M440">
        <f t="shared" ref="M440:M503" si="85">L440+M439</f>
        <v>140</v>
      </c>
      <c r="P440" t="s">
        <v>1123</v>
      </c>
      <c r="Q440" t="str">
        <f t="shared" si="77"/>
        <v>12.242252</v>
      </c>
      <c r="R440" t="s">
        <v>1118</v>
      </c>
      <c r="S440">
        <f t="shared" ref="S440:S503" si="86">(Q440)-12.242105</f>
        <v>1.4700000000011926E-4</v>
      </c>
      <c r="T440">
        <f t="shared" si="82"/>
        <v>0.14700000000011926</v>
      </c>
      <c r="U440" t="s">
        <v>5</v>
      </c>
      <c r="V440" t="s">
        <v>6</v>
      </c>
      <c r="W440">
        <v>2</v>
      </c>
      <c r="X440" t="str">
        <f t="shared" si="79"/>
        <v>UP2</v>
      </c>
      <c r="Y440" t="str">
        <f t="shared" si="80"/>
        <v>UP</v>
      </c>
      <c r="Z440">
        <v>66</v>
      </c>
      <c r="AA440">
        <f t="shared" ref="AA440:AA503" si="87">Z440+AA439</f>
        <v>140</v>
      </c>
    </row>
    <row r="441" spans="2:27">
      <c r="B441" t="s">
        <v>9</v>
      </c>
      <c r="C441" t="str">
        <f t="shared" si="72"/>
        <v>12.242375</v>
      </c>
      <c r="D441" t="s">
        <v>1118</v>
      </c>
      <c r="E441">
        <f t="shared" si="84"/>
        <v>2.699999999986602E-4</v>
      </c>
      <c r="F441">
        <f t="shared" si="83"/>
        <v>4.3999999999044803E-2</v>
      </c>
      <c r="G441" t="s">
        <v>5</v>
      </c>
      <c r="H441" t="s">
        <v>6</v>
      </c>
      <c r="I441">
        <v>3</v>
      </c>
      <c r="J441" t="str">
        <f t="shared" si="74"/>
        <v>UP3</v>
      </c>
      <c r="K441" t="str">
        <f t="shared" si="75"/>
        <v>UP</v>
      </c>
      <c r="L441">
        <v>1514</v>
      </c>
      <c r="M441">
        <f t="shared" si="85"/>
        <v>1654</v>
      </c>
      <c r="P441" t="s">
        <v>1124</v>
      </c>
      <c r="Q441" t="str">
        <f t="shared" si="77"/>
        <v>12.242277</v>
      </c>
      <c r="R441" t="s">
        <v>1118</v>
      </c>
      <c r="S441">
        <f t="shared" si="86"/>
        <v>1.7199999999917281E-4</v>
      </c>
      <c r="T441">
        <f t="shared" si="82"/>
        <v>2.4999999999053557E-2</v>
      </c>
      <c r="U441" t="s">
        <v>5</v>
      </c>
      <c r="V441" t="s">
        <v>6</v>
      </c>
      <c r="W441">
        <v>3</v>
      </c>
      <c r="X441" t="str">
        <f t="shared" si="79"/>
        <v>UP3</v>
      </c>
      <c r="Y441" t="str">
        <f t="shared" si="80"/>
        <v>UP</v>
      </c>
      <c r="Z441">
        <v>1514</v>
      </c>
      <c r="AA441">
        <f t="shared" si="87"/>
        <v>1654</v>
      </c>
    </row>
    <row r="442" spans="2:27">
      <c r="B442" t="s">
        <v>11</v>
      </c>
      <c r="C442" t="str">
        <f t="shared" si="72"/>
        <v>12.242402</v>
      </c>
      <c r="D442" t="s">
        <v>1118</v>
      </c>
      <c r="E442">
        <f t="shared" si="84"/>
        <v>2.9699999999976967E-4</v>
      </c>
      <c r="F442">
        <f t="shared" si="83"/>
        <v>2.700000000110947E-2</v>
      </c>
      <c r="G442" t="s">
        <v>5</v>
      </c>
      <c r="H442" t="s">
        <v>6</v>
      </c>
      <c r="I442">
        <v>4</v>
      </c>
      <c r="J442" t="str">
        <f t="shared" si="74"/>
        <v>UP4</v>
      </c>
      <c r="K442" t="str">
        <f t="shared" si="75"/>
        <v>UP</v>
      </c>
      <c r="L442">
        <v>1514</v>
      </c>
      <c r="M442">
        <f t="shared" si="85"/>
        <v>3168</v>
      </c>
      <c r="P442" t="s">
        <v>1125</v>
      </c>
      <c r="Q442" t="str">
        <f t="shared" si="77"/>
        <v>12.242292</v>
      </c>
      <c r="R442" t="s">
        <v>1118</v>
      </c>
      <c r="S442">
        <f t="shared" si="86"/>
        <v>1.8700000000038131E-4</v>
      </c>
      <c r="T442">
        <f t="shared" si="82"/>
        <v>1.5000000001208491E-2</v>
      </c>
      <c r="U442" t="s">
        <v>5</v>
      </c>
      <c r="V442" t="s">
        <v>6</v>
      </c>
      <c r="W442">
        <v>4</v>
      </c>
      <c r="X442" t="str">
        <f t="shared" si="79"/>
        <v>UP4</v>
      </c>
      <c r="Y442" t="str">
        <f t="shared" si="80"/>
        <v>UP</v>
      </c>
      <c r="Z442">
        <v>1514</v>
      </c>
      <c r="AA442">
        <f t="shared" si="87"/>
        <v>3168</v>
      </c>
    </row>
    <row r="443" spans="2:27">
      <c r="B443" t="s">
        <v>13</v>
      </c>
      <c r="C443" t="str">
        <f t="shared" si="72"/>
        <v>12.242420</v>
      </c>
      <c r="D443" t="s">
        <v>1118</v>
      </c>
      <c r="E443">
        <f t="shared" si="84"/>
        <v>3.1499999999873296E-4</v>
      </c>
      <c r="F443">
        <f t="shared" si="83"/>
        <v>1.799999999896329E-2</v>
      </c>
      <c r="G443" t="s">
        <v>5</v>
      </c>
      <c r="H443" t="s">
        <v>6</v>
      </c>
      <c r="I443">
        <v>5</v>
      </c>
      <c r="J443" t="str">
        <f t="shared" si="74"/>
        <v>UP5</v>
      </c>
      <c r="K443" t="str">
        <f t="shared" si="75"/>
        <v>UP</v>
      </c>
      <c r="L443">
        <v>1514</v>
      </c>
      <c r="M443">
        <f t="shared" si="85"/>
        <v>4682</v>
      </c>
      <c r="P443" t="s">
        <v>1126</v>
      </c>
      <c r="Q443" t="str">
        <f t="shared" si="77"/>
        <v>12.242306</v>
      </c>
      <c r="R443" t="s">
        <v>1118</v>
      </c>
      <c r="S443">
        <f t="shared" si="86"/>
        <v>2.0099999999878548E-4</v>
      </c>
      <c r="T443">
        <f t="shared" si="82"/>
        <v>1.3999999998404178E-2</v>
      </c>
      <c r="U443" t="s">
        <v>5</v>
      </c>
      <c r="V443" t="s">
        <v>6</v>
      </c>
      <c r="W443">
        <v>5</v>
      </c>
      <c r="X443" t="str">
        <f t="shared" si="79"/>
        <v>UP5</v>
      </c>
      <c r="Y443" t="str">
        <f t="shared" si="80"/>
        <v>UP</v>
      </c>
      <c r="Z443">
        <v>1514</v>
      </c>
      <c r="AA443">
        <f t="shared" si="87"/>
        <v>4682</v>
      </c>
    </row>
    <row r="444" spans="2:27">
      <c r="B444" t="s">
        <v>15</v>
      </c>
      <c r="C444" t="str">
        <f t="shared" si="72"/>
        <v>12.242434</v>
      </c>
      <c r="D444" t="s">
        <v>1118</v>
      </c>
      <c r="E444">
        <f t="shared" si="84"/>
        <v>3.2899999999891349E-4</v>
      </c>
      <c r="F444">
        <f t="shared" si="83"/>
        <v>1.4000000000180535E-2</v>
      </c>
      <c r="G444" t="s">
        <v>5</v>
      </c>
      <c r="H444" t="s">
        <v>6</v>
      </c>
      <c r="I444">
        <v>6</v>
      </c>
      <c r="J444" t="str">
        <f t="shared" si="74"/>
        <v>UP6</v>
      </c>
      <c r="K444" t="str">
        <f t="shared" si="75"/>
        <v>UP</v>
      </c>
      <c r="L444">
        <v>1514</v>
      </c>
      <c r="M444">
        <f t="shared" si="85"/>
        <v>6196</v>
      </c>
      <c r="P444" t="s">
        <v>1127</v>
      </c>
      <c r="Q444" t="str">
        <f t="shared" si="77"/>
        <v>12.242321</v>
      </c>
      <c r="R444" t="s">
        <v>1118</v>
      </c>
      <c r="S444">
        <f t="shared" si="86"/>
        <v>2.1599999999999397E-4</v>
      </c>
      <c r="T444">
        <f t="shared" si="82"/>
        <v>1.5000000001208491E-2</v>
      </c>
      <c r="U444" t="s">
        <v>5</v>
      </c>
      <c r="V444" t="s">
        <v>6</v>
      </c>
      <c r="W444">
        <v>6</v>
      </c>
      <c r="X444" t="str">
        <f t="shared" si="79"/>
        <v>UP6</v>
      </c>
      <c r="Y444" t="str">
        <f t="shared" si="80"/>
        <v>UP</v>
      </c>
      <c r="Z444">
        <v>1514</v>
      </c>
      <c r="AA444">
        <f t="shared" si="87"/>
        <v>6196</v>
      </c>
    </row>
    <row r="445" spans="2:27">
      <c r="B445" t="s">
        <v>17</v>
      </c>
      <c r="C445" t="str">
        <f t="shared" si="72"/>
        <v>12.242447</v>
      </c>
      <c r="D445" t="s">
        <v>1118</v>
      </c>
      <c r="E445">
        <f t="shared" si="84"/>
        <v>3.4199999999984243E-4</v>
      </c>
      <c r="F445">
        <f t="shared" si="83"/>
        <v>1.3000000000928935E-2</v>
      </c>
      <c r="G445" t="s">
        <v>5</v>
      </c>
      <c r="H445" t="s">
        <v>6</v>
      </c>
      <c r="I445">
        <v>7</v>
      </c>
      <c r="J445" t="str">
        <f t="shared" si="74"/>
        <v>UP7</v>
      </c>
      <c r="K445" t="str">
        <f t="shared" si="75"/>
        <v>UP</v>
      </c>
      <c r="L445">
        <v>1514</v>
      </c>
      <c r="M445">
        <f t="shared" si="85"/>
        <v>7710</v>
      </c>
      <c r="P445" t="s">
        <v>1128</v>
      </c>
      <c r="Q445" t="str">
        <f t="shared" si="77"/>
        <v>12.242335</v>
      </c>
      <c r="R445" t="s">
        <v>1118</v>
      </c>
      <c r="S445">
        <f t="shared" si="86"/>
        <v>2.3000000000017451E-4</v>
      </c>
      <c r="T445">
        <f t="shared" si="82"/>
        <v>1.4000000000180535E-2</v>
      </c>
      <c r="U445" t="s">
        <v>5</v>
      </c>
      <c r="V445" t="s">
        <v>6</v>
      </c>
      <c r="W445">
        <v>7</v>
      </c>
      <c r="X445" t="str">
        <f t="shared" si="79"/>
        <v>UP7</v>
      </c>
      <c r="Y445" t="str">
        <f t="shared" si="80"/>
        <v>UP</v>
      </c>
      <c r="Z445">
        <v>1514</v>
      </c>
      <c r="AA445">
        <f t="shared" si="87"/>
        <v>7710</v>
      </c>
    </row>
    <row r="446" spans="2:27">
      <c r="B446" t="s">
        <v>19</v>
      </c>
      <c r="C446" t="str">
        <f t="shared" si="72"/>
        <v>12.242465</v>
      </c>
      <c r="D446" t="s">
        <v>1118</v>
      </c>
      <c r="E446">
        <f t="shared" si="84"/>
        <v>3.5999999999880572E-4</v>
      </c>
      <c r="F446">
        <f t="shared" si="83"/>
        <v>1.799999999896329E-2</v>
      </c>
      <c r="G446" t="s">
        <v>5</v>
      </c>
      <c r="H446" t="s">
        <v>6</v>
      </c>
      <c r="I446">
        <v>8</v>
      </c>
      <c r="J446" t="str">
        <f t="shared" si="74"/>
        <v>UP8</v>
      </c>
      <c r="K446" t="str">
        <f t="shared" si="75"/>
        <v>UP</v>
      </c>
      <c r="L446">
        <v>1514</v>
      </c>
      <c r="M446">
        <f t="shared" si="85"/>
        <v>9224</v>
      </c>
      <c r="P446" t="s">
        <v>1129</v>
      </c>
      <c r="Q446" t="str">
        <f t="shared" si="77"/>
        <v>12.242349</v>
      </c>
      <c r="R446" t="s">
        <v>1118</v>
      </c>
      <c r="S446">
        <f t="shared" si="86"/>
        <v>2.4400000000035504E-4</v>
      </c>
      <c r="T446">
        <f t="shared" si="82"/>
        <v>1.4000000000180535E-2</v>
      </c>
      <c r="U446" t="s">
        <v>5</v>
      </c>
      <c r="V446" t="s">
        <v>6</v>
      </c>
      <c r="W446">
        <v>8</v>
      </c>
      <c r="X446" t="str">
        <f t="shared" si="79"/>
        <v>UP8</v>
      </c>
      <c r="Y446" t="str">
        <f t="shared" si="80"/>
        <v>UP</v>
      </c>
      <c r="Z446">
        <v>1514</v>
      </c>
      <c r="AA446">
        <f t="shared" si="87"/>
        <v>9224</v>
      </c>
    </row>
    <row r="447" spans="2:27">
      <c r="B447" t="s">
        <v>21</v>
      </c>
      <c r="C447" t="str">
        <f t="shared" si="72"/>
        <v>12.242477</v>
      </c>
      <c r="D447" t="s">
        <v>1118</v>
      </c>
      <c r="E447">
        <f t="shared" si="84"/>
        <v>3.719999999987067E-4</v>
      </c>
      <c r="F447">
        <f t="shared" si="83"/>
        <v>1.1999999999900979E-2</v>
      </c>
      <c r="G447" t="s">
        <v>5</v>
      </c>
      <c r="H447" t="s">
        <v>6</v>
      </c>
      <c r="I447">
        <v>9</v>
      </c>
      <c r="J447" t="str">
        <f t="shared" si="74"/>
        <v>UP9</v>
      </c>
      <c r="K447" t="str">
        <f t="shared" si="75"/>
        <v>UP</v>
      </c>
      <c r="L447">
        <v>1514</v>
      </c>
      <c r="M447">
        <f t="shared" si="85"/>
        <v>10738</v>
      </c>
      <c r="P447" t="s">
        <v>1130</v>
      </c>
      <c r="Q447" t="str">
        <f t="shared" si="77"/>
        <v>12.242362</v>
      </c>
      <c r="R447" t="s">
        <v>1118</v>
      </c>
      <c r="S447">
        <f t="shared" si="86"/>
        <v>2.5699999999950762E-4</v>
      </c>
      <c r="T447">
        <f t="shared" si="82"/>
        <v>1.2999999999152578E-2</v>
      </c>
      <c r="U447" t="s">
        <v>5</v>
      </c>
      <c r="V447" t="s">
        <v>6</v>
      </c>
      <c r="W447">
        <v>9</v>
      </c>
      <c r="X447" t="str">
        <f t="shared" si="79"/>
        <v>UP9</v>
      </c>
      <c r="Y447" t="str">
        <f t="shared" si="80"/>
        <v>UP</v>
      </c>
      <c r="Z447">
        <v>1514</v>
      </c>
      <c r="AA447">
        <f t="shared" si="87"/>
        <v>10738</v>
      </c>
    </row>
    <row r="448" spans="2:27">
      <c r="B448" t="s">
        <v>22</v>
      </c>
      <c r="C448" t="str">
        <f t="shared" si="72"/>
        <v>12.242483</v>
      </c>
      <c r="D448" t="s">
        <v>1118</v>
      </c>
      <c r="E448">
        <f t="shared" si="84"/>
        <v>3.7799999999954537E-4</v>
      </c>
      <c r="F448">
        <f t="shared" si="83"/>
        <v>6.0000000008386678E-3</v>
      </c>
      <c r="G448" t="s">
        <v>5</v>
      </c>
      <c r="H448" t="s">
        <v>6</v>
      </c>
      <c r="I448">
        <v>10</v>
      </c>
      <c r="J448" t="str">
        <f t="shared" si="74"/>
        <v>UP10</v>
      </c>
      <c r="K448" t="str">
        <f t="shared" si="75"/>
        <v>UP</v>
      </c>
      <c r="L448">
        <v>1514</v>
      </c>
      <c r="M448">
        <f t="shared" si="85"/>
        <v>12252</v>
      </c>
      <c r="P448" t="s">
        <v>1131</v>
      </c>
      <c r="Q448" t="str">
        <f t="shared" si="77"/>
        <v>12.242376</v>
      </c>
      <c r="R448" t="s">
        <v>1118</v>
      </c>
      <c r="S448">
        <f t="shared" si="86"/>
        <v>2.7099999999968816E-4</v>
      </c>
      <c r="T448">
        <f t="shared" si="82"/>
        <v>1.4000000000180535E-2</v>
      </c>
      <c r="U448" t="s">
        <v>5</v>
      </c>
      <c r="V448" t="s">
        <v>6</v>
      </c>
      <c r="W448">
        <v>10</v>
      </c>
      <c r="X448" t="str">
        <f t="shared" si="79"/>
        <v>UP10</v>
      </c>
      <c r="Y448" t="str">
        <f t="shared" si="80"/>
        <v>UP</v>
      </c>
      <c r="Z448">
        <v>1514</v>
      </c>
      <c r="AA448">
        <f t="shared" si="87"/>
        <v>12252</v>
      </c>
    </row>
    <row r="449" spans="2:27">
      <c r="B449" t="s">
        <v>23</v>
      </c>
      <c r="C449" t="str">
        <f t="shared" si="72"/>
        <v>12.242488</v>
      </c>
      <c r="D449" t="s">
        <v>1118</v>
      </c>
      <c r="E449">
        <f t="shared" si="84"/>
        <v>3.8299999999935608E-4</v>
      </c>
      <c r="F449">
        <f t="shared" si="83"/>
        <v>4.9999999998107114E-3</v>
      </c>
      <c r="G449" t="s">
        <v>5</v>
      </c>
      <c r="H449" t="s">
        <v>6</v>
      </c>
      <c r="I449">
        <v>11</v>
      </c>
      <c r="J449" t="str">
        <f t="shared" si="74"/>
        <v>UP11</v>
      </c>
      <c r="K449" t="str">
        <f t="shared" si="75"/>
        <v>UP</v>
      </c>
      <c r="L449">
        <v>1514</v>
      </c>
      <c r="M449">
        <f t="shared" si="85"/>
        <v>13766</v>
      </c>
      <c r="P449" t="s">
        <v>1132</v>
      </c>
      <c r="Q449" t="str">
        <f t="shared" si="77"/>
        <v>12.242390</v>
      </c>
      <c r="R449" t="s">
        <v>1118</v>
      </c>
      <c r="S449">
        <f t="shared" si="86"/>
        <v>2.8499999999986869E-4</v>
      </c>
      <c r="T449">
        <f t="shared" si="82"/>
        <v>1.4000000000180535E-2</v>
      </c>
      <c r="U449" t="s">
        <v>5</v>
      </c>
      <c r="V449" t="s">
        <v>6</v>
      </c>
      <c r="W449">
        <v>11</v>
      </c>
      <c r="X449" t="str">
        <f t="shared" si="79"/>
        <v>UP11</v>
      </c>
      <c r="Y449" t="str">
        <f t="shared" si="80"/>
        <v>UP</v>
      </c>
      <c r="Z449">
        <v>1514</v>
      </c>
      <c r="AA449">
        <f t="shared" si="87"/>
        <v>13766</v>
      </c>
    </row>
    <row r="450" spans="2:27">
      <c r="B450" t="s">
        <v>24</v>
      </c>
      <c r="C450" t="str">
        <f t="shared" si="72"/>
        <v>12.242492</v>
      </c>
      <c r="D450" t="s">
        <v>1118</v>
      </c>
      <c r="E450">
        <f t="shared" si="84"/>
        <v>3.8699999999991519E-4</v>
      </c>
      <c r="F450">
        <f t="shared" si="83"/>
        <v>4.0000000005591119E-3</v>
      </c>
      <c r="G450" t="s">
        <v>5</v>
      </c>
      <c r="H450" t="s">
        <v>6</v>
      </c>
      <c r="I450">
        <v>12</v>
      </c>
      <c r="J450" t="str">
        <f t="shared" si="74"/>
        <v>UP12</v>
      </c>
      <c r="K450" t="str">
        <f t="shared" si="75"/>
        <v>UP</v>
      </c>
      <c r="L450">
        <v>1514</v>
      </c>
      <c r="M450">
        <f t="shared" si="85"/>
        <v>15280</v>
      </c>
      <c r="P450" t="s">
        <v>1133</v>
      </c>
      <c r="Q450" t="str">
        <f t="shared" si="77"/>
        <v>12.242403</v>
      </c>
      <c r="R450" t="s">
        <v>1118</v>
      </c>
      <c r="S450">
        <f t="shared" si="86"/>
        <v>2.9799999999902127E-4</v>
      </c>
      <c r="T450">
        <f t="shared" si="82"/>
        <v>1.2999999999152578E-2</v>
      </c>
      <c r="U450" t="s">
        <v>5</v>
      </c>
      <c r="V450" t="s">
        <v>6</v>
      </c>
      <c r="W450">
        <v>12</v>
      </c>
      <c r="X450" t="str">
        <f t="shared" si="79"/>
        <v>UP12</v>
      </c>
      <c r="Y450" t="str">
        <f t="shared" si="80"/>
        <v>UP</v>
      </c>
      <c r="Z450">
        <v>1514</v>
      </c>
      <c r="AA450">
        <f t="shared" si="87"/>
        <v>15280</v>
      </c>
    </row>
    <row r="451" spans="2:27">
      <c r="B451" t="s">
        <v>30</v>
      </c>
      <c r="C451" t="str">
        <f t="shared" si="72"/>
        <v>12.242602</v>
      </c>
      <c r="D451" t="s">
        <v>1118</v>
      </c>
      <c r="E451">
        <f t="shared" si="84"/>
        <v>4.9699999999930355E-4</v>
      </c>
      <c r="F451">
        <f t="shared" si="83"/>
        <v>0.10999999999938836</v>
      </c>
      <c r="G451" t="s">
        <v>5</v>
      </c>
      <c r="H451" t="s">
        <v>6</v>
      </c>
      <c r="I451">
        <v>13</v>
      </c>
      <c r="J451" t="str">
        <f t="shared" si="74"/>
        <v>UP13</v>
      </c>
      <c r="K451" t="str">
        <f t="shared" si="75"/>
        <v>UP</v>
      </c>
      <c r="L451">
        <v>1514</v>
      </c>
      <c r="M451">
        <f t="shared" si="85"/>
        <v>16794</v>
      </c>
      <c r="P451" t="s">
        <v>1135</v>
      </c>
      <c r="Q451" t="str">
        <f t="shared" si="77"/>
        <v>12.242510</v>
      </c>
      <c r="R451" t="s">
        <v>1118</v>
      </c>
      <c r="S451">
        <f t="shared" si="86"/>
        <v>4.0499999999887848E-4</v>
      </c>
      <c r="T451">
        <f t="shared" si="82"/>
        <v>0.10699999999985721</v>
      </c>
      <c r="U451" t="s">
        <v>5</v>
      </c>
      <c r="V451" t="s">
        <v>6</v>
      </c>
      <c r="W451">
        <v>13</v>
      </c>
      <c r="X451" t="str">
        <f t="shared" si="79"/>
        <v>UP13</v>
      </c>
      <c r="Y451" t="str">
        <f t="shared" si="80"/>
        <v>UP</v>
      </c>
      <c r="Z451">
        <v>1514</v>
      </c>
      <c r="AA451">
        <f t="shared" si="87"/>
        <v>16794</v>
      </c>
    </row>
    <row r="452" spans="2:27">
      <c r="B452" t="s">
        <v>32</v>
      </c>
      <c r="C452" t="str">
        <f t="shared" si="72"/>
        <v>12.242629</v>
      </c>
      <c r="D452" t="s">
        <v>1118</v>
      </c>
      <c r="E452">
        <f t="shared" si="84"/>
        <v>5.2400000000041302E-4</v>
      </c>
      <c r="F452">
        <f t="shared" si="83"/>
        <v>2.700000000110947E-2</v>
      </c>
      <c r="G452" t="s">
        <v>5</v>
      </c>
      <c r="H452" t="s">
        <v>6</v>
      </c>
      <c r="I452">
        <v>14</v>
      </c>
      <c r="J452" t="str">
        <f t="shared" si="74"/>
        <v>UP14</v>
      </c>
      <c r="K452" t="str">
        <f t="shared" si="75"/>
        <v>UP</v>
      </c>
      <c r="L452">
        <v>1514</v>
      </c>
      <c r="M452">
        <f t="shared" si="85"/>
        <v>18308</v>
      </c>
      <c r="P452" t="s">
        <v>1136</v>
      </c>
      <c r="Q452" t="str">
        <f t="shared" si="77"/>
        <v>12.242514</v>
      </c>
      <c r="R452" t="s">
        <v>1118</v>
      </c>
      <c r="S452">
        <f t="shared" si="86"/>
        <v>4.0899999999943759E-4</v>
      </c>
      <c r="T452">
        <f t="shared" si="82"/>
        <v>4.0000000005591119E-3</v>
      </c>
      <c r="U452" t="s">
        <v>5</v>
      </c>
      <c r="V452" t="s">
        <v>6</v>
      </c>
      <c r="W452">
        <v>14</v>
      </c>
      <c r="X452" t="str">
        <f t="shared" si="79"/>
        <v>UP14</v>
      </c>
      <c r="Y452" t="str">
        <f t="shared" si="80"/>
        <v>UP</v>
      </c>
      <c r="Z452">
        <v>1514</v>
      </c>
      <c r="AA452">
        <f t="shared" si="87"/>
        <v>18308</v>
      </c>
    </row>
    <row r="453" spans="2:27">
      <c r="B453" t="s">
        <v>34</v>
      </c>
      <c r="C453" t="str">
        <f t="shared" si="72"/>
        <v>12.242642</v>
      </c>
      <c r="D453" t="s">
        <v>1118</v>
      </c>
      <c r="E453">
        <f t="shared" si="84"/>
        <v>5.369999999995656E-4</v>
      </c>
      <c r="F453">
        <f t="shared" si="83"/>
        <v>1.2999999999152578E-2</v>
      </c>
      <c r="G453" t="s">
        <v>5</v>
      </c>
      <c r="H453" t="s">
        <v>6</v>
      </c>
      <c r="I453">
        <v>15</v>
      </c>
      <c r="J453" t="str">
        <f t="shared" si="74"/>
        <v>UP15</v>
      </c>
      <c r="K453" t="str">
        <f t="shared" si="75"/>
        <v>UP</v>
      </c>
      <c r="L453">
        <v>1514</v>
      </c>
      <c r="M453">
        <f t="shared" si="85"/>
        <v>19822</v>
      </c>
      <c r="P453" t="s">
        <v>1137</v>
      </c>
      <c r="Q453" t="str">
        <f t="shared" si="77"/>
        <v>12.242525</v>
      </c>
      <c r="R453" t="s">
        <v>1118</v>
      </c>
      <c r="S453">
        <f t="shared" si="86"/>
        <v>4.2000000000008697E-4</v>
      </c>
      <c r="T453">
        <f t="shared" si="82"/>
        <v>1.1000000000649379E-2</v>
      </c>
      <c r="U453" t="s">
        <v>5</v>
      </c>
      <c r="V453" t="s">
        <v>6</v>
      </c>
      <c r="W453">
        <v>15</v>
      </c>
      <c r="X453" t="str">
        <f t="shared" si="79"/>
        <v>UP15</v>
      </c>
      <c r="Y453" t="str">
        <f t="shared" si="80"/>
        <v>UP</v>
      </c>
      <c r="Z453">
        <v>1514</v>
      </c>
      <c r="AA453">
        <f t="shared" si="87"/>
        <v>19822</v>
      </c>
    </row>
    <row r="454" spans="2:27">
      <c r="B454" t="s">
        <v>36</v>
      </c>
      <c r="C454" t="str">
        <f t="shared" si="72"/>
        <v>12.242657</v>
      </c>
      <c r="D454" t="s">
        <v>1118</v>
      </c>
      <c r="E454">
        <f t="shared" si="84"/>
        <v>5.5199999999899774E-4</v>
      </c>
      <c r="F454">
        <f t="shared" si="83"/>
        <v>1.4999999999432134E-2</v>
      </c>
      <c r="G454" t="s">
        <v>5</v>
      </c>
      <c r="H454" t="s">
        <v>6</v>
      </c>
      <c r="I454">
        <v>16</v>
      </c>
      <c r="J454" t="str">
        <f t="shared" si="74"/>
        <v>UP16</v>
      </c>
      <c r="K454" t="str">
        <f t="shared" si="75"/>
        <v>UP</v>
      </c>
      <c r="L454">
        <v>1514</v>
      </c>
      <c r="M454">
        <f t="shared" si="85"/>
        <v>21336</v>
      </c>
      <c r="P454" t="s">
        <v>1138</v>
      </c>
      <c r="Q454" t="str">
        <f t="shared" si="77"/>
        <v>12.242528</v>
      </c>
      <c r="R454" t="s">
        <v>1118</v>
      </c>
      <c r="S454">
        <f t="shared" si="86"/>
        <v>4.2299999999961813E-4</v>
      </c>
      <c r="T454">
        <f t="shared" si="82"/>
        <v>2.9999999995311555E-3</v>
      </c>
      <c r="U454" t="s">
        <v>5</v>
      </c>
      <c r="V454" t="s">
        <v>6</v>
      </c>
      <c r="W454">
        <v>16</v>
      </c>
      <c r="X454" t="str">
        <f t="shared" si="79"/>
        <v>UP16</v>
      </c>
      <c r="Y454" t="str">
        <f t="shared" si="80"/>
        <v>UP</v>
      </c>
      <c r="Z454">
        <v>1514</v>
      </c>
      <c r="AA454">
        <f t="shared" si="87"/>
        <v>21336</v>
      </c>
    </row>
    <row r="455" spans="2:27">
      <c r="B455" t="s">
        <v>37</v>
      </c>
      <c r="C455" t="str">
        <f t="shared" ref="C455:C518" si="88">LEFT(B455, LEN(B455)-1)</f>
        <v>12.242663</v>
      </c>
      <c r="D455" t="s">
        <v>1118</v>
      </c>
      <c r="E455">
        <f t="shared" si="84"/>
        <v>5.579999999998364E-4</v>
      </c>
      <c r="F455">
        <f t="shared" si="83"/>
        <v>6.0000000008386678E-3</v>
      </c>
      <c r="G455" t="s">
        <v>5</v>
      </c>
      <c r="H455" t="s">
        <v>6</v>
      </c>
      <c r="I455">
        <v>17</v>
      </c>
      <c r="J455" t="str">
        <f t="shared" ref="J455:J518" si="89">IF(G455="192.168.0.41","UP","DOWN")&amp;I455</f>
        <v>UP17</v>
      </c>
      <c r="K455" t="str">
        <f t="shared" ref="K455:K518" si="90">IF(G455="192.168.0.41","UP","DOWN")</f>
        <v>UP</v>
      </c>
      <c r="L455">
        <v>1514</v>
      </c>
      <c r="M455">
        <f t="shared" si="85"/>
        <v>22850</v>
      </c>
      <c r="P455" t="s">
        <v>1140</v>
      </c>
      <c r="Q455" t="str">
        <f t="shared" ref="Q455:Q518" si="91">LEFT(P455, LEN(P455)-1)</f>
        <v>12.242537</v>
      </c>
      <c r="R455" t="s">
        <v>1118</v>
      </c>
      <c r="S455">
        <f t="shared" si="86"/>
        <v>4.3199999999998795E-4</v>
      </c>
      <c r="T455">
        <f t="shared" si="82"/>
        <v>9.0000000003698233E-3</v>
      </c>
      <c r="U455" t="s">
        <v>5</v>
      </c>
      <c r="V455" t="s">
        <v>6</v>
      </c>
      <c r="W455">
        <v>17</v>
      </c>
      <c r="X455" t="str">
        <f t="shared" ref="X455:X518" si="92">IF(U455="192.168.0.41","UP","DOWN")&amp;W455</f>
        <v>UP17</v>
      </c>
      <c r="Y455" t="str">
        <f t="shared" ref="Y455:Y518" si="93">IF(U455="192.168.0.41","UP","DOWN")</f>
        <v>UP</v>
      </c>
      <c r="Z455">
        <v>1514</v>
      </c>
      <c r="AA455">
        <f t="shared" si="87"/>
        <v>22850</v>
      </c>
    </row>
    <row r="456" spans="2:27">
      <c r="B456" t="s">
        <v>38</v>
      </c>
      <c r="C456" t="str">
        <f t="shared" si="88"/>
        <v>12.242669</v>
      </c>
      <c r="D456" t="s">
        <v>1118</v>
      </c>
      <c r="E456">
        <f t="shared" si="84"/>
        <v>5.6399999999889872E-4</v>
      </c>
      <c r="F456">
        <f t="shared" si="83"/>
        <v>5.999999999062311E-3</v>
      </c>
      <c r="G456" t="s">
        <v>5</v>
      </c>
      <c r="H456" t="s">
        <v>6</v>
      </c>
      <c r="I456">
        <v>18</v>
      </c>
      <c r="J456" t="str">
        <f t="shared" si="89"/>
        <v>UP18</v>
      </c>
      <c r="K456" t="str">
        <f t="shared" si="90"/>
        <v>UP</v>
      </c>
      <c r="L456">
        <v>1514</v>
      </c>
      <c r="M456">
        <f t="shared" si="85"/>
        <v>24364</v>
      </c>
      <c r="P456" t="s">
        <v>1141</v>
      </c>
      <c r="Q456" t="str">
        <f t="shared" si="91"/>
        <v>12.242540</v>
      </c>
      <c r="R456" t="s">
        <v>1118</v>
      </c>
      <c r="S456">
        <f t="shared" si="86"/>
        <v>4.349999999995191E-4</v>
      </c>
      <c r="T456">
        <f t="shared" ref="T456:T519" si="94">(S456-S455)*1000</f>
        <v>2.9999999995311555E-3</v>
      </c>
      <c r="U456" t="s">
        <v>5</v>
      </c>
      <c r="V456" t="s">
        <v>6</v>
      </c>
      <c r="W456">
        <v>18</v>
      </c>
      <c r="X456" t="str">
        <f t="shared" si="92"/>
        <v>UP18</v>
      </c>
      <c r="Y456" t="str">
        <f t="shared" si="93"/>
        <v>UP</v>
      </c>
      <c r="Z456">
        <v>1514</v>
      </c>
      <c r="AA456">
        <f t="shared" si="87"/>
        <v>24364</v>
      </c>
    </row>
    <row r="457" spans="2:27">
      <c r="B457" t="s">
        <v>40</v>
      </c>
      <c r="C457" t="str">
        <f t="shared" si="88"/>
        <v>12.242674</v>
      </c>
      <c r="D457" t="s">
        <v>1118</v>
      </c>
      <c r="E457">
        <f t="shared" si="84"/>
        <v>5.6899999999870943E-4</v>
      </c>
      <c r="F457">
        <f t="shared" ref="F457:F520" si="95">(E457-E456)*1000</f>
        <v>4.9999999998107114E-3</v>
      </c>
      <c r="G457" t="s">
        <v>5</v>
      </c>
      <c r="H457" t="s">
        <v>6</v>
      </c>
      <c r="I457">
        <v>19</v>
      </c>
      <c r="J457" t="str">
        <f t="shared" si="89"/>
        <v>UP19</v>
      </c>
      <c r="K457" t="str">
        <f t="shared" si="90"/>
        <v>UP</v>
      </c>
      <c r="L457">
        <v>1514</v>
      </c>
      <c r="M457">
        <f t="shared" si="85"/>
        <v>25878</v>
      </c>
      <c r="P457" t="s">
        <v>1143</v>
      </c>
      <c r="Q457" t="str">
        <f t="shared" si="91"/>
        <v>12.242548</v>
      </c>
      <c r="R457" t="s">
        <v>1118</v>
      </c>
      <c r="S457">
        <f t="shared" si="86"/>
        <v>4.4299999999886097E-4</v>
      </c>
      <c r="T457">
        <f t="shared" si="94"/>
        <v>7.9999999993418669E-3</v>
      </c>
      <c r="U457" t="s">
        <v>5</v>
      </c>
      <c r="V457" t="s">
        <v>6</v>
      </c>
      <c r="W457">
        <v>19</v>
      </c>
      <c r="X457" t="str">
        <f t="shared" si="92"/>
        <v>UP19</v>
      </c>
      <c r="Y457" t="str">
        <f t="shared" si="93"/>
        <v>UP</v>
      </c>
      <c r="Z457">
        <v>1514</v>
      </c>
      <c r="AA457">
        <f t="shared" si="87"/>
        <v>25878</v>
      </c>
    </row>
    <row r="458" spans="2:27">
      <c r="B458" t="s">
        <v>44</v>
      </c>
      <c r="C458" t="str">
        <f t="shared" si="88"/>
        <v>12.242845</v>
      </c>
      <c r="D458" t="s">
        <v>1118</v>
      </c>
      <c r="E458">
        <f t="shared" si="84"/>
        <v>7.40000000000407E-4</v>
      </c>
      <c r="F458">
        <f t="shared" si="95"/>
        <v>0.17100000000169757</v>
      </c>
      <c r="G458" t="s">
        <v>5</v>
      </c>
      <c r="H458" t="s">
        <v>6</v>
      </c>
      <c r="I458">
        <v>20</v>
      </c>
      <c r="J458" t="str">
        <f t="shared" si="89"/>
        <v>UP20</v>
      </c>
      <c r="K458" t="str">
        <f t="shared" si="90"/>
        <v>UP</v>
      </c>
      <c r="L458">
        <v>1514</v>
      </c>
      <c r="M458">
        <f t="shared" si="85"/>
        <v>27392</v>
      </c>
      <c r="P458" t="s">
        <v>1144</v>
      </c>
      <c r="Q458" t="str">
        <f t="shared" si="91"/>
        <v>12.242551</v>
      </c>
      <c r="R458" t="s">
        <v>1118</v>
      </c>
      <c r="S458">
        <f t="shared" si="86"/>
        <v>4.4600000000016848E-4</v>
      </c>
      <c r="T458">
        <f t="shared" si="94"/>
        <v>3.0000000013075123E-3</v>
      </c>
      <c r="U458" t="s">
        <v>5</v>
      </c>
      <c r="V458" t="s">
        <v>6</v>
      </c>
      <c r="W458">
        <v>20</v>
      </c>
      <c r="X458" t="str">
        <f t="shared" si="92"/>
        <v>UP20</v>
      </c>
      <c r="Y458" t="str">
        <f t="shared" si="93"/>
        <v>UP</v>
      </c>
      <c r="Z458">
        <v>1514</v>
      </c>
      <c r="AA458">
        <f t="shared" si="87"/>
        <v>27392</v>
      </c>
    </row>
    <row r="459" spans="2:27">
      <c r="B459" t="s">
        <v>46</v>
      </c>
      <c r="C459" t="str">
        <f t="shared" si="88"/>
        <v>12.242869</v>
      </c>
      <c r="D459" t="s">
        <v>1118</v>
      </c>
      <c r="E459">
        <f t="shared" si="84"/>
        <v>7.6400000000020896E-4</v>
      </c>
      <c r="F459">
        <f t="shared" si="95"/>
        <v>2.3999999999801958E-2</v>
      </c>
      <c r="G459" t="s">
        <v>5</v>
      </c>
      <c r="H459" t="s">
        <v>6</v>
      </c>
      <c r="I459">
        <v>21</v>
      </c>
      <c r="J459" t="str">
        <f t="shared" si="89"/>
        <v>UP21</v>
      </c>
      <c r="K459" t="str">
        <f t="shared" si="90"/>
        <v>UP</v>
      </c>
      <c r="L459">
        <v>1514</v>
      </c>
      <c r="M459">
        <f t="shared" si="85"/>
        <v>28906</v>
      </c>
      <c r="P459" t="s">
        <v>1146</v>
      </c>
      <c r="Q459" t="str">
        <f t="shared" si="91"/>
        <v>12.242559</v>
      </c>
      <c r="R459" t="s">
        <v>1118</v>
      </c>
      <c r="S459">
        <f t="shared" si="86"/>
        <v>4.5399999999951035E-4</v>
      </c>
      <c r="T459">
        <f t="shared" si="94"/>
        <v>7.9999999993418669E-3</v>
      </c>
      <c r="U459" t="s">
        <v>5</v>
      </c>
      <c r="V459" t="s">
        <v>6</v>
      </c>
      <c r="W459">
        <v>21</v>
      </c>
      <c r="X459" t="str">
        <f t="shared" si="92"/>
        <v>UP21</v>
      </c>
      <c r="Y459" t="str">
        <f t="shared" si="93"/>
        <v>UP</v>
      </c>
      <c r="Z459">
        <v>1514</v>
      </c>
      <c r="AA459">
        <f t="shared" si="87"/>
        <v>28906</v>
      </c>
    </row>
    <row r="460" spans="2:27">
      <c r="B460" t="s">
        <v>48</v>
      </c>
      <c r="C460" t="str">
        <f t="shared" si="88"/>
        <v>12.242883</v>
      </c>
      <c r="D460" t="s">
        <v>1118</v>
      </c>
      <c r="E460">
        <f t="shared" si="84"/>
        <v>7.7800000000038949E-4</v>
      </c>
      <c r="F460">
        <f t="shared" si="95"/>
        <v>1.4000000000180535E-2</v>
      </c>
      <c r="G460" t="s">
        <v>5</v>
      </c>
      <c r="H460" t="s">
        <v>6</v>
      </c>
      <c r="I460">
        <v>22</v>
      </c>
      <c r="J460" t="str">
        <f t="shared" si="89"/>
        <v>UP22</v>
      </c>
      <c r="K460" t="str">
        <f t="shared" si="90"/>
        <v>UP</v>
      </c>
      <c r="L460">
        <v>1514</v>
      </c>
      <c r="M460">
        <f t="shared" si="85"/>
        <v>30420</v>
      </c>
      <c r="P460" t="s">
        <v>1147</v>
      </c>
      <c r="Q460" t="str">
        <f t="shared" si="91"/>
        <v>12.242563</v>
      </c>
      <c r="R460" t="s">
        <v>1118</v>
      </c>
      <c r="S460">
        <f t="shared" si="86"/>
        <v>4.5800000000006946E-4</v>
      </c>
      <c r="T460">
        <f t="shared" si="94"/>
        <v>4.0000000005591119E-3</v>
      </c>
      <c r="U460" t="s">
        <v>5</v>
      </c>
      <c r="V460" t="s">
        <v>6</v>
      </c>
      <c r="W460">
        <v>22</v>
      </c>
      <c r="X460" t="str">
        <f t="shared" si="92"/>
        <v>UP22</v>
      </c>
      <c r="Y460" t="str">
        <f t="shared" si="93"/>
        <v>UP</v>
      </c>
      <c r="Z460">
        <v>1514</v>
      </c>
      <c r="AA460">
        <f t="shared" si="87"/>
        <v>30420</v>
      </c>
    </row>
    <row r="461" spans="2:27">
      <c r="B461" t="s">
        <v>50</v>
      </c>
      <c r="C461" t="str">
        <f t="shared" si="88"/>
        <v>12.242899</v>
      </c>
      <c r="D461" t="s">
        <v>1118</v>
      </c>
      <c r="E461">
        <f t="shared" si="84"/>
        <v>7.9399999999907322E-4</v>
      </c>
      <c r="F461">
        <f t="shared" si="95"/>
        <v>1.5999999998683734E-2</v>
      </c>
      <c r="G461" t="s">
        <v>5</v>
      </c>
      <c r="H461" t="s">
        <v>6</v>
      </c>
      <c r="I461">
        <v>23</v>
      </c>
      <c r="J461" t="str">
        <f t="shared" si="89"/>
        <v>UP23</v>
      </c>
      <c r="K461" t="str">
        <f t="shared" si="90"/>
        <v>UP</v>
      </c>
      <c r="L461">
        <v>1514</v>
      </c>
      <c r="M461">
        <f t="shared" si="85"/>
        <v>31934</v>
      </c>
      <c r="P461" t="s">
        <v>1152</v>
      </c>
      <c r="Q461" t="str">
        <f t="shared" si="91"/>
        <v>12.242585</v>
      </c>
      <c r="R461" t="s">
        <v>1118</v>
      </c>
      <c r="S461">
        <f t="shared" si="86"/>
        <v>4.7999999999959186E-4</v>
      </c>
      <c r="T461">
        <f t="shared" si="94"/>
        <v>2.1999999999522402E-2</v>
      </c>
      <c r="U461" t="s">
        <v>5</v>
      </c>
      <c r="V461" t="s">
        <v>6</v>
      </c>
      <c r="W461">
        <v>23</v>
      </c>
      <c r="X461" t="str">
        <f t="shared" si="92"/>
        <v>UP23</v>
      </c>
      <c r="Y461" t="str">
        <f t="shared" si="93"/>
        <v>UP</v>
      </c>
      <c r="Z461">
        <v>1514</v>
      </c>
      <c r="AA461">
        <f t="shared" si="87"/>
        <v>31934</v>
      </c>
    </row>
    <row r="462" spans="2:27">
      <c r="B462" t="s">
        <v>52</v>
      </c>
      <c r="C462" t="str">
        <f t="shared" si="88"/>
        <v>12.242913</v>
      </c>
      <c r="D462" t="s">
        <v>1118</v>
      </c>
      <c r="E462">
        <f t="shared" si="84"/>
        <v>8.0799999999925376E-4</v>
      </c>
      <c r="F462">
        <f t="shared" si="95"/>
        <v>1.4000000000180535E-2</v>
      </c>
      <c r="G462" t="s">
        <v>5</v>
      </c>
      <c r="H462" t="s">
        <v>6</v>
      </c>
      <c r="I462">
        <v>24</v>
      </c>
      <c r="J462" t="str">
        <f t="shared" si="89"/>
        <v>UP24</v>
      </c>
      <c r="K462" t="str">
        <f t="shared" si="90"/>
        <v>UP</v>
      </c>
      <c r="L462">
        <v>1514</v>
      </c>
      <c r="M462">
        <f t="shared" si="85"/>
        <v>33448</v>
      </c>
      <c r="P462" t="s">
        <v>1154</v>
      </c>
      <c r="Q462" t="str">
        <f t="shared" si="91"/>
        <v>12.242595</v>
      </c>
      <c r="R462" t="s">
        <v>1118</v>
      </c>
      <c r="S462">
        <f t="shared" si="86"/>
        <v>4.8999999999921329E-4</v>
      </c>
      <c r="T462">
        <f t="shared" si="94"/>
        <v>9.9999999996214228E-3</v>
      </c>
      <c r="U462" t="s">
        <v>5</v>
      </c>
      <c r="V462" t="s">
        <v>6</v>
      </c>
      <c r="W462">
        <v>24</v>
      </c>
      <c r="X462" t="str">
        <f t="shared" si="92"/>
        <v>UP24</v>
      </c>
      <c r="Y462" t="str">
        <f t="shared" si="93"/>
        <v>UP</v>
      </c>
      <c r="Z462">
        <v>1514</v>
      </c>
      <c r="AA462">
        <f t="shared" si="87"/>
        <v>33448</v>
      </c>
    </row>
    <row r="463" spans="2:27">
      <c r="B463" t="s">
        <v>54</v>
      </c>
      <c r="C463" t="str">
        <f t="shared" si="88"/>
        <v>12.242926</v>
      </c>
      <c r="D463" t="s">
        <v>1118</v>
      </c>
      <c r="E463">
        <f t="shared" si="84"/>
        <v>8.2100000000018269E-4</v>
      </c>
      <c r="F463">
        <f t="shared" si="95"/>
        <v>1.3000000000928935E-2</v>
      </c>
      <c r="G463" t="s">
        <v>5</v>
      </c>
      <c r="H463" t="s">
        <v>6</v>
      </c>
      <c r="I463">
        <v>25</v>
      </c>
      <c r="J463" t="str">
        <f t="shared" si="89"/>
        <v>UP25</v>
      </c>
      <c r="K463" t="str">
        <f t="shared" si="90"/>
        <v>UP</v>
      </c>
      <c r="L463">
        <v>1514</v>
      </c>
      <c r="M463">
        <f t="shared" si="85"/>
        <v>34962</v>
      </c>
      <c r="P463" t="s">
        <v>33</v>
      </c>
      <c r="Q463" t="str">
        <f t="shared" si="91"/>
        <v>12.242640</v>
      </c>
      <c r="R463" t="s">
        <v>1118</v>
      </c>
      <c r="S463">
        <f t="shared" si="86"/>
        <v>5.3499999999928605E-4</v>
      </c>
      <c r="T463">
        <f t="shared" si="94"/>
        <v>4.500000000007276E-2</v>
      </c>
      <c r="U463" t="s">
        <v>5</v>
      </c>
      <c r="V463" t="s">
        <v>6</v>
      </c>
      <c r="W463">
        <v>25</v>
      </c>
      <c r="X463" t="str">
        <f t="shared" si="92"/>
        <v>UP25</v>
      </c>
      <c r="Y463" t="str">
        <f t="shared" si="93"/>
        <v>UP</v>
      </c>
      <c r="Z463">
        <v>1514</v>
      </c>
      <c r="AA463">
        <f t="shared" si="87"/>
        <v>34962</v>
      </c>
    </row>
    <row r="464" spans="2:27">
      <c r="B464" t="s">
        <v>55</v>
      </c>
      <c r="C464" t="str">
        <f t="shared" si="88"/>
        <v>12.242932</v>
      </c>
      <c r="D464" t="s">
        <v>1118</v>
      </c>
      <c r="E464">
        <f t="shared" si="84"/>
        <v>8.2699999999924501E-4</v>
      </c>
      <c r="F464">
        <f t="shared" si="95"/>
        <v>5.999999999062311E-3</v>
      </c>
      <c r="G464" t="s">
        <v>5</v>
      </c>
      <c r="H464" t="s">
        <v>6</v>
      </c>
      <c r="I464">
        <v>26</v>
      </c>
      <c r="J464" t="str">
        <f t="shared" si="89"/>
        <v>UP26</v>
      </c>
      <c r="K464" t="str">
        <f t="shared" si="90"/>
        <v>UP</v>
      </c>
      <c r="L464">
        <v>1514</v>
      </c>
      <c r="M464">
        <f t="shared" si="85"/>
        <v>36476</v>
      </c>
      <c r="P464" t="s">
        <v>1156</v>
      </c>
      <c r="Q464" t="str">
        <f t="shared" si="91"/>
        <v>12.242645</v>
      </c>
      <c r="R464" t="s">
        <v>1118</v>
      </c>
      <c r="S464">
        <f t="shared" si="86"/>
        <v>5.3999999999909676E-4</v>
      </c>
      <c r="T464">
        <f t="shared" si="94"/>
        <v>4.9999999998107114E-3</v>
      </c>
      <c r="U464" t="s">
        <v>5</v>
      </c>
      <c r="V464" t="s">
        <v>6</v>
      </c>
      <c r="W464">
        <v>26</v>
      </c>
      <c r="X464" t="str">
        <f t="shared" si="92"/>
        <v>UP26</v>
      </c>
      <c r="Y464" t="str">
        <f t="shared" si="93"/>
        <v>UP</v>
      </c>
      <c r="Z464">
        <v>1514</v>
      </c>
      <c r="AA464">
        <f t="shared" si="87"/>
        <v>36476</v>
      </c>
    </row>
    <row r="465" spans="2:27">
      <c r="B465" t="s">
        <v>56</v>
      </c>
      <c r="C465" t="str">
        <f t="shared" si="88"/>
        <v>12.242937</v>
      </c>
      <c r="D465" t="s">
        <v>1118</v>
      </c>
      <c r="E465">
        <f t="shared" si="84"/>
        <v>8.3199999999905572E-4</v>
      </c>
      <c r="F465">
        <f t="shared" si="95"/>
        <v>4.9999999998107114E-3</v>
      </c>
      <c r="G465" t="s">
        <v>5</v>
      </c>
      <c r="H465" t="s">
        <v>6</v>
      </c>
      <c r="I465">
        <v>27</v>
      </c>
      <c r="J465" t="str">
        <f t="shared" si="89"/>
        <v>UP27</v>
      </c>
      <c r="K465" t="str">
        <f t="shared" si="90"/>
        <v>UP</v>
      </c>
      <c r="L465">
        <v>1514</v>
      </c>
      <c r="M465">
        <f t="shared" si="85"/>
        <v>37990</v>
      </c>
      <c r="P465" t="s">
        <v>36</v>
      </c>
      <c r="Q465" t="str">
        <f t="shared" si="91"/>
        <v>12.242657</v>
      </c>
      <c r="R465" t="s">
        <v>1118</v>
      </c>
      <c r="S465">
        <f t="shared" si="86"/>
        <v>5.5199999999899774E-4</v>
      </c>
      <c r="T465">
        <f t="shared" si="94"/>
        <v>1.1999999999900979E-2</v>
      </c>
      <c r="U465" t="s">
        <v>5</v>
      </c>
      <c r="V465" t="s">
        <v>6</v>
      </c>
      <c r="W465">
        <v>27</v>
      </c>
      <c r="X465" t="str">
        <f t="shared" si="92"/>
        <v>UP27</v>
      </c>
      <c r="Y465" t="str">
        <f t="shared" si="93"/>
        <v>UP</v>
      </c>
      <c r="Z465">
        <v>1514</v>
      </c>
      <c r="AA465">
        <f t="shared" si="87"/>
        <v>37990</v>
      </c>
    </row>
    <row r="466" spans="2:27">
      <c r="B466" t="s">
        <v>57</v>
      </c>
      <c r="C466" t="str">
        <f t="shared" si="88"/>
        <v>12.242942</v>
      </c>
      <c r="D466" t="s">
        <v>1118</v>
      </c>
      <c r="E466">
        <f t="shared" si="84"/>
        <v>8.3699999999886643E-4</v>
      </c>
      <c r="F466">
        <f t="shared" si="95"/>
        <v>4.9999999998107114E-3</v>
      </c>
      <c r="G466" t="s">
        <v>5</v>
      </c>
      <c r="H466" t="s">
        <v>6</v>
      </c>
      <c r="I466">
        <v>28</v>
      </c>
      <c r="J466" t="str">
        <f t="shared" si="89"/>
        <v>UP28</v>
      </c>
      <c r="K466" t="str">
        <f t="shared" si="90"/>
        <v>UP</v>
      </c>
      <c r="L466">
        <v>1514</v>
      </c>
      <c r="M466">
        <f t="shared" si="85"/>
        <v>39504</v>
      </c>
      <c r="P466" t="s">
        <v>1157</v>
      </c>
      <c r="Q466" t="str">
        <f t="shared" si="91"/>
        <v>12.242667</v>
      </c>
      <c r="R466" t="s">
        <v>1118</v>
      </c>
      <c r="S466">
        <f t="shared" si="86"/>
        <v>5.6200000000039552E-4</v>
      </c>
      <c r="T466">
        <f t="shared" si="94"/>
        <v>1.000000000139778E-2</v>
      </c>
      <c r="U466" t="s">
        <v>5</v>
      </c>
      <c r="V466" t="s">
        <v>6</v>
      </c>
      <c r="W466">
        <v>28</v>
      </c>
      <c r="X466" t="str">
        <f t="shared" si="92"/>
        <v>UP28</v>
      </c>
      <c r="Y466" t="str">
        <f t="shared" si="93"/>
        <v>UP</v>
      </c>
      <c r="Z466">
        <v>1514</v>
      </c>
      <c r="AA466">
        <f t="shared" si="87"/>
        <v>39504</v>
      </c>
    </row>
    <row r="467" spans="2:27">
      <c r="B467" t="s">
        <v>58</v>
      </c>
      <c r="C467" t="str">
        <f t="shared" si="88"/>
        <v>12.242947</v>
      </c>
      <c r="D467" t="s">
        <v>1118</v>
      </c>
      <c r="E467">
        <f t="shared" si="84"/>
        <v>8.4199999999867714E-4</v>
      </c>
      <c r="F467">
        <f t="shared" si="95"/>
        <v>4.9999999998107114E-3</v>
      </c>
      <c r="G467" t="s">
        <v>5</v>
      </c>
      <c r="H467" t="s">
        <v>6</v>
      </c>
      <c r="I467">
        <v>29</v>
      </c>
      <c r="J467" t="str">
        <f t="shared" si="89"/>
        <v>UP29</v>
      </c>
      <c r="K467" t="str">
        <f t="shared" si="90"/>
        <v>UP</v>
      </c>
      <c r="L467">
        <v>1514</v>
      </c>
      <c r="M467">
        <f t="shared" si="85"/>
        <v>41018</v>
      </c>
      <c r="P467" t="s">
        <v>1158</v>
      </c>
      <c r="Q467" t="str">
        <f t="shared" si="91"/>
        <v>12.242679</v>
      </c>
      <c r="R467" t="s">
        <v>1118</v>
      </c>
      <c r="S467">
        <f t="shared" si="86"/>
        <v>5.740000000002965E-4</v>
      </c>
      <c r="T467">
        <f t="shared" si="94"/>
        <v>1.1999999999900979E-2</v>
      </c>
      <c r="U467" t="s">
        <v>5</v>
      </c>
      <c r="V467" t="s">
        <v>6</v>
      </c>
      <c r="W467">
        <v>29</v>
      </c>
      <c r="X467" t="str">
        <f t="shared" si="92"/>
        <v>UP29</v>
      </c>
      <c r="Y467" t="str">
        <f t="shared" si="93"/>
        <v>UP</v>
      </c>
      <c r="Z467">
        <v>1514</v>
      </c>
      <c r="AA467">
        <f t="shared" si="87"/>
        <v>41018</v>
      </c>
    </row>
    <row r="468" spans="2:27">
      <c r="B468" t="s">
        <v>60</v>
      </c>
      <c r="C468" t="str">
        <f t="shared" si="88"/>
        <v>12.242952</v>
      </c>
      <c r="D468" t="s">
        <v>1118</v>
      </c>
      <c r="E468">
        <f t="shared" si="84"/>
        <v>8.4700000000026421E-4</v>
      </c>
      <c r="F468">
        <f t="shared" si="95"/>
        <v>5.0000000015870683E-3</v>
      </c>
      <c r="G468" t="s">
        <v>5</v>
      </c>
      <c r="H468" t="s">
        <v>6</v>
      </c>
      <c r="I468">
        <v>30</v>
      </c>
      <c r="J468" t="str">
        <f t="shared" si="89"/>
        <v>UP30</v>
      </c>
      <c r="K468" t="str">
        <f t="shared" si="90"/>
        <v>UP</v>
      </c>
      <c r="L468">
        <v>1514</v>
      </c>
      <c r="M468">
        <f t="shared" si="85"/>
        <v>42532</v>
      </c>
      <c r="P468" t="s">
        <v>1159</v>
      </c>
      <c r="Q468" t="str">
        <f t="shared" si="91"/>
        <v>12.242686</v>
      </c>
      <c r="R468" t="s">
        <v>1118</v>
      </c>
      <c r="S468">
        <f t="shared" si="86"/>
        <v>5.8100000000038676E-4</v>
      </c>
      <c r="T468">
        <f t="shared" si="94"/>
        <v>7.0000000000902673E-3</v>
      </c>
      <c r="U468" t="s">
        <v>5</v>
      </c>
      <c r="V468" t="s">
        <v>6</v>
      </c>
      <c r="W468">
        <v>30</v>
      </c>
      <c r="X468" t="str">
        <f t="shared" si="92"/>
        <v>UP30</v>
      </c>
      <c r="Y468" t="str">
        <f t="shared" si="93"/>
        <v>UP</v>
      </c>
      <c r="Z468">
        <v>1514</v>
      </c>
      <c r="AA468">
        <f t="shared" si="87"/>
        <v>42532</v>
      </c>
    </row>
    <row r="469" spans="2:27">
      <c r="B469" t="s">
        <v>61</v>
      </c>
      <c r="C469" t="str">
        <f t="shared" si="88"/>
        <v>12.242957</v>
      </c>
      <c r="D469" t="s">
        <v>1118</v>
      </c>
      <c r="E469">
        <f t="shared" si="84"/>
        <v>8.5200000000007492E-4</v>
      </c>
      <c r="F469">
        <f t="shared" si="95"/>
        <v>4.9999999998107114E-3</v>
      </c>
      <c r="G469" t="s">
        <v>5</v>
      </c>
      <c r="H469" t="s">
        <v>6</v>
      </c>
      <c r="I469">
        <v>31</v>
      </c>
      <c r="J469" t="str">
        <f t="shared" si="89"/>
        <v>UP31</v>
      </c>
      <c r="K469" t="str">
        <f t="shared" si="90"/>
        <v>UP</v>
      </c>
      <c r="L469">
        <v>1514</v>
      </c>
      <c r="M469">
        <f t="shared" si="85"/>
        <v>44046</v>
      </c>
      <c r="P469" t="s">
        <v>1160</v>
      </c>
      <c r="Q469" t="str">
        <f t="shared" si="91"/>
        <v>12.242698</v>
      </c>
      <c r="R469" t="s">
        <v>1118</v>
      </c>
      <c r="S469">
        <f t="shared" si="86"/>
        <v>5.9300000000028774E-4</v>
      </c>
      <c r="T469">
        <f t="shared" si="94"/>
        <v>1.1999999999900979E-2</v>
      </c>
      <c r="U469" t="s">
        <v>5</v>
      </c>
      <c r="V469" t="s">
        <v>6</v>
      </c>
      <c r="W469">
        <v>31</v>
      </c>
      <c r="X469" t="str">
        <f t="shared" si="92"/>
        <v>UP31</v>
      </c>
      <c r="Y469" t="str">
        <f t="shared" si="93"/>
        <v>UP</v>
      </c>
      <c r="Z469">
        <v>1514</v>
      </c>
      <c r="AA469">
        <f t="shared" si="87"/>
        <v>44046</v>
      </c>
    </row>
    <row r="470" spans="2:27">
      <c r="B470" t="s">
        <v>63</v>
      </c>
      <c r="C470" t="str">
        <f t="shared" si="88"/>
        <v>12.242962</v>
      </c>
      <c r="D470" t="s">
        <v>1118</v>
      </c>
      <c r="E470">
        <f t="shared" si="84"/>
        <v>8.5699999999988563E-4</v>
      </c>
      <c r="F470">
        <f t="shared" si="95"/>
        <v>4.9999999998107114E-3</v>
      </c>
      <c r="G470" t="s">
        <v>5</v>
      </c>
      <c r="H470" t="s">
        <v>6</v>
      </c>
      <c r="I470">
        <v>32</v>
      </c>
      <c r="J470" t="str">
        <f t="shared" si="89"/>
        <v>UP32</v>
      </c>
      <c r="K470" t="str">
        <f t="shared" si="90"/>
        <v>UP</v>
      </c>
      <c r="L470">
        <v>1514</v>
      </c>
      <c r="M470">
        <f t="shared" si="85"/>
        <v>45560</v>
      </c>
      <c r="P470" t="s">
        <v>1161</v>
      </c>
      <c r="Q470" t="str">
        <f t="shared" si="91"/>
        <v>12.242707</v>
      </c>
      <c r="R470" t="s">
        <v>1118</v>
      </c>
      <c r="S470">
        <f t="shared" si="86"/>
        <v>6.0199999999888121E-4</v>
      </c>
      <c r="T470">
        <f t="shared" si="94"/>
        <v>8.9999999985934664E-3</v>
      </c>
      <c r="U470" t="s">
        <v>5</v>
      </c>
      <c r="V470" t="s">
        <v>6</v>
      </c>
      <c r="W470">
        <v>32</v>
      </c>
      <c r="X470" t="str">
        <f t="shared" si="92"/>
        <v>UP32</v>
      </c>
      <c r="Y470" t="str">
        <f t="shared" si="93"/>
        <v>UP</v>
      </c>
      <c r="Z470">
        <v>1514</v>
      </c>
      <c r="AA470">
        <f t="shared" si="87"/>
        <v>45560</v>
      </c>
    </row>
    <row r="471" spans="2:27">
      <c r="B471" t="s">
        <v>64</v>
      </c>
      <c r="C471" t="str">
        <f t="shared" si="88"/>
        <v>12.242967</v>
      </c>
      <c r="D471" t="s">
        <v>1118</v>
      </c>
      <c r="E471">
        <f t="shared" si="84"/>
        <v>8.6199999999969634E-4</v>
      </c>
      <c r="F471">
        <f t="shared" si="95"/>
        <v>4.9999999998107114E-3</v>
      </c>
      <c r="G471" t="s">
        <v>5</v>
      </c>
      <c r="H471" t="s">
        <v>6</v>
      </c>
      <c r="I471">
        <v>33</v>
      </c>
      <c r="J471" t="str">
        <f t="shared" si="89"/>
        <v>UP33</v>
      </c>
      <c r="K471" t="str">
        <f t="shared" si="90"/>
        <v>UP</v>
      </c>
      <c r="L471">
        <v>1514</v>
      </c>
      <c r="M471">
        <f t="shared" si="85"/>
        <v>47074</v>
      </c>
      <c r="P471" t="s">
        <v>1167</v>
      </c>
      <c r="Q471" t="str">
        <f t="shared" si="91"/>
        <v>12.242734</v>
      </c>
      <c r="R471" t="s">
        <v>1118</v>
      </c>
      <c r="S471">
        <f t="shared" si="86"/>
        <v>6.2899999999999068E-4</v>
      </c>
      <c r="T471">
        <f t="shared" si="94"/>
        <v>2.700000000110947E-2</v>
      </c>
      <c r="U471" t="s">
        <v>5</v>
      </c>
      <c r="V471" t="s">
        <v>6</v>
      </c>
      <c r="W471">
        <v>33</v>
      </c>
      <c r="X471" t="str">
        <f t="shared" si="92"/>
        <v>UP33</v>
      </c>
      <c r="Y471" t="str">
        <f t="shared" si="93"/>
        <v>UP</v>
      </c>
      <c r="Z471">
        <v>1514</v>
      </c>
      <c r="AA471">
        <f t="shared" si="87"/>
        <v>47074</v>
      </c>
    </row>
    <row r="472" spans="2:27">
      <c r="B472" t="s">
        <v>65</v>
      </c>
      <c r="C472" t="str">
        <f t="shared" si="88"/>
        <v>12.242971</v>
      </c>
      <c r="D472" t="s">
        <v>1118</v>
      </c>
      <c r="E472">
        <f t="shared" si="84"/>
        <v>8.6600000000025545E-4</v>
      </c>
      <c r="F472">
        <f t="shared" si="95"/>
        <v>4.0000000005591119E-3</v>
      </c>
      <c r="G472" t="s">
        <v>5</v>
      </c>
      <c r="H472" t="s">
        <v>6</v>
      </c>
      <c r="I472">
        <v>34</v>
      </c>
      <c r="J472" t="str">
        <f t="shared" si="89"/>
        <v>UP34</v>
      </c>
      <c r="K472" t="str">
        <f t="shared" si="90"/>
        <v>UP</v>
      </c>
      <c r="L472">
        <v>1514</v>
      </c>
      <c r="M472">
        <f t="shared" si="85"/>
        <v>48588</v>
      </c>
      <c r="P472" t="s">
        <v>1168</v>
      </c>
      <c r="Q472" t="str">
        <f t="shared" si="91"/>
        <v>12.242740</v>
      </c>
      <c r="R472" t="s">
        <v>1118</v>
      </c>
      <c r="S472">
        <f t="shared" si="86"/>
        <v>6.3499999999905299E-4</v>
      </c>
      <c r="T472">
        <f t="shared" si="94"/>
        <v>5.999999999062311E-3</v>
      </c>
      <c r="U472" t="s">
        <v>5</v>
      </c>
      <c r="V472" t="s">
        <v>6</v>
      </c>
      <c r="W472">
        <v>34</v>
      </c>
      <c r="X472" t="str">
        <f t="shared" si="92"/>
        <v>UP34</v>
      </c>
      <c r="Y472" t="str">
        <f t="shared" si="93"/>
        <v>UP</v>
      </c>
      <c r="Z472">
        <v>1514</v>
      </c>
      <c r="AA472">
        <f t="shared" si="87"/>
        <v>48588</v>
      </c>
    </row>
    <row r="473" spans="2:27">
      <c r="B473" t="s">
        <v>67</v>
      </c>
      <c r="C473" t="str">
        <f t="shared" si="88"/>
        <v>12.242976</v>
      </c>
      <c r="D473" t="s">
        <v>1118</v>
      </c>
      <c r="E473">
        <f t="shared" si="84"/>
        <v>8.7100000000006617E-4</v>
      </c>
      <c r="F473">
        <f t="shared" si="95"/>
        <v>4.9999999998107114E-3</v>
      </c>
      <c r="G473" t="s">
        <v>5</v>
      </c>
      <c r="H473" t="s">
        <v>6</v>
      </c>
      <c r="I473">
        <v>35</v>
      </c>
      <c r="J473" t="str">
        <f t="shared" si="89"/>
        <v>UP35</v>
      </c>
      <c r="K473" t="str">
        <f t="shared" si="90"/>
        <v>UP</v>
      </c>
      <c r="L473">
        <v>1514</v>
      </c>
      <c r="M473">
        <f t="shared" si="85"/>
        <v>50102</v>
      </c>
      <c r="P473" t="s">
        <v>1169</v>
      </c>
      <c r="Q473" t="str">
        <f t="shared" si="91"/>
        <v>12.242755</v>
      </c>
      <c r="R473" t="s">
        <v>1118</v>
      </c>
      <c r="S473">
        <f t="shared" si="86"/>
        <v>6.5000000000026148E-4</v>
      </c>
      <c r="T473">
        <f t="shared" si="94"/>
        <v>1.5000000001208491E-2</v>
      </c>
      <c r="U473" t="s">
        <v>5</v>
      </c>
      <c r="V473" t="s">
        <v>6</v>
      </c>
      <c r="W473">
        <v>35</v>
      </c>
      <c r="X473" t="str">
        <f t="shared" si="92"/>
        <v>UP35</v>
      </c>
      <c r="Y473" t="str">
        <f t="shared" si="93"/>
        <v>UP</v>
      </c>
      <c r="Z473">
        <v>1514</v>
      </c>
      <c r="AA473">
        <f t="shared" si="87"/>
        <v>50102</v>
      </c>
    </row>
    <row r="474" spans="2:27">
      <c r="B474" t="s">
        <v>70</v>
      </c>
      <c r="C474" t="str">
        <f t="shared" si="88"/>
        <v>12.242995</v>
      </c>
      <c r="D474" t="s">
        <v>1118</v>
      </c>
      <c r="E474">
        <f t="shared" si="84"/>
        <v>8.9000000000005741E-4</v>
      </c>
      <c r="F474">
        <f t="shared" si="95"/>
        <v>1.8999999999991246E-2</v>
      </c>
      <c r="G474" t="s">
        <v>5</v>
      </c>
      <c r="H474" t="s">
        <v>6</v>
      </c>
      <c r="I474">
        <v>36</v>
      </c>
      <c r="J474" t="str">
        <f t="shared" si="89"/>
        <v>UP36</v>
      </c>
      <c r="K474" t="str">
        <f t="shared" si="90"/>
        <v>UP</v>
      </c>
      <c r="L474">
        <v>1514</v>
      </c>
      <c r="M474">
        <f t="shared" si="85"/>
        <v>51616</v>
      </c>
      <c r="P474" t="s">
        <v>1170</v>
      </c>
      <c r="Q474" t="str">
        <f t="shared" si="91"/>
        <v>12.242763</v>
      </c>
      <c r="R474" t="s">
        <v>1118</v>
      </c>
      <c r="S474">
        <f t="shared" si="86"/>
        <v>6.5799999999960335E-4</v>
      </c>
      <c r="T474">
        <f t="shared" si="94"/>
        <v>7.9999999993418669E-3</v>
      </c>
      <c r="U474" t="s">
        <v>5</v>
      </c>
      <c r="V474" t="s">
        <v>6</v>
      </c>
      <c r="W474">
        <v>36</v>
      </c>
      <c r="X474" t="str">
        <f t="shared" si="92"/>
        <v>UP36</v>
      </c>
      <c r="Y474" t="str">
        <f t="shared" si="93"/>
        <v>UP</v>
      </c>
      <c r="Z474">
        <v>1514</v>
      </c>
      <c r="AA474">
        <f t="shared" si="87"/>
        <v>51616</v>
      </c>
    </row>
    <row r="475" spans="2:27">
      <c r="B475" t="s">
        <v>71</v>
      </c>
      <c r="C475" t="str">
        <f t="shared" si="88"/>
        <v>12.243000</v>
      </c>
      <c r="D475" t="s">
        <v>1118</v>
      </c>
      <c r="E475">
        <f t="shared" si="84"/>
        <v>8.9499999999986812E-4</v>
      </c>
      <c r="F475">
        <f t="shared" si="95"/>
        <v>4.9999999998107114E-3</v>
      </c>
      <c r="G475" t="s">
        <v>5</v>
      </c>
      <c r="H475" t="s">
        <v>6</v>
      </c>
      <c r="I475">
        <v>37</v>
      </c>
      <c r="J475" t="str">
        <f t="shared" si="89"/>
        <v>UP37</v>
      </c>
      <c r="K475" t="str">
        <f t="shared" si="90"/>
        <v>UP</v>
      </c>
      <c r="L475">
        <v>1514</v>
      </c>
      <c r="M475">
        <f t="shared" si="85"/>
        <v>53130</v>
      </c>
      <c r="P475" t="s">
        <v>1172</v>
      </c>
      <c r="Q475" t="str">
        <f t="shared" si="91"/>
        <v>12.242773</v>
      </c>
      <c r="R475" t="s">
        <v>1118</v>
      </c>
      <c r="S475">
        <f t="shared" si="86"/>
        <v>6.6799999999922477E-4</v>
      </c>
      <c r="T475">
        <f t="shared" si="94"/>
        <v>9.9999999996214228E-3</v>
      </c>
      <c r="U475" t="s">
        <v>5</v>
      </c>
      <c r="V475" t="s">
        <v>6</v>
      </c>
      <c r="W475">
        <v>37</v>
      </c>
      <c r="X475" t="str">
        <f t="shared" si="92"/>
        <v>UP37</v>
      </c>
      <c r="Y475" t="str">
        <f t="shared" si="93"/>
        <v>UP</v>
      </c>
      <c r="Z475">
        <v>1514</v>
      </c>
      <c r="AA475">
        <f t="shared" si="87"/>
        <v>53130</v>
      </c>
    </row>
    <row r="476" spans="2:27">
      <c r="B476" t="s">
        <v>72</v>
      </c>
      <c r="C476" t="str">
        <f t="shared" si="88"/>
        <v>12.243005</v>
      </c>
      <c r="D476" t="s">
        <v>1118</v>
      </c>
      <c r="E476">
        <f t="shared" si="84"/>
        <v>8.9999999999967883E-4</v>
      </c>
      <c r="F476">
        <f t="shared" si="95"/>
        <v>4.9999999998107114E-3</v>
      </c>
      <c r="G476" t="s">
        <v>5</v>
      </c>
      <c r="H476" t="s">
        <v>6</v>
      </c>
      <c r="I476">
        <v>38</v>
      </c>
      <c r="J476" t="str">
        <f t="shared" si="89"/>
        <v>UP38</v>
      </c>
      <c r="K476" t="str">
        <f t="shared" si="90"/>
        <v>UP</v>
      </c>
      <c r="L476">
        <v>1514</v>
      </c>
      <c r="M476">
        <f t="shared" si="85"/>
        <v>54644</v>
      </c>
      <c r="P476" t="s">
        <v>1173</v>
      </c>
      <c r="Q476" t="str">
        <f t="shared" si="91"/>
        <v>12.242780</v>
      </c>
      <c r="R476" t="s">
        <v>1118</v>
      </c>
      <c r="S476">
        <f t="shared" si="86"/>
        <v>6.7499999999931504E-4</v>
      </c>
      <c r="T476">
        <f t="shared" si="94"/>
        <v>7.0000000000902673E-3</v>
      </c>
      <c r="U476" t="s">
        <v>5</v>
      </c>
      <c r="V476" t="s">
        <v>6</v>
      </c>
      <c r="W476">
        <v>38</v>
      </c>
      <c r="X476" t="str">
        <f t="shared" si="92"/>
        <v>UP38</v>
      </c>
      <c r="Y476" t="str">
        <f t="shared" si="93"/>
        <v>UP</v>
      </c>
      <c r="Z476">
        <v>1514</v>
      </c>
      <c r="AA476">
        <f t="shared" si="87"/>
        <v>54644</v>
      </c>
    </row>
    <row r="477" spans="2:27">
      <c r="B477" t="s">
        <v>73</v>
      </c>
      <c r="C477" t="str">
        <f t="shared" si="88"/>
        <v>12.243010</v>
      </c>
      <c r="D477" t="s">
        <v>1118</v>
      </c>
      <c r="E477">
        <f t="shared" si="84"/>
        <v>9.0499999999948955E-4</v>
      </c>
      <c r="F477">
        <f t="shared" si="95"/>
        <v>4.9999999998107114E-3</v>
      </c>
      <c r="G477" t="s">
        <v>5</v>
      </c>
      <c r="H477" t="s">
        <v>6</v>
      </c>
      <c r="I477">
        <v>39</v>
      </c>
      <c r="J477" t="str">
        <f t="shared" si="89"/>
        <v>UP39</v>
      </c>
      <c r="K477" t="str">
        <f t="shared" si="90"/>
        <v>UP</v>
      </c>
      <c r="L477">
        <v>1514</v>
      </c>
      <c r="M477">
        <f t="shared" si="85"/>
        <v>56158</v>
      </c>
      <c r="P477" t="s">
        <v>1174</v>
      </c>
      <c r="Q477" t="str">
        <f t="shared" si="91"/>
        <v>12.242795</v>
      </c>
      <c r="R477" t="s">
        <v>1118</v>
      </c>
      <c r="S477">
        <f t="shared" si="86"/>
        <v>6.8999999999874717E-4</v>
      </c>
      <c r="T477">
        <f t="shared" si="94"/>
        <v>1.4999999999432134E-2</v>
      </c>
      <c r="U477" t="s">
        <v>5</v>
      </c>
      <c r="V477" t="s">
        <v>6</v>
      </c>
      <c r="W477">
        <v>39</v>
      </c>
      <c r="X477" t="str">
        <f t="shared" si="92"/>
        <v>UP39</v>
      </c>
      <c r="Y477" t="str">
        <f t="shared" si="93"/>
        <v>UP</v>
      </c>
      <c r="Z477">
        <v>1514</v>
      </c>
      <c r="AA477">
        <f t="shared" si="87"/>
        <v>56158</v>
      </c>
    </row>
    <row r="478" spans="2:27">
      <c r="B478" t="s">
        <v>74</v>
      </c>
      <c r="C478" t="str">
        <f t="shared" si="88"/>
        <v>12.243015</v>
      </c>
      <c r="D478" t="s">
        <v>1118</v>
      </c>
      <c r="E478">
        <f t="shared" si="84"/>
        <v>9.0999999999930026E-4</v>
      </c>
      <c r="F478">
        <f t="shared" si="95"/>
        <v>4.9999999998107114E-3</v>
      </c>
      <c r="G478" t="s">
        <v>5</v>
      </c>
      <c r="H478" t="s">
        <v>6</v>
      </c>
      <c r="I478">
        <v>40</v>
      </c>
      <c r="J478" t="str">
        <f t="shared" si="89"/>
        <v>UP40</v>
      </c>
      <c r="K478" t="str">
        <f t="shared" si="90"/>
        <v>UP</v>
      </c>
      <c r="L478">
        <v>1514</v>
      </c>
      <c r="M478">
        <f t="shared" si="85"/>
        <v>57672</v>
      </c>
      <c r="P478" t="s">
        <v>1175</v>
      </c>
      <c r="Q478" t="str">
        <f t="shared" si="91"/>
        <v>12.242803</v>
      </c>
      <c r="R478" t="s">
        <v>1118</v>
      </c>
      <c r="S478">
        <f t="shared" si="86"/>
        <v>6.9799999999986539E-4</v>
      </c>
      <c r="T478">
        <f t="shared" si="94"/>
        <v>8.0000000011182237E-3</v>
      </c>
      <c r="U478" t="s">
        <v>5</v>
      </c>
      <c r="V478" t="s">
        <v>6</v>
      </c>
      <c r="W478">
        <v>40</v>
      </c>
      <c r="X478" t="str">
        <f t="shared" si="92"/>
        <v>UP40</v>
      </c>
      <c r="Y478" t="str">
        <f t="shared" si="93"/>
        <v>UP</v>
      </c>
      <c r="Z478">
        <v>1514</v>
      </c>
      <c r="AA478">
        <f t="shared" si="87"/>
        <v>57672</v>
      </c>
    </row>
    <row r="479" spans="2:27">
      <c r="B479" t="s">
        <v>76</v>
      </c>
      <c r="C479" t="str">
        <f t="shared" si="88"/>
        <v>12.243019</v>
      </c>
      <c r="D479" t="s">
        <v>1118</v>
      </c>
      <c r="E479">
        <f t="shared" si="84"/>
        <v>9.1399999999985937E-4</v>
      </c>
      <c r="F479">
        <f t="shared" si="95"/>
        <v>4.0000000005591119E-3</v>
      </c>
      <c r="G479" t="s">
        <v>5</v>
      </c>
      <c r="H479" t="s">
        <v>6</v>
      </c>
      <c r="I479">
        <v>41</v>
      </c>
      <c r="J479" t="str">
        <f t="shared" si="89"/>
        <v>UP41</v>
      </c>
      <c r="K479" t="str">
        <f t="shared" si="90"/>
        <v>UP</v>
      </c>
      <c r="L479">
        <v>1514</v>
      </c>
      <c r="M479">
        <f t="shared" si="85"/>
        <v>59186</v>
      </c>
      <c r="P479" t="s">
        <v>1176</v>
      </c>
      <c r="Q479" t="str">
        <f t="shared" si="91"/>
        <v>12.242813</v>
      </c>
      <c r="R479" t="s">
        <v>1118</v>
      </c>
      <c r="S479">
        <f t="shared" si="86"/>
        <v>7.0799999999948682E-4</v>
      </c>
      <c r="T479">
        <f t="shared" si="94"/>
        <v>9.9999999996214228E-3</v>
      </c>
      <c r="U479" t="s">
        <v>5</v>
      </c>
      <c r="V479" t="s">
        <v>6</v>
      </c>
      <c r="W479">
        <v>41</v>
      </c>
      <c r="X479" t="str">
        <f t="shared" si="92"/>
        <v>UP41</v>
      </c>
      <c r="Y479" t="str">
        <f t="shared" si="93"/>
        <v>UP</v>
      </c>
      <c r="Z479">
        <v>1514</v>
      </c>
      <c r="AA479">
        <f t="shared" si="87"/>
        <v>59186</v>
      </c>
    </row>
    <row r="480" spans="2:27">
      <c r="B480" t="s">
        <v>77</v>
      </c>
      <c r="C480" t="str">
        <f t="shared" si="88"/>
        <v>12.243025</v>
      </c>
      <c r="D480" t="s">
        <v>1118</v>
      </c>
      <c r="E480">
        <f t="shared" si="84"/>
        <v>9.1999999999892168E-4</v>
      </c>
      <c r="F480">
        <f t="shared" si="95"/>
        <v>5.999999999062311E-3</v>
      </c>
      <c r="G480" t="s">
        <v>5</v>
      </c>
      <c r="H480" t="s">
        <v>6</v>
      </c>
      <c r="I480">
        <v>42</v>
      </c>
      <c r="J480" t="str">
        <f t="shared" si="89"/>
        <v>UP42</v>
      </c>
      <c r="K480" t="str">
        <f t="shared" si="90"/>
        <v>UP</v>
      </c>
      <c r="L480">
        <v>1514</v>
      </c>
      <c r="M480">
        <f t="shared" si="85"/>
        <v>60700</v>
      </c>
      <c r="P480" t="s">
        <v>1177</v>
      </c>
      <c r="Q480" t="str">
        <f t="shared" si="91"/>
        <v>12.242823</v>
      </c>
      <c r="R480" t="s">
        <v>1118</v>
      </c>
      <c r="S480">
        <f t="shared" si="86"/>
        <v>7.1799999999910824E-4</v>
      </c>
      <c r="T480">
        <f t="shared" si="94"/>
        <v>9.9999999996214228E-3</v>
      </c>
      <c r="U480" t="s">
        <v>5</v>
      </c>
      <c r="V480" t="s">
        <v>6</v>
      </c>
      <c r="W480">
        <v>42</v>
      </c>
      <c r="X480" t="str">
        <f t="shared" si="92"/>
        <v>UP42</v>
      </c>
      <c r="Y480" t="str">
        <f t="shared" si="93"/>
        <v>UP</v>
      </c>
      <c r="Z480">
        <v>1514</v>
      </c>
      <c r="AA480">
        <f t="shared" si="87"/>
        <v>60700</v>
      </c>
    </row>
    <row r="481" spans="2:27">
      <c r="B481" t="s">
        <v>78</v>
      </c>
      <c r="C481" t="str">
        <f t="shared" si="88"/>
        <v>12.243030</v>
      </c>
      <c r="D481" t="s">
        <v>1118</v>
      </c>
      <c r="E481">
        <f t="shared" si="84"/>
        <v>9.2499999999873239E-4</v>
      </c>
      <c r="F481">
        <f t="shared" si="95"/>
        <v>4.9999999998107114E-3</v>
      </c>
      <c r="G481" t="s">
        <v>5</v>
      </c>
      <c r="H481" t="s">
        <v>6</v>
      </c>
      <c r="I481">
        <v>43</v>
      </c>
      <c r="J481" t="str">
        <f t="shared" si="89"/>
        <v>UP43</v>
      </c>
      <c r="K481" t="str">
        <f t="shared" si="90"/>
        <v>UP</v>
      </c>
      <c r="L481">
        <v>1514</v>
      </c>
      <c r="M481">
        <f t="shared" si="85"/>
        <v>62214</v>
      </c>
      <c r="P481" t="s">
        <v>1178</v>
      </c>
      <c r="Q481" t="str">
        <f t="shared" si="91"/>
        <v>12.242840</v>
      </c>
      <c r="R481" t="s">
        <v>1118</v>
      </c>
      <c r="S481">
        <f t="shared" si="86"/>
        <v>7.3499999999881993E-4</v>
      </c>
      <c r="T481">
        <f t="shared" si="94"/>
        <v>1.699999999971169E-2</v>
      </c>
      <c r="U481" t="s">
        <v>5</v>
      </c>
      <c r="V481" t="s">
        <v>6</v>
      </c>
      <c r="W481">
        <v>43</v>
      </c>
      <c r="X481" t="str">
        <f t="shared" si="92"/>
        <v>UP43</v>
      </c>
      <c r="Y481" t="str">
        <f t="shared" si="93"/>
        <v>UP</v>
      </c>
      <c r="Z481">
        <v>1514</v>
      </c>
      <c r="AA481">
        <f t="shared" si="87"/>
        <v>62214</v>
      </c>
    </row>
    <row r="482" spans="2:27">
      <c r="B482" t="s">
        <v>80</v>
      </c>
      <c r="C482" t="str">
        <f t="shared" si="88"/>
        <v>12.243036</v>
      </c>
      <c r="D482" t="s">
        <v>1118</v>
      </c>
      <c r="E482">
        <f t="shared" si="84"/>
        <v>9.3099999999957106E-4</v>
      </c>
      <c r="F482">
        <f t="shared" si="95"/>
        <v>6.0000000008386678E-3</v>
      </c>
      <c r="G482" t="s">
        <v>5</v>
      </c>
      <c r="H482" t="s">
        <v>6</v>
      </c>
      <c r="I482">
        <v>44</v>
      </c>
      <c r="J482" t="str">
        <f t="shared" si="89"/>
        <v>UP44</v>
      </c>
      <c r="K482" t="str">
        <f t="shared" si="90"/>
        <v>UP</v>
      </c>
      <c r="L482">
        <v>1514</v>
      </c>
      <c r="M482">
        <f t="shared" si="85"/>
        <v>63728</v>
      </c>
      <c r="P482" t="s">
        <v>1179</v>
      </c>
      <c r="Q482" t="str">
        <f t="shared" si="91"/>
        <v>12.242849</v>
      </c>
      <c r="R482" t="s">
        <v>1118</v>
      </c>
      <c r="S482">
        <f t="shared" si="86"/>
        <v>7.4399999999918975E-4</v>
      </c>
      <c r="T482">
        <f t="shared" si="94"/>
        <v>9.0000000003698233E-3</v>
      </c>
      <c r="U482" t="s">
        <v>5</v>
      </c>
      <c r="V482" t="s">
        <v>6</v>
      </c>
      <c r="W482">
        <v>44</v>
      </c>
      <c r="X482" t="str">
        <f t="shared" si="92"/>
        <v>UP44</v>
      </c>
      <c r="Y482" t="str">
        <f t="shared" si="93"/>
        <v>UP</v>
      </c>
      <c r="Z482">
        <v>1514</v>
      </c>
      <c r="AA482">
        <f t="shared" si="87"/>
        <v>63728</v>
      </c>
    </row>
    <row r="483" spans="2:27">
      <c r="B483" t="s">
        <v>82</v>
      </c>
      <c r="C483" t="str">
        <f t="shared" si="88"/>
        <v>12.243040</v>
      </c>
      <c r="D483" t="s">
        <v>1118</v>
      </c>
      <c r="E483">
        <f t="shared" si="84"/>
        <v>9.3500000000013017E-4</v>
      </c>
      <c r="F483">
        <f t="shared" si="95"/>
        <v>4.0000000005591119E-3</v>
      </c>
      <c r="G483" t="s">
        <v>5</v>
      </c>
      <c r="H483" t="s">
        <v>6</v>
      </c>
      <c r="I483">
        <v>45</v>
      </c>
      <c r="J483" t="str">
        <f t="shared" si="89"/>
        <v>UP45</v>
      </c>
      <c r="K483" t="str">
        <f t="shared" si="90"/>
        <v>UP</v>
      </c>
      <c r="L483">
        <v>1514</v>
      </c>
      <c r="M483">
        <f t="shared" si="85"/>
        <v>65242</v>
      </c>
      <c r="P483" t="s">
        <v>1180</v>
      </c>
      <c r="Q483" t="str">
        <f t="shared" si="91"/>
        <v>12.242864</v>
      </c>
      <c r="R483" t="s">
        <v>1118</v>
      </c>
      <c r="S483">
        <f t="shared" si="86"/>
        <v>7.5900000000039824E-4</v>
      </c>
      <c r="T483">
        <f t="shared" si="94"/>
        <v>1.5000000001208491E-2</v>
      </c>
      <c r="U483" t="s">
        <v>5</v>
      </c>
      <c r="V483" t="s">
        <v>6</v>
      </c>
      <c r="W483">
        <v>45</v>
      </c>
      <c r="X483" t="str">
        <f t="shared" si="92"/>
        <v>UP45</v>
      </c>
      <c r="Y483" t="str">
        <f t="shared" si="93"/>
        <v>UP</v>
      </c>
      <c r="Z483">
        <v>1514</v>
      </c>
      <c r="AA483">
        <f t="shared" si="87"/>
        <v>65242</v>
      </c>
    </row>
    <row r="484" spans="2:27">
      <c r="B484" t="s">
        <v>83</v>
      </c>
      <c r="C484" t="str">
        <f t="shared" si="88"/>
        <v>12.243045</v>
      </c>
      <c r="D484" t="s">
        <v>1118</v>
      </c>
      <c r="E484">
        <f t="shared" si="84"/>
        <v>9.3999999999994088E-4</v>
      </c>
      <c r="F484">
        <f t="shared" si="95"/>
        <v>4.9999999998107114E-3</v>
      </c>
      <c r="G484" t="s">
        <v>5</v>
      </c>
      <c r="H484" t="s">
        <v>6</v>
      </c>
      <c r="I484">
        <v>46</v>
      </c>
      <c r="J484" t="str">
        <f t="shared" si="89"/>
        <v>UP46</v>
      </c>
      <c r="K484" t="str">
        <f t="shared" si="90"/>
        <v>UP</v>
      </c>
      <c r="L484">
        <v>1514</v>
      </c>
      <c r="M484">
        <f t="shared" si="85"/>
        <v>66756</v>
      </c>
      <c r="P484" t="s">
        <v>1181</v>
      </c>
      <c r="Q484" t="str">
        <f t="shared" si="91"/>
        <v>12.242876</v>
      </c>
      <c r="R484" t="s">
        <v>1118</v>
      </c>
      <c r="S484">
        <f t="shared" si="86"/>
        <v>7.7100000000029922E-4</v>
      </c>
      <c r="T484">
        <f t="shared" si="94"/>
        <v>1.1999999999900979E-2</v>
      </c>
      <c r="U484" t="s">
        <v>5</v>
      </c>
      <c r="V484" t="s">
        <v>6</v>
      </c>
      <c r="W484">
        <v>46</v>
      </c>
      <c r="X484" t="str">
        <f t="shared" si="92"/>
        <v>UP46</v>
      </c>
      <c r="Y484" t="str">
        <f t="shared" si="93"/>
        <v>UP</v>
      </c>
      <c r="Z484">
        <v>1514</v>
      </c>
      <c r="AA484">
        <f t="shared" si="87"/>
        <v>66756</v>
      </c>
    </row>
    <row r="485" spans="2:27">
      <c r="B485" t="s">
        <v>85</v>
      </c>
      <c r="C485" t="str">
        <f t="shared" si="88"/>
        <v>12.243050</v>
      </c>
      <c r="D485" t="s">
        <v>1118</v>
      </c>
      <c r="E485">
        <f t="shared" si="84"/>
        <v>9.4499999999975159E-4</v>
      </c>
      <c r="F485">
        <f t="shared" si="95"/>
        <v>4.9999999998107114E-3</v>
      </c>
      <c r="G485" t="s">
        <v>5</v>
      </c>
      <c r="H485" t="s">
        <v>6</v>
      </c>
      <c r="I485">
        <v>47</v>
      </c>
      <c r="J485" t="str">
        <f t="shared" si="89"/>
        <v>UP47</v>
      </c>
      <c r="K485" t="str">
        <f t="shared" si="90"/>
        <v>UP</v>
      </c>
      <c r="L485">
        <v>1514</v>
      </c>
      <c r="M485">
        <f t="shared" si="85"/>
        <v>68270</v>
      </c>
      <c r="P485" t="s">
        <v>1183</v>
      </c>
      <c r="Q485" t="str">
        <f t="shared" si="91"/>
        <v>12.242964</v>
      </c>
      <c r="R485" t="s">
        <v>1118</v>
      </c>
      <c r="S485">
        <f t="shared" si="86"/>
        <v>8.5900000000016519E-4</v>
      </c>
      <c r="T485">
        <f t="shared" si="94"/>
        <v>8.7999999999865963E-2</v>
      </c>
      <c r="U485" t="s">
        <v>5</v>
      </c>
      <c r="V485" t="s">
        <v>6</v>
      </c>
      <c r="W485">
        <v>47</v>
      </c>
      <c r="X485" t="str">
        <f t="shared" si="92"/>
        <v>UP47</v>
      </c>
      <c r="Y485" t="str">
        <f t="shared" si="93"/>
        <v>UP</v>
      </c>
      <c r="Z485">
        <v>1514</v>
      </c>
      <c r="AA485">
        <f t="shared" si="87"/>
        <v>68270</v>
      </c>
    </row>
    <row r="486" spans="2:27">
      <c r="B486" t="s">
        <v>91</v>
      </c>
      <c r="C486" t="str">
        <f t="shared" si="88"/>
        <v>12.243095</v>
      </c>
      <c r="D486" t="s">
        <v>1118</v>
      </c>
      <c r="E486">
        <f t="shared" si="84"/>
        <v>9.8999999999982435E-4</v>
      </c>
      <c r="F486">
        <f t="shared" si="95"/>
        <v>4.500000000007276E-2</v>
      </c>
      <c r="G486" t="s">
        <v>5</v>
      </c>
      <c r="H486" t="s">
        <v>6</v>
      </c>
      <c r="I486">
        <v>48</v>
      </c>
      <c r="J486" t="str">
        <f t="shared" si="89"/>
        <v>UP48</v>
      </c>
      <c r="K486" t="str">
        <f t="shared" si="90"/>
        <v>UP</v>
      </c>
      <c r="L486">
        <v>1514</v>
      </c>
      <c r="M486">
        <f t="shared" si="85"/>
        <v>69784</v>
      </c>
      <c r="P486" t="s">
        <v>1184</v>
      </c>
      <c r="Q486" t="str">
        <f t="shared" si="91"/>
        <v>12.242968</v>
      </c>
      <c r="R486" t="s">
        <v>1118</v>
      </c>
      <c r="S486">
        <f t="shared" si="86"/>
        <v>8.6299999999894794E-4</v>
      </c>
      <c r="T486">
        <f t="shared" si="94"/>
        <v>3.999999998782755E-3</v>
      </c>
      <c r="U486" t="s">
        <v>5</v>
      </c>
      <c r="V486" t="s">
        <v>6</v>
      </c>
      <c r="W486">
        <v>48</v>
      </c>
      <c r="X486" t="str">
        <f t="shared" si="92"/>
        <v>UP48</v>
      </c>
      <c r="Y486" t="str">
        <f t="shared" si="93"/>
        <v>UP</v>
      </c>
      <c r="Z486">
        <v>1514</v>
      </c>
      <c r="AA486">
        <f t="shared" si="87"/>
        <v>69784</v>
      </c>
    </row>
    <row r="487" spans="2:27">
      <c r="B487" t="s">
        <v>93</v>
      </c>
      <c r="C487" t="str">
        <f t="shared" si="88"/>
        <v>12.243102</v>
      </c>
      <c r="D487" t="s">
        <v>1118</v>
      </c>
      <c r="E487">
        <f t="shared" si="84"/>
        <v>9.9699999999991462E-4</v>
      </c>
      <c r="F487">
        <f t="shared" si="95"/>
        <v>7.0000000000902673E-3</v>
      </c>
      <c r="G487" t="s">
        <v>5</v>
      </c>
      <c r="H487" t="s">
        <v>6</v>
      </c>
      <c r="I487">
        <v>49</v>
      </c>
      <c r="J487" t="str">
        <f t="shared" si="89"/>
        <v>UP49</v>
      </c>
      <c r="K487" t="str">
        <f t="shared" si="90"/>
        <v>UP</v>
      </c>
      <c r="L487">
        <v>1514</v>
      </c>
      <c r="M487">
        <f t="shared" si="85"/>
        <v>71298</v>
      </c>
      <c r="P487" t="s">
        <v>1186</v>
      </c>
      <c r="Q487" t="str">
        <f t="shared" si="91"/>
        <v>12.242978</v>
      </c>
      <c r="R487" t="s">
        <v>1118</v>
      </c>
      <c r="S487">
        <f t="shared" si="86"/>
        <v>8.7300000000034572E-4</v>
      </c>
      <c r="T487">
        <f t="shared" si="94"/>
        <v>1.000000000139778E-2</v>
      </c>
      <c r="U487" t="s">
        <v>5</v>
      </c>
      <c r="V487" t="s">
        <v>6</v>
      </c>
      <c r="W487">
        <v>49</v>
      </c>
      <c r="X487" t="str">
        <f t="shared" si="92"/>
        <v>UP49</v>
      </c>
      <c r="Y487" t="str">
        <f t="shared" si="93"/>
        <v>UP</v>
      </c>
      <c r="Z487">
        <v>1514</v>
      </c>
      <c r="AA487">
        <f t="shared" si="87"/>
        <v>71298</v>
      </c>
    </row>
    <row r="488" spans="2:27">
      <c r="B488" t="s">
        <v>95</v>
      </c>
      <c r="C488" t="str">
        <f t="shared" si="88"/>
        <v>12.243108</v>
      </c>
      <c r="D488" t="s">
        <v>1118</v>
      </c>
      <c r="E488">
        <f t="shared" si="84"/>
        <v>1.0029999999989769E-3</v>
      </c>
      <c r="F488">
        <f t="shared" si="95"/>
        <v>5.999999999062311E-3</v>
      </c>
      <c r="G488" t="s">
        <v>5</v>
      </c>
      <c r="H488" t="s">
        <v>6</v>
      </c>
      <c r="I488">
        <v>50</v>
      </c>
      <c r="J488" t="str">
        <f t="shared" si="89"/>
        <v>UP50</v>
      </c>
      <c r="K488" t="str">
        <f t="shared" si="90"/>
        <v>UP</v>
      </c>
      <c r="L488">
        <v>1514</v>
      </c>
      <c r="M488">
        <f t="shared" si="85"/>
        <v>72812</v>
      </c>
      <c r="P488" t="s">
        <v>1187</v>
      </c>
      <c r="Q488" t="str">
        <f t="shared" si="91"/>
        <v>12.242981</v>
      </c>
      <c r="R488" t="s">
        <v>1118</v>
      </c>
      <c r="S488">
        <f t="shared" si="86"/>
        <v>8.7599999999987688E-4</v>
      </c>
      <c r="T488">
        <f t="shared" si="94"/>
        <v>2.9999999995311555E-3</v>
      </c>
      <c r="U488" t="s">
        <v>5</v>
      </c>
      <c r="V488" t="s">
        <v>6</v>
      </c>
      <c r="W488">
        <v>50</v>
      </c>
      <c r="X488" t="str">
        <f t="shared" si="92"/>
        <v>UP50</v>
      </c>
      <c r="Y488" t="str">
        <f t="shared" si="93"/>
        <v>UP</v>
      </c>
      <c r="Z488">
        <v>1514</v>
      </c>
      <c r="AA488">
        <f t="shared" si="87"/>
        <v>72812</v>
      </c>
    </row>
    <row r="489" spans="2:27">
      <c r="B489" t="s">
        <v>97</v>
      </c>
      <c r="C489" t="str">
        <f t="shared" si="88"/>
        <v>12.243112</v>
      </c>
      <c r="D489" t="s">
        <v>1118</v>
      </c>
      <c r="E489">
        <f t="shared" si="84"/>
        <v>1.006999999999536E-3</v>
      </c>
      <c r="F489">
        <f t="shared" si="95"/>
        <v>4.0000000005591119E-3</v>
      </c>
      <c r="G489" t="s">
        <v>5</v>
      </c>
      <c r="H489" t="s">
        <v>6</v>
      </c>
      <c r="I489">
        <v>51</v>
      </c>
      <c r="J489" t="str">
        <f t="shared" si="89"/>
        <v>UP51</v>
      </c>
      <c r="K489" t="str">
        <f t="shared" si="90"/>
        <v>UP</v>
      </c>
      <c r="L489">
        <v>1514</v>
      </c>
      <c r="M489">
        <f t="shared" si="85"/>
        <v>74326</v>
      </c>
      <c r="P489" t="s">
        <v>1189</v>
      </c>
      <c r="Q489" t="str">
        <f t="shared" si="91"/>
        <v>12.242989</v>
      </c>
      <c r="R489" t="s">
        <v>1118</v>
      </c>
      <c r="S489">
        <f t="shared" si="86"/>
        <v>8.8399999999921874E-4</v>
      </c>
      <c r="T489">
        <f t="shared" si="94"/>
        <v>7.9999999993418669E-3</v>
      </c>
      <c r="U489" t="s">
        <v>5</v>
      </c>
      <c r="V489" t="s">
        <v>6</v>
      </c>
      <c r="W489">
        <v>51</v>
      </c>
      <c r="X489" t="str">
        <f t="shared" si="92"/>
        <v>UP51</v>
      </c>
      <c r="Y489" t="str">
        <f t="shared" si="93"/>
        <v>UP</v>
      </c>
      <c r="Z489">
        <v>1514</v>
      </c>
      <c r="AA489">
        <f t="shared" si="87"/>
        <v>74326</v>
      </c>
    </row>
    <row r="490" spans="2:27">
      <c r="B490" t="s">
        <v>98</v>
      </c>
      <c r="C490" t="str">
        <f t="shared" si="88"/>
        <v>12.243117</v>
      </c>
      <c r="D490" t="s">
        <v>1118</v>
      </c>
      <c r="E490">
        <f t="shared" si="84"/>
        <v>1.0119999999993468E-3</v>
      </c>
      <c r="F490">
        <f t="shared" si="95"/>
        <v>4.9999999998107114E-3</v>
      </c>
      <c r="G490" t="s">
        <v>5</v>
      </c>
      <c r="H490" t="s">
        <v>6</v>
      </c>
      <c r="I490">
        <v>52</v>
      </c>
      <c r="J490" t="str">
        <f t="shared" si="89"/>
        <v>UP52</v>
      </c>
      <c r="K490" t="str">
        <f t="shared" si="90"/>
        <v>UP</v>
      </c>
      <c r="L490">
        <v>1514</v>
      </c>
      <c r="M490">
        <f t="shared" si="85"/>
        <v>75840</v>
      </c>
      <c r="P490" t="s">
        <v>69</v>
      </c>
      <c r="Q490" t="str">
        <f t="shared" si="91"/>
        <v>12.242992</v>
      </c>
      <c r="R490" t="s">
        <v>1118</v>
      </c>
      <c r="S490">
        <f t="shared" si="86"/>
        <v>8.869999999987499E-4</v>
      </c>
      <c r="T490">
        <f t="shared" si="94"/>
        <v>2.9999999995311555E-3</v>
      </c>
      <c r="U490" t="s">
        <v>5</v>
      </c>
      <c r="V490" t="s">
        <v>6</v>
      </c>
      <c r="W490">
        <v>52</v>
      </c>
      <c r="X490" t="str">
        <f t="shared" si="92"/>
        <v>UP52</v>
      </c>
      <c r="Y490" t="str">
        <f t="shared" si="93"/>
        <v>UP</v>
      </c>
      <c r="Z490">
        <v>1514</v>
      </c>
      <c r="AA490">
        <f t="shared" si="87"/>
        <v>75840</v>
      </c>
    </row>
    <row r="491" spans="2:27">
      <c r="B491" t="s">
        <v>100</v>
      </c>
      <c r="C491" t="str">
        <f t="shared" si="88"/>
        <v>12.243122</v>
      </c>
      <c r="D491" t="s">
        <v>1118</v>
      </c>
      <c r="E491">
        <f t="shared" si="84"/>
        <v>1.0169999999991575E-3</v>
      </c>
      <c r="F491">
        <f t="shared" si="95"/>
        <v>4.9999999998107114E-3</v>
      </c>
      <c r="G491" t="s">
        <v>5</v>
      </c>
      <c r="H491" t="s">
        <v>6</v>
      </c>
      <c r="I491">
        <v>53</v>
      </c>
      <c r="J491" t="str">
        <f t="shared" si="89"/>
        <v>UP53</v>
      </c>
      <c r="K491" t="str">
        <f t="shared" si="90"/>
        <v>UP</v>
      </c>
      <c r="L491">
        <v>1514</v>
      </c>
      <c r="M491">
        <f t="shared" si="85"/>
        <v>77354</v>
      </c>
      <c r="P491" t="s">
        <v>1191</v>
      </c>
      <c r="Q491" t="str">
        <f t="shared" si="91"/>
        <v>12.243001</v>
      </c>
      <c r="R491" t="s">
        <v>1118</v>
      </c>
      <c r="S491">
        <f t="shared" si="86"/>
        <v>8.9599999999911972E-4</v>
      </c>
      <c r="T491">
        <f t="shared" si="94"/>
        <v>9.0000000003698233E-3</v>
      </c>
      <c r="U491" t="s">
        <v>5</v>
      </c>
      <c r="V491" t="s">
        <v>6</v>
      </c>
      <c r="W491">
        <v>53</v>
      </c>
      <c r="X491" t="str">
        <f t="shared" si="92"/>
        <v>UP53</v>
      </c>
      <c r="Y491" t="str">
        <f t="shared" si="93"/>
        <v>UP</v>
      </c>
      <c r="Z491">
        <v>1514</v>
      </c>
      <c r="AA491">
        <f t="shared" si="87"/>
        <v>77354</v>
      </c>
    </row>
    <row r="492" spans="2:27">
      <c r="B492" t="s">
        <v>107</v>
      </c>
      <c r="C492" t="str">
        <f t="shared" si="88"/>
        <v>12.243346</v>
      </c>
      <c r="D492" t="s">
        <v>1118</v>
      </c>
      <c r="E492">
        <f t="shared" si="84"/>
        <v>1.2410000000002697E-3</v>
      </c>
      <c r="F492">
        <f t="shared" si="95"/>
        <v>0.2240000000011122</v>
      </c>
      <c r="G492" t="s">
        <v>5</v>
      </c>
      <c r="H492" t="s">
        <v>6</v>
      </c>
      <c r="I492">
        <v>54</v>
      </c>
      <c r="J492" t="str">
        <f t="shared" si="89"/>
        <v>UP54</v>
      </c>
      <c r="K492" t="str">
        <f t="shared" si="90"/>
        <v>UP</v>
      </c>
      <c r="L492">
        <v>1514</v>
      </c>
      <c r="M492">
        <f t="shared" si="85"/>
        <v>78868</v>
      </c>
      <c r="P492" t="s">
        <v>1192</v>
      </c>
      <c r="Q492" t="str">
        <f t="shared" si="91"/>
        <v>12.243004</v>
      </c>
      <c r="R492" t="s">
        <v>1118</v>
      </c>
      <c r="S492">
        <f t="shared" si="86"/>
        <v>8.9900000000042724E-4</v>
      </c>
      <c r="T492">
        <f t="shared" si="94"/>
        <v>3.0000000013075123E-3</v>
      </c>
      <c r="U492" t="s">
        <v>5</v>
      </c>
      <c r="V492" t="s">
        <v>6</v>
      </c>
      <c r="W492">
        <v>54</v>
      </c>
      <c r="X492" t="str">
        <f t="shared" si="92"/>
        <v>UP54</v>
      </c>
      <c r="Y492" t="str">
        <f t="shared" si="93"/>
        <v>UP</v>
      </c>
      <c r="Z492">
        <v>1514</v>
      </c>
      <c r="AA492">
        <f t="shared" si="87"/>
        <v>78868</v>
      </c>
    </row>
    <row r="493" spans="2:27">
      <c r="B493" t="s">
        <v>109</v>
      </c>
      <c r="C493" t="str">
        <f t="shared" si="88"/>
        <v>12.243369</v>
      </c>
      <c r="D493" t="s">
        <v>1118</v>
      </c>
      <c r="E493">
        <f t="shared" si="84"/>
        <v>1.2639999999990437E-3</v>
      </c>
      <c r="F493">
        <f t="shared" si="95"/>
        <v>2.2999999998774001E-2</v>
      </c>
      <c r="G493" t="s">
        <v>5</v>
      </c>
      <c r="H493" t="s">
        <v>6</v>
      </c>
      <c r="I493">
        <v>55</v>
      </c>
      <c r="J493" t="str">
        <f t="shared" si="89"/>
        <v>UP55</v>
      </c>
      <c r="K493" t="str">
        <f t="shared" si="90"/>
        <v>UP</v>
      </c>
      <c r="L493">
        <v>1514</v>
      </c>
      <c r="M493">
        <f t="shared" si="85"/>
        <v>80382</v>
      </c>
      <c r="P493" t="s">
        <v>1194</v>
      </c>
      <c r="Q493" t="str">
        <f t="shared" si="91"/>
        <v>12.243012</v>
      </c>
      <c r="R493" t="s">
        <v>1118</v>
      </c>
      <c r="S493">
        <f t="shared" si="86"/>
        <v>9.069999999997691E-4</v>
      </c>
      <c r="T493">
        <f t="shared" si="94"/>
        <v>7.9999999993418669E-3</v>
      </c>
      <c r="U493" t="s">
        <v>5</v>
      </c>
      <c r="V493" t="s">
        <v>6</v>
      </c>
      <c r="W493">
        <v>55</v>
      </c>
      <c r="X493" t="str">
        <f t="shared" si="92"/>
        <v>UP55</v>
      </c>
      <c r="Y493" t="str">
        <f t="shared" si="93"/>
        <v>UP</v>
      </c>
      <c r="Z493">
        <v>1514</v>
      </c>
      <c r="AA493">
        <f t="shared" si="87"/>
        <v>80382</v>
      </c>
    </row>
    <row r="494" spans="2:27">
      <c r="B494" t="s">
        <v>111</v>
      </c>
      <c r="C494" t="str">
        <f t="shared" si="88"/>
        <v>12.243382</v>
      </c>
      <c r="D494" t="s">
        <v>1118</v>
      </c>
      <c r="E494">
        <f t="shared" si="84"/>
        <v>1.2769999999999726E-3</v>
      </c>
      <c r="F494">
        <f t="shared" si="95"/>
        <v>1.3000000000928935E-2</v>
      </c>
      <c r="G494" t="s">
        <v>5</v>
      </c>
      <c r="H494" t="s">
        <v>6</v>
      </c>
      <c r="I494">
        <v>56</v>
      </c>
      <c r="J494" t="str">
        <f t="shared" si="89"/>
        <v>UP56</v>
      </c>
      <c r="K494" t="str">
        <f t="shared" si="90"/>
        <v>UP</v>
      </c>
      <c r="L494">
        <v>1514</v>
      </c>
      <c r="M494">
        <f t="shared" si="85"/>
        <v>81896</v>
      </c>
      <c r="P494" t="s">
        <v>74</v>
      </c>
      <c r="Q494" t="str">
        <f t="shared" si="91"/>
        <v>12.243015</v>
      </c>
      <c r="R494" t="s">
        <v>1118</v>
      </c>
      <c r="S494">
        <f t="shared" si="86"/>
        <v>9.0999999999930026E-4</v>
      </c>
      <c r="T494">
        <f t="shared" si="94"/>
        <v>2.9999999995311555E-3</v>
      </c>
      <c r="U494" t="s">
        <v>5</v>
      </c>
      <c r="V494" t="s">
        <v>6</v>
      </c>
      <c r="W494">
        <v>56</v>
      </c>
      <c r="X494" t="str">
        <f t="shared" si="92"/>
        <v>UP56</v>
      </c>
      <c r="Y494" t="str">
        <f t="shared" si="93"/>
        <v>UP</v>
      </c>
      <c r="Z494">
        <v>1514</v>
      </c>
      <c r="AA494">
        <f t="shared" si="87"/>
        <v>81896</v>
      </c>
    </row>
    <row r="495" spans="2:27">
      <c r="B495" t="s">
        <v>113</v>
      </c>
      <c r="C495" t="str">
        <f t="shared" si="88"/>
        <v>12.243395</v>
      </c>
      <c r="D495" t="s">
        <v>1118</v>
      </c>
      <c r="E495">
        <f t="shared" si="84"/>
        <v>1.2899999999991252E-3</v>
      </c>
      <c r="F495">
        <f t="shared" si="95"/>
        <v>1.2999999999152578E-2</v>
      </c>
      <c r="G495" t="s">
        <v>5</v>
      </c>
      <c r="H495" t="s">
        <v>6</v>
      </c>
      <c r="I495">
        <v>57</v>
      </c>
      <c r="J495" t="str">
        <f t="shared" si="89"/>
        <v>UP57</v>
      </c>
      <c r="K495" t="str">
        <f t="shared" si="90"/>
        <v>UP</v>
      </c>
      <c r="L495">
        <v>1514</v>
      </c>
      <c r="M495">
        <f t="shared" si="85"/>
        <v>83410</v>
      </c>
      <c r="P495" t="s">
        <v>1195</v>
      </c>
      <c r="Q495" t="str">
        <f t="shared" si="91"/>
        <v>12.243023</v>
      </c>
      <c r="R495" t="s">
        <v>1118</v>
      </c>
      <c r="S495">
        <f t="shared" si="86"/>
        <v>9.1800000000041848E-4</v>
      </c>
      <c r="T495">
        <f t="shared" si="94"/>
        <v>8.0000000011182237E-3</v>
      </c>
      <c r="U495" t="s">
        <v>5</v>
      </c>
      <c r="V495" t="s">
        <v>6</v>
      </c>
      <c r="W495">
        <v>57</v>
      </c>
      <c r="X495" t="str">
        <f t="shared" si="92"/>
        <v>UP57</v>
      </c>
      <c r="Y495" t="str">
        <f t="shared" si="93"/>
        <v>UP</v>
      </c>
      <c r="Z495">
        <v>1514</v>
      </c>
      <c r="AA495">
        <f t="shared" si="87"/>
        <v>83410</v>
      </c>
    </row>
    <row r="496" spans="2:27">
      <c r="B496" t="s">
        <v>114</v>
      </c>
      <c r="C496" t="str">
        <f t="shared" si="88"/>
        <v>12.243403</v>
      </c>
      <c r="D496" t="s">
        <v>1118</v>
      </c>
      <c r="E496">
        <f t="shared" si="84"/>
        <v>1.2980000000002434E-3</v>
      </c>
      <c r="F496">
        <f t="shared" si="95"/>
        <v>8.0000000011182237E-3</v>
      </c>
      <c r="G496" t="s">
        <v>5</v>
      </c>
      <c r="H496" t="s">
        <v>6</v>
      </c>
      <c r="I496">
        <v>58</v>
      </c>
      <c r="J496" t="str">
        <f t="shared" si="89"/>
        <v>UP58</v>
      </c>
      <c r="K496" t="str">
        <f t="shared" si="90"/>
        <v>UP</v>
      </c>
      <c r="L496">
        <v>1514</v>
      </c>
      <c r="M496">
        <f t="shared" si="85"/>
        <v>84924</v>
      </c>
      <c r="P496" t="s">
        <v>1196</v>
      </c>
      <c r="Q496" t="str">
        <f t="shared" si="91"/>
        <v>12.243026</v>
      </c>
      <c r="R496" t="s">
        <v>1118</v>
      </c>
      <c r="S496">
        <f t="shared" si="86"/>
        <v>9.2099999999994964E-4</v>
      </c>
      <c r="T496">
        <f t="shared" si="94"/>
        <v>2.9999999995311555E-3</v>
      </c>
      <c r="U496" t="s">
        <v>5</v>
      </c>
      <c r="V496" t="s">
        <v>6</v>
      </c>
      <c r="W496">
        <v>58</v>
      </c>
      <c r="X496" t="str">
        <f t="shared" si="92"/>
        <v>UP58</v>
      </c>
      <c r="Y496" t="str">
        <f t="shared" si="93"/>
        <v>UP</v>
      </c>
      <c r="Z496">
        <v>1514</v>
      </c>
      <c r="AA496">
        <f t="shared" si="87"/>
        <v>84924</v>
      </c>
    </row>
    <row r="497" spans="2:27">
      <c r="B497" t="s">
        <v>115</v>
      </c>
      <c r="C497" t="str">
        <f t="shared" si="88"/>
        <v>12.243409</v>
      </c>
      <c r="D497" t="s">
        <v>1118</v>
      </c>
      <c r="E497">
        <f t="shared" si="84"/>
        <v>1.3039999999993057E-3</v>
      </c>
      <c r="F497">
        <f t="shared" si="95"/>
        <v>5.999999999062311E-3</v>
      </c>
      <c r="G497" t="s">
        <v>5</v>
      </c>
      <c r="H497" t="s">
        <v>6</v>
      </c>
      <c r="I497">
        <v>59</v>
      </c>
      <c r="J497" t="str">
        <f t="shared" si="89"/>
        <v>UP59</v>
      </c>
      <c r="K497" t="str">
        <f t="shared" si="90"/>
        <v>UP</v>
      </c>
      <c r="L497">
        <v>1514</v>
      </c>
      <c r="M497">
        <f t="shared" si="85"/>
        <v>86438</v>
      </c>
      <c r="P497" t="s">
        <v>1198</v>
      </c>
      <c r="Q497" t="str">
        <f t="shared" si="91"/>
        <v>12.243034</v>
      </c>
      <c r="R497" t="s">
        <v>1118</v>
      </c>
      <c r="S497">
        <f t="shared" si="86"/>
        <v>9.289999999992915E-4</v>
      </c>
      <c r="T497">
        <f t="shared" si="94"/>
        <v>7.9999999993418669E-3</v>
      </c>
      <c r="U497" t="s">
        <v>5</v>
      </c>
      <c r="V497" t="s">
        <v>6</v>
      </c>
      <c r="W497">
        <v>59</v>
      </c>
      <c r="X497" t="str">
        <f t="shared" si="92"/>
        <v>UP59</v>
      </c>
      <c r="Y497" t="str">
        <f t="shared" si="93"/>
        <v>UP</v>
      </c>
      <c r="Z497">
        <v>1514</v>
      </c>
      <c r="AA497">
        <f t="shared" si="87"/>
        <v>86438</v>
      </c>
    </row>
    <row r="498" spans="2:27">
      <c r="B498" t="s">
        <v>116</v>
      </c>
      <c r="C498" t="str">
        <f t="shared" si="88"/>
        <v>12.243416</v>
      </c>
      <c r="D498" t="s">
        <v>1118</v>
      </c>
      <c r="E498">
        <f t="shared" si="84"/>
        <v>1.310999999999396E-3</v>
      </c>
      <c r="F498">
        <f t="shared" si="95"/>
        <v>7.0000000000902673E-3</v>
      </c>
      <c r="G498" t="s">
        <v>5</v>
      </c>
      <c r="H498" t="s">
        <v>6</v>
      </c>
      <c r="I498">
        <v>60</v>
      </c>
      <c r="J498" t="str">
        <f t="shared" si="89"/>
        <v>UP60</v>
      </c>
      <c r="K498" t="str">
        <f t="shared" si="90"/>
        <v>UP</v>
      </c>
      <c r="L498">
        <v>1514</v>
      </c>
      <c r="M498">
        <f t="shared" si="85"/>
        <v>87952</v>
      </c>
      <c r="P498" t="s">
        <v>1199</v>
      </c>
      <c r="Q498" t="str">
        <f t="shared" si="91"/>
        <v>12.243037</v>
      </c>
      <c r="R498" t="s">
        <v>1118</v>
      </c>
      <c r="S498">
        <f t="shared" si="86"/>
        <v>9.3199999999882266E-4</v>
      </c>
      <c r="T498">
        <f t="shared" si="94"/>
        <v>2.9999999995311555E-3</v>
      </c>
      <c r="U498" t="s">
        <v>5</v>
      </c>
      <c r="V498" t="s">
        <v>6</v>
      </c>
      <c r="W498">
        <v>60</v>
      </c>
      <c r="X498" t="str">
        <f t="shared" si="92"/>
        <v>UP60</v>
      </c>
      <c r="Y498" t="str">
        <f t="shared" si="93"/>
        <v>UP</v>
      </c>
      <c r="Z498">
        <v>1514</v>
      </c>
      <c r="AA498">
        <f t="shared" si="87"/>
        <v>87952</v>
      </c>
    </row>
    <row r="499" spans="2:27">
      <c r="B499" t="s">
        <v>117</v>
      </c>
      <c r="C499" t="str">
        <f t="shared" si="88"/>
        <v>12.243423</v>
      </c>
      <c r="D499" t="s">
        <v>1118</v>
      </c>
      <c r="E499">
        <f t="shared" si="84"/>
        <v>1.3179999999994862E-3</v>
      </c>
      <c r="F499">
        <f t="shared" si="95"/>
        <v>7.0000000000902673E-3</v>
      </c>
      <c r="G499" t="s">
        <v>5</v>
      </c>
      <c r="H499" t="s">
        <v>6</v>
      </c>
      <c r="I499">
        <v>61</v>
      </c>
      <c r="J499" t="str">
        <f t="shared" si="89"/>
        <v>UP61</v>
      </c>
      <c r="K499" t="str">
        <f t="shared" si="90"/>
        <v>UP</v>
      </c>
      <c r="L499">
        <v>1514</v>
      </c>
      <c r="M499">
        <f t="shared" si="85"/>
        <v>89466</v>
      </c>
      <c r="P499" t="s">
        <v>1200</v>
      </c>
      <c r="Q499" t="str">
        <f t="shared" si="91"/>
        <v>12.243046</v>
      </c>
      <c r="R499" t="s">
        <v>1118</v>
      </c>
      <c r="S499">
        <f t="shared" si="86"/>
        <v>9.4099999999919248E-4</v>
      </c>
      <c r="T499">
        <f t="shared" si="94"/>
        <v>9.0000000003698233E-3</v>
      </c>
      <c r="U499" t="s">
        <v>5</v>
      </c>
      <c r="V499" t="s">
        <v>6</v>
      </c>
      <c r="W499">
        <v>61</v>
      </c>
      <c r="X499" t="str">
        <f t="shared" si="92"/>
        <v>UP61</v>
      </c>
      <c r="Y499" t="str">
        <f t="shared" si="93"/>
        <v>UP</v>
      </c>
      <c r="Z499">
        <v>1514</v>
      </c>
      <c r="AA499">
        <f t="shared" si="87"/>
        <v>89466</v>
      </c>
    </row>
    <row r="500" spans="2:27">
      <c r="B500" t="s">
        <v>118</v>
      </c>
      <c r="C500" t="str">
        <f t="shared" si="88"/>
        <v>12.243429</v>
      </c>
      <c r="D500" t="s">
        <v>1118</v>
      </c>
      <c r="E500">
        <f t="shared" si="84"/>
        <v>1.3240000000003249E-3</v>
      </c>
      <c r="F500">
        <f t="shared" si="95"/>
        <v>6.0000000008386678E-3</v>
      </c>
      <c r="G500" t="s">
        <v>5</v>
      </c>
      <c r="H500" t="s">
        <v>6</v>
      </c>
      <c r="I500">
        <v>62</v>
      </c>
      <c r="J500" t="str">
        <f t="shared" si="89"/>
        <v>UP62</v>
      </c>
      <c r="K500" t="str">
        <f t="shared" si="90"/>
        <v>UP</v>
      </c>
      <c r="L500">
        <v>1514</v>
      </c>
      <c r="M500">
        <f t="shared" si="85"/>
        <v>90980</v>
      </c>
      <c r="P500" t="s">
        <v>1201</v>
      </c>
      <c r="Q500" t="str">
        <f t="shared" si="91"/>
        <v>12.243055</v>
      </c>
      <c r="R500" t="s">
        <v>1118</v>
      </c>
      <c r="S500">
        <f t="shared" si="86"/>
        <v>9.4999999999956231E-4</v>
      </c>
      <c r="T500">
        <f t="shared" si="94"/>
        <v>9.0000000003698233E-3</v>
      </c>
      <c r="U500" t="s">
        <v>5</v>
      </c>
      <c r="V500" t="s">
        <v>6</v>
      </c>
      <c r="W500">
        <v>62</v>
      </c>
      <c r="X500" t="str">
        <f t="shared" si="92"/>
        <v>UP62</v>
      </c>
      <c r="Y500" t="str">
        <f t="shared" si="93"/>
        <v>UP</v>
      </c>
      <c r="Z500">
        <v>1514</v>
      </c>
      <c r="AA500">
        <f t="shared" si="87"/>
        <v>90980</v>
      </c>
    </row>
    <row r="501" spans="2:27">
      <c r="B501" t="s">
        <v>119</v>
      </c>
      <c r="C501" t="str">
        <f t="shared" si="88"/>
        <v>12.243433</v>
      </c>
      <c r="D501" t="s">
        <v>1118</v>
      </c>
      <c r="E501">
        <f t="shared" si="84"/>
        <v>1.3279999999991077E-3</v>
      </c>
      <c r="F501">
        <f t="shared" si="95"/>
        <v>3.999999998782755E-3</v>
      </c>
      <c r="G501" t="s">
        <v>5</v>
      </c>
      <c r="H501" t="s">
        <v>6</v>
      </c>
      <c r="I501">
        <v>63</v>
      </c>
      <c r="J501" t="str">
        <f t="shared" si="89"/>
        <v>UP63</v>
      </c>
      <c r="K501" t="str">
        <f t="shared" si="90"/>
        <v>UP</v>
      </c>
      <c r="L501">
        <v>1514</v>
      </c>
      <c r="M501">
        <f t="shared" si="85"/>
        <v>92494</v>
      </c>
      <c r="P501" t="s">
        <v>1203</v>
      </c>
      <c r="Q501" t="str">
        <f t="shared" si="91"/>
        <v>12.243064</v>
      </c>
      <c r="R501" t="s">
        <v>1118</v>
      </c>
      <c r="S501">
        <f t="shared" si="86"/>
        <v>9.5899999999993213E-4</v>
      </c>
      <c r="T501">
        <f t="shared" si="94"/>
        <v>9.0000000003698233E-3</v>
      </c>
      <c r="U501" t="s">
        <v>5</v>
      </c>
      <c r="V501" t="s">
        <v>6</v>
      </c>
      <c r="W501">
        <v>63</v>
      </c>
      <c r="X501" t="str">
        <f t="shared" si="92"/>
        <v>UP63</v>
      </c>
      <c r="Y501" t="str">
        <f t="shared" si="93"/>
        <v>UP</v>
      </c>
      <c r="Z501">
        <v>1514</v>
      </c>
      <c r="AA501">
        <f t="shared" si="87"/>
        <v>92494</v>
      </c>
    </row>
    <row r="502" spans="2:27">
      <c r="B502" t="s">
        <v>121</v>
      </c>
      <c r="C502" t="str">
        <f t="shared" si="88"/>
        <v>12.243438</v>
      </c>
      <c r="D502" t="s">
        <v>1118</v>
      </c>
      <c r="E502">
        <f t="shared" si="84"/>
        <v>1.3329999999989184E-3</v>
      </c>
      <c r="F502">
        <f t="shared" si="95"/>
        <v>4.9999999998107114E-3</v>
      </c>
      <c r="G502" t="s">
        <v>5</v>
      </c>
      <c r="H502" t="s">
        <v>6</v>
      </c>
      <c r="I502">
        <v>64</v>
      </c>
      <c r="J502" t="str">
        <f t="shared" si="89"/>
        <v>UP64</v>
      </c>
      <c r="K502" t="str">
        <f t="shared" si="90"/>
        <v>UP</v>
      </c>
      <c r="L502">
        <v>1514</v>
      </c>
      <c r="M502">
        <f t="shared" si="85"/>
        <v>94008</v>
      </c>
      <c r="P502" t="s">
        <v>1205</v>
      </c>
      <c r="Q502" t="str">
        <f t="shared" si="91"/>
        <v>12.243073</v>
      </c>
      <c r="R502" t="s">
        <v>1118</v>
      </c>
      <c r="S502">
        <f t="shared" si="86"/>
        <v>9.6800000000030195E-4</v>
      </c>
      <c r="T502">
        <f t="shared" si="94"/>
        <v>9.0000000003698233E-3</v>
      </c>
      <c r="U502" t="s">
        <v>5</v>
      </c>
      <c r="V502" t="s">
        <v>6</v>
      </c>
      <c r="W502">
        <v>64</v>
      </c>
      <c r="X502" t="str">
        <f t="shared" si="92"/>
        <v>UP64</v>
      </c>
      <c r="Y502" t="str">
        <f t="shared" si="93"/>
        <v>UP</v>
      </c>
      <c r="Z502">
        <v>1514</v>
      </c>
      <c r="AA502">
        <f t="shared" si="87"/>
        <v>94008</v>
      </c>
    </row>
    <row r="503" spans="2:27">
      <c r="B503" t="s">
        <v>122</v>
      </c>
      <c r="C503" t="str">
        <f t="shared" si="88"/>
        <v>12.243444</v>
      </c>
      <c r="D503" t="s">
        <v>1118</v>
      </c>
      <c r="E503">
        <f t="shared" si="84"/>
        <v>1.3389999999997571E-3</v>
      </c>
      <c r="F503">
        <f t="shared" si="95"/>
        <v>6.0000000008386678E-3</v>
      </c>
      <c r="G503" t="s">
        <v>5</v>
      </c>
      <c r="H503" t="s">
        <v>6</v>
      </c>
      <c r="I503">
        <v>65</v>
      </c>
      <c r="J503" t="str">
        <f t="shared" si="89"/>
        <v>UP65</v>
      </c>
      <c r="K503" t="str">
        <f t="shared" si="90"/>
        <v>UP</v>
      </c>
      <c r="L503">
        <v>1514</v>
      </c>
      <c r="M503">
        <f t="shared" si="85"/>
        <v>95522</v>
      </c>
      <c r="P503" t="s">
        <v>1206</v>
      </c>
      <c r="Q503" t="str">
        <f t="shared" si="91"/>
        <v>12.243082</v>
      </c>
      <c r="R503" t="s">
        <v>1118</v>
      </c>
      <c r="S503">
        <f t="shared" si="86"/>
        <v>9.7699999999889542E-4</v>
      </c>
      <c r="T503">
        <f t="shared" si="94"/>
        <v>8.9999999985934664E-3</v>
      </c>
      <c r="U503" t="s">
        <v>5</v>
      </c>
      <c r="V503" t="s">
        <v>6</v>
      </c>
      <c r="W503">
        <v>65</v>
      </c>
      <c r="X503" t="str">
        <f t="shared" si="92"/>
        <v>UP65</v>
      </c>
      <c r="Y503" t="str">
        <f t="shared" si="93"/>
        <v>UP</v>
      </c>
      <c r="Z503">
        <v>1514</v>
      </c>
      <c r="AA503">
        <f t="shared" si="87"/>
        <v>95522</v>
      </c>
    </row>
    <row r="504" spans="2:27">
      <c r="B504" t="s">
        <v>123</v>
      </c>
      <c r="C504" t="str">
        <f t="shared" si="88"/>
        <v>12.243449</v>
      </c>
      <c r="D504" t="s">
        <v>1118</v>
      </c>
      <c r="E504">
        <f t="shared" ref="E504:E567" si="96">(C504)-12.242105</f>
        <v>1.3439999999995678E-3</v>
      </c>
      <c r="F504">
        <f t="shared" si="95"/>
        <v>4.9999999998107114E-3</v>
      </c>
      <c r="G504" t="s">
        <v>5</v>
      </c>
      <c r="H504" t="s">
        <v>6</v>
      </c>
      <c r="I504">
        <v>66</v>
      </c>
      <c r="J504" t="str">
        <f t="shared" si="89"/>
        <v>UP66</v>
      </c>
      <c r="K504" t="str">
        <f t="shared" si="90"/>
        <v>UP</v>
      </c>
      <c r="L504">
        <v>1514</v>
      </c>
      <c r="M504">
        <f t="shared" ref="M504:M567" si="97">L504+M503</f>
        <v>97036</v>
      </c>
      <c r="P504" t="s">
        <v>1207</v>
      </c>
      <c r="Q504" t="str">
        <f t="shared" si="91"/>
        <v>12.243091</v>
      </c>
      <c r="R504" t="s">
        <v>1118</v>
      </c>
      <c r="S504">
        <f t="shared" ref="S504:S567" si="98">(Q504)-12.242105</f>
        <v>9.8599999999926524E-4</v>
      </c>
      <c r="T504">
        <f t="shared" si="94"/>
        <v>9.0000000003698233E-3</v>
      </c>
      <c r="U504" t="s">
        <v>5</v>
      </c>
      <c r="V504" t="s">
        <v>6</v>
      </c>
      <c r="W504">
        <v>66</v>
      </c>
      <c r="X504" t="str">
        <f t="shared" si="92"/>
        <v>UP66</v>
      </c>
      <c r="Y504" t="str">
        <f t="shared" si="93"/>
        <v>UP</v>
      </c>
      <c r="Z504">
        <v>1514</v>
      </c>
      <c r="AA504">
        <f t="shared" ref="AA504:AA567" si="99">Z504+AA503</f>
        <v>97036</v>
      </c>
    </row>
    <row r="505" spans="2:27">
      <c r="B505" t="s">
        <v>124</v>
      </c>
      <c r="C505" t="str">
        <f t="shared" si="88"/>
        <v>12.243455</v>
      </c>
      <c r="D505" t="s">
        <v>1118</v>
      </c>
      <c r="E505">
        <f t="shared" si="96"/>
        <v>1.3500000000004064E-3</v>
      </c>
      <c r="F505">
        <f t="shared" si="95"/>
        <v>6.0000000008386678E-3</v>
      </c>
      <c r="G505" t="s">
        <v>5</v>
      </c>
      <c r="H505" t="s">
        <v>6</v>
      </c>
      <c r="I505">
        <v>67</v>
      </c>
      <c r="J505" t="str">
        <f t="shared" si="89"/>
        <v>UP67</v>
      </c>
      <c r="K505" t="str">
        <f t="shared" si="90"/>
        <v>UP</v>
      </c>
      <c r="L505">
        <v>1514</v>
      </c>
      <c r="M505">
        <f t="shared" si="97"/>
        <v>98550</v>
      </c>
      <c r="P505" t="s">
        <v>1208</v>
      </c>
      <c r="Q505" t="str">
        <f t="shared" si="91"/>
        <v>12.243100</v>
      </c>
      <c r="R505" t="s">
        <v>1118</v>
      </c>
      <c r="S505">
        <f t="shared" si="98"/>
        <v>9.9499999999963507E-4</v>
      </c>
      <c r="T505">
        <f t="shared" si="94"/>
        <v>9.0000000003698233E-3</v>
      </c>
      <c r="U505" t="s">
        <v>5</v>
      </c>
      <c r="V505" t="s">
        <v>6</v>
      </c>
      <c r="W505">
        <v>67</v>
      </c>
      <c r="X505" t="str">
        <f t="shared" si="92"/>
        <v>UP67</v>
      </c>
      <c r="Y505" t="str">
        <f t="shared" si="93"/>
        <v>UP</v>
      </c>
      <c r="Z505">
        <v>1514</v>
      </c>
      <c r="AA505">
        <f t="shared" si="99"/>
        <v>98550</v>
      </c>
    </row>
    <row r="506" spans="2:27">
      <c r="B506" t="s">
        <v>125</v>
      </c>
      <c r="C506" t="str">
        <f t="shared" si="88"/>
        <v>12.243461</v>
      </c>
      <c r="D506" t="s">
        <v>1118</v>
      </c>
      <c r="E506">
        <f t="shared" si="96"/>
        <v>1.3559999999994687E-3</v>
      </c>
      <c r="F506">
        <f t="shared" si="95"/>
        <v>5.999999999062311E-3</v>
      </c>
      <c r="G506" t="s">
        <v>5</v>
      </c>
      <c r="H506" t="s">
        <v>6</v>
      </c>
      <c r="I506">
        <v>68</v>
      </c>
      <c r="J506" t="str">
        <f t="shared" si="89"/>
        <v>UP68</v>
      </c>
      <c r="K506" t="str">
        <f t="shared" si="90"/>
        <v>UP</v>
      </c>
      <c r="L506">
        <v>1514</v>
      </c>
      <c r="M506">
        <f t="shared" si="97"/>
        <v>100064</v>
      </c>
      <c r="P506" t="s">
        <v>95</v>
      </c>
      <c r="Q506" t="str">
        <f t="shared" si="91"/>
        <v>12.243108</v>
      </c>
      <c r="R506" t="s">
        <v>1118</v>
      </c>
      <c r="S506">
        <f t="shared" si="98"/>
        <v>1.0029999999989769E-3</v>
      </c>
      <c r="T506">
        <f t="shared" si="94"/>
        <v>7.9999999993418669E-3</v>
      </c>
      <c r="U506" t="s">
        <v>5</v>
      </c>
      <c r="V506" t="s">
        <v>6</v>
      </c>
      <c r="W506">
        <v>68</v>
      </c>
      <c r="X506" t="str">
        <f t="shared" si="92"/>
        <v>UP68</v>
      </c>
      <c r="Y506" t="str">
        <f t="shared" si="93"/>
        <v>UP</v>
      </c>
      <c r="Z506">
        <v>1514</v>
      </c>
      <c r="AA506">
        <f t="shared" si="99"/>
        <v>100064</v>
      </c>
    </row>
    <row r="507" spans="2:27">
      <c r="B507" t="s">
        <v>126</v>
      </c>
      <c r="C507" t="str">
        <f t="shared" si="88"/>
        <v>12.243467</v>
      </c>
      <c r="D507" t="s">
        <v>1118</v>
      </c>
      <c r="E507">
        <f t="shared" si="96"/>
        <v>1.3620000000003074E-3</v>
      </c>
      <c r="F507">
        <f t="shared" si="95"/>
        <v>6.0000000008386678E-3</v>
      </c>
      <c r="G507" t="s">
        <v>5</v>
      </c>
      <c r="H507" t="s">
        <v>6</v>
      </c>
      <c r="I507">
        <v>69</v>
      </c>
      <c r="J507" t="str">
        <f t="shared" si="89"/>
        <v>UP69</v>
      </c>
      <c r="K507" t="str">
        <f t="shared" si="90"/>
        <v>UP</v>
      </c>
      <c r="L507">
        <v>1514</v>
      </c>
      <c r="M507">
        <f t="shared" si="97"/>
        <v>101578</v>
      </c>
      <c r="P507" t="s">
        <v>98</v>
      </c>
      <c r="Q507" t="str">
        <f t="shared" si="91"/>
        <v>12.243117</v>
      </c>
      <c r="R507" t="s">
        <v>1118</v>
      </c>
      <c r="S507">
        <f t="shared" si="98"/>
        <v>1.0119999999993468E-3</v>
      </c>
      <c r="T507">
        <f t="shared" si="94"/>
        <v>9.0000000003698233E-3</v>
      </c>
      <c r="U507" t="s">
        <v>5</v>
      </c>
      <c r="V507" t="s">
        <v>6</v>
      </c>
      <c r="W507">
        <v>69</v>
      </c>
      <c r="X507" t="str">
        <f t="shared" si="92"/>
        <v>UP69</v>
      </c>
      <c r="Y507" t="str">
        <f t="shared" si="93"/>
        <v>UP</v>
      </c>
      <c r="Z507">
        <v>1514</v>
      </c>
      <c r="AA507">
        <f t="shared" si="99"/>
        <v>101578</v>
      </c>
    </row>
    <row r="508" spans="2:27">
      <c r="B508" t="s">
        <v>127</v>
      </c>
      <c r="C508" t="str">
        <f t="shared" si="88"/>
        <v>12.243479</v>
      </c>
      <c r="D508" t="s">
        <v>1118</v>
      </c>
      <c r="E508">
        <f t="shared" si="96"/>
        <v>1.3740000000002084E-3</v>
      </c>
      <c r="F508">
        <f t="shared" si="95"/>
        <v>1.1999999999900979E-2</v>
      </c>
      <c r="G508" t="s">
        <v>5</v>
      </c>
      <c r="H508" t="s">
        <v>6</v>
      </c>
      <c r="I508">
        <v>70</v>
      </c>
      <c r="J508" t="str">
        <f t="shared" si="89"/>
        <v>UP70</v>
      </c>
      <c r="K508" t="str">
        <f t="shared" si="90"/>
        <v>UP</v>
      </c>
      <c r="L508">
        <v>1514</v>
      </c>
      <c r="M508">
        <f t="shared" si="97"/>
        <v>103092</v>
      </c>
      <c r="P508" t="s">
        <v>1210</v>
      </c>
      <c r="Q508" t="str">
        <f t="shared" si="91"/>
        <v>12.243127</v>
      </c>
      <c r="R508" t="s">
        <v>1118</v>
      </c>
      <c r="S508">
        <f t="shared" si="98"/>
        <v>1.0219999999989682E-3</v>
      </c>
      <c r="T508">
        <f t="shared" si="94"/>
        <v>9.9999999996214228E-3</v>
      </c>
      <c r="U508" t="s">
        <v>5</v>
      </c>
      <c r="V508" t="s">
        <v>6</v>
      </c>
      <c r="W508">
        <v>70</v>
      </c>
      <c r="X508" t="str">
        <f t="shared" si="92"/>
        <v>UP70</v>
      </c>
      <c r="Y508" t="str">
        <f t="shared" si="93"/>
        <v>UP</v>
      </c>
      <c r="Z508">
        <v>1514</v>
      </c>
      <c r="AA508">
        <f t="shared" si="99"/>
        <v>103092</v>
      </c>
    </row>
    <row r="509" spans="2:27">
      <c r="B509" t="s">
        <v>128</v>
      </c>
      <c r="C509" t="str">
        <f t="shared" si="88"/>
        <v>12.243486</v>
      </c>
      <c r="D509" t="s">
        <v>1118</v>
      </c>
      <c r="E509">
        <f t="shared" si="96"/>
        <v>1.3810000000002987E-3</v>
      </c>
      <c r="F509">
        <f t="shared" si="95"/>
        <v>7.0000000000902673E-3</v>
      </c>
      <c r="G509" t="s">
        <v>5</v>
      </c>
      <c r="H509" t="s">
        <v>6</v>
      </c>
      <c r="I509">
        <v>71</v>
      </c>
      <c r="J509" t="str">
        <f t="shared" si="89"/>
        <v>UP71</v>
      </c>
      <c r="K509" t="str">
        <f t="shared" si="90"/>
        <v>UP</v>
      </c>
      <c r="L509">
        <v>1514</v>
      </c>
      <c r="M509">
        <f t="shared" si="97"/>
        <v>104606</v>
      </c>
      <c r="P509" t="s">
        <v>1212</v>
      </c>
      <c r="Q509" t="str">
        <f t="shared" si="91"/>
        <v>12.243137</v>
      </c>
      <c r="R509" t="s">
        <v>1118</v>
      </c>
      <c r="S509">
        <f t="shared" si="98"/>
        <v>1.032000000000366E-3</v>
      </c>
      <c r="T509">
        <f t="shared" si="94"/>
        <v>1.000000000139778E-2</v>
      </c>
      <c r="U509" t="s">
        <v>5</v>
      </c>
      <c r="V509" t="s">
        <v>6</v>
      </c>
      <c r="W509">
        <v>71</v>
      </c>
      <c r="X509" t="str">
        <f t="shared" si="92"/>
        <v>UP71</v>
      </c>
      <c r="Y509" t="str">
        <f t="shared" si="93"/>
        <v>UP</v>
      </c>
      <c r="Z509">
        <v>1514</v>
      </c>
      <c r="AA509">
        <f t="shared" si="99"/>
        <v>104606</v>
      </c>
    </row>
    <row r="510" spans="2:27">
      <c r="B510" t="s">
        <v>129</v>
      </c>
      <c r="C510" t="str">
        <f t="shared" si="88"/>
        <v>12.243492</v>
      </c>
      <c r="D510" t="s">
        <v>1118</v>
      </c>
      <c r="E510">
        <f t="shared" si="96"/>
        <v>1.386999999999361E-3</v>
      </c>
      <c r="F510">
        <f t="shared" si="95"/>
        <v>5.999999999062311E-3</v>
      </c>
      <c r="G510" t="s">
        <v>5</v>
      </c>
      <c r="H510" t="s">
        <v>6</v>
      </c>
      <c r="I510">
        <v>72</v>
      </c>
      <c r="J510" t="str">
        <f t="shared" si="89"/>
        <v>UP72</v>
      </c>
      <c r="K510" t="str">
        <f t="shared" si="90"/>
        <v>UP</v>
      </c>
      <c r="L510">
        <v>1514</v>
      </c>
      <c r="M510">
        <f t="shared" si="97"/>
        <v>106120</v>
      </c>
      <c r="P510" t="s">
        <v>1213</v>
      </c>
      <c r="Q510" t="str">
        <f t="shared" si="91"/>
        <v>12.243140</v>
      </c>
      <c r="R510" t="s">
        <v>1118</v>
      </c>
      <c r="S510">
        <f t="shared" si="98"/>
        <v>1.0349999999998971E-3</v>
      </c>
      <c r="T510">
        <f t="shared" si="94"/>
        <v>2.9999999995311555E-3</v>
      </c>
      <c r="U510" t="s">
        <v>5</v>
      </c>
      <c r="V510" t="s">
        <v>6</v>
      </c>
      <c r="W510">
        <v>72</v>
      </c>
      <c r="X510" t="str">
        <f t="shared" si="92"/>
        <v>UP72</v>
      </c>
      <c r="Y510" t="str">
        <f t="shared" si="93"/>
        <v>UP</v>
      </c>
      <c r="Z510">
        <v>1514</v>
      </c>
      <c r="AA510">
        <f t="shared" si="99"/>
        <v>106120</v>
      </c>
    </row>
    <row r="511" spans="2:27">
      <c r="B511" t="s">
        <v>130</v>
      </c>
      <c r="C511" t="str">
        <f t="shared" si="88"/>
        <v>12.243497</v>
      </c>
      <c r="D511" t="s">
        <v>1118</v>
      </c>
      <c r="E511">
        <f t="shared" si="96"/>
        <v>1.3919999999991717E-3</v>
      </c>
      <c r="F511">
        <f t="shared" si="95"/>
        <v>4.9999999998107114E-3</v>
      </c>
      <c r="G511" t="s">
        <v>5</v>
      </c>
      <c r="H511" t="s">
        <v>6</v>
      </c>
      <c r="I511">
        <v>73</v>
      </c>
      <c r="J511" t="str">
        <f t="shared" si="89"/>
        <v>UP73</v>
      </c>
      <c r="K511" t="str">
        <f t="shared" si="90"/>
        <v>UP</v>
      </c>
      <c r="L511">
        <v>1514</v>
      </c>
      <c r="M511">
        <f t="shared" si="97"/>
        <v>107634</v>
      </c>
      <c r="P511" t="s">
        <v>1223</v>
      </c>
      <c r="Q511" t="str">
        <f t="shared" si="91"/>
        <v>12.243193</v>
      </c>
      <c r="R511" t="s">
        <v>1118</v>
      </c>
      <c r="S511">
        <f t="shared" si="98"/>
        <v>1.0879999999993117E-3</v>
      </c>
      <c r="T511">
        <f t="shared" si="94"/>
        <v>5.2999999999414626E-2</v>
      </c>
      <c r="U511" t="s">
        <v>5</v>
      </c>
      <c r="V511" t="s">
        <v>6</v>
      </c>
      <c r="W511">
        <v>73</v>
      </c>
      <c r="X511" t="str">
        <f t="shared" si="92"/>
        <v>UP73</v>
      </c>
      <c r="Y511" t="str">
        <f t="shared" si="93"/>
        <v>UP</v>
      </c>
      <c r="Z511">
        <v>1514</v>
      </c>
      <c r="AA511">
        <f t="shared" si="99"/>
        <v>107634</v>
      </c>
    </row>
    <row r="512" spans="2:27">
      <c r="B512" t="s">
        <v>131</v>
      </c>
      <c r="C512" t="str">
        <f t="shared" si="88"/>
        <v>12.243502</v>
      </c>
      <c r="D512" t="s">
        <v>1118</v>
      </c>
      <c r="E512">
        <f t="shared" si="96"/>
        <v>1.3969999999989824E-3</v>
      </c>
      <c r="F512">
        <f t="shared" si="95"/>
        <v>4.9999999998107114E-3</v>
      </c>
      <c r="G512" t="s">
        <v>5</v>
      </c>
      <c r="H512" t="s">
        <v>6</v>
      </c>
      <c r="I512">
        <v>74</v>
      </c>
      <c r="J512" t="str">
        <f t="shared" si="89"/>
        <v>UP74</v>
      </c>
      <c r="K512" t="str">
        <f t="shared" si="90"/>
        <v>UP</v>
      </c>
      <c r="L512">
        <v>1514</v>
      </c>
      <c r="M512">
        <f t="shared" si="97"/>
        <v>109148</v>
      </c>
      <c r="P512" t="s">
        <v>1224</v>
      </c>
      <c r="Q512" t="str">
        <f t="shared" si="91"/>
        <v>12.243205</v>
      </c>
      <c r="R512" t="s">
        <v>1118</v>
      </c>
      <c r="S512">
        <f t="shared" si="98"/>
        <v>1.0999999999992127E-3</v>
      </c>
      <c r="T512">
        <f t="shared" si="94"/>
        <v>1.1999999999900979E-2</v>
      </c>
      <c r="U512" t="s">
        <v>5</v>
      </c>
      <c r="V512" t="s">
        <v>6</v>
      </c>
      <c r="W512">
        <v>74</v>
      </c>
      <c r="X512" t="str">
        <f t="shared" si="92"/>
        <v>UP74</v>
      </c>
      <c r="Y512" t="str">
        <f t="shared" si="93"/>
        <v>UP</v>
      </c>
      <c r="Z512">
        <v>1514</v>
      </c>
      <c r="AA512">
        <f t="shared" si="99"/>
        <v>109148</v>
      </c>
    </row>
    <row r="513" spans="2:27">
      <c r="B513" t="s">
        <v>132</v>
      </c>
      <c r="C513" t="str">
        <f t="shared" si="88"/>
        <v>12.243509</v>
      </c>
      <c r="D513" t="s">
        <v>1118</v>
      </c>
      <c r="E513">
        <f t="shared" si="96"/>
        <v>1.4039999999990727E-3</v>
      </c>
      <c r="F513">
        <f t="shared" si="95"/>
        <v>7.0000000000902673E-3</v>
      </c>
      <c r="G513" t="s">
        <v>5</v>
      </c>
      <c r="H513" t="s">
        <v>6</v>
      </c>
      <c r="I513">
        <v>75</v>
      </c>
      <c r="J513" t="str">
        <f t="shared" si="89"/>
        <v>UP75</v>
      </c>
      <c r="K513" t="str">
        <f t="shared" si="90"/>
        <v>UP</v>
      </c>
      <c r="L513">
        <v>1514</v>
      </c>
      <c r="M513">
        <f t="shared" si="97"/>
        <v>110662</v>
      </c>
      <c r="P513" t="s">
        <v>1225</v>
      </c>
      <c r="Q513" t="str">
        <f t="shared" si="91"/>
        <v>12.243220</v>
      </c>
      <c r="R513" t="s">
        <v>1118</v>
      </c>
      <c r="S513">
        <f t="shared" si="98"/>
        <v>1.1150000000004212E-3</v>
      </c>
      <c r="T513">
        <f t="shared" si="94"/>
        <v>1.5000000001208491E-2</v>
      </c>
      <c r="U513" t="s">
        <v>5</v>
      </c>
      <c r="V513" t="s">
        <v>6</v>
      </c>
      <c r="W513">
        <v>75</v>
      </c>
      <c r="X513" t="str">
        <f t="shared" si="92"/>
        <v>UP75</v>
      </c>
      <c r="Y513" t="str">
        <f t="shared" si="93"/>
        <v>UP</v>
      </c>
      <c r="Z513">
        <v>1514</v>
      </c>
      <c r="AA513">
        <f t="shared" si="99"/>
        <v>110662</v>
      </c>
    </row>
    <row r="514" spans="2:27">
      <c r="B514" t="s">
        <v>133</v>
      </c>
      <c r="C514" t="str">
        <f t="shared" si="88"/>
        <v>12.243515</v>
      </c>
      <c r="D514" t="s">
        <v>1118</v>
      </c>
      <c r="E514">
        <f t="shared" si="96"/>
        <v>1.4099999999999113E-3</v>
      </c>
      <c r="F514">
        <f t="shared" si="95"/>
        <v>6.0000000008386678E-3</v>
      </c>
      <c r="G514" t="s">
        <v>5</v>
      </c>
      <c r="H514" t="s">
        <v>6</v>
      </c>
      <c r="I514">
        <v>76</v>
      </c>
      <c r="J514" t="str">
        <f t="shared" si="89"/>
        <v>UP76</v>
      </c>
      <c r="K514" t="str">
        <f t="shared" si="90"/>
        <v>UP</v>
      </c>
      <c r="L514">
        <v>1514</v>
      </c>
      <c r="M514">
        <f t="shared" si="97"/>
        <v>112176</v>
      </c>
      <c r="P514" t="s">
        <v>1226</v>
      </c>
      <c r="Q514" t="str">
        <f t="shared" si="91"/>
        <v>12.243232</v>
      </c>
      <c r="R514" t="s">
        <v>1118</v>
      </c>
      <c r="S514">
        <f t="shared" si="98"/>
        <v>1.1270000000003222E-3</v>
      </c>
      <c r="T514">
        <f t="shared" si="94"/>
        <v>1.1999999999900979E-2</v>
      </c>
      <c r="U514" t="s">
        <v>5</v>
      </c>
      <c r="V514" t="s">
        <v>6</v>
      </c>
      <c r="W514">
        <v>76</v>
      </c>
      <c r="X514" t="str">
        <f t="shared" si="92"/>
        <v>UP76</v>
      </c>
      <c r="Y514" t="str">
        <f t="shared" si="93"/>
        <v>UP</v>
      </c>
      <c r="Z514">
        <v>1514</v>
      </c>
      <c r="AA514">
        <f t="shared" si="99"/>
        <v>112176</v>
      </c>
    </row>
    <row r="515" spans="2:27">
      <c r="B515" t="s">
        <v>134</v>
      </c>
      <c r="C515" t="str">
        <f t="shared" si="88"/>
        <v>12.243519</v>
      </c>
      <c r="D515" t="s">
        <v>1118</v>
      </c>
      <c r="E515">
        <f t="shared" si="96"/>
        <v>1.4139999999986941E-3</v>
      </c>
      <c r="F515">
        <f t="shared" si="95"/>
        <v>3.999999998782755E-3</v>
      </c>
      <c r="G515" t="s">
        <v>5</v>
      </c>
      <c r="H515" t="s">
        <v>6</v>
      </c>
      <c r="I515">
        <v>77</v>
      </c>
      <c r="J515" t="str">
        <f t="shared" si="89"/>
        <v>UP77</v>
      </c>
      <c r="K515" t="str">
        <f t="shared" si="90"/>
        <v>UP</v>
      </c>
      <c r="L515">
        <v>1514</v>
      </c>
      <c r="M515">
        <f t="shared" si="97"/>
        <v>113690</v>
      </c>
      <c r="P515" t="s">
        <v>1228</v>
      </c>
      <c r="Q515" t="str">
        <f t="shared" si="91"/>
        <v>12.243243</v>
      </c>
      <c r="R515" t="s">
        <v>1118</v>
      </c>
      <c r="S515">
        <f t="shared" si="98"/>
        <v>1.1379999999991952E-3</v>
      </c>
      <c r="T515">
        <f t="shared" si="94"/>
        <v>1.0999999998873022E-2</v>
      </c>
      <c r="U515" t="s">
        <v>5</v>
      </c>
      <c r="V515" t="s">
        <v>6</v>
      </c>
      <c r="W515">
        <v>77</v>
      </c>
      <c r="X515" t="str">
        <f t="shared" si="92"/>
        <v>UP77</v>
      </c>
      <c r="Y515" t="str">
        <f t="shared" si="93"/>
        <v>UP</v>
      </c>
      <c r="Z515">
        <v>1514</v>
      </c>
      <c r="AA515">
        <f t="shared" si="99"/>
        <v>113690</v>
      </c>
    </row>
    <row r="516" spans="2:27">
      <c r="B516" t="s">
        <v>136</v>
      </c>
      <c r="C516" t="str">
        <f t="shared" si="88"/>
        <v>12.243524</v>
      </c>
      <c r="D516" t="s">
        <v>1118</v>
      </c>
      <c r="E516">
        <f t="shared" si="96"/>
        <v>1.4190000000002811E-3</v>
      </c>
      <c r="F516">
        <f t="shared" si="95"/>
        <v>5.0000000015870683E-3</v>
      </c>
      <c r="G516" t="s">
        <v>5</v>
      </c>
      <c r="H516" t="s">
        <v>6</v>
      </c>
      <c r="I516">
        <v>78</v>
      </c>
      <c r="J516" t="str">
        <f t="shared" si="89"/>
        <v>UP78</v>
      </c>
      <c r="K516" t="str">
        <f t="shared" si="90"/>
        <v>UP</v>
      </c>
      <c r="L516">
        <v>1514</v>
      </c>
      <c r="M516">
        <f t="shared" si="97"/>
        <v>115204</v>
      </c>
      <c r="P516" t="s">
        <v>1231</v>
      </c>
      <c r="Q516" t="str">
        <f t="shared" si="91"/>
        <v>12.243252</v>
      </c>
      <c r="R516" t="s">
        <v>1118</v>
      </c>
      <c r="S516">
        <f t="shared" si="98"/>
        <v>1.146999999999565E-3</v>
      </c>
      <c r="T516">
        <f t="shared" si="94"/>
        <v>9.0000000003698233E-3</v>
      </c>
      <c r="U516" t="s">
        <v>5</v>
      </c>
      <c r="V516" t="s">
        <v>6</v>
      </c>
      <c r="W516">
        <v>78</v>
      </c>
      <c r="X516" t="str">
        <f t="shared" si="92"/>
        <v>UP78</v>
      </c>
      <c r="Y516" t="str">
        <f t="shared" si="93"/>
        <v>UP</v>
      </c>
      <c r="Z516">
        <v>1514</v>
      </c>
      <c r="AA516">
        <f t="shared" si="99"/>
        <v>115204</v>
      </c>
    </row>
    <row r="517" spans="2:27">
      <c r="B517" t="s">
        <v>137</v>
      </c>
      <c r="C517" t="str">
        <f t="shared" si="88"/>
        <v>12.243530</v>
      </c>
      <c r="D517" t="s">
        <v>1118</v>
      </c>
      <c r="E517">
        <f t="shared" si="96"/>
        <v>1.4249999999993435E-3</v>
      </c>
      <c r="F517">
        <f t="shared" si="95"/>
        <v>5.999999999062311E-3</v>
      </c>
      <c r="G517" t="s">
        <v>5</v>
      </c>
      <c r="H517" t="s">
        <v>6</v>
      </c>
      <c r="I517">
        <v>79</v>
      </c>
      <c r="J517" t="str">
        <f t="shared" si="89"/>
        <v>UP79</v>
      </c>
      <c r="K517" t="str">
        <f t="shared" si="90"/>
        <v>UP</v>
      </c>
      <c r="L517">
        <v>1514</v>
      </c>
      <c r="M517">
        <f t="shared" si="97"/>
        <v>116718</v>
      </c>
      <c r="P517" t="s">
        <v>1232</v>
      </c>
      <c r="Q517" t="str">
        <f t="shared" si="91"/>
        <v>12.243263</v>
      </c>
      <c r="R517" t="s">
        <v>1118</v>
      </c>
      <c r="S517">
        <f t="shared" si="98"/>
        <v>1.1580000000002144E-3</v>
      </c>
      <c r="T517">
        <f t="shared" si="94"/>
        <v>1.1000000000649379E-2</v>
      </c>
      <c r="U517" t="s">
        <v>5</v>
      </c>
      <c r="V517" t="s">
        <v>6</v>
      </c>
      <c r="W517">
        <v>79</v>
      </c>
      <c r="X517" t="str">
        <f t="shared" si="92"/>
        <v>UP79</v>
      </c>
      <c r="Y517" t="str">
        <f t="shared" si="93"/>
        <v>UP</v>
      </c>
      <c r="Z517">
        <v>1514</v>
      </c>
      <c r="AA517">
        <f t="shared" si="99"/>
        <v>116718</v>
      </c>
    </row>
    <row r="518" spans="2:27">
      <c r="B518" t="s">
        <v>138</v>
      </c>
      <c r="C518" t="str">
        <f t="shared" si="88"/>
        <v>12.243536</v>
      </c>
      <c r="D518" t="s">
        <v>1118</v>
      </c>
      <c r="E518">
        <f t="shared" si="96"/>
        <v>1.4310000000001821E-3</v>
      </c>
      <c r="F518">
        <f t="shared" si="95"/>
        <v>6.0000000008386678E-3</v>
      </c>
      <c r="G518" t="s">
        <v>5</v>
      </c>
      <c r="H518" t="s">
        <v>6</v>
      </c>
      <c r="I518">
        <v>80</v>
      </c>
      <c r="J518" t="str">
        <f t="shared" si="89"/>
        <v>UP80</v>
      </c>
      <c r="K518" t="str">
        <f t="shared" si="90"/>
        <v>UP</v>
      </c>
      <c r="L518">
        <v>1514</v>
      </c>
      <c r="M518">
        <f t="shared" si="97"/>
        <v>118232</v>
      </c>
      <c r="P518" t="s">
        <v>1233</v>
      </c>
      <c r="Q518" t="str">
        <f t="shared" si="91"/>
        <v>12.243277</v>
      </c>
      <c r="R518" t="s">
        <v>1118</v>
      </c>
      <c r="S518">
        <f t="shared" si="98"/>
        <v>1.1720000000003949E-3</v>
      </c>
      <c r="T518">
        <f t="shared" si="94"/>
        <v>1.4000000000180535E-2</v>
      </c>
      <c r="U518" t="s">
        <v>5</v>
      </c>
      <c r="V518" t="s">
        <v>6</v>
      </c>
      <c r="W518">
        <v>80</v>
      </c>
      <c r="X518" t="str">
        <f t="shared" si="92"/>
        <v>UP80</v>
      </c>
      <c r="Y518" t="str">
        <f t="shared" si="93"/>
        <v>UP</v>
      </c>
      <c r="Z518">
        <v>1514</v>
      </c>
      <c r="AA518">
        <f t="shared" si="99"/>
        <v>118232</v>
      </c>
    </row>
    <row r="519" spans="2:27">
      <c r="B519" t="s">
        <v>139</v>
      </c>
      <c r="C519" t="str">
        <f t="shared" ref="C519:C582" si="100">LEFT(B519, LEN(B519)-1)</f>
        <v>12.243542</v>
      </c>
      <c r="D519" t="s">
        <v>1118</v>
      </c>
      <c r="E519">
        <f t="shared" si="96"/>
        <v>1.4369999999992444E-3</v>
      </c>
      <c r="F519">
        <f t="shared" si="95"/>
        <v>5.999999999062311E-3</v>
      </c>
      <c r="G519" t="s">
        <v>5</v>
      </c>
      <c r="H519" t="s">
        <v>6</v>
      </c>
      <c r="I519">
        <v>81</v>
      </c>
      <c r="J519" t="str">
        <f t="shared" ref="J519:J582" si="101">IF(G519="192.168.0.41","UP","DOWN")&amp;I519</f>
        <v>UP81</v>
      </c>
      <c r="K519" t="str">
        <f t="shared" ref="K519:K582" si="102">IF(G519="192.168.0.41","UP","DOWN")</f>
        <v>UP</v>
      </c>
      <c r="L519">
        <v>1514</v>
      </c>
      <c r="M519">
        <f t="shared" si="97"/>
        <v>119746</v>
      </c>
      <c r="P519" t="s">
        <v>1234</v>
      </c>
      <c r="Q519" t="str">
        <f t="shared" ref="Q519:Q582" si="103">LEFT(P519, LEN(P519)-1)</f>
        <v>12.243286</v>
      </c>
      <c r="R519" t="s">
        <v>1118</v>
      </c>
      <c r="S519">
        <f t="shared" si="98"/>
        <v>1.1809999999989884E-3</v>
      </c>
      <c r="T519">
        <f t="shared" si="94"/>
        <v>8.9999999985934664E-3</v>
      </c>
      <c r="U519" t="s">
        <v>5</v>
      </c>
      <c r="V519" t="s">
        <v>6</v>
      </c>
      <c r="W519">
        <v>81</v>
      </c>
      <c r="X519" t="str">
        <f t="shared" ref="X519:X582" si="104">IF(U519="192.168.0.41","UP","DOWN")&amp;W519</f>
        <v>UP81</v>
      </c>
      <c r="Y519" t="str">
        <f t="shared" ref="Y519:Y582" si="105">IF(U519="192.168.0.41","UP","DOWN")</f>
        <v>UP</v>
      </c>
      <c r="Z519">
        <v>1514</v>
      </c>
      <c r="AA519">
        <f t="shared" si="99"/>
        <v>119746</v>
      </c>
    </row>
    <row r="520" spans="2:27">
      <c r="B520" t="s">
        <v>140</v>
      </c>
      <c r="C520" t="str">
        <f t="shared" si="100"/>
        <v>12.243548</v>
      </c>
      <c r="D520" t="s">
        <v>1118</v>
      </c>
      <c r="E520">
        <f t="shared" si="96"/>
        <v>1.4430000000000831E-3</v>
      </c>
      <c r="F520">
        <f t="shared" si="95"/>
        <v>6.0000000008386678E-3</v>
      </c>
      <c r="G520" t="s">
        <v>5</v>
      </c>
      <c r="H520" t="s">
        <v>6</v>
      </c>
      <c r="I520">
        <v>82</v>
      </c>
      <c r="J520" t="str">
        <f t="shared" si="101"/>
        <v>UP82</v>
      </c>
      <c r="K520" t="str">
        <f t="shared" si="102"/>
        <v>UP</v>
      </c>
      <c r="L520">
        <v>1514</v>
      </c>
      <c r="M520">
        <f t="shared" si="97"/>
        <v>121260</v>
      </c>
      <c r="P520" t="s">
        <v>1235</v>
      </c>
      <c r="Q520" t="str">
        <f t="shared" si="103"/>
        <v>12.243292</v>
      </c>
      <c r="R520" t="s">
        <v>1118</v>
      </c>
      <c r="S520">
        <f t="shared" si="98"/>
        <v>1.1869999999998271E-3</v>
      </c>
      <c r="T520">
        <f t="shared" ref="T520:T583" si="106">(S520-S519)*1000</f>
        <v>6.0000000008386678E-3</v>
      </c>
      <c r="U520" t="s">
        <v>5</v>
      </c>
      <c r="V520" t="s">
        <v>6</v>
      </c>
      <c r="W520">
        <v>82</v>
      </c>
      <c r="X520" t="str">
        <f t="shared" si="104"/>
        <v>UP82</v>
      </c>
      <c r="Y520" t="str">
        <f t="shared" si="105"/>
        <v>UP</v>
      </c>
      <c r="Z520">
        <v>1514</v>
      </c>
      <c r="AA520">
        <f t="shared" si="99"/>
        <v>121260</v>
      </c>
    </row>
    <row r="521" spans="2:27">
      <c r="B521" t="s">
        <v>141</v>
      </c>
      <c r="C521" t="str">
        <f t="shared" si="100"/>
        <v>12.243553</v>
      </c>
      <c r="D521" t="s">
        <v>1118</v>
      </c>
      <c r="E521">
        <f t="shared" si="96"/>
        <v>1.4479999999998938E-3</v>
      </c>
      <c r="F521">
        <f t="shared" ref="F521:F584" si="107">(E521-E520)*1000</f>
        <v>4.9999999998107114E-3</v>
      </c>
      <c r="G521" t="s">
        <v>5</v>
      </c>
      <c r="H521" t="s">
        <v>6</v>
      </c>
      <c r="I521">
        <v>83</v>
      </c>
      <c r="J521" t="str">
        <f t="shared" si="101"/>
        <v>UP83</v>
      </c>
      <c r="K521" t="str">
        <f t="shared" si="102"/>
        <v>UP</v>
      </c>
      <c r="L521">
        <v>1514</v>
      </c>
      <c r="M521">
        <f t="shared" si="97"/>
        <v>122774</v>
      </c>
      <c r="P521" t="s">
        <v>1236</v>
      </c>
      <c r="Q521" t="str">
        <f t="shared" si="103"/>
        <v>12.243300</v>
      </c>
      <c r="R521" t="s">
        <v>1118</v>
      </c>
      <c r="S521">
        <f t="shared" si="98"/>
        <v>1.1949999999991689E-3</v>
      </c>
      <c r="T521">
        <f t="shared" si="106"/>
        <v>7.9999999993418669E-3</v>
      </c>
      <c r="U521" t="s">
        <v>5</v>
      </c>
      <c r="V521" t="s">
        <v>6</v>
      </c>
      <c r="W521">
        <v>83</v>
      </c>
      <c r="X521" t="str">
        <f t="shared" si="104"/>
        <v>UP83</v>
      </c>
      <c r="Y521" t="str">
        <f t="shared" si="105"/>
        <v>UP</v>
      </c>
      <c r="Z521">
        <v>1514</v>
      </c>
      <c r="AA521">
        <f t="shared" si="99"/>
        <v>122774</v>
      </c>
    </row>
    <row r="522" spans="2:27">
      <c r="B522" t="s">
        <v>143</v>
      </c>
      <c r="C522" t="str">
        <f t="shared" si="100"/>
        <v>12.243596</v>
      </c>
      <c r="D522" t="s">
        <v>1118</v>
      </c>
      <c r="E522">
        <f t="shared" si="96"/>
        <v>1.490999999999687E-3</v>
      </c>
      <c r="F522">
        <f t="shared" si="107"/>
        <v>4.2999999999793204E-2</v>
      </c>
      <c r="G522" t="s">
        <v>5</v>
      </c>
      <c r="H522" t="s">
        <v>6</v>
      </c>
      <c r="I522">
        <v>84</v>
      </c>
      <c r="J522" t="str">
        <f t="shared" si="101"/>
        <v>UP84</v>
      </c>
      <c r="K522" t="str">
        <f t="shared" si="102"/>
        <v>UP</v>
      </c>
      <c r="L522">
        <v>1514</v>
      </c>
      <c r="M522">
        <f t="shared" si="97"/>
        <v>124288</v>
      </c>
      <c r="P522" t="s">
        <v>1237</v>
      </c>
      <c r="Q522" t="str">
        <f t="shared" si="103"/>
        <v>12.243304</v>
      </c>
      <c r="R522" t="s">
        <v>1118</v>
      </c>
      <c r="S522">
        <f t="shared" si="98"/>
        <v>1.1989999999997281E-3</v>
      </c>
      <c r="T522">
        <f t="shared" si="106"/>
        <v>4.0000000005591119E-3</v>
      </c>
      <c r="U522" t="s">
        <v>5</v>
      </c>
      <c r="V522" t="s">
        <v>6</v>
      </c>
      <c r="W522">
        <v>84</v>
      </c>
      <c r="X522" t="str">
        <f t="shared" si="104"/>
        <v>UP84</v>
      </c>
      <c r="Y522" t="str">
        <f t="shared" si="105"/>
        <v>UP</v>
      </c>
      <c r="Z522">
        <v>1514</v>
      </c>
      <c r="AA522">
        <f t="shared" si="99"/>
        <v>124288</v>
      </c>
    </row>
    <row r="523" spans="2:27">
      <c r="B523" t="s">
        <v>144</v>
      </c>
      <c r="C523" t="str">
        <f t="shared" si="100"/>
        <v>12.243613</v>
      </c>
      <c r="D523" t="s">
        <v>1118</v>
      </c>
      <c r="E523">
        <f t="shared" si="96"/>
        <v>1.5079999999993987E-3</v>
      </c>
      <c r="F523">
        <f t="shared" si="107"/>
        <v>1.699999999971169E-2</v>
      </c>
      <c r="G523" t="s">
        <v>5</v>
      </c>
      <c r="H523" t="s">
        <v>6</v>
      </c>
      <c r="I523">
        <v>85</v>
      </c>
      <c r="J523" t="str">
        <f t="shared" si="101"/>
        <v>UP85</v>
      </c>
      <c r="K523" t="str">
        <f t="shared" si="102"/>
        <v>UP</v>
      </c>
      <c r="L523">
        <v>1514</v>
      </c>
      <c r="M523">
        <f t="shared" si="97"/>
        <v>125802</v>
      </c>
      <c r="P523" t="s">
        <v>1238</v>
      </c>
      <c r="Q523" t="str">
        <f t="shared" si="103"/>
        <v>12.243312</v>
      </c>
      <c r="R523" t="s">
        <v>1118</v>
      </c>
      <c r="S523">
        <f t="shared" si="98"/>
        <v>1.2069999999990699E-3</v>
      </c>
      <c r="T523">
        <f t="shared" si="106"/>
        <v>7.9999999993418669E-3</v>
      </c>
      <c r="U523" t="s">
        <v>5</v>
      </c>
      <c r="V523" t="s">
        <v>6</v>
      </c>
      <c r="W523">
        <v>85</v>
      </c>
      <c r="X523" t="str">
        <f t="shared" si="104"/>
        <v>UP85</v>
      </c>
      <c r="Y523" t="str">
        <f t="shared" si="105"/>
        <v>UP</v>
      </c>
      <c r="Z523">
        <v>1514</v>
      </c>
      <c r="AA523">
        <f t="shared" si="99"/>
        <v>125802</v>
      </c>
    </row>
    <row r="524" spans="2:27">
      <c r="B524" t="s">
        <v>145</v>
      </c>
      <c r="C524" t="str">
        <f t="shared" si="100"/>
        <v>12.243620</v>
      </c>
      <c r="D524" t="s">
        <v>1118</v>
      </c>
      <c r="E524">
        <f t="shared" si="96"/>
        <v>1.514999999999489E-3</v>
      </c>
      <c r="F524">
        <f t="shared" si="107"/>
        <v>7.0000000000902673E-3</v>
      </c>
      <c r="G524" t="s">
        <v>5</v>
      </c>
      <c r="H524" t="s">
        <v>6</v>
      </c>
      <c r="I524">
        <v>86</v>
      </c>
      <c r="J524" t="str">
        <f t="shared" si="101"/>
        <v>UP86</v>
      </c>
      <c r="K524" t="str">
        <f t="shared" si="102"/>
        <v>UP</v>
      </c>
      <c r="L524">
        <v>1514</v>
      </c>
      <c r="M524">
        <f t="shared" si="97"/>
        <v>127316</v>
      </c>
      <c r="P524" t="s">
        <v>1239</v>
      </c>
      <c r="Q524" t="str">
        <f t="shared" si="103"/>
        <v>12.243319</v>
      </c>
      <c r="R524" t="s">
        <v>1118</v>
      </c>
      <c r="S524">
        <f t="shared" si="98"/>
        <v>1.2139999999991602E-3</v>
      </c>
      <c r="T524">
        <f t="shared" si="106"/>
        <v>7.0000000000902673E-3</v>
      </c>
      <c r="U524" t="s">
        <v>5</v>
      </c>
      <c r="V524" t="s">
        <v>6</v>
      </c>
      <c r="W524">
        <v>86</v>
      </c>
      <c r="X524" t="str">
        <f t="shared" si="104"/>
        <v>UP86</v>
      </c>
      <c r="Y524" t="str">
        <f t="shared" si="105"/>
        <v>UP</v>
      </c>
      <c r="Z524">
        <v>1514</v>
      </c>
      <c r="AA524">
        <f t="shared" si="99"/>
        <v>127316</v>
      </c>
    </row>
    <row r="525" spans="2:27">
      <c r="B525" t="s">
        <v>146</v>
      </c>
      <c r="C525" t="str">
        <f t="shared" si="100"/>
        <v>12.243625</v>
      </c>
      <c r="D525" t="s">
        <v>1118</v>
      </c>
      <c r="E525">
        <f t="shared" si="96"/>
        <v>1.5199999999992997E-3</v>
      </c>
      <c r="F525">
        <f t="shared" si="107"/>
        <v>4.9999999998107114E-3</v>
      </c>
      <c r="G525" t="s">
        <v>5</v>
      </c>
      <c r="H525" t="s">
        <v>6</v>
      </c>
      <c r="I525">
        <v>87</v>
      </c>
      <c r="J525" t="str">
        <f t="shared" si="101"/>
        <v>UP87</v>
      </c>
      <c r="K525" t="str">
        <f t="shared" si="102"/>
        <v>UP</v>
      </c>
      <c r="L525">
        <v>1514</v>
      </c>
      <c r="M525">
        <f t="shared" si="97"/>
        <v>128830</v>
      </c>
      <c r="P525" t="s">
        <v>1240</v>
      </c>
      <c r="Q525" t="str">
        <f t="shared" si="103"/>
        <v>12.243326</v>
      </c>
      <c r="R525" t="s">
        <v>1118</v>
      </c>
      <c r="S525">
        <f t="shared" si="98"/>
        <v>1.2209999999992505E-3</v>
      </c>
      <c r="T525">
        <f t="shared" si="106"/>
        <v>7.0000000000902673E-3</v>
      </c>
      <c r="U525" t="s">
        <v>5</v>
      </c>
      <c r="V525" t="s">
        <v>6</v>
      </c>
      <c r="W525">
        <v>87</v>
      </c>
      <c r="X525" t="str">
        <f t="shared" si="104"/>
        <v>UP87</v>
      </c>
      <c r="Y525" t="str">
        <f t="shared" si="105"/>
        <v>UP</v>
      </c>
      <c r="Z525">
        <v>1514</v>
      </c>
      <c r="AA525">
        <f t="shared" si="99"/>
        <v>128830</v>
      </c>
    </row>
    <row r="526" spans="2:27">
      <c r="B526" t="s">
        <v>147</v>
      </c>
      <c r="C526" t="str">
        <f t="shared" si="100"/>
        <v>12.243630</v>
      </c>
      <c r="D526" t="s">
        <v>1118</v>
      </c>
      <c r="E526">
        <f t="shared" si="96"/>
        <v>1.5249999999991104E-3</v>
      </c>
      <c r="F526">
        <f t="shared" si="107"/>
        <v>4.9999999998107114E-3</v>
      </c>
      <c r="G526" t="s">
        <v>5</v>
      </c>
      <c r="H526" t="s">
        <v>6</v>
      </c>
      <c r="I526">
        <v>88</v>
      </c>
      <c r="J526" t="str">
        <f t="shared" si="101"/>
        <v>UP88</v>
      </c>
      <c r="K526" t="str">
        <f t="shared" si="102"/>
        <v>UP</v>
      </c>
      <c r="L526">
        <v>1514</v>
      </c>
      <c r="M526">
        <f t="shared" si="97"/>
        <v>130344</v>
      </c>
      <c r="P526" t="s">
        <v>1241</v>
      </c>
      <c r="Q526" t="str">
        <f t="shared" si="103"/>
        <v>12.243332</v>
      </c>
      <c r="R526" t="s">
        <v>1118</v>
      </c>
      <c r="S526">
        <f t="shared" si="98"/>
        <v>1.2270000000000891E-3</v>
      </c>
      <c r="T526">
        <f t="shared" si="106"/>
        <v>6.0000000008386678E-3</v>
      </c>
      <c r="U526" t="s">
        <v>5</v>
      </c>
      <c r="V526" t="s">
        <v>6</v>
      </c>
      <c r="W526">
        <v>88</v>
      </c>
      <c r="X526" t="str">
        <f t="shared" si="104"/>
        <v>UP88</v>
      </c>
      <c r="Y526" t="str">
        <f t="shared" si="105"/>
        <v>UP</v>
      </c>
      <c r="Z526">
        <v>1514</v>
      </c>
      <c r="AA526">
        <f t="shared" si="99"/>
        <v>130344</v>
      </c>
    </row>
    <row r="527" spans="2:27">
      <c r="B527" t="s">
        <v>148</v>
      </c>
      <c r="C527" t="str">
        <f t="shared" si="100"/>
        <v>12.243637</v>
      </c>
      <c r="D527" t="s">
        <v>1118</v>
      </c>
      <c r="E527">
        <f t="shared" si="96"/>
        <v>1.5319999999992007E-3</v>
      </c>
      <c r="F527">
        <f t="shared" si="107"/>
        <v>7.0000000000902673E-3</v>
      </c>
      <c r="G527" t="s">
        <v>5</v>
      </c>
      <c r="H527" t="s">
        <v>6</v>
      </c>
      <c r="I527">
        <v>89</v>
      </c>
      <c r="J527" t="str">
        <f t="shared" si="101"/>
        <v>UP89</v>
      </c>
      <c r="K527" t="str">
        <f t="shared" si="102"/>
        <v>UP</v>
      </c>
      <c r="L527">
        <v>1514</v>
      </c>
      <c r="M527">
        <f t="shared" si="97"/>
        <v>131858</v>
      </c>
      <c r="P527" t="s">
        <v>1242</v>
      </c>
      <c r="Q527" t="str">
        <f t="shared" si="103"/>
        <v>12.243341</v>
      </c>
      <c r="R527" t="s">
        <v>1118</v>
      </c>
      <c r="S527">
        <f t="shared" si="98"/>
        <v>1.2359999999986826E-3</v>
      </c>
      <c r="T527">
        <f t="shared" si="106"/>
        <v>8.9999999985934664E-3</v>
      </c>
      <c r="U527" t="s">
        <v>5</v>
      </c>
      <c r="V527" t="s">
        <v>6</v>
      </c>
      <c r="W527">
        <v>89</v>
      </c>
      <c r="X527" t="str">
        <f t="shared" si="104"/>
        <v>UP89</v>
      </c>
      <c r="Y527" t="str">
        <f t="shared" si="105"/>
        <v>UP</v>
      </c>
      <c r="Z527">
        <v>1514</v>
      </c>
      <c r="AA527">
        <f t="shared" si="99"/>
        <v>131858</v>
      </c>
    </row>
    <row r="528" spans="2:27">
      <c r="B528" t="s">
        <v>149</v>
      </c>
      <c r="C528" t="str">
        <f t="shared" si="100"/>
        <v>12.243643</v>
      </c>
      <c r="D528" t="s">
        <v>1118</v>
      </c>
      <c r="E528">
        <f t="shared" si="96"/>
        <v>1.5380000000000393E-3</v>
      </c>
      <c r="F528">
        <f t="shared" si="107"/>
        <v>6.0000000008386678E-3</v>
      </c>
      <c r="G528" t="s">
        <v>5</v>
      </c>
      <c r="H528" t="s">
        <v>6</v>
      </c>
      <c r="I528">
        <v>90</v>
      </c>
      <c r="J528" t="str">
        <f t="shared" si="101"/>
        <v>UP90</v>
      </c>
      <c r="K528" t="str">
        <f t="shared" si="102"/>
        <v>UP</v>
      </c>
      <c r="L528">
        <v>1514</v>
      </c>
      <c r="M528">
        <f t="shared" si="97"/>
        <v>133372</v>
      </c>
      <c r="P528" t="s">
        <v>1243</v>
      </c>
      <c r="Q528" t="str">
        <f t="shared" si="103"/>
        <v>12.243454</v>
      </c>
      <c r="R528" t="s">
        <v>1118</v>
      </c>
      <c r="S528">
        <f t="shared" si="98"/>
        <v>1.3489999999993785E-3</v>
      </c>
      <c r="T528">
        <f t="shared" si="106"/>
        <v>0.11300000000069588</v>
      </c>
      <c r="U528" t="s">
        <v>5</v>
      </c>
      <c r="V528" t="s">
        <v>6</v>
      </c>
      <c r="W528">
        <v>90</v>
      </c>
      <c r="X528" t="str">
        <f t="shared" si="104"/>
        <v>UP90</v>
      </c>
      <c r="Y528" t="str">
        <f t="shared" si="105"/>
        <v>UP</v>
      </c>
      <c r="Z528">
        <v>1514</v>
      </c>
      <c r="AA528">
        <f t="shared" si="99"/>
        <v>133372</v>
      </c>
    </row>
    <row r="529" spans="2:27">
      <c r="B529" t="s">
        <v>150</v>
      </c>
      <c r="C529" t="str">
        <f t="shared" si="100"/>
        <v>12.243648</v>
      </c>
      <c r="D529" t="s">
        <v>1118</v>
      </c>
      <c r="E529">
        <f t="shared" si="96"/>
        <v>1.54299999999985E-3</v>
      </c>
      <c r="F529">
        <f t="shared" si="107"/>
        <v>4.9999999998107114E-3</v>
      </c>
      <c r="G529" t="s">
        <v>5</v>
      </c>
      <c r="H529" t="s">
        <v>6</v>
      </c>
      <c r="I529">
        <v>91</v>
      </c>
      <c r="J529" t="str">
        <f t="shared" si="101"/>
        <v>UP91</v>
      </c>
      <c r="K529" t="str">
        <f t="shared" si="102"/>
        <v>UP</v>
      </c>
      <c r="L529">
        <v>1514</v>
      </c>
      <c r="M529">
        <f t="shared" si="97"/>
        <v>134886</v>
      </c>
      <c r="P529" t="s">
        <v>1245</v>
      </c>
      <c r="Q529" t="str">
        <f t="shared" si="103"/>
        <v>12.243464</v>
      </c>
      <c r="R529" t="s">
        <v>1118</v>
      </c>
      <c r="S529">
        <f t="shared" si="98"/>
        <v>1.3589999999989999E-3</v>
      </c>
      <c r="T529">
        <f t="shared" si="106"/>
        <v>9.9999999996214228E-3</v>
      </c>
      <c r="U529" t="s">
        <v>5</v>
      </c>
      <c r="V529" t="s">
        <v>6</v>
      </c>
      <c r="W529">
        <v>91</v>
      </c>
      <c r="X529" t="str">
        <f t="shared" si="104"/>
        <v>UP91</v>
      </c>
      <c r="Y529" t="str">
        <f t="shared" si="105"/>
        <v>UP</v>
      </c>
      <c r="Z529">
        <v>1514</v>
      </c>
      <c r="AA529">
        <f t="shared" si="99"/>
        <v>134886</v>
      </c>
    </row>
    <row r="530" spans="2:27">
      <c r="B530" t="s">
        <v>151</v>
      </c>
      <c r="C530" t="str">
        <f t="shared" si="100"/>
        <v>12.243653</v>
      </c>
      <c r="D530" t="s">
        <v>1118</v>
      </c>
      <c r="E530">
        <f t="shared" si="96"/>
        <v>1.5479999999996608E-3</v>
      </c>
      <c r="F530">
        <f t="shared" si="107"/>
        <v>4.9999999998107114E-3</v>
      </c>
      <c r="G530" t="s">
        <v>5</v>
      </c>
      <c r="H530" t="s">
        <v>6</v>
      </c>
      <c r="I530">
        <v>92</v>
      </c>
      <c r="J530" t="str">
        <f t="shared" si="101"/>
        <v>UP92</v>
      </c>
      <c r="K530" t="str">
        <f t="shared" si="102"/>
        <v>UP</v>
      </c>
      <c r="L530">
        <v>1514</v>
      </c>
      <c r="M530">
        <f t="shared" si="97"/>
        <v>136400</v>
      </c>
      <c r="P530" t="s">
        <v>1247</v>
      </c>
      <c r="Q530" t="str">
        <f t="shared" si="103"/>
        <v>12.243473</v>
      </c>
      <c r="R530" t="s">
        <v>1118</v>
      </c>
      <c r="S530">
        <f t="shared" si="98"/>
        <v>1.3679999999993697E-3</v>
      </c>
      <c r="T530">
        <f t="shared" si="106"/>
        <v>9.0000000003698233E-3</v>
      </c>
      <c r="U530" t="s">
        <v>5</v>
      </c>
      <c r="V530" t="s">
        <v>6</v>
      </c>
      <c r="W530">
        <v>92</v>
      </c>
      <c r="X530" t="str">
        <f t="shared" si="104"/>
        <v>UP92</v>
      </c>
      <c r="Y530" t="str">
        <f t="shared" si="105"/>
        <v>UP</v>
      </c>
      <c r="Z530">
        <v>1514</v>
      </c>
      <c r="AA530">
        <f t="shared" si="99"/>
        <v>136400</v>
      </c>
    </row>
    <row r="531" spans="2:27">
      <c r="B531" t="s">
        <v>156</v>
      </c>
      <c r="C531" t="str">
        <f t="shared" si="100"/>
        <v>12.243845</v>
      </c>
      <c r="D531" t="s">
        <v>1118</v>
      </c>
      <c r="E531">
        <f t="shared" si="96"/>
        <v>1.7399999999998528E-3</v>
      </c>
      <c r="F531">
        <f t="shared" si="107"/>
        <v>0.19200000000019202</v>
      </c>
      <c r="G531" t="s">
        <v>5</v>
      </c>
      <c r="H531" t="s">
        <v>6</v>
      </c>
      <c r="I531">
        <v>93</v>
      </c>
      <c r="J531" t="str">
        <f t="shared" si="101"/>
        <v>UP93</v>
      </c>
      <c r="K531" t="str">
        <f t="shared" si="102"/>
        <v>UP</v>
      </c>
      <c r="L531">
        <v>1514</v>
      </c>
      <c r="M531">
        <f t="shared" si="97"/>
        <v>137914</v>
      </c>
      <c r="P531" t="s">
        <v>129</v>
      </c>
      <c r="Q531" t="str">
        <f t="shared" si="103"/>
        <v>12.243492</v>
      </c>
      <c r="R531" t="s">
        <v>1118</v>
      </c>
      <c r="S531">
        <f t="shared" si="98"/>
        <v>1.386999999999361E-3</v>
      </c>
      <c r="T531">
        <f t="shared" si="106"/>
        <v>1.8999999999991246E-2</v>
      </c>
      <c r="U531" t="s">
        <v>5</v>
      </c>
      <c r="V531" t="s">
        <v>6</v>
      </c>
      <c r="W531">
        <v>93</v>
      </c>
      <c r="X531" t="str">
        <f t="shared" si="104"/>
        <v>UP93</v>
      </c>
      <c r="Y531" t="str">
        <f t="shared" si="105"/>
        <v>UP</v>
      </c>
      <c r="Z531">
        <v>1514</v>
      </c>
      <c r="AA531">
        <f t="shared" si="99"/>
        <v>137914</v>
      </c>
    </row>
    <row r="532" spans="2:27">
      <c r="B532" t="s">
        <v>158</v>
      </c>
      <c r="C532" t="str">
        <f t="shared" si="100"/>
        <v>12.243865</v>
      </c>
      <c r="D532" t="s">
        <v>1118</v>
      </c>
      <c r="E532">
        <f t="shared" si="96"/>
        <v>1.7599999999990956E-3</v>
      </c>
      <c r="F532">
        <f t="shared" si="107"/>
        <v>1.9999999999242846E-2</v>
      </c>
      <c r="G532" t="s">
        <v>5</v>
      </c>
      <c r="H532" t="s">
        <v>6</v>
      </c>
      <c r="I532">
        <v>94</v>
      </c>
      <c r="J532" t="str">
        <f t="shared" si="101"/>
        <v>UP94</v>
      </c>
      <c r="K532" t="str">
        <f t="shared" si="102"/>
        <v>UP</v>
      </c>
      <c r="L532">
        <v>1514</v>
      </c>
      <c r="M532">
        <f t="shared" si="97"/>
        <v>139428</v>
      </c>
      <c r="P532" t="s">
        <v>1248</v>
      </c>
      <c r="Q532" t="str">
        <f t="shared" si="103"/>
        <v>12.243496</v>
      </c>
      <c r="R532" t="s">
        <v>1118</v>
      </c>
      <c r="S532">
        <f t="shared" si="98"/>
        <v>1.3909999999999201E-3</v>
      </c>
      <c r="T532">
        <f t="shared" si="106"/>
        <v>4.0000000005591119E-3</v>
      </c>
      <c r="U532" t="s">
        <v>5</v>
      </c>
      <c r="V532" t="s">
        <v>6</v>
      </c>
      <c r="W532">
        <v>94</v>
      </c>
      <c r="X532" t="str">
        <f t="shared" si="104"/>
        <v>UP94</v>
      </c>
      <c r="Y532" t="str">
        <f t="shared" si="105"/>
        <v>UP</v>
      </c>
      <c r="Z532">
        <v>1514</v>
      </c>
      <c r="AA532">
        <f t="shared" si="99"/>
        <v>139428</v>
      </c>
    </row>
    <row r="533" spans="2:27">
      <c r="B533" t="s">
        <v>160</v>
      </c>
      <c r="C533" t="str">
        <f t="shared" si="100"/>
        <v>12.243879</v>
      </c>
      <c r="D533" t="s">
        <v>1118</v>
      </c>
      <c r="E533">
        <f t="shared" si="96"/>
        <v>1.7739999999992762E-3</v>
      </c>
      <c r="F533">
        <f t="shared" si="107"/>
        <v>1.4000000000180535E-2</v>
      </c>
      <c r="G533" t="s">
        <v>5</v>
      </c>
      <c r="H533" t="s">
        <v>6</v>
      </c>
      <c r="I533">
        <v>95</v>
      </c>
      <c r="J533" t="str">
        <f t="shared" si="101"/>
        <v>UP95</v>
      </c>
      <c r="K533" t="str">
        <f t="shared" si="102"/>
        <v>UP</v>
      </c>
      <c r="L533">
        <v>1514</v>
      </c>
      <c r="M533">
        <f t="shared" si="97"/>
        <v>140942</v>
      </c>
      <c r="P533" t="s">
        <v>1249</v>
      </c>
      <c r="Q533" t="str">
        <f t="shared" si="103"/>
        <v>12.243498</v>
      </c>
      <c r="R533" t="s">
        <v>1118</v>
      </c>
      <c r="S533">
        <f t="shared" si="98"/>
        <v>1.3930000000001996E-3</v>
      </c>
      <c r="T533">
        <f t="shared" si="106"/>
        <v>2.0000000002795559E-3</v>
      </c>
      <c r="U533" t="s">
        <v>5</v>
      </c>
      <c r="V533" t="s">
        <v>6</v>
      </c>
      <c r="W533">
        <v>95</v>
      </c>
      <c r="X533" t="str">
        <f t="shared" si="104"/>
        <v>UP95</v>
      </c>
      <c r="Y533" t="str">
        <f t="shared" si="105"/>
        <v>UP</v>
      </c>
      <c r="Z533">
        <v>1514</v>
      </c>
      <c r="AA533">
        <f t="shared" si="99"/>
        <v>140942</v>
      </c>
    </row>
    <row r="534" spans="2:27">
      <c r="B534" t="s">
        <v>162</v>
      </c>
      <c r="C534" t="str">
        <f t="shared" si="100"/>
        <v>12.243891</v>
      </c>
      <c r="D534" t="s">
        <v>1118</v>
      </c>
      <c r="E534">
        <f t="shared" si="96"/>
        <v>1.7859999999991771E-3</v>
      </c>
      <c r="F534">
        <f t="shared" si="107"/>
        <v>1.1999999999900979E-2</v>
      </c>
      <c r="G534" t="s">
        <v>5</v>
      </c>
      <c r="H534" t="s">
        <v>6</v>
      </c>
      <c r="I534">
        <v>96</v>
      </c>
      <c r="J534" t="str">
        <f t="shared" si="101"/>
        <v>UP96</v>
      </c>
      <c r="K534" t="str">
        <f t="shared" si="102"/>
        <v>UP</v>
      </c>
      <c r="L534">
        <v>1514</v>
      </c>
      <c r="M534">
        <f t="shared" si="97"/>
        <v>142456</v>
      </c>
      <c r="P534" t="s">
        <v>1250</v>
      </c>
      <c r="Q534" t="str">
        <f t="shared" si="103"/>
        <v>12.243501</v>
      </c>
      <c r="R534" t="s">
        <v>1118</v>
      </c>
      <c r="S534">
        <f t="shared" si="98"/>
        <v>1.3959999999997308E-3</v>
      </c>
      <c r="T534">
        <f t="shared" si="106"/>
        <v>2.9999999995311555E-3</v>
      </c>
      <c r="U534" t="s">
        <v>5</v>
      </c>
      <c r="V534" t="s">
        <v>6</v>
      </c>
      <c r="W534">
        <v>96</v>
      </c>
      <c r="X534" t="str">
        <f t="shared" si="104"/>
        <v>UP96</v>
      </c>
      <c r="Y534" t="str">
        <f t="shared" si="105"/>
        <v>UP</v>
      </c>
      <c r="Z534">
        <v>1514</v>
      </c>
      <c r="AA534">
        <f t="shared" si="99"/>
        <v>142456</v>
      </c>
    </row>
    <row r="535" spans="2:27">
      <c r="B535" t="s">
        <v>164</v>
      </c>
      <c r="C535" t="str">
        <f t="shared" si="100"/>
        <v>12.243905</v>
      </c>
      <c r="D535" t="s">
        <v>1118</v>
      </c>
      <c r="E535">
        <f t="shared" si="96"/>
        <v>1.7999999999993577E-3</v>
      </c>
      <c r="F535">
        <f t="shared" si="107"/>
        <v>1.4000000000180535E-2</v>
      </c>
      <c r="G535" t="s">
        <v>5</v>
      </c>
      <c r="H535" t="s">
        <v>6</v>
      </c>
      <c r="I535">
        <v>97</v>
      </c>
      <c r="J535" t="str">
        <f t="shared" si="101"/>
        <v>UP97</v>
      </c>
      <c r="K535" t="str">
        <f t="shared" si="102"/>
        <v>UP</v>
      </c>
      <c r="L535">
        <v>1514</v>
      </c>
      <c r="M535">
        <f t="shared" si="97"/>
        <v>143970</v>
      </c>
      <c r="P535" t="s">
        <v>1252</v>
      </c>
      <c r="Q535" t="str">
        <f t="shared" si="103"/>
        <v>12.243537</v>
      </c>
      <c r="R535" t="s">
        <v>1118</v>
      </c>
      <c r="S535">
        <f t="shared" si="98"/>
        <v>1.4319999999994337E-3</v>
      </c>
      <c r="T535">
        <f t="shared" si="106"/>
        <v>3.5999999999702936E-2</v>
      </c>
      <c r="U535" t="s">
        <v>5</v>
      </c>
      <c r="V535" t="s">
        <v>6</v>
      </c>
      <c r="W535">
        <v>97</v>
      </c>
      <c r="X535" t="str">
        <f t="shared" si="104"/>
        <v>UP97</v>
      </c>
      <c r="Y535" t="str">
        <f t="shared" si="105"/>
        <v>UP</v>
      </c>
      <c r="Z535">
        <v>1514</v>
      </c>
      <c r="AA535">
        <f t="shared" si="99"/>
        <v>143970</v>
      </c>
    </row>
    <row r="536" spans="2:27">
      <c r="B536" t="s">
        <v>166</v>
      </c>
      <c r="C536" t="str">
        <f t="shared" si="100"/>
        <v>12.243918</v>
      </c>
      <c r="D536" t="s">
        <v>1118</v>
      </c>
      <c r="E536">
        <f t="shared" si="96"/>
        <v>1.8130000000002866E-3</v>
      </c>
      <c r="F536">
        <f t="shared" si="107"/>
        <v>1.3000000000928935E-2</v>
      </c>
      <c r="G536" t="s">
        <v>5</v>
      </c>
      <c r="H536" t="s">
        <v>6</v>
      </c>
      <c r="I536">
        <v>98</v>
      </c>
      <c r="J536" t="str">
        <f t="shared" si="101"/>
        <v>UP98</v>
      </c>
      <c r="K536" t="str">
        <f t="shared" si="102"/>
        <v>UP</v>
      </c>
      <c r="L536">
        <v>1514</v>
      </c>
      <c r="M536">
        <f t="shared" si="97"/>
        <v>145484</v>
      </c>
      <c r="P536" t="s">
        <v>1253</v>
      </c>
      <c r="Q536" t="str">
        <f t="shared" si="103"/>
        <v>12.243540</v>
      </c>
      <c r="R536" t="s">
        <v>1118</v>
      </c>
      <c r="S536">
        <f t="shared" si="98"/>
        <v>1.4349999999989649E-3</v>
      </c>
      <c r="T536">
        <f t="shared" si="106"/>
        <v>2.9999999995311555E-3</v>
      </c>
      <c r="U536" t="s">
        <v>5</v>
      </c>
      <c r="V536" t="s">
        <v>6</v>
      </c>
      <c r="W536">
        <v>98</v>
      </c>
      <c r="X536" t="str">
        <f t="shared" si="104"/>
        <v>UP98</v>
      </c>
      <c r="Y536" t="str">
        <f t="shared" si="105"/>
        <v>UP</v>
      </c>
      <c r="Z536">
        <v>1514</v>
      </c>
      <c r="AA536">
        <f t="shared" si="99"/>
        <v>145484</v>
      </c>
    </row>
    <row r="537" spans="2:27">
      <c r="B537" t="s">
        <v>168</v>
      </c>
      <c r="C537" t="str">
        <f t="shared" si="100"/>
        <v>12.243929</v>
      </c>
      <c r="D537" t="s">
        <v>1118</v>
      </c>
      <c r="E537">
        <f t="shared" si="96"/>
        <v>1.8239999999991596E-3</v>
      </c>
      <c r="F537">
        <f t="shared" si="107"/>
        <v>1.0999999998873022E-2</v>
      </c>
      <c r="G537" t="s">
        <v>5</v>
      </c>
      <c r="H537" t="s">
        <v>6</v>
      </c>
      <c r="I537">
        <v>99</v>
      </c>
      <c r="J537" t="str">
        <f t="shared" si="101"/>
        <v>UP99</v>
      </c>
      <c r="K537" t="str">
        <f t="shared" si="102"/>
        <v>UP</v>
      </c>
      <c r="L537">
        <v>1514</v>
      </c>
      <c r="M537">
        <f t="shared" si="97"/>
        <v>146998</v>
      </c>
      <c r="P537" t="s">
        <v>1254</v>
      </c>
      <c r="Q537" t="str">
        <f t="shared" si="103"/>
        <v>12.243556</v>
      </c>
      <c r="R537" t="s">
        <v>1118</v>
      </c>
      <c r="S537">
        <f t="shared" si="98"/>
        <v>1.450999999999425E-3</v>
      </c>
      <c r="T537">
        <f t="shared" si="106"/>
        <v>1.6000000000460091E-2</v>
      </c>
      <c r="U537" t="s">
        <v>5</v>
      </c>
      <c r="V537" t="s">
        <v>6</v>
      </c>
      <c r="W537">
        <v>99</v>
      </c>
      <c r="X537" t="str">
        <f t="shared" si="104"/>
        <v>UP99</v>
      </c>
      <c r="Y537" t="str">
        <f t="shared" si="105"/>
        <v>UP</v>
      </c>
      <c r="Z537">
        <v>1514</v>
      </c>
      <c r="AA537">
        <f t="shared" si="99"/>
        <v>146998</v>
      </c>
    </row>
    <row r="538" spans="2:27">
      <c r="B538" t="s">
        <v>170</v>
      </c>
      <c r="C538" t="str">
        <f t="shared" si="100"/>
        <v>12.243941</v>
      </c>
      <c r="D538" t="s">
        <v>1118</v>
      </c>
      <c r="E538">
        <f t="shared" si="96"/>
        <v>1.8359999999990606E-3</v>
      </c>
      <c r="F538">
        <f t="shared" si="107"/>
        <v>1.1999999999900979E-2</v>
      </c>
      <c r="G538" t="s">
        <v>5</v>
      </c>
      <c r="H538" t="s">
        <v>6</v>
      </c>
      <c r="I538">
        <v>100</v>
      </c>
      <c r="J538" t="str">
        <f t="shared" si="101"/>
        <v>UP100</v>
      </c>
      <c r="K538" t="str">
        <f t="shared" si="102"/>
        <v>UP</v>
      </c>
      <c r="L538">
        <v>1514</v>
      </c>
      <c r="M538">
        <f t="shared" si="97"/>
        <v>148512</v>
      </c>
      <c r="P538" t="s">
        <v>1255</v>
      </c>
      <c r="Q538" t="str">
        <f t="shared" si="103"/>
        <v>12.243560</v>
      </c>
      <c r="R538" t="s">
        <v>1118</v>
      </c>
      <c r="S538">
        <f t="shared" si="98"/>
        <v>1.4549999999999841E-3</v>
      </c>
      <c r="T538">
        <f t="shared" si="106"/>
        <v>4.0000000005591119E-3</v>
      </c>
      <c r="U538" t="s">
        <v>5</v>
      </c>
      <c r="V538" t="s">
        <v>6</v>
      </c>
      <c r="W538">
        <v>100</v>
      </c>
      <c r="X538" t="str">
        <f t="shared" si="104"/>
        <v>UP100</v>
      </c>
      <c r="Y538" t="str">
        <f t="shared" si="105"/>
        <v>UP</v>
      </c>
      <c r="Z538">
        <v>1514</v>
      </c>
      <c r="AA538">
        <f t="shared" si="99"/>
        <v>148512</v>
      </c>
    </row>
    <row r="539" spans="2:27">
      <c r="B539" t="s">
        <v>172</v>
      </c>
      <c r="C539" t="str">
        <f t="shared" si="100"/>
        <v>12.243955</v>
      </c>
      <c r="D539" t="s">
        <v>1118</v>
      </c>
      <c r="E539">
        <f t="shared" si="96"/>
        <v>1.8499999999992411E-3</v>
      </c>
      <c r="F539">
        <f t="shared" si="107"/>
        <v>1.4000000000180535E-2</v>
      </c>
      <c r="G539" t="s">
        <v>5</v>
      </c>
      <c r="H539" t="s">
        <v>6</v>
      </c>
      <c r="I539">
        <v>101</v>
      </c>
      <c r="J539" t="str">
        <f t="shared" si="101"/>
        <v>UP101</v>
      </c>
      <c r="K539" t="str">
        <f t="shared" si="102"/>
        <v>UP</v>
      </c>
      <c r="L539">
        <v>1514</v>
      </c>
      <c r="M539">
        <f t="shared" si="97"/>
        <v>150026</v>
      </c>
      <c r="P539" t="s">
        <v>1256</v>
      </c>
      <c r="Q539" t="str">
        <f t="shared" si="103"/>
        <v>12.243563</v>
      </c>
      <c r="R539" t="s">
        <v>1118</v>
      </c>
      <c r="S539">
        <f t="shared" si="98"/>
        <v>1.4579999999995152E-3</v>
      </c>
      <c r="T539">
        <f t="shared" si="106"/>
        <v>2.9999999995311555E-3</v>
      </c>
      <c r="U539" t="s">
        <v>5</v>
      </c>
      <c r="V539" t="s">
        <v>6</v>
      </c>
      <c r="W539">
        <v>101</v>
      </c>
      <c r="X539" t="str">
        <f t="shared" si="104"/>
        <v>UP101</v>
      </c>
      <c r="Y539" t="str">
        <f t="shared" si="105"/>
        <v>UP</v>
      </c>
      <c r="Z539">
        <v>1514</v>
      </c>
      <c r="AA539">
        <f t="shared" si="99"/>
        <v>150026</v>
      </c>
    </row>
    <row r="540" spans="2:27">
      <c r="B540" t="s">
        <v>174</v>
      </c>
      <c r="C540" t="str">
        <f t="shared" si="100"/>
        <v>12.243967</v>
      </c>
      <c r="D540" t="s">
        <v>1118</v>
      </c>
      <c r="E540">
        <f t="shared" si="96"/>
        <v>1.8619999999991421E-3</v>
      </c>
      <c r="F540">
        <f t="shared" si="107"/>
        <v>1.1999999999900979E-2</v>
      </c>
      <c r="G540" t="s">
        <v>5</v>
      </c>
      <c r="H540" t="s">
        <v>6</v>
      </c>
      <c r="I540">
        <v>102</v>
      </c>
      <c r="J540" t="str">
        <f t="shared" si="101"/>
        <v>UP102</v>
      </c>
      <c r="K540" t="str">
        <f t="shared" si="102"/>
        <v>UP</v>
      </c>
      <c r="L540">
        <v>1514</v>
      </c>
      <c r="M540">
        <f t="shared" si="97"/>
        <v>151540</v>
      </c>
      <c r="P540" t="s">
        <v>1257</v>
      </c>
      <c r="Q540" t="str">
        <f t="shared" si="103"/>
        <v>12.243566</v>
      </c>
      <c r="R540" t="s">
        <v>1118</v>
      </c>
      <c r="S540">
        <f t="shared" si="98"/>
        <v>1.4609999999990464E-3</v>
      </c>
      <c r="T540">
        <f t="shared" si="106"/>
        <v>2.9999999995311555E-3</v>
      </c>
      <c r="U540" t="s">
        <v>5</v>
      </c>
      <c r="V540" t="s">
        <v>6</v>
      </c>
      <c r="W540">
        <v>102</v>
      </c>
      <c r="X540" t="str">
        <f t="shared" si="104"/>
        <v>UP102</v>
      </c>
      <c r="Y540" t="str">
        <f t="shared" si="105"/>
        <v>UP</v>
      </c>
      <c r="Z540">
        <v>1514</v>
      </c>
      <c r="AA540">
        <f t="shared" si="99"/>
        <v>151540</v>
      </c>
    </row>
    <row r="541" spans="2:27">
      <c r="B541" t="s">
        <v>176</v>
      </c>
      <c r="C541" t="str">
        <f t="shared" si="100"/>
        <v>12.243978</v>
      </c>
      <c r="D541" t="s">
        <v>1118</v>
      </c>
      <c r="E541">
        <f t="shared" si="96"/>
        <v>1.8729999999997915E-3</v>
      </c>
      <c r="F541">
        <f t="shared" si="107"/>
        <v>1.1000000000649379E-2</v>
      </c>
      <c r="G541" t="s">
        <v>5</v>
      </c>
      <c r="H541" t="s">
        <v>6</v>
      </c>
      <c r="I541">
        <v>103</v>
      </c>
      <c r="J541" t="str">
        <f t="shared" si="101"/>
        <v>UP103</v>
      </c>
      <c r="K541" t="str">
        <f t="shared" si="102"/>
        <v>UP</v>
      </c>
      <c r="L541">
        <v>1514</v>
      </c>
      <c r="M541">
        <f t="shared" si="97"/>
        <v>153054</v>
      </c>
      <c r="P541" t="s">
        <v>1258</v>
      </c>
      <c r="Q541" t="str">
        <f t="shared" si="103"/>
        <v>12.243569</v>
      </c>
      <c r="R541" t="s">
        <v>1118</v>
      </c>
      <c r="S541">
        <f t="shared" si="98"/>
        <v>1.4640000000003539E-3</v>
      </c>
      <c r="T541">
        <f t="shared" si="106"/>
        <v>3.0000000013075123E-3</v>
      </c>
      <c r="U541" t="s">
        <v>5</v>
      </c>
      <c r="V541" t="s">
        <v>6</v>
      </c>
      <c r="W541">
        <v>103</v>
      </c>
      <c r="X541" t="str">
        <f t="shared" si="104"/>
        <v>UP103</v>
      </c>
      <c r="Y541" t="str">
        <f t="shared" si="105"/>
        <v>UP</v>
      </c>
      <c r="Z541">
        <v>1514</v>
      </c>
      <c r="AA541">
        <f t="shared" si="99"/>
        <v>153054</v>
      </c>
    </row>
    <row r="542" spans="2:27">
      <c r="B542" t="s">
        <v>178</v>
      </c>
      <c r="C542" t="str">
        <f t="shared" si="100"/>
        <v>12.243991</v>
      </c>
      <c r="D542" t="s">
        <v>1118</v>
      </c>
      <c r="E542">
        <f t="shared" si="96"/>
        <v>1.8859999999989441E-3</v>
      </c>
      <c r="F542">
        <f t="shared" si="107"/>
        <v>1.2999999999152578E-2</v>
      </c>
      <c r="G542" t="s">
        <v>5</v>
      </c>
      <c r="H542" t="s">
        <v>6</v>
      </c>
      <c r="I542">
        <v>104</v>
      </c>
      <c r="J542" t="str">
        <f t="shared" si="101"/>
        <v>UP104</v>
      </c>
      <c r="K542" t="str">
        <f t="shared" si="102"/>
        <v>UP</v>
      </c>
      <c r="L542">
        <v>1514</v>
      </c>
      <c r="M542">
        <f t="shared" si="97"/>
        <v>154568</v>
      </c>
      <c r="P542" t="s">
        <v>1259</v>
      </c>
      <c r="Q542" t="str">
        <f t="shared" si="103"/>
        <v>12.243571</v>
      </c>
      <c r="R542" t="s">
        <v>1118</v>
      </c>
      <c r="S542">
        <f t="shared" si="98"/>
        <v>1.4659999999988571E-3</v>
      </c>
      <c r="T542">
        <f t="shared" si="106"/>
        <v>1.9999999985031991E-3</v>
      </c>
      <c r="U542" t="s">
        <v>5</v>
      </c>
      <c r="V542" t="s">
        <v>6</v>
      </c>
      <c r="W542">
        <v>104</v>
      </c>
      <c r="X542" t="str">
        <f t="shared" si="104"/>
        <v>UP104</v>
      </c>
      <c r="Y542" t="str">
        <f t="shared" si="105"/>
        <v>UP</v>
      </c>
      <c r="Z542">
        <v>1514</v>
      </c>
      <c r="AA542">
        <f t="shared" si="99"/>
        <v>154568</v>
      </c>
    </row>
    <row r="543" spans="2:27">
      <c r="B543" t="s">
        <v>180</v>
      </c>
      <c r="C543" t="str">
        <f t="shared" si="100"/>
        <v>12.244003</v>
      </c>
      <c r="D543" t="s">
        <v>1118</v>
      </c>
      <c r="E543">
        <f t="shared" si="96"/>
        <v>1.8979999999988451E-3</v>
      </c>
      <c r="F543">
        <f t="shared" si="107"/>
        <v>1.1999999999900979E-2</v>
      </c>
      <c r="G543" t="s">
        <v>5</v>
      </c>
      <c r="H543" t="s">
        <v>6</v>
      </c>
      <c r="I543">
        <v>105</v>
      </c>
      <c r="J543" t="str">
        <f t="shared" si="101"/>
        <v>UP105</v>
      </c>
      <c r="K543" t="str">
        <f t="shared" si="102"/>
        <v>UP</v>
      </c>
      <c r="L543">
        <v>1514</v>
      </c>
      <c r="M543">
        <f t="shared" si="97"/>
        <v>156082</v>
      </c>
      <c r="P543" t="s">
        <v>1261</v>
      </c>
      <c r="Q543" t="str">
        <f t="shared" si="103"/>
        <v>12.243598</v>
      </c>
      <c r="R543" t="s">
        <v>1118</v>
      </c>
      <c r="S543">
        <f t="shared" si="98"/>
        <v>1.4929999999999666E-3</v>
      </c>
      <c r="T543">
        <f t="shared" si="106"/>
        <v>2.700000000110947E-2</v>
      </c>
      <c r="U543" t="s">
        <v>5</v>
      </c>
      <c r="V543" t="s">
        <v>6</v>
      </c>
      <c r="W543">
        <v>105</v>
      </c>
      <c r="X543" t="str">
        <f t="shared" si="104"/>
        <v>UP105</v>
      </c>
      <c r="Y543" t="str">
        <f t="shared" si="105"/>
        <v>UP</v>
      </c>
      <c r="Z543">
        <v>1514</v>
      </c>
      <c r="AA543">
        <f t="shared" si="99"/>
        <v>156082</v>
      </c>
    </row>
    <row r="544" spans="2:27">
      <c r="B544" t="s">
        <v>182</v>
      </c>
      <c r="C544" t="str">
        <f t="shared" si="100"/>
        <v>12.244015</v>
      </c>
      <c r="D544" t="s">
        <v>1118</v>
      </c>
      <c r="E544">
        <f t="shared" si="96"/>
        <v>1.909999999998746E-3</v>
      </c>
      <c r="F544">
        <f t="shared" si="107"/>
        <v>1.1999999999900979E-2</v>
      </c>
      <c r="G544" t="s">
        <v>5</v>
      </c>
      <c r="H544" t="s">
        <v>6</v>
      </c>
      <c r="I544">
        <v>106</v>
      </c>
      <c r="J544" t="str">
        <f t="shared" si="101"/>
        <v>UP106</v>
      </c>
      <c r="K544" t="str">
        <f t="shared" si="102"/>
        <v>UP</v>
      </c>
      <c r="L544">
        <v>1514</v>
      </c>
      <c r="M544">
        <f t="shared" si="97"/>
        <v>157596</v>
      </c>
      <c r="P544" t="s">
        <v>1262</v>
      </c>
      <c r="Q544" t="str">
        <f t="shared" si="103"/>
        <v>12.243602</v>
      </c>
      <c r="R544" t="s">
        <v>1118</v>
      </c>
      <c r="S544">
        <f t="shared" si="98"/>
        <v>1.4969999999987493E-3</v>
      </c>
      <c r="T544">
        <f t="shared" si="106"/>
        <v>3.999999998782755E-3</v>
      </c>
      <c r="U544" t="s">
        <v>5</v>
      </c>
      <c r="V544" t="s">
        <v>6</v>
      </c>
      <c r="W544">
        <v>106</v>
      </c>
      <c r="X544" t="str">
        <f t="shared" si="104"/>
        <v>UP106</v>
      </c>
      <c r="Y544" t="str">
        <f t="shared" si="105"/>
        <v>UP</v>
      </c>
      <c r="Z544">
        <v>1514</v>
      </c>
      <c r="AA544">
        <f t="shared" si="99"/>
        <v>157596</v>
      </c>
    </row>
    <row r="545" spans="2:27">
      <c r="B545" t="s">
        <v>184</v>
      </c>
      <c r="C545" t="str">
        <f t="shared" si="100"/>
        <v>12.244027</v>
      </c>
      <c r="D545" t="s">
        <v>1118</v>
      </c>
      <c r="E545">
        <f t="shared" si="96"/>
        <v>1.9220000000004234E-3</v>
      </c>
      <c r="F545">
        <f t="shared" si="107"/>
        <v>1.2000000001677336E-2</v>
      </c>
      <c r="G545" t="s">
        <v>5</v>
      </c>
      <c r="H545" t="s">
        <v>6</v>
      </c>
      <c r="I545">
        <v>107</v>
      </c>
      <c r="J545" t="str">
        <f t="shared" si="101"/>
        <v>UP107</v>
      </c>
      <c r="K545" t="str">
        <f t="shared" si="102"/>
        <v>UP</v>
      </c>
      <c r="L545">
        <v>1514</v>
      </c>
      <c r="M545">
        <f t="shared" si="97"/>
        <v>159110</v>
      </c>
      <c r="P545" t="s">
        <v>1263</v>
      </c>
      <c r="Q545" t="str">
        <f t="shared" si="103"/>
        <v>12.243604</v>
      </c>
      <c r="R545" t="s">
        <v>1118</v>
      </c>
      <c r="S545">
        <f t="shared" si="98"/>
        <v>1.4989999999990289E-3</v>
      </c>
      <c r="T545">
        <f t="shared" si="106"/>
        <v>2.0000000002795559E-3</v>
      </c>
      <c r="U545" t="s">
        <v>5</v>
      </c>
      <c r="V545" t="s">
        <v>6</v>
      </c>
      <c r="W545">
        <v>107</v>
      </c>
      <c r="X545" t="str">
        <f t="shared" si="104"/>
        <v>UP107</v>
      </c>
      <c r="Y545" t="str">
        <f t="shared" si="105"/>
        <v>UP</v>
      </c>
      <c r="Z545">
        <v>1514</v>
      </c>
      <c r="AA545">
        <f t="shared" si="99"/>
        <v>159110</v>
      </c>
    </row>
    <row r="546" spans="2:27">
      <c r="B546" t="s">
        <v>186</v>
      </c>
      <c r="C546" t="str">
        <f t="shared" si="100"/>
        <v>12.244038</v>
      </c>
      <c r="D546" t="s">
        <v>1118</v>
      </c>
      <c r="E546">
        <f t="shared" si="96"/>
        <v>1.9329999999992964E-3</v>
      </c>
      <c r="F546">
        <f t="shared" si="107"/>
        <v>1.0999999998873022E-2</v>
      </c>
      <c r="G546" t="s">
        <v>5</v>
      </c>
      <c r="H546" t="s">
        <v>6</v>
      </c>
      <c r="I546">
        <v>108</v>
      </c>
      <c r="J546" t="str">
        <f t="shared" si="101"/>
        <v>UP108</v>
      </c>
      <c r="K546" t="str">
        <f t="shared" si="102"/>
        <v>UP</v>
      </c>
      <c r="L546">
        <v>1514</v>
      </c>
      <c r="M546">
        <f t="shared" si="97"/>
        <v>160624</v>
      </c>
      <c r="P546" t="s">
        <v>1265</v>
      </c>
      <c r="Q546" t="str">
        <f t="shared" si="103"/>
        <v>12.243622</v>
      </c>
      <c r="R546" t="s">
        <v>1118</v>
      </c>
      <c r="S546">
        <f t="shared" si="98"/>
        <v>1.5169999999997685E-3</v>
      </c>
      <c r="T546">
        <f t="shared" si="106"/>
        <v>1.8000000000739647E-2</v>
      </c>
      <c r="U546" t="s">
        <v>5</v>
      </c>
      <c r="V546" t="s">
        <v>6</v>
      </c>
      <c r="W546">
        <v>108</v>
      </c>
      <c r="X546" t="str">
        <f t="shared" si="104"/>
        <v>UP108</v>
      </c>
      <c r="Y546" t="str">
        <f t="shared" si="105"/>
        <v>UP</v>
      </c>
      <c r="Z546">
        <v>1514</v>
      </c>
      <c r="AA546">
        <f t="shared" si="99"/>
        <v>160624</v>
      </c>
    </row>
    <row r="547" spans="2:27">
      <c r="B547" t="s">
        <v>188</v>
      </c>
      <c r="C547" t="str">
        <f t="shared" si="100"/>
        <v>12.244059</v>
      </c>
      <c r="D547" t="s">
        <v>1118</v>
      </c>
      <c r="E547">
        <f t="shared" si="96"/>
        <v>1.9539999999995672E-3</v>
      </c>
      <c r="F547">
        <f t="shared" si="107"/>
        <v>2.1000000000270802E-2</v>
      </c>
      <c r="G547" t="s">
        <v>5</v>
      </c>
      <c r="H547" t="s">
        <v>6</v>
      </c>
      <c r="I547">
        <v>109</v>
      </c>
      <c r="J547" t="str">
        <f t="shared" si="101"/>
        <v>UP109</v>
      </c>
      <c r="K547" t="str">
        <f t="shared" si="102"/>
        <v>UP</v>
      </c>
      <c r="L547">
        <v>1514</v>
      </c>
      <c r="M547">
        <f t="shared" si="97"/>
        <v>162138</v>
      </c>
      <c r="P547" t="s">
        <v>1266</v>
      </c>
      <c r="Q547" t="str">
        <f t="shared" si="103"/>
        <v>12.243631</v>
      </c>
      <c r="R547" t="s">
        <v>1118</v>
      </c>
      <c r="S547">
        <f t="shared" si="98"/>
        <v>1.5260000000001384E-3</v>
      </c>
      <c r="T547">
        <f t="shared" si="106"/>
        <v>9.0000000003698233E-3</v>
      </c>
      <c r="U547" t="s">
        <v>5</v>
      </c>
      <c r="V547" t="s">
        <v>6</v>
      </c>
      <c r="W547">
        <v>109</v>
      </c>
      <c r="X547" t="str">
        <f t="shared" si="104"/>
        <v>UP109</v>
      </c>
      <c r="Y547" t="str">
        <f t="shared" si="105"/>
        <v>UP</v>
      </c>
      <c r="Z547">
        <v>1514</v>
      </c>
      <c r="AA547">
        <f t="shared" si="99"/>
        <v>162138</v>
      </c>
    </row>
    <row r="548" spans="2:27">
      <c r="B548" t="s">
        <v>190</v>
      </c>
      <c r="C548" t="str">
        <f t="shared" si="100"/>
        <v>12.244078</v>
      </c>
      <c r="D548" t="s">
        <v>1118</v>
      </c>
      <c r="E548">
        <f t="shared" si="96"/>
        <v>1.9729999999995584E-3</v>
      </c>
      <c r="F548">
        <f t="shared" si="107"/>
        <v>1.8999999999991246E-2</v>
      </c>
      <c r="G548" t="s">
        <v>5</v>
      </c>
      <c r="H548" t="s">
        <v>6</v>
      </c>
      <c r="I548">
        <v>110</v>
      </c>
      <c r="J548" t="str">
        <f t="shared" si="101"/>
        <v>UP110</v>
      </c>
      <c r="K548" t="str">
        <f t="shared" si="102"/>
        <v>UP</v>
      </c>
      <c r="L548">
        <v>1514</v>
      </c>
      <c r="M548">
        <f t="shared" si="97"/>
        <v>163652</v>
      </c>
      <c r="P548" t="s">
        <v>1267</v>
      </c>
      <c r="Q548" t="str">
        <f t="shared" si="103"/>
        <v>12.243639</v>
      </c>
      <c r="R548" t="s">
        <v>1118</v>
      </c>
      <c r="S548">
        <f t="shared" si="98"/>
        <v>1.5339999999994802E-3</v>
      </c>
      <c r="T548">
        <f t="shared" si="106"/>
        <v>7.9999999993418669E-3</v>
      </c>
      <c r="U548" t="s">
        <v>5</v>
      </c>
      <c r="V548" t="s">
        <v>6</v>
      </c>
      <c r="W548">
        <v>110</v>
      </c>
      <c r="X548" t="str">
        <f t="shared" si="104"/>
        <v>UP110</v>
      </c>
      <c r="Y548" t="str">
        <f t="shared" si="105"/>
        <v>UP</v>
      </c>
      <c r="Z548">
        <v>1514</v>
      </c>
      <c r="AA548">
        <f t="shared" si="99"/>
        <v>163652</v>
      </c>
    </row>
    <row r="549" spans="2:27">
      <c r="B549" t="s">
        <v>192</v>
      </c>
      <c r="C549" t="str">
        <f t="shared" si="100"/>
        <v>12.244091</v>
      </c>
      <c r="D549" t="s">
        <v>1118</v>
      </c>
      <c r="E549">
        <f t="shared" si="96"/>
        <v>1.985999999998711E-3</v>
      </c>
      <c r="F549">
        <f t="shared" si="107"/>
        <v>1.2999999999152578E-2</v>
      </c>
      <c r="G549" t="s">
        <v>5</v>
      </c>
      <c r="H549" t="s">
        <v>6</v>
      </c>
      <c r="I549">
        <v>111</v>
      </c>
      <c r="J549" t="str">
        <f t="shared" si="101"/>
        <v>UP111</v>
      </c>
      <c r="K549" t="str">
        <f t="shared" si="102"/>
        <v>UP</v>
      </c>
      <c r="L549">
        <v>1514</v>
      </c>
      <c r="M549">
        <f t="shared" si="97"/>
        <v>165166</v>
      </c>
      <c r="P549" t="s">
        <v>1268</v>
      </c>
      <c r="Q549" t="str">
        <f t="shared" si="103"/>
        <v>12.243647</v>
      </c>
      <c r="R549" t="s">
        <v>1118</v>
      </c>
      <c r="S549">
        <f t="shared" si="98"/>
        <v>1.5419999999988221E-3</v>
      </c>
      <c r="T549">
        <f t="shared" si="106"/>
        <v>7.9999999993418669E-3</v>
      </c>
      <c r="U549" t="s">
        <v>5</v>
      </c>
      <c r="V549" t="s">
        <v>6</v>
      </c>
      <c r="W549">
        <v>111</v>
      </c>
      <c r="X549" t="str">
        <f t="shared" si="104"/>
        <v>UP111</v>
      </c>
      <c r="Y549" t="str">
        <f t="shared" si="105"/>
        <v>UP</v>
      </c>
      <c r="Z549">
        <v>1514</v>
      </c>
      <c r="AA549">
        <f t="shared" si="99"/>
        <v>165166</v>
      </c>
    </row>
    <row r="550" spans="2:27">
      <c r="B550" t="s">
        <v>194</v>
      </c>
      <c r="C550" t="str">
        <f t="shared" si="100"/>
        <v>12.244104</v>
      </c>
      <c r="D550" t="s">
        <v>1118</v>
      </c>
      <c r="E550">
        <f t="shared" si="96"/>
        <v>1.99899999999964E-3</v>
      </c>
      <c r="F550">
        <f t="shared" si="107"/>
        <v>1.3000000000928935E-2</v>
      </c>
      <c r="G550" t="s">
        <v>5</v>
      </c>
      <c r="H550" t="s">
        <v>6</v>
      </c>
      <c r="I550">
        <v>112</v>
      </c>
      <c r="J550" t="str">
        <f t="shared" si="101"/>
        <v>UP112</v>
      </c>
      <c r="K550" t="str">
        <f t="shared" si="102"/>
        <v>UP</v>
      </c>
      <c r="L550">
        <v>1514</v>
      </c>
      <c r="M550">
        <f t="shared" si="97"/>
        <v>166680</v>
      </c>
      <c r="P550" t="s">
        <v>1269</v>
      </c>
      <c r="Q550" t="str">
        <f t="shared" si="103"/>
        <v>12.243728</v>
      </c>
      <c r="R550" t="s">
        <v>1118</v>
      </c>
      <c r="S550">
        <f t="shared" si="98"/>
        <v>1.6230000000003741E-3</v>
      </c>
      <c r="T550">
        <f t="shared" si="106"/>
        <v>8.1000000001552053E-2</v>
      </c>
      <c r="U550" t="s">
        <v>5</v>
      </c>
      <c r="V550" t="s">
        <v>6</v>
      </c>
      <c r="W550">
        <v>112</v>
      </c>
      <c r="X550" t="str">
        <f t="shared" si="104"/>
        <v>UP112</v>
      </c>
      <c r="Y550" t="str">
        <f t="shared" si="105"/>
        <v>UP</v>
      </c>
      <c r="Z550">
        <v>1514</v>
      </c>
      <c r="AA550">
        <f t="shared" si="99"/>
        <v>166680</v>
      </c>
    </row>
    <row r="551" spans="2:27">
      <c r="B551" t="s">
        <v>196</v>
      </c>
      <c r="C551" t="str">
        <f t="shared" si="100"/>
        <v>12.244117</v>
      </c>
      <c r="D551" t="s">
        <v>1118</v>
      </c>
      <c r="E551">
        <f t="shared" si="96"/>
        <v>2.0119999999987925E-3</v>
      </c>
      <c r="F551">
        <f t="shared" si="107"/>
        <v>1.2999999999152578E-2</v>
      </c>
      <c r="G551" t="s">
        <v>5</v>
      </c>
      <c r="H551" t="s">
        <v>6</v>
      </c>
      <c r="I551">
        <v>113</v>
      </c>
      <c r="J551" t="str">
        <f t="shared" si="101"/>
        <v>UP113</v>
      </c>
      <c r="K551" t="str">
        <f t="shared" si="102"/>
        <v>UP</v>
      </c>
      <c r="L551">
        <v>1514</v>
      </c>
      <c r="M551">
        <f t="shared" si="97"/>
        <v>168194</v>
      </c>
      <c r="P551" t="s">
        <v>1271</v>
      </c>
      <c r="Q551" t="str">
        <f t="shared" si="103"/>
        <v>12.243734</v>
      </c>
      <c r="R551" t="s">
        <v>1118</v>
      </c>
      <c r="S551">
        <f t="shared" si="98"/>
        <v>1.6289999999994365E-3</v>
      </c>
      <c r="T551">
        <f t="shared" si="106"/>
        <v>5.999999999062311E-3</v>
      </c>
      <c r="U551" t="s">
        <v>5</v>
      </c>
      <c r="V551" t="s">
        <v>6</v>
      </c>
      <c r="W551">
        <v>113</v>
      </c>
      <c r="X551" t="str">
        <f t="shared" si="104"/>
        <v>UP113</v>
      </c>
      <c r="Y551" t="str">
        <f t="shared" si="105"/>
        <v>UP</v>
      </c>
      <c r="Z551">
        <v>1514</v>
      </c>
      <c r="AA551">
        <f t="shared" si="99"/>
        <v>168194</v>
      </c>
    </row>
    <row r="552" spans="2:27">
      <c r="B552" t="s">
        <v>198</v>
      </c>
      <c r="C552" t="str">
        <f t="shared" si="100"/>
        <v>12.244129</v>
      </c>
      <c r="D552" t="s">
        <v>1118</v>
      </c>
      <c r="E552">
        <f t="shared" si="96"/>
        <v>2.0239999999986935E-3</v>
      </c>
      <c r="F552">
        <f t="shared" si="107"/>
        <v>1.1999999999900979E-2</v>
      </c>
      <c r="G552" t="s">
        <v>5</v>
      </c>
      <c r="H552" t="s">
        <v>6</v>
      </c>
      <c r="I552">
        <v>114</v>
      </c>
      <c r="J552" t="str">
        <f t="shared" si="101"/>
        <v>UP114</v>
      </c>
      <c r="K552" t="str">
        <f t="shared" si="102"/>
        <v>UP</v>
      </c>
      <c r="L552">
        <v>1514</v>
      </c>
      <c r="M552">
        <f t="shared" si="97"/>
        <v>169708</v>
      </c>
      <c r="P552" t="s">
        <v>1273</v>
      </c>
      <c r="Q552" t="str">
        <f t="shared" si="103"/>
        <v>12.243738</v>
      </c>
      <c r="R552" t="s">
        <v>1118</v>
      </c>
      <c r="S552">
        <f t="shared" si="98"/>
        <v>1.6329999999999956E-3</v>
      </c>
      <c r="T552">
        <f t="shared" si="106"/>
        <v>4.0000000005591119E-3</v>
      </c>
      <c r="U552" t="s">
        <v>5</v>
      </c>
      <c r="V552" t="s">
        <v>6</v>
      </c>
      <c r="W552">
        <v>114</v>
      </c>
      <c r="X552" t="str">
        <f t="shared" si="104"/>
        <v>UP114</v>
      </c>
      <c r="Y552" t="str">
        <f t="shared" si="105"/>
        <v>UP</v>
      </c>
      <c r="Z552">
        <v>1514</v>
      </c>
      <c r="AA552">
        <f t="shared" si="99"/>
        <v>169708</v>
      </c>
    </row>
    <row r="553" spans="2:27">
      <c r="B553" t="s">
        <v>200</v>
      </c>
      <c r="C553" t="str">
        <f t="shared" si="100"/>
        <v>12.244140</v>
      </c>
      <c r="D553" t="s">
        <v>1118</v>
      </c>
      <c r="E553">
        <f t="shared" si="96"/>
        <v>2.0349999999993429E-3</v>
      </c>
      <c r="F553">
        <f t="shared" si="107"/>
        <v>1.1000000000649379E-2</v>
      </c>
      <c r="G553" t="s">
        <v>5</v>
      </c>
      <c r="H553" t="s">
        <v>6</v>
      </c>
      <c r="I553">
        <v>115</v>
      </c>
      <c r="J553" t="str">
        <f t="shared" si="101"/>
        <v>UP115</v>
      </c>
      <c r="K553" t="str">
        <f t="shared" si="102"/>
        <v>UP</v>
      </c>
      <c r="L553">
        <v>1514</v>
      </c>
      <c r="M553">
        <f t="shared" si="97"/>
        <v>171222</v>
      </c>
      <c r="P553" t="s">
        <v>1275</v>
      </c>
      <c r="Q553" t="str">
        <f t="shared" si="103"/>
        <v>12.243743</v>
      </c>
      <c r="R553" t="s">
        <v>1118</v>
      </c>
      <c r="S553">
        <f t="shared" si="98"/>
        <v>1.6379999999998063E-3</v>
      </c>
      <c r="T553">
        <f t="shared" si="106"/>
        <v>4.9999999998107114E-3</v>
      </c>
      <c r="U553" t="s">
        <v>5</v>
      </c>
      <c r="V553" t="s">
        <v>6</v>
      </c>
      <c r="W553">
        <v>115</v>
      </c>
      <c r="X553" t="str">
        <f t="shared" si="104"/>
        <v>UP115</v>
      </c>
      <c r="Y553" t="str">
        <f t="shared" si="105"/>
        <v>UP</v>
      </c>
      <c r="Z553">
        <v>1514</v>
      </c>
      <c r="AA553">
        <f t="shared" si="99"/>
        <v>171222</v>
      </c>
    </row>
    <row r="554" spans="2:27">
      <c r="B554" t="s">
        <v>202</v>
      </c>
      <c r="C554" t="str">
        <f t="shared" si="100"/>
        <v>12.244154</v>
      </c>
      <c r="D554" t="s">
        <v>1118</v>
      </c>
      <c r="E554">
        <f t="shared" si="96"/>
        <v>2.0489999999995234E-3</v>
      </c>
      <c r="F554">
        <f t="shared" si="107"/>
        <v>1.4000000000180535E-2</v>
      </c>
      <c r="G554" t="s">
        <v>5</v>
      </c>
      <c r="H554" t="s">
        <v>6</v>
      </c>
      <c r="I554">
        <v>116</v>
      </c>
      <c r="J554" t="str">
        <f t="shared" si="101"/>
        <v>UP116</v>
      </c>
      <c r="K554" t="str">
        <f t="shared" si="102"/>
        <v>UP</v>
      </c>
      <c r="L554">
        <v>1514</v>
      </c>
      <c r="M554">
        <f t="shared" si="97"/>
        <v>172736</v>
      </c>
      <c r="P554" t="s">
        <v>1276</v>
      </c>
      <c r="Q554" t="str">
        <f t="shared" si="103"/>
        <v>12.243747</v>
      </c>
      <c r="R554" t="s">
        <v>1118</v>
      </c>
      <c r="S554">
        <f t="shared" si="98"/>
        <v>1.6420000000003654E-3</v>
      </c>
      <c r="T554">
        <f t="shared" si="106"/>
        <v>4.0000000005591119E-3</v>
      </c>
      <c r="U554" t="s">
        <v>5</v>
      </c>
      <c r="V554" t="s">
        <v>6</v>
      </c>
      <c r="W554">
        <v>116</v>
      </c>
      <c r="X554" t="str">
        <f t="shared" si="104"/>
        <v>UP116</v>
      </c>
      <c r="Y554" t="str">
        <f t="shared" si="105"/>
        <v>UP</v>
      </c>
      <c r="Z554">
        <v>1514</v>
      </c>
      <c r="AA554">
        <f t="shared" si="99"/>
        <v>172736</v>
      </c>
    </row>
    <row r="555" spans="2:27">
      <c r="B555" t="s">
        <v>204</v>
      </c>
      <c r="C555" t="str">
        <f t="shared" si="100"/>
        <v>12.244166</v>
      </c>
      <c r="D555" t="s">
        <v>1118</v>
      </c>
      <c r="E555">
        <f t="shared" si="96"/>
        <v>2.0609999999994244E-3</v>
      </c>
      <c r="F555">
        <f t="shared" si="107"/>
        <v>1.1999999999900979E-2</v>
      </c>
      <c r="G555" t="s">
        <v>5</v>
      </c>
      <c r="H555" t="s">
        <v>6</v>
      </c>
      <c r="I555">
        <v>117</v>
      </c>
      <c r="J555" t="str">
        <f t="shared" si="101"/>
        <v>UP117</v>
      </c>
      <c r="K555" t="str">
        <f t="shared" si="102"/>
        <v>UP</v>
      </c>
      <c r="L555">
        <v>1514</v>
      </c>
      <c r="M555">
        <f t="shared" si="97"/>
        <v>174250</v>
      </c>
      <c r="P555" t="s">
        <v>1277</v>
      </c>
      <c r="Q555" t="str">
        <f t="shared" si="103"/>
        <v>12.243751</v>
      </c>
      <c r="R555" t="s">
        <v>1118</v>
      </c>
      <c r="S555">
        <f t="shared" si="98"/>
        <v>1.6459999999991481E-3</v>
      </c>
      <c r="T555">
        <f t="shared" si="106"/>
        <v>3.999999998782755E-3</v>
      </c>
      <c r="U555" t="s">
        <v>5</v>
      </c>
      <c r="V555" t="s">
        <v>6</v>
      </c>
      <c r="W555">
        <v>117</v>
      </c>
      <c r="X555" t="str">
        <f t="shared" si="104"/>
        <v>UP117</v>
      </c>
      <c r="Y555" t="str">
        <f t="shared" si="105"/>
        <v>UP</v>
      </c>
      <c r="Z555">
        <v>1514</v>
      </c>
      <c r="AA555">
        <f t="shared" si="99"/>
        <v>174250</v>
      </c>
    </row>
    <row r="556" spans="2:27">
      <c r="B556" t="s">
        <v>205</v>
      </c>
      <c r="C556" t="str">
        <f t="shared" si="100"/>
        <v>12.244172</v>
      </c>
      <c r="D556" t="s">
        <v>1118</v>
      </c>
      <c r="E556">
        <f t="shared" si="96"/>
        <v>2.0670000000002631E-3</v>
      </c>
      <c r="F556">
        <f t="shared" si="107"/>
        <v>6.0000000008386678E-3</v>
      </c>
      <c r="G556" t="s">
        <v>5</v>
      </c>
      <c r="H556" t="s">
        <v>6</v>
      </c>
      <c r="I556">
        <v>118</v>
      </c>
      <c r="J556" t="str">
        <f t="shared" si="101"/>
        <v>UP118</v>
      </c>
      <c r="K556" t="str">
        <f t="shared" si="102"/>
        <v>UP</v>
      </c>
      <c r="L556">
        <v>1514</v>
      </c>
      <c r="M556">
        <f t="shared" si="97"/>
        <v>175764</v>
      </c>
      <c r="P556" t="s">
        <v>1278</v>
      </c>
      <c r="Q556" t="str">
        <f t="shared" si="103"/>
        <v>12.243755</v>
      </c>
      <c r="R556" t="s">
        <v>1118</v>
      </c>
      <c r="S556">
        <f t="shared" si="98"/>
        <v>1.6499999999997073E-3</v>
      </c>
      <c r="T556">
        <f t="shared" si="106"/>
        <v>4.0000000005591119E-3</v>
      </c>
      <c r="U556" t="s">
        <v>5</v>
      </c>
      <c r="V556" t="s">
        <v>6</v>
      </c>
      <c r="W556">
        <v>118</v>
      </c>
      <c r="X556" t="str">
        <f t="shared" si="104"/>
        <v>UP118</v>
      </c>
      <c r="Y556" t="str">
        <f t="shared" si="105"/>
        <v>UP</v>
      </c>
      <c r="Z556">
        <v>1514</v>
      </c>
      <c r="AA556">
        <f t="shared" si="99"/>
        <v>175764</v>
      </c>
    </row>
    <row r="557" spans="2:27">
      <c r="B557" t="s">
        <v>206</v>
      </c>
      <c r="C557" t="str">
        <f t="shared" si="100"/>
        <v>12.244180</v>
      </c>
      <c r="D557" t="s">
        <v>1118</v>
      </c>
      <c r="E557">
        <f t="shared" si="96"/>
        <v>2.0749999999996049E-3</v>
      </c>
      <c r="F557">
        <f t="shared" si="107"/>
        <v>7.9999999993418669E-3</v>
      </c>
      <c r="G557" t="s">
        <v>5</v>
      </c>
      <c r="H557" t="s">
        <v>6</v>
      </c>
      <c r="I557">
        <v>119</v>
      </c>
      <c r="J557" t="str">
        <f t="shared" si="101"/>
        <v>UP119</v>
      </c>
      <c r="K557" t="str">
        <f t="shared" si="102"/>
        <v>UP</v>
      </c>
      <c r="L557">
        <v>1514</v>
      </c>
      <c r="M557">
        <f t="shared" si="97"/>
        <v>177278</v>
      </c>
      <c r="P557" t="s">
        <v>1279</v>
      </c>
      <c r="Q557" t="str">
        <f t="shared" si="103"/>
        <v>12.243765</v>
      </c>
      <c r="R557" t="s">
        <v>1118</v>
      </c>
      <c r="S557">
        <f t="shared" si="98"/>
        <v>1.6599999999993287E-3</v>
      </c>
      <c r="T557">
        <f t="shared" si="106"/>
        <v>9.9999999996214228E-3</v>
      </c>
      <c r="U557" t="s">
        <v>5</v>
      </c>
      <c r="V557" t="s">
        <v>6</v>
      </c>
      <c r="W557">
        <v>119</v>
      </c>
      <c r="X557" t="str">
        <f t="shared" si="104"/>
        <v>UP119</v>
      </c>
      <c r="Y557" t="str">
        <f t="shared" si="105"/>
        <v>UP</v>
      </c>
      <c r="Z557">
        <v>1514</v>
      </c>
      <c r="AA557">
        <f t="shared" si="99"/>
        <v>177278</v>
      </c>
    </row>
    <row r="558" spans="2:27">
      <c r="B558" t="s">
        <v>207</v>
      </c>
      <c r="C558" t="str">
        <f t="shared" si="100"/>
        <v>12.244186</v>
      </c>
      <c r="D558" t="s">
        <v>1118</v>
      </c>
      <c r="E558">
        <f t="shared" si="96"/>
        <v>2.0809999999986672E-3</v>
      </c>
      <c r="F558">
        <f t="shared" si="107"/>
        <v>5.999999999062311E-3</v>
      </c>
      <c r="G558" t="s">
        <v>5</v>
      </c>
      <c r="H558" t="s">
        <v>6</v>
      </c>
      <c r="I558">
        <v>120</v>
      </c>
      <c r="J558" t="str">
        <f t="shared" si="101"/>
        <v>UP120</v>
      </c>
      <c r="K558" t="str">
        <f t="shared" si="102"/>
        <v>UP</v>
      </c>
      <c r="L558">
        <v>1514</v>
      </c>
      <c r="M558">
        <f t="shared" si="97"/>
        <v>178792</v>
      </c>
      <c r="P558" t="s">
        <v>1280</v>
      </c>
      <c r="Q558" t="str">
        <f t="shared" si="103"/>
        <v>12.243771</v>
      </c>
      <c r="R558" t="s">
        <v>1118</v>
      </c>
      <c r="S558">
        <f t="shared" si="98"/>
        <v>1.6660000000001673E-3</v>
      </c>
      <c r="T558">
        <f t="shared" si="106"/>
        <v>6.0000000008386678E-3</v>
      </c>
      <c r="U558" t="s">
        <v>5</v>
      </c>
      <c r="V558" t="s">
        <v>6</v>
      </c>
      <c r="W558">
        <v>120</v>
      </c>
      <c r="X558" t="str">
        <f t="shared" si="104"/>
        <v>UP120</v>
      </c>
      <c r="Y558" t="str">
        <f t="shared" si="105"/>
        <v>UP</v>
      </c>
      <c r="Z558">
        <v>1514</v>
      </c>
      <c r="AA558">
        <f t="shared" si="99"/>
        <v>178792</v>
      </c>
    </row>
    <row r="559" spans="2:27">
      <c r="B559" t="s">
        <v>208</v>
      </c>
      <c r="C559" t="str">
        <f t="shared" si="100"/>
        <v>12.244191</v>
      </c>
      <c r="D559" t="s">
        <v>1118</v>
      </c>
      <c r="E559">
        <f t="shared" si="96"/>
        <v>2.0860000000002543E-3</v>
      </c>
      <c r="F559">
        <f t="shared" si="107"/>
        <v>5.0000000015870683E-3</v>
      </c>
      <c r="G559" t="s">
        <v>5</v>
      </c>
      <c r="H559" t="s">
        <v>6</v>
      </c>
      <c r="I559">
        <v>121</v>
      </c>
      <c r="J559" t="str">
        <f t="shared" si="101"/>
        <v>UP121</v>
      </c>
      <c r="K559" t="str">
        <f t="shared" si="102"/>
        <v>UP</v>
      </c>
      <c r="L559">
        <v>1514</v>
      </c>
      <c r="M559">
        <f t="shared" si="97"/>
        <v>180306</v>
      </c>
      <c r="P559" t="s">
        <v>1281</v>
      </c>
      <c r="Q559" t="str">
        <f t="shared" si="103"/>
        <v>12.243784</v>
      </c>
      <c r="R559" t="s">
        <v>1118</v>
      </c>
      <c r="S559">
        <f t="shared" si="98"/>
        <v>1.6789999999993199E-3</v>
      </c>
      <c r="T559">
        <f t="shared" si="106"/>
        <v>1.2999999999152578E-2</v>
      </c>
      <c r="U559" t="s">
        <v>5</v>
      </c>
      <c r="V559" t="s">
        <v>6</v>
      </c>
      <c r="W559">
        <v>121</v>
      </c>
      <c r="X559" t="str">
        <f t="shared" si="104"/>
        <v>UP121</v>
      </c>
      <c r="Y559" t="str">
        <f t="shared" si="105"/>
        <v>UP</v>
      </c>
      <c r="Z559">
        <v>1514</v>
      </c>
      <c r="AA559">
        <f t="shared" si="99"/>
        <v>180306</v>
      </c>
    </row>
    <row r="560" spans="2:27">
      <c r="B560" t="s">
        <v>210</v>
      </c>
      <c r="C560" t="str">
        <f t="shared" si="100"/>
        <v>12.244195</v>
      </c>
      <c r="D560" t="s">
        <v>1118</v>
      </c>
      <c r="E560">
        <f t="shared" si="96"/>
        <v>2.0899999999990371E-3</v>
      </c>
      <c r="F560">
        <f t="shared" si="107"/>
        <v>3.999999998782755E-3</v>
      </c>
      <c r="G560" t="s">
        <v>5</v>
      </c>
      <c r="H560" t="s">
        <v>6</v>
      </c>
      <c r="I560">
        <v>122</v>
      </c>
      <c r="J560" t="str">
        <f t="shared" si="101"/>
        <v>UP122</v>
      </c>
      <c r="K560" t="str">
        <f t="shared" si="102"/>
        <v>UP</v>
      </c>
      <c r="L560">
        <v>1514</v>
      </c>
      <c r="M560">
        <f t="shared" si="97"/>
        <v>181820</v>
      </c>
      <c r="P560" t="s">
        <v>1282</v>
      </c>
      <c r="Q560" t="str">
        <f t="shared" si="103"/>
        <v>12.243787</v>
      </c>
      <c r="R560" t="s">
        <v>1118</v>
      </c>
      <c r="S560">
        <f t="shared" si="98"/>
        <v>1.6819999999988511E-3</v>
      </c>
      <c r="T560">
        <f t="shared" si="106"/>
        <v>2.9999999995311555E-3</v>
      </c>
      <c r="U560" t="s">
        <v>5</v>
      </c>
      <c r="V560" t="s">
        <v>6</v>
      </c>
      <c r="W560">
        <v>122</v>
      </c>
      <c r="X560" t="str">
        <f t="shared" si="104"/>
        <v>UP122</v>
      </c>
      <c r="Y560" t="str">
        <f t="shared" si="105"/>
        <v>UP</v>
      </c>
      <c r="Z560">
        <v>1514</v>
      </c>
      <c r="AA560">
        <f t="shared" si="99"/>
        <v>181820</v>
      </c>
    </row>
    <row r="561" spans="2:27">
      <c r="B561" t="s">
        <v>211</v>
      </c>
      <c r="C561" t="str">
        <f t="shared" si="100"/>
        <v>12.244202</v>
      </c>
      <c r="D561" t="s">
        <v>1118</v>
      </c>
      <c r="E561">
        <f t="shared" si="96"/>
        <v>2.0969999999991273E-3</v>
      </c>
      <c r="F561">
        <f t="shared" si="107"/>
        <v>7.0000000000902673E-3</v>
      </c>
      <c r="G561" t="s">
        <v>5</v>
      </c>
      <c r="H561" t="s">
        <v>6</v>
      </c>
      <c r="I561">
        <v>123</v>
      </c>
      <c r="J561" t="str">
        <f t="shared" si="101"/>
        <v>UP123</v>
      </c>
      <c r="K561" t="str">
        <f t="shared" si="102"/>
        <v>UP</v>
      </c>
      <c r="L561">
        <v>1514</v>
      </c>
      <c r="M561">
        <f t="shared" si="97"/>
        <v>183334</v>
      </c>
      <c r="P561" t="s">
        <v>1283</v>
      </c>
      <c r="Q561" t="str">
        <f t="shared" si="103"/>
        <v>12.243791</v>
      </c>
      <c r="R561" t="s">
        <v>1118</v>
      </c>
      <c r="S561">
        <f t="shared" si="98"/>
        <v>1.6859999999994102E-3</v>
      </c>
      <c r="T561">
        <f t="shared" si="106"/>
        <v>4.0000000005591119E-3</v>
      </c>
      <c r="U561" t="s">
        <v>5</v>
      </c>
      <c r="V561" t="s">
        <v>6</v>
      </c>
      <c r="W561">
        <v>123</v>
      </c>
      <c r="X561" t="str">
        <f t="shared" si="104"/>
        <v>UP123</v>
      </c>
      <c r="Y561" t="str">
        <f t="shared" si="105"/>
        <v>UP</v>
      </c>
      <c r="Z561">
        <v>1514</v>
      </c>
      <c r="AA561">
        <f t="shared" si="99"/>
        <v>183334</v>
      </c>
    </row>
    <row r="562" spans="2:27">
      <c r="B562" t="s">
        <v>212</v>
      </c>
      <c r="C562" t="str">
        <f t="shared" si="100"/>
        <v>12.244207</v>
      </c>
      <c r="D562" t="s">
        <v>1118</v>
      </c>
      <c r="E562">
        <f t="shared" si="96"/>
        <v>2.1019999999989381E-3</v>
      </c>
      <c r="F562">
        <f t="shared" si="107"/>
        <v>4.9999999998107114E-3</v>
      </c>
      <c r="G562" t="s">
        <v>5</v>
      </c>
      <c r="H562" t="s">
        <v>6</v>
      </c>
      <c r="I562">
        <v>124</v>
      </c>
      <c r="J562" t="str">
        <f t="shared" si="101"/>
        <v>UP124</v>
      </c>
      <c r="K562" t="str">
        <f t="shared" si="102"/>
        <v>UP</v>
      </c>
      <c r="L562">
        <v>1514</v>
      </c>
      <c r="M562">
        <f t="shared" si="97"/>
        <v>184848</v>
      </c>
      <c r="P562" t="s">
        <v>1284</v>
      </c>
      <c r="Q562" t="str">
        <f t="shared" si="103"/>
        <v>12.243796</v>
      </c>
      <c r="R562" t="s">
        <v>1118</v>
      </c>
      <c r="S562">
        <f t="shared" si="98"/>
        <v>1.6909999999992209E-3</v>
      </c>
      <c r="T562">
        <f t="shared" si="106"/>
        <v>4.9999999998107114E-3</v>
      </c>
      <c r="U562" t="s">
        <v>5</v>
      </c>
      <c r="V562" t="s">
        <v>6</v>
      </c>
      <c r="W562">
        <v>124</v>
      </c>
      <c r="X562" t="str">
        <f t="shared" si="104"/>
        <v>UP124</v>
      </c>
      <c r="Y562" t="str">
        <f t="shared" si="105"/>
        <v>UP</v>
      </c>
      <c r="Z562">
        <v>1514</v>
      </c>
      <c r="AA562">
        <f t="shared" si="99"/>
        <v>184848</v>
      </c>
    </row>
    <row r="563" spans="2:27">
      <c r="B563" t="s">
        <v>213</v>
      </c>
      <c r="C563" t="str">
        <f t="shared" si="100"/>
        <v>12.244217</v>
      </c>
      <c r="D563" t="s">
        <v>1118</v>
      </c>
      <c r="E563">
        <f t="shared" si="96"/>
        <v>2.1120000000003358E-3</v>
      </c>
      <c r="F563">
        <f t="shared" si="107"/>
        <v>1.000000000139778E-2</v>
      </c>
      <c r="G563" t="s">
        <v>5</v>
      </c>
      <c r="H563" t="s">
        <v>6</v>
      </c>
      <c r="I563">
        <v>125</v>
      </c>
      <c r="J563" t="str">
        <f t="shared" si="101"/>
        <v>UP125</v>
      </c>
      <c r="K563" t="str">
        <f t="shared" si="102"/>
        <v>UP</v>
      </c>
      <c r="L563">
        <v>1514</v>
      </c>
      <c r="M563">
        <f t="shared" si="97"/>
        <v>186362</v>
      </c>
      <c r="P563" t="s">
        <v>1285</v>
      </c>
      <c r="Q563" t="str">
        <f t="shared" si="103"/>
        <v>12.243801</v>
      </c>
      <c r="R563" t="s">
        <v>1118</v>
      </c>
      <c r="S563">
        <f t="shared" si="98"/>
        <v>1.6959999999990316E-3</v>
      </c>
      <c r="T563">
        <f t="shared" si="106"/>
        <v>4.9999999998107114E-3</v>
      </c>
      <c r="U563" t="s">
        <v>5</v>
      </c>
      <c r="V563" t="s">
        <v>6</v>
      </c>
      <c r="W563">
        <v>125</v>
      </c>
      <c r="X563" t="str">
        <f t="shared" si="104"/>
        <v>UP125</v>
      </c>
      <c r="Y563" t="str">
        <f t="shared" si="105"/>
        <v>UP</v>
      </c>
      <c r="Z563">
        <v>1514</v>
      </c>
      <c r="AA563">
        <f t="shared" si="99"/>
        <v>186362</v>
      </c>
    </row>
    <row r="564" spans="2:27">
      <c r="B564" t="s">
        <v>214</v>
      </c>
      <c r="C564" t="str">
        <f t="shared" si="100"/>
        <v>12.244225</v>
      </c>
      <c r="D564" t="s">
        <v>1118</v>
      </c>
      <c r="E564">
        <f t="shared" si="96"/>
        <v>2.1199999999996777E-3</v>
      </c>
      <c r="F564">
        <f t="shared" si="107"/>
        <v>7.9999999993418669E-3</v>
      </c>
      <c r="G564" t="s">
        <v>5</v>
      </c>
      <c r="H564" t="s">
        <v>6</v>
      </c>
      <c r="I564">
        <v>126</v>
      </c>
      <c r="J564" t="str">
        <f t="shared" si="101"/>
        <v>UP126</v>
      </c>
      <c r="K564" t="str">
        <f t="shared" si="102"/>
        <v>UP</v>
      </c>
      <c r="L564">
        <v>1514</v>
      </c>
      <c r="M564">
        <f t="shared" si="97"/>
        <v>187876</v>
      </c>
      <c r="P564" t="s">
        <v>1286</v>
      </c>
      <c r="Q564" t="str">
        <f t="shared" si="103"/>
        <v>12.243804</v>
      </c>
      <c r="R564" t="s">
        <v>1118</v>
      </c>
      <c r="S564">
        <f t="shared" si="98"/>
        <v>1.6990000000003391E-3</v>
      </c>
      <c r="T564">
        <f t="shared" si="106"/>
        <v>3.0000000013075123E-3</v>
      </c>
      <c r="U564" t="s">
        <v>5</v>
      </c>
      <c r="V564" t="s">
        <v>6</v>
      </c>
      <c r="W564">
        <v>126</v>
      </c>
      <c r="X564" t="str">
        <f t="shared" si="104"/>
        <v>UP126</v>
      </c>
      <c r="Y564" t="str">
        <f t="shared" si="105"/>
        <v>UP</v>
      </c>
      <c r="Z564">
        <v>1514</v>
      </c>
      <c r="AA564">
        <f t="shared" si="99"/>
        <v>187876</v>
      </c>
    </row>
    <row r="565" spans="2:27">
      <c r="B565" t="s">
        <v>215</v>
      </c>
      <c r="C565" t="str">
        <f t="shared" si="100"/>
        <v>12.244230</v>
      </c>
      <c r="D565" t="s">
        <v>1118</v>
      </c>
      <c r="E565">
        <f t="shared" si="96"/>
        <v>2.1249999999994884E-3</v>
      </c>
      <c r="F565">
        <f t="shared" si="107"/>
        <v>4.9999999998107114E-3</v>
      </c>
      <c r="G565" t="s">
        <v>5</v>
      </c>
      <c r="H565" t="s">
        <v>6</v>
      </c>
      <c r="I565">
        <v>127</v>
      </c>
      <c r="J565" t="str">
        <f t="shared" si="101"/>
        <v>UP127</v>
      </c>
      <c r="K565" t="str">
        <f t="shared" si="102"/>
        <v>UP</v>
      </c>
      <c r="L565">
        <v>1514</v>
      </c>
      <c r="M565">
        <f t="shared" si="97"/>
        <v>189390</v>
      </c>
      <c r="P565" t="s">
        <v>1287</v>
      </c>
      <c r="Q565" t="str">
        <f t="shared" si="103"/>
        <v>12.243812</v>
      </c>
      <c r="R565" t="s">
        <v>1118</v>
      </c>
      <c r="S565">
        <f t="shared" si="98"/>
        <v>1.706999999999681E-3</v>
      </c>
      <c r="T565">
        <f t="shared" si="106"/>
        <v>7.9999999993418669E-3</v>
      </c>
      <c r="U565" t="s">
        <v>5</v>
      </c>
      <c r="V565" t="s">
        <v>6</v>
      </c>
      <c r="W565">
        <v>127</v>
      </c>
      <c r="X565" t="str">
        <f t="shared" si="104"/>
        <v>UP127</v>
      </c>
      <c r="Y565" t="str">
        <f t="shared" si="105"/>
        <v>UP</v>
      </c>
      <c r="Z565">
        <v>1514</v>
      </c>
      <c r="AA565">
        <f t="shared" si="99"/>
        <v>189390</v>
      </c>
    </row>
    <row r="566" spans="2:27">
      <c r="B566" t="s">
        <v>217</v>
      </c>
      <c r="C566" t="str">
        <f t="shared" si="100"/>
        <v>12.244235</v>
      </c>
      <c r="D566" t="s">
        <v>1118</v>
      </c>
      <c r="E566">
        <f t="shared" si="96"/>
        <v>2.1299999999992991E-3</v>
      </c>
      <c r="F566">
        <f t="shared" si="107"/>
        <v>4.9999999998107114E-3</v>
      </c>
      <c r="G566" t="s">
        <v>5</v>
      </c>
      <c r="H566" t="s">
        <v>6</v>
      </c>
      <c r="I566">
        <v>128</v>
      </c>
      <c r="J566" t="str">
        <f t="shared" si="101"/>
        <v>UP128</v>
      </c>
      <c r="K566" t="str">
        <f t="shared" si="102"/>
        <v>UP</v>
      </c>
      <c r="L566">
        <v>1514</v>
      </c>
      <c r="M566">
        <f t="shared" si="97"/>
        <v>190904</v>
      </c>
      <c r="P566" t="s">
        <v>1288</v>
      </c>
      <c r="Q566" t="str">
        <f t="shared" si="103"/>
        <v>12.243822</v>
      </c>
      <c r="R566" t="s">
        <v>1118</v>
      </c>
      <c r="S566">
        <f t="shared" si="98"/>
        <v>1.7169999999993024E-3</v>
      </c>
      <c r="T566">
        <f t="shared" si="106"/>
        <v>9.9999999996214228E-3</v>
      </c>
      <c r="U566" t="s">
        <v>5</v>
      </c>
      <c r="V566" t="s">
        <v>6</v>
      </c>
      <c r="W566">
        <v>128</v>
      </c>
      <c r="X566" t="str">
        <f t="shared" si="104"/>
        <v>UP128</v>
      </c>
      <c r="Y566" t="str">
        <f t="shared" si="105"/>
        <v>UP</v>
      </c>
      <c r="Z566">
        <v>1514</v>
      </c>
      <c r="AA566">
        <f t="shared" si="99"/>
        <v>190904</v>
      </c>
    </row>
    <row r="567" spans="2:27">
      <c r="B567" t="s">
        <v>218</v>
      </c>
      <c r="C567" t="str">
        <f t="shared" si="100"/>
        <v>12.244241</v>
      </c>
      <c r="D567" t="s">
        <v>1118</v>
      </c>
      <c r="E567">
        <f t="shared" si="96"/>
        <v>2.1360000000001378E-3</v>
      </c>
      <c r="F567">
        <f t="shared" si="107"/>
        <v>6.0000000008386678E-3</v>
      </c>
      <c r="G567" t="s">
        <v>5</v>
      </c>
      <c r="H567" t="s">
        <v>6</v>
      </c>
      <c r="I567">
        <v>129</v>
      </c>
      <c r="J567" t="str">
        <f t="shared" si="101"/>
        <v>UP129</v>
      </c>
      <c r="K567" t="str">
        <f t="shared" si="102"/>
        <v>UP</v>
      </c>
      <c r="L567">
        <v>1514</v>
      </c>
      <c r="M567">
        <f t="shared" si="97"/>
        <v>192418</v>
      </c>
      <c r="P567" t="s">
        <v>1289</v>
      </c>
      <c r="Q567" t="str">
        <f t="shared" si="103"/>
        <v>12.243830</v>
      </c>
      <c r="R567" t="s">
        <v>1118</v>
      </c>
      <c r="S567">
        <f t="shared" si="98"/>
        <v>1.7250000000004206E-3</v>
      </c>
      <c r="T567">
        <f t="shared" si="106"/>
        <v>8.0000000011182237E-3</v>
      </c>
      <c r="U567" t="s">
        <v>5</v>
      </c>
      <c r="V567" t="s">
        <v>6</v>
      </c>
      <c r="W567">
        <v>129</v>
      </c>
      <c r="X567" t="str">
        <f t="shared" si="104"/>
        <v>UP129</v>
      </c>
      <c r="Y567" t="str">
        <f t="shared" si="105"/>
        <v>UP</v>
      </c>
      <c r="Z567">
        <v>1514</v>
      </c>
      <c r="AA567">
        <f t="shared" si="99"/>
        <v>192418</v>
      </c>
    </row>
    <row r="568" spans="2:27">
      <c r="B568" t="s">
        <v>219</v>
      </c>
      <c r="C568" t="str">
        <f t="shared" si="100"/>
        <v>12.244246</v>
      </c>
      <c r="D568" t="s">
        <v>1118</v>
      </c>
      <c r="E568">
        <f t="shared" ref="E568:E631" si="108">(C568)-12.242105</f>
        <v>2.1409999999999485E-3</v>
      </c>
      <c r="F568">
        <f t="shared" si="107"/>
        <v>4.9999999998107114E-3</v>
      </c>
      <c r="G568" t="s">
        <v>5</v>
      </c>
      <c r="H568" t="s">
        <v>6</v>
      </c>
      <c r="I568">
        <v>130</v>
      </c>
      <c r="J568" t="str">
        <f t="shared" si="101"/>
        <v>UP130</v>
      </c>
      <c r="K568" t="str">
        <f t="shared" si="102"/>
        <v>UP</v>
      </c>
      <c r="L568">
        <v>1514</v>
      </c>
      <c r="M568">
        <f t="shared" ref="M568:M631" si="109">L568+M567</f>
        <v>193932</v>
      </c>
      <c r="P568" t="s">
        <v>1291</v>
      </c>
      <c r="Q568" t="str">
        <f t="shared" si="103"/>
        <v>12.243956</v>
      </c>
      <c r="R568" t="s">
        <v>1118</v>
      </c>
      <c r="S568">
        <f t="shared" ref="S568:S631" si="110">(Q568)-12.242105</f>
        <v>1.8510000000002691E-3</v>
      </c>
      <c r="T568">
        <f t="shared" si="106"/>
        <v>0.12599999999984846</v>
      </c>
      <c r="U568" t="s">
        <v>5</v>
      </c>
      <c r="V568" t="s">
        <v>6</v>
      </c>
      <c r="W568">
        <v>130</v>
      </c>
      <c r="X568" t="str">
        <f t="shared" si="104"/>
        <v>UP130</v>
      </c>
      <c r="Y568" t="str">
        <f t="shared" si="105"/>
        <v>UP</v>
      </c>
      <c r="Z568">
        <v>1514</v>
      </c>
      <c r="AA568">
        <f t="shared" ref="AA568:AA631" si="111">Z568+AA567</f>
        <v>193932</v>
      </c>
    </row>
    <row r="569" spans="2:27">
      <c r="B569" t="s">
        <v>220</v>
      </c>
      <c r="C569" t="str">
        <f t="shared" si="100"/>
        <v>12.244251</v>
      </c>
      <c r="D569" t="s">
        <v>1118</v>
      </c>
      <c r="E569">
        <f t="shared" si="108"/>
        <v>2.1459999999997592E-3</v>
      </c>
      <c r="F569">
        <f t="shared" si="107"/>
        <v>4.9999999998107114E-3</v>
      </c>
      <c r="G569" t="s">
        <v>5</v>
      </c>
      <c r="H569" t="s">
        <v>6</v>
      </c>
      <c r="I569">
        <v>131</v>
      </c>
      <c r="J569" t="str">
        <f t="shared" si="101"/>
        <v>UP131</v>
      </c>
      <c r="K569" t="str">
        <f t="shared" si="102"/>
        <v>UP</v>
      </c>
      <c r="L569">
        <v>1514</v>
      </c>
      <c r="M569">
        <f t="shared" si="109"/>
        <v>195446</v>
      </c>
      <c r="P569" t="s">
        <v>1292</v>
      </c>
      <c r="Q569" t="str">
        <f t="shared" si="103"/>
        <v>12.243959</v>
      </c>
      <c r="R569" t="s">
        <v>1118</v>
      </c>
      <c r="S569">
        <f t="shared" si="110"/>
        <v>1.8539999999998003E-3</v>
      </c>
      <c r="T569">
        <f t="shared" si="106"/>
        <v>2.9999999995311555E-3</v>
      </c>
      <c r="U569" t="s">
        <v>5</v>
      </c>
      <c r="V569" t="s">
        <v>6</v>
      </c>
      <c r="W569">
        <v>131</v>
      </c>
      <c r="X569" t="str">
        <f t="shared" si="104"/>
        <v>UP131</v>
      </c>
      <c r="Y569" t="str">
        <f t="shared" si="105"/>
        <v>UP</v>
      </c>
      <c r="Z569">
        <v>1514</v>
      </c>
      <c r="AA569">
        <f t="shared" si="111"/>
        <v>195446</v>
      </c>
    </row>
    <row r="570" spans="2:27">
      <c r="B570" t="s">
        <v>221</v>
      </c>
      <c r="C570" t="str">
        <f t="shared" si="100"/>
        <v>12.244258</v>
      </c>
      <c r="D570" t="s">
        <v>1118</v>
      </c>
      <c r="E570">
        <f t="shared" si="108"/>
        <v>2.1529999999998495E-3</v>
      </c>
      <c r="F570">
        <f t="shared" si="107"/>
        <v>7.0000000000902673E-3</v>
      </c>
      <c r="G570" t="s">
        <v>5</v>
      </c>
      <c r="H570" t="s">
        <v>6</v>
      </c>
      <c r="I570">
        <v>132</v>
      </c>
      <c r="J570" t="str">
        <f t="shared" si="101"/>
        <v>UP132</v>
      </c>
      <c r="K570" t="str">
        <f t="shared" si="102"/>
        <v>UP</v>
      </c>
      <c r="L570">
        <v>1514</v>
      </c>
      <c r="M570">
        <f t="shared" si="109"/>
        <v>196960</v>
      </c>
      <c r="P570" t="s">
        <v>1294</v>
      </c>
      <c r="Q570" t="str">
        <f t="shared" si="103"/>
        <v>12.243968</v>
      </c>
      <c r="R570" t="s">
        <v>1118</v>
      </c>
      <c r="S570">
        <f t="shared" si="110"/>
        <v>1.8630000000001701E-3</v>
      </c>
      <c r="T570">
        <f t="shared" si="106"/>
        <v>9.0000000003698233E-3</v>
      </c>
      <c r="U570" t="s">
        <v>5</v>
      </c>
      <c r="V570" t="s">
        <v>6</v>
      </c>
      <c r="W570">
        <v>132</v>
      </c>
      <c r="X570" t="str">
        <f t="shared" si="104"/>
        <v>UP132</v>
      </c>
      <c r="Y570" t="str">
        <f t="shared" si="105"/>
        <v>UP</v>
      </c>
      <c r="Z570">
        <v>1514</v>
      </c>
      <c r="AA570">
        <f t="shared" si="111"/>
        <v>196960</v>
      </c>
    </row>
    <row r="571" spans="2:27">
      <c r="B571" t="s">
        <v>222</v>
      </c>
      <c r="C571" t="str">
        <f t="shared" si="100"/>
        <v>12.244264</v>
      </c>
      <c r="D571" t="s">
        <v>1118</v>
      </c>
      <c r="E571">
        <f t="shared" si="108"/>
        <v>2.1589999999989118E-3</v>
      </c>
      <c r="F571">
        <f t="shared" si="107"/>
        <v>5.999999999062311E-3</v>
      </c>
      <c r="G571" t="s">
        <v>5</v>
      </c>
      <c r="H571" t="s">
        <v>6</v>
      </c>
      <c r="I571">
        <v>133</v>
      </c>
      <c r="J571" t="str">
        <f t="shared" si="101"/>
        <v>UP133</v>
      </c>
      <c r="K571" t="str">
        <f t="shared" si="102"/>
        <v>UP</v>
      </c>
      <c r="L571">
        <v>1514</v>
      </c>
      <c r="M571">
        <f t="shared" si="109"/>
        <v>198474</v>
      </c>
      <c r="P571" t="s">
        <v>1296</v>
      </c>
      <c r="Q571" t="str">
        <f t="shared" si="103"/>
        <v>12.243977</v>
      </c>
      <c r="R571" t="s">
        <v>1118</v>
      </c>
      <c r="S571">
        <f t="shared" si="110"/>
        <v>1.8719999999987635E-3</v>
      </c>
      <c r="T571">
        <f t="shared" si="106"/>
        <v>8.9999999985934664E-3</v>
      </c>
      <c r="U571" t="s">
        <v>5</v>
      </c>
      <c r="V571" t="s">
        <v>6</v>
      </c>
      <c r="W571">
        <v>133</v>
      </c>
      <c r="X571" t="str">
        <f t="shared" si="104"/>
        <v>UP133</v>
      </c>
      <c r="Y571" t="str">
        <f t="shared" si="105"/>
        <v>UP</v>
      </c>
      <c r="Z571">
        <v>1514</v>
      </c>
      <c r="AA571">
        <f t="shared" si="111"/>
        <v>198474</v>
      </c>
    </row>
    <row r="572" spans="2:27">
      <c r="B572" t="s">
        <v>223</v>
      </c>
      <c r="C572" t="str">
        <f t="shared" si="100"/>
        <v>12.244269</v>
      </c>
      <c r="D572" t="s">
        <v>1118</v>
      </c>
      <c r="E572">
        <f t="shared" si="108"/>
        <v>2.1639999999987225E-3</v>
      </c>
      <c r="F572">
        <f t="shared" si="107"/>
        <v>4.9999999998107114E-3</v>
      </c>
      <c r="G572" t="s">
        <v>5</v>
      </c>
      <c r="H572" t="s">
        <v>6</v>
      </c>
      <c r="I572">
        <v>134</v>
      </c>
      <c r="J572" t="str">
        <f t="shared" si="101"/>
        <v>UP134</v>
      </c>
      <c r="K572" t="str">
        <f t="shared" si="102"/>
        <v>UP</v>
      </c>
      <c r="L572">
        <v>1514</v>
      </c>
      <c r="M572">
        <f t="shared" si="109"/>
        <v>199988</v>
      </c>
      <c r="P572" t="s">
        <v>1298</v>
      </c>
      <c r="Q572" t="str">
        <f t="shared" si="103"/>
        <v>12.243986</v>
      </c>
      <c r="R572" t="s">
        <v>1118</v>
      </c>
      <c r="S572">
        <f t="shared" si="110"/>
        <v>1.8809999999991334E-3</v>
      </c>
      <c r="T572">
        <f t="shared" si="106"/>
        <v>9.0000000003698233E-3</v>
      </c>
      <c r="U572" t="s">
        <v>5</v>
      </c>
      <c r="V572" t="s">
        <v>6</v>
      </c>
      <c r="W572">
        <v>134</v>
      </c>
      <c r="X572" t="str">
        <f t="shared" si="104"/>
        <v>UP134</v>
      </c>
      <c r="Y572" t="str">
        <f t="shared" si="105"/>
        <v>UP</v>
      </c>
      <c r="Z572">
        <v>1514</v>
      </c>
      <c r="AA572">
        <f t="shared" si="111"/>
        <v>199988</v>
      </c>
    </row>
    <row r="573" spans="2:27">
      <c r="B573" t="s">
        <v>224</v>
      </c>
      <c r="C573" t="str">
        <f t="shared" si="100"/>
        <v>12.244274</v>
      </c>
      <c r="D573" t="s">
        <v>1118</v>
      </c>
      <c r="E573">
        <f t="shared" si="108"/>
        <v>2.1690000000003096E-3</v>
      </c>
      <c r="F573">
        <f t="shared" si="107"/>
        <v>5.0000000015870683E-3</v>
      </c>
      <c r="G573" t="s">
        <v>5</v>
      </c>
      <c r="H573" t="s">
        <v>6</v>
      </c>
      <c r="I573">
        <v>135</v>
      </c>
      <c r="J573" t="str">
        <f t="shared" si="101"/>
        <v>UP135</v>
      </c>
      <c r="K573" t="str">
        <f t="shared" si="102"/>
        <v>UP</v>
      </c>
      <c r="L573">
        <v>1514</v>
      </c>
      <c r="M573">
        <f t="shared" si="109"/>
        <v>201502</v>
      </c>
      <c r="P573" t="s">
        <v>1299</v>
      </c>
      <c r="Q573" t="str">
        <f t="shared" si="103"/>
        <v>12.243994</v>
      </c>
      <c r="R573" t="s">
        <v>1118</v>
      </c>
      <c r="S573">
        <f t="shared" si="110"/>
        <v>1.8890000000002516E-3</v>
      </c>
      <c r="T573">
        <f t="shared" si="106"/>
        <v>8.0000000011182237E-3</v>
      </c>
      <c r="U573" t="s">
        <v>5</v>
      </c>
      <c r="V573" t="s">
        <v>6</v>
      </c>
      <c r="W573">
        <v>135</v>
      </c>
      <c r="X573" t="str">
        <f t="shared" si="104"/>
        <v>UP135</v>
      </c>
      <c r="Y573" t="str">
        <f t="shared" si="105"/>
        <v>UP</v>
      </c>
      <c r="Z573">
        <v>1514</v>
      </c>
      <c r="AA573">
        <f t="shared" si="111"/>
        <v>201502</v>
      </c>
    </row>
    <row r="574" spans="2:27">
      <c r="B574" t="s">
        <v>226</v>
      </c>
      <c r="C574" t="str">
        <f t="shared" si="100"/>
        <v>12.244279</v>
      </c>
      <c r="D574" t="s">
        <v>1118</v>
      </c>
      <c r="E574">
        <f t="shared" si="108"/>
        <v>2.1740000000001203E-3</v>
      </c>
      <c r="F574">
        <f t="shared" si="107"/>
        <v>4.9999999998107114E-3</v>
      </c>
      <c r="G574" t="s">
        <v>5</v>
      </c>
      <c r="H574" t="s">
        <v>6</v>
      </c>
      <c r="I574">
        <v>136</v>
      </c>
      <c r="J574" t="str">
        <f t="shared" si="101"/>
        <v>UP136</v>
      </c>
      <c r="K574" t="str">
        <f t="shared" si="102"/>
        <v>UP</v>
      </c>
      <c r="L574">
        <v>1514</v>
      </c>
      <c r="M574">
        <f t="shared" si="109"/>
        <v>203016</v>
      </c>
      <c r="P574" t="s">
        <v>1301</v>
      </c>
      <c r="Q574" t="str">
        <f t="shared" si="103"/>
        <v>12.244012</v>
      </c>
      <c r="R574" t="s">
        <v>1118</v>
      </c>
      <c r="S574">
        <f t="shared" si="110"/>
        <v>1.9069999999992149E-3</v>
      </c>
      <c r="T574">
        <f t="shared" si="106"/>
        <v>1.799999999896329E-2</v>
      </c>
      <c r="U574" t="s">
        <v>5</v>
      </c>
      <c r="V574" t="s">
        <v>6</v>
      </c>
      <c r="W574">
        <v>136</v>
      </c>
      <c r="X574" t="str">
        <f t="shared" si="104"/>
        <v>UP136</v>
      </c>
      <c r="Y574" t="str">
        <f t="shared" si="105"/>
        <v>UP</v>
      </c>
      <c r="Z574">
        <v>1514</v>
      </c>
      <c r="AA574">
        <f t="shared" si="111"/>
        <v>203016</v>
      </c>
    </row>
    <row r="575" spans="2:27">
      <c r="B575" t="s">
        <v>227</v>
      </c>
      <c r="C575" t="str">
        <f t="shared" si="100"/>
        <v>12.244285</v>
      </c>
      <c r="D575" t="s">
        <v>1118</v>
      </c>
      <c r="E575">
        <f t="shared" si="108"/>
        <v>2.1799999999991826E-3</v>
      </c>
      <c r="F575">
        <f t="shared" si="107"/>
        <v>5.999999999062311E-3</v>
      </c>
      <c r="G575" t="s">
        <v>5</v>
      </c>
      <c r="H575" t="s">
        <v>6</v>
      </c>
      <c r="I575">
        <v>137</v>
      </c>
      <c r="J575" t="str">
        <f t="shared" si="101"/>
        <v>UP137</v>
      </c>
      <c r="K575" t="str">
        <f t="shared" si="102"/>
        <v>UP</v>
      </c>
      <c r="L575">
        <v>1514</v>
      </c>
      <c r="M575">
        <f t="shared" si="109"/>
        <v>204530</v>
      </c>
      <c r="P575" t="s">
        <v>1303</v>
      </c>
      <c r="Q575" t="str">
        <f t="shared" si="103"/>
        <v>12.244020</v>
      </c>
      <c r="R575" t="s">
        <v>1118</v>
      </c>
      <c r="S575">
        <f t="shared" si="110"/>
        <v>1.9150000000003331E-3</v>
      </c>
      <c r="T575">
        <f t="shared" si="106"/>
        <v>8.0000000011182237E-3</v>
      </c>
      <c r="U575" t="s">
        <v>5</v>
      </c>
      <c r="V575" t="s">
        <v>6</v>
      </c>
      <c r="W575">
        <v>137</v>
      </c>
      <c r="X575" t="str">
        <f t="shared" si="104"/>
        <v>UP137</v>
      </c>
      <c r="Y575" t="str">
        <f t="shared" si="105"/>
        <v>UP</v>
      </c>
      <c r="Z575">
        <v>1514</v>
      </c>
      <c r="AA575">
        <f t="shared" si="111"/>
        <v>204530</v>
      </c>
    </row>
    <row r="576" spans="2:27">
      <c r="B576" t="s">
        <v>228</v>
      </c>
      <c r="C576" t="str">
        <f t="shared" si="100"/>
        <v>12.244290</v>
      </c>
      <c r="D576" t="s">
        <v>1118</v>
      </c>
      <c r="E576">
        <f t="shared" si="108"/>
        <v>2.1849999999989933E-3</v>
      </c>
      <c r="F576">
        <f t="shared" si="107"/>
        <v>4.9999999998107114E-3</v>
      </c>
      <c r="G576" t="s">
        <v>5</v>
      </c>
      <c r="H576" t="s">
        <v>6</v>
      </c>
      <c r="I576">
        <v>138</v>
      </c>
      <c r="J576" t="str">
        <f t="shared" si="101"/>
        <v>UP138</v>
      </c>
      <c r="K576" t="str">
        <f t="shared" si="102"/>
        <v>UP</v>
      </c>
      <c r="L576">
        <v>1514</v>
      </c>
      <c r="M576">
        <f t="shared" si="109"/>
        <v>206044</v>
      </c>
      <c r="P576" t="s">
        <v>1305</v>
      </c>
      <c r="Q576" t="str">
        <f t="shared" si="103"/>
        <v>12.244028</v>
      </c>
      <c r="R576" t="s">
        <v>1118</v>
      </c>
      <c r="S576">
        <f t="shared" si="110"/>
        <v>1.922999999999675E-3</v>
      </c>
      <c r="T576">
        <f t="shared" si="106"/>
        <v>7.9999999993418669E-3</v>
      </c>
      <c r="U576" t="s">
        <v>5</v>
      </c>
      <c r="V576" t="s">
        <v>6</v>
      </c>
      <c r="W576">
        <v>138</v>
      </c>
      <c r="X576" t="str">
        <f t="shared" si="104"/>
        <v>UP138</v>
      </c>
      <c r="Y576" t="str">
        <f t="shared" si="105"/>
        <v>UP</v>
      </c>
      <c r="Z576">
        <v>1514</v>
      </c>
      <c r="AA576">
        <f t="shared" si="111"/>
        <v>206044</v>
      </c>
    </row>
    <row r="577" spans="2:27">
      <c r="B577" t="s">
        <v>229</v>
      </c>
      <c r="C577" t="str">
        <f t="shared" si="100"/>
        <v>12.244295</v>
      </c>
      <c r="D577" t="s">
        <v>1118</v>
      </c>
      <c r="E577">
        <f t="shared" si="108"/>
        <v>2.189999999998804E-3</v>
      </c>
      <c r="F577">
        <f t="shared" si="107"/>
        <v>4.9999999998107114E-3</v>
      </c>
      <c r="G577" t="s">
        <v>5</v>
      </c>
      <c r="H577" t="s">
        <v>6</v>
      </c>
      <c r="I577">
        <v>139</v>
      </c>
      <c r="J577" t="str">
        <f t="shared" si="101"/>
        <v>UP139</v>
      </c>
      <c r="K577" t="str">
        <f t="shared" si="102"/>
        <v>UP</v>
      </c>
      <c r="L577">
        <v>1514</v>
      </c>
      <c r="M577">
        <f t="shared" si="109"/>
        <v>207558</v>
      </c>
      <c r="P577" t="s">
        <v>1307</v>
      </c>
      <c r="Q577" t="str">
        <f t="shared" si="103"/>
        <v>12.244037</v>
      </c>
      <c r="R577" t="s">
        <v>1118</v>
      </c>
      <c r="S577">
        <f t="shared" si="110"/>
        <v>1.9320000000000448E-3</v>
      </c>
      <c r="T577">
        <f t="shared" si="106"/>
        <v>9.0000000003698233E-3</v>
      </c>
      <c r="U577" t="s">
        <v>5</v>
      </c>
      <c r="V577" t="s">
        <v>6</v>
      </c>
      <c r="W577">
        <v>139</v>
      </c>
      <c r="X577" t="str">
        <f t="shared" si="104"/>
        <v>UP139</v>
      </c>
      <c r="Y577" t="str">
        <f t="shared" si="105"/>
        <v>UP</v>
      </c>
      <c r="Z577">
        <v>1514</v>
      </c>
      <c r="AA577">
        <f t="shared" si="111"/>
        <v>207558</v>
      </c>
    </row>
    <row r="578" spans="2:27">
      <c r="B578" t="s">
        <v>230</v>
      </c>
      <c r="C578" t="str">
        <f t="shared" si="100"/>
        <v>12.244301</v>
      </c>
      <c r="D578" t="s">
        <v>1118</v>
      </c>
      <c r="E578">
        <f t="shared" si="108"/>
        <v>2.1959999999996427E-3</v>
      </c>
      <c r="F578">
        <f t="shared" si="107"/>
        <v>6.0000000008386678E-3</v>
      </c>
      <c r="G578" t="s">
        <v>5</v>
      </c>
      <c r="H578" t="s">
        <v>6</v>
      </c>
      <c r="I578">
        <v>140</v>
      </c>
      <c r="J578" t="str">
        <f t="shared" si="101"/>
        <v>UP140</v>
      </c>
      <c r="K578" t="str">
        <f t="shared" si="102"/>
        <v>UP</v>
      </c>
      <c r="L578">
        <v>1514</v>
      </c>
      <c r="M578">
        <f t="shared" si="109"/>
        <v>209072</v>
      </c>
      <c r="P578" t="s">
        <v>1308</v>
      </c>
      <c r="Q578" t="str">
        <f t="shared" si="103"/>
        <v>12.244040</v>
      </c>
      <c r="R578" t="s">
        <v>1118</v>
      </c>
      <c r="S578">
        <f t="shared" si="110"/>
        <v>1.9349999999995759E-3</v>
      </c>
      <c r="T578">
        <f t="shared" si="106"/>
        <v>2.9999999995311555E-3</v>
      </c>
      <c r="U578" t="s">
        <v>5</v>
      </c>
      <c r="V578" t="s">
        <v>6</v>
      </c>
      <c r="W578">
        <v>140</v>
      </c>
      <c r="X578" t="str">
        <f t="shared" si="104"/>
        <v>UP140</v>
      </c>
      <c r="Y578" t="str">
        <f t="shared" si="105"/>
        <v>UP</v>
      </c>
      <c r="Z578">
        <v>1514</v>
      </c>
      <c r="AA578">
        <f t="shared" si="111"/>
        <v>209072</v>
      </c>
    </row>
    <row r="579" spans="2:27">
      <c r="B579" t="s">
        <v>232</v>
      </c>
      <c r="C579" t="str">
        <f t="shared" si="100"/>
        <v>12.244359</v>
      </c>
      <c r="D579" t="s">
        <v>1118</v>
      </c>
      <c r="E579">
        <f t="shared" si="108"/>
        <v>2.253999999998868E-3</v>
      </c>
      <c r="F579">
        <f t="shared" si="107"/>
        <v>5.7999999999225338E-2</v>
      </c>
      <c r="G579" t="s">
        <v>5</v>
      </c>
      <c r="H579" t="s">
        <v>6</v>
      </c>
      <c r="I579">
        <v>141</v>
      </c>
      <c r="J579" t="str">
        <f t="shared" si="101"/>
        <v>UP141</v>
      </c>
      <c r="K579" t="str">
        <f t="shared" si="102"/>
        <v>UP</v>
      </c>
      <c r="L579">
        <v>1514</v>
      </c>
      <c r="M579">
        <f t="shared" si="109"/>
        <v>210586</v>
      </c>
      <c r="P579" t="s">
        <v>187</v>
      </c>
      <c r="Q579" t="str">
        <f t="shared" si="103"/>
        <v>12.244047</v>
      </c>
      <c r="R579" t="s">
        <v>1118</v>
      </c>
      <c r="S579">
        <f t="shared" si="110"/>
        <v>1.9419999999996662E-3</v>
      </c>
      <c r="T579">
        <f t="shared" si="106"/>
        <v>7.0000000000902673E-3</v>
      </c>
      <c r="U579" t="s">
        <v>5</v>
      </c>
      <c r="V579" t="s">
        <v>6</v>
      </c>
      <c r="W579">
        <v>141</v>
      </c>
      <c r="X579" t="str">
        <f t="shared" si="104"/>
        <v>UP141</v>
      </c>
      <c r="Y579" t="str">
        <f t="shared" si="105"/>
        <v>UP</v>
      </c>
      <c r="Z579">
        <v>1514</v>
      </c>
      <c r="AA579">
        <f t="shared" si="111"/>
        <v>210586</v>
      </c>
    </row>
    <row r="580" spans="2:27">
      <c r="B580" t="s">
        <v>233</v>
      </c>
      <c r="C580" t="str">
        <f t="shared" si="100"/>
        <v>12.244367</v>
      </c>
      <c r="D580" t="s">
        <v>1118</v>
      </c>
      <c r="E580">
        <f t="shared" si="108"/>
        <v>2.2619999999999862E-3</v>
      </c>
      <c r="F580">
        <f t="shared" si="107"/>
        <v>8.0000000011182237E-3</v>
      </c>
      <c r="G580" t="s">
        <v>5</v>
      </c>
      <c r="H580" t="s">
        <v>6</v>
      </c>
      <c r="I580">
        <v>142</v>
      </c>
      <c r="J580" t="str">
        <f t="shared" si="101"/>
        <v>UP142</v>
      </c>
      <c r="K580" t="str">
        <f t="shared" si="102"/>
        <v>UP</v>
      </c>
      <c r="L580">
        <v>1514</v>
      </c>
      <c r="M580">
        <f t="shared" si="109"/>
        <v>212100</v>
      </c>
      <c r="P580" t="s">
        <v>1311</v>
      </c>
      <c r="Q580" t="str">
        <f t="shared" si="103"/>
        <v>12.244072</v>
      </c>
      <c r="R580" t="s">
        <v>1118</v>
      </c>
      <c r="S580">
        <f t="shared" si="110"/>
        <v>1.9669999999987198E-3</v>
      </c>
      <c r="T580">
        <f t="shared" si="106"/>
        <v>2.4999999999053557E-2</v>
      </c>
      <c r="U580" t="s">
        <v>5</v>
      </c>
      <c r="V580" t="s">
        <v>6</v>
      </c>
      <c r="W580">
        <v>142</v>
      </c>
      <c r="X580" t="str">
        <f t="shared" si="104"/>
        <v>UP142</v>
      </c>
      <c r="Y580" t="str">
        <f t="shared" si="105"/>
        <v>UP</v>
      </c>
      <c r="Z580">
        <v>1514</v>
      </c>
      <c r="AA580">
        <f t="shared" si="111"/>
        <v>212100</v>
      </c>
    </row>
    <row r="581" spans="2:27">
      <c r="B581" t="s">
        <v>234</v>
      </c>
      <c r="C581" t="str">
        <f t="shared" si="100"/>
        <v>12.244379</v>
      </c>
      <c r="D581" t="s">
        <v>1118</v>
      </c>
      <c r="E581">
        <f t="shared" si="108"/>
        <v>2.2739999999998872E-3</v>
      </c>
      <c r="F581">
        <f t="shared" si="107"/>
        <v>1.1999999999900979E-2</v>
      </c>
      <c r="G581" t="s">
        <v>5</v>
      </c>
      <c r="H581" t="s">
        <v>6</v>
      </c>
      <c r="I581">
        <v>143</v>
      </c>
      <c r="J581" t="str">
        <f t="shared" si="101"/>
        <v>UP143</v>
      </c>
      <c r="K581" t="str">
        <f t="shared" si="102"/>
        <v>UP</v>
      </c>
      <c r="L581">
        <v>1514</v>
      </c>
      <c r="M581">
        <f t="shared" si="109"/>
        <v>213614</v>
      </c>
      <c r="P581" t="s">
        <v>1313</v>
      </c>
      <c r="Q581" t="str">
        <f t="shared" si="103"/>
        <v>12.244081</v>
      </c>
      <c r="R581" t="s">
        <v>1118</v>
      </c>
      <c r="S581">
        <f t="shared" si="110"/>
        <v>1.9759999999990896E-3</v>
      </c>
      <c r="T581">
        <f t="shared" si="106"/>
        <v>9.0000000003698233E-3</v>
      </c>
      <c r="U581" t="s">
        <v>5</v>
      </c>
      <c r="V581" t="s">
        <v>6</v>
      </c>
      <c r="W581">
        <v>143</v>
      </c>
      <c r="X581" t="str">
        <f t="shared" si="104"/>
        <v>UP143</v>
      </c>
      <c r="Y581" t="str">
        <f t="shared" si="105"/>
        <v>UP</v>
      </c>
      <c r="Z581">
        <v>1514</v>
      </c>
      <c r="AA581">
        <f t="shared" si="111"/>
        <v>213614</v>
      </c>
    </row>
    <row r="582" spans="2:27">
      <c r="B582" t="s">
        <v>235</v>
      </c>
      <c r="C582" t="str">
        <f t="shared" si="100"/>
        <v>12.244386</v>
      </c>
      <c r="D582" t="s">
        <v>1118</v>
      </c>
      <c r="E582">
        <f t="shared" si="108"/>
        <v>2.2809999999999775E-3</v>
      </c>
      <c r="F582">
        <f t="shared" si="107"/>
        <v>7.0000000000902673E-3</v>
      </c>
      <c r="G582" t="s">
        <v>5</v>
      </c>
      <c r="H582" t="s">
        <v>6</v>
      </c>
      <c r="I582">
        <v>144</v>
      </c>
      <c r="J582" t="str">
        <f t="shared" si="101"/>
        <v>UP144</v>
      </c>
      <c r="K582" t="str">
        <f t="shared" si="102"/>
        <v>UP</v>
      </c>
      <c r="L582">
        <v>1514</v>
      </c>
      <c r="M582">
        <f t="shared" si="109"/>
        <v>215128</v>
      </c>
      <c r="P582" t="s">
        <v>191</v>
      </c>
      <c r="Q582" t="str">
        <f t="shared" si="103"/>
        <v>12.244089</v>
      </c>
      <c r="R582" t="s">
        <v>1118</v>
      </c>
      <c r="S582">
        <f t="shared" si="110"/>
        <v>1.9840000000002078E-3</v>
      </c>
      <c r="T582">
        <f t="shared" si="106"/>
        <v>8.0000000011182237E-3</v>
      </c>
      <c r="U582" t="s">
        <v>5</v>
      </c>
      <c r="V582" t="s">
        <v>6</v>
      </c>
      <c r="W582">
        <v>144</v>
      </c>
      <c r="X582" t="str">
        <f t="shared" si="104"/>
        <v>UP144</v>
      </c>
      <c r="Y582" t="str">
        <f t="shared" si="105"/>
        <v>UP</v>
      </c>
      <c r="Z582">
        <v>1514</v>
      </c>
      <c r="AA582">
        <f t="shared" si="111"/>
        <v>215128</v>
      </c>
    </row>
    <row r="583" spans="2:27">
      <c r="B583" t="s">
        <v>237</v>
      </c>
      <c r="C583" t="str">
        <f t="shared" ref="C583:C646" si="112">LEFT(B583, LEN(B583)-1)</f>
        <v>12.244391</v>
      </c>
      <c r="D583" t="s">
        <v>1118</v>
      </c>
      <c r="E583">
        <f t="shared" si="108"/>
        <v>2.2859999999997882E-3</v>
      </c>
      <c r="F583">
        <f t="shared" si="107"/>
        <v>4.9999999998107114E-3</v>
      </c>
      <c r="G583" t="s">
        <v>5</v>
      </c>
      <c r="H583" t="s">
        <v>6</v>
      </c>
      <c r="I583">
        <v>145</v>
      </c>
      <c r="J583" t="str">
        <f t="shared" ref="J583:J646" si="113">IF(G583="192.168.0.41","UP","DOWN")&amp;I583</f>
        <v>UP145</v>
      </c>
      <c r="K583" t="str">
        <f t="shared" ref="K583:K646" si="114">IF(G583="192.168.0.41","UP","DOWN")</f>
        <v>UP</v>
      </c>
      <c r="L583">
        <v>1514</v>
      </c>
      <c r="M583">
        <f t="shared" si="109"/>
        <v>216642</v>
      </c>
      <c r="P583" t="s">
        <v>1316</v>
      </c>
      <c r="Q583" t="str">
        <f t="shared" ref="Q583:Q646" si="115">LEFT(P583, LEN(P583)-1)</f>
        <v>12.244097</v>
      </c>
      <c r="R583" t="s">
        <v>1118</v>
      </c>
      <c r="S583">
        <f t="shared" si="110"/>
        <v>1.9919999999995497E-3</v>
      </c>
      <c r="T583">
        <f t="shared" si="106"/>
        <v>7.9999999993418669E-3</v>
      </c>
      <c r="U583" t="s">
        <v>5</v>
      </c>
      <c r="V583" t="s">
        <v>6</v>
      </c>
      <c r="W583">
        <v>145</v>
      </c>
      <c r="X583" t="str">
        <f t="shared" ref="X583:X646" si="116">IF(U583="192.168.0.41","UP","DOWN")&amp;W583</f>
        <v>UP145</v>
      </c>
      <c r="Y583" t="str">
        <f t="shared" ref="Y583:Y646" si="117">IF(U583="192.168.0.41","UP","DOWN")</f>
        <v>UP</v>
      </c>
      <c r="Z583">
        <v>1514</v>
      </c>
      <c r="AA583">
        <f t="shared" si="111"/>
        <v>216642</v>
      </c>
    </row>
    <row r="584" spans="2:27">
      <c r="B584" t="s">
        <v>238</v>
      </c>
      <c r="C584" t="str">
        <f t="shared" si="112"/>
        <v>12.244397</v>
      </c>
      <c r="D584" t="s">
        <v>1118</v>
      </c>
      <c r="E584">
        <f t="shared" si="108"/>
        <v>2.2919999999988505E-3</v>
      </c>
      <c r="F584">
        <f t="shared" si="107"/>
        <v>5.999999999062311E-3</v>
      </c>
      <c r="G584" t="s">
        <v>5</v>
      </c>
      <c r="H584" t="s">
        <v>6</v>
      </c>
      <c r="I584">
        <v>146</v>
      </c>
      <c r="J584" t="str">
        <f t="shared" si="113"/>
        <v>UP146</v>
      </c>
      <c r="K584" t="str">
        <f t="shared" si="114"/>
        <v>UP</v>
      </c>
      <c r="L584">
        <v>1514</v>
      </c>
      <c r="M584">
        <f t="shared" si="109"/>
        <v>218156</v>
      </c>
      <c r="P584" t="s">
        <v>1318</v>
      </c>
      <c r="Q584" t="str">
        <f t="shared" si="115"/>
        <v>12.244105</v>
      </c>
      <c r="R584" t="s">
        <v>1118</v>
      </c>
      <c r="S584">
        <f t="shared" si="110"/>
        <v>1.9999999999988916E-3</v>
      </c>
      <c r="T584">
        <f t="shared" ref="T584:T647" si="118">(S584-S583)*1000</f>
        <v>7.9999999993418669E-3</v>
      </c>
      <c r="U584" t="s">
        <v>5</v>
      </c>
      <c r="V584" t="s">
        <v>6</v>
      </c>
      <c r="W584">
        <v>146</v>
      </c>
      <c r="X584" t="str">
        <f t="shared" si="116"/>
        <v>UP146</v>
      </c>
      <c r="Y584" t="str">
        <f t="shared" si="117"/>
        <v>UP</v>
      </c>
      <c r="Z584">
        <v>1514</v>
      </c>
      <c r="AA584">
        <f t="shared" si="111"/>
        <v>218156</v>
      </c>
    </row>
    <row r="585" spans="2:27">
      <c r="B585" t="s">
        <v>239</v>
      </c>
      <c r="C585" t="str">
        <f t="shared" si="112"/>
        <v>12.244402</v>
      </c>
      <c r="D585" t="s">
        <v>1118</v>
      </c>
      <c r="E585">
        <f t="shared" si="108"/>
        <v>2.2969999999986612E-3</v>
      </c>
      <c r="F585">
        <f t="shared" ref="F585:F648" si="119">(E585-E584)*1000</f>
        <v>4.9999999998107114E-3</v>
      </c>
      <c r="G585" t="s">
        <v>5</v>
      </c>
      <c r="H585" t="s">
        <v>6</v>
      </c>
      <c r="I585">
        <v>147</v>
      </c>
      <c r="J585" t="str">
        <f t="shared" si="113"/>
        <v>UP147</v>
      </c>
      <c r="K585" t="str">
        <f t="shared" si="114"/>
        <v>UP</v>
      </c>
      <c r="L585">
        <v>1514</v>
      </c>
      <c r="M585">
        <f t="shared" si="109"/>
        <v>219670</v>
      </c>
      <c r="P585" t="s">
        <v>1320</v>
      </c>
      <c r="Q585" t="str">
        <f t="shared" si="115"/>
        <v>12.244123</v>
      </c>
      <c r="R585" t="s">
        <v>1118</v>
      </c>
      <c r="S585">
        <f t="shared" si="110"/>
        <v>2.0179999999996312E-3</v>
      </c>
      <c r="T585">
        <f t="shared" si="118"/>
        <v>1.8000000000739647E-2</v>
      </c>
      <c r="U585" t="s">
        <v>5</v>
      </c>
      <c r="V585" t="s">
        <v>6</v>
      </c>
      <c r="W585">
        <v>147</v>
      </c>
      <c r="X585" t="str">
        <f t="shared" si="116"/>
        <v>UP147</v>
      </c>
      <c r="Y585" t="str">
        <f t="shared" si="117"/>
        <v>UP</v>
      </c>
      <c r="Z585">
        <v>1514</v>
      </c>
      <c r="AA585">
        <f t="shared" si="111"/>
        <v>219670</v>
      </c>
    </row>
    <row r="586" spans="2:27">
      <c r="B586" t="s">
        <v>241</v>
      </c>
      <c r="C586" t="str">
        <f t="shared" si="112"/>
        <v>12.244501</v>
      </c>
      <c r="D586" t="s">
        <v>1118</v>
      </c>
      <c r="E586">
        <f t="shared" si="108"/>
        <v>2.3959999999991766E-3</v>
      </c>
      <c r="F586">
        <f t="shared" si="119"/>
        <v>9.9000000000515342E-2</v>
      </c>
      <c r="G586" t="s">
        <v>5</v>
      </c>
      <c r="H586" t="s">
        <v>6</v>
      </c>
      <c r="I586">
        <v>148</v>
      </c>
      <c r="J586" t="str">
        <f t="shared" si="113"/>
        <v>UP148</v>
      </c>
      <c r="K586" t="str">
        <f t="shared" si="114"/>
        <v>UP</v>
      </c>
      <c r="L586">
        <v>1514</v>
      </c>
      <c r="M586">
        <f t="shared" si="109"/>
        <v>221184</v>
      </c>
      <c r="P586" t="s">
        <v>1322</v>
      </c>
      <c r="Q586" t="str">
        <f t="shared" si="115"/>
        <v>12.244130</v>
      </c>
      <c r="R586" t="s">
        <v>1118</v>
      </c>
      <c r="S586">
        <f t="shared" si="110"/>
        <v>2.0249999999997215E-3</v>
      </c>
      <c r="T586">
        <f t="shared" si="118"/>
        <v>7.0000000000902673E-3</v>
      </c>
      <c r="U586" t="s">
        <v>5</v>
      </c>
      <c r="V586" t="s">
        <v>6</v>
      </c>
      <c r="W586">
        <v>148</v>
      </c>
      <c r="X586" t="str">
        <f t="shared" si="116"/>
        <v>UP148</v>
      </c>
      <c r="Y586" t="str">
        <f t="shared" si="117"/>
        <v>UP</v>
      </c>
      <c r="Z586">
        <v>1514</v>
      </c>
      <c r="AA586">
        <f t="shared" si="111"/>
        <v>221184</v>
      </c>
    </row>
    <row r="587" spans="2:27">
      <c r="B587" t="s">
        <v>242</v>
      </c>
      <c r="C587" t="str">
        <f t="shared" si="112"/>
        <v>12.244513</v>
      </c>
      <c r="D587" t="s">
        <v>1118</v>
      </c>
      <c r="E587">
        <f t="shared" si="108"/>
        <v>2.4079999999990775E-3</v>
      </c>
      <c r="F587">
        <f t="shared" si="119"/>
        <v>1.1999999999900979E-2</v>
      </c>
      <c r="G587" t="s">
        <v>5</v>
      </c>
      <c r="H587" t="s">
        <v>6</v>
      </c>
      <c r="I587">
        <v>149</v>
      </c>
      <c r="J587" t="str">
        <f t="shared" si="113"/>
        <v>UP149</v>
      </c>
      <c r="K587" t="str">
        <f t="shared" si="114"/>
        <v>UP</v>
      </c>
      <c r="L587">
        <v>1514</v>
      </c>
      <c r="M587">
        <f t="shared" si="109"/>
        <v>222698</v>
      </c>
      <c r="P587" t="s">
        <v>1324</v>
      </c>
      <c r="Q587" t="str">
        <f t="shared" si="115"/>
        <v>12.244139</v>
      </c>
      <c r="R587" t="s">
        <v>1118</v>
      </c>
      <c r="S587">
        <f t="shared" si="110"/>
        <v>2.0340000000000913E-3</v>
      </c>
      <c r="T587">
        <f t="shared" si="118"/>
        <v>9.0000000003698233E-3</v>
      </c>
      <c r="U587" t="s">
        <v>5</v>
      </c>
      <c r="V587" t="s">
        <v>6</v>
      </c>
      <c r="W587">
        <v>149</v>
      </c>
      <c r="X587" t="str">
        <f t="shared" si="116"/>
        <v>UP149</v>
      </c>
      <c r="Y587" t="str">
        <f t="shared" si="117"/>
        <v>UP</v>
      </c>
      <c r="Z587">
        <v>1514</v>
      </c>
      <c r="AA587">
        <f t="shared" si="111"/>
        <v>222698</v>
      </c>
    </row>
    <row r="588" spans="2:27">
      <c r="B588" t="s">
        <v>243</v>
      </c>
      <c r="C588" t="str">
        <f t="shared" si="112"/>
        <v>12.244519</v>
      </c>
      <c r="D588" t="s">
        <v>1118</v>
      </c>
      <c r="E588">
        <f t="shared" si="108"/>
        <v>2.4139999999999162E-3</v>
      </c>
      <c r="F588">
        <f t="shared" si="119"/>
        <v>6.0000000008386678E-3</v>
      </c>
      <c r="G588" t="s">
        <v>5</v>
      </c>
      <c r="H588" t="s">
        <v>6</v>
      </c>
      <c r="I588">
        <v>150</v>
      </c>
      <c r="J588" t="str">
        <f t="shared" si="113"/>
        <v>UP150</v>
      </c>
      <c r="K588" t="str">
        <f t="shared" si="114"/>
        <v>UP</v>
      </c>
      <c r="L588">
        <v>1514</v>
      </c>
      <c r="M588">
        <f t="shared" si="109"/>
        <v>224212</v>
      </c>
      <c r="P588" t="s">
        <v>1325</v>
      </c>
      <c r="Q588" t="str">
        <f t="shared" si="115"/>
        <v>12.244141</v>
      </c>
      <c r="R588" t="s">
        <v>1118</v>
      </c>
      <c r="S588">
        <f t="shared" si="110"/>
        <v>2.0360000000003708E-3</v>
      </c>
      <c r="T588">
        <f t="shared" si="118"/>
        <v>2.0000000002795559E-3</v>
      </c>
      <c r="U588" t="s">
        <v>5</v>
      </c>
      <c r="V588" t="s">
        <v>6</v>
      </c>
      <c r="W588">
        <v>150</v>
      </c>
      <c r="X588" t="str">
        <f t="shared" si="116"/>
        <v>UP150</v>
      </c>
      <c r="Y588" t="str">
        <f t="shared" si="117"/>
        <v>UP</v>
      </c>
      <c r="Z588">
        <v>1514</v>
      </c>
      <c r="AA588">
        <f t="shared" si="111"/>
        <v>224212</v>
      </c>
    </row>
    <row r="589" spans="2:27">
      <c r="B589" t="s">
        <v>244</v>
      </c>
      <c r="C589" t="str">
        <f t="shared" si="112"/>
        <v>12.244525</v>
      </c>
      <c r="D589" t="s">
        <v>1118</v>
      </c>
      <c r="E589">
        <f t="shared" si="108"/>
        <v>2.4199999999989785E-3</v>
      </c>
      <c r="F589">
        <f t="shared" si="119"/>
        <v>5.999999999062311E-3</v>
      </c>
      <c r="G589" t="s">
        <v>5</v>
      </c>
      <c r="H589" t="s">
        <v>6</v>
      </c>
      <c r="I589">
        <v>151</v>
      </c>
      <c r="J589" t="str">
        <f t="shared" si="113"/>
        <v>UP151</v>
      </c>
      <c r="K589" t="str">
        <f t="shared" si="114"/>
        <v>UP</v>
      </c>
      <c r="L589">
        <v>1514</v>
      </c>
      <c r="M589">
        <f t="shared" si="109"/>
        <v>225726</v>
      </c>
      <c r="P589" t="s">
        <v>1327</v>
      </c>
      <c r="Q589" t="str">
        <f t="shared" si="115"/>
        <v>12.244187</v>
      </c>
      <c r="R589" t="s">
        <v>1118</v>
      </c>
      <c r="S589">
        <f t="shared" si="110"/>
        <v>2.0819999999996952E-3</v>
      </c>
      <c r="T589">
        <f t="shared" si="118"/>
        <v>4.5999999999324359E-2</v>
      </c>
      <c r="U589" t="s">
        <v>5</v>
      </c>
      <c r="V589" t="s">
        <v>6</v>
      </c>
      <c r="W589">
        <v>151</v>
      </c>
      <c r="X589" t="str">
        <f t="shared" si="116"/>
        <v>UP151</v>
      </c>
      <c r="Y589" t="str">
        <f t="shared" si="117"/>
        <v>UP</v>
      </c>
      <c r="Z589">
        <v>1514</v>
      </c>
      <c r="AA589">
        <f t="shared" si="111"/>
        <v>225726</v>
      </c>
    </row>
    <row r="590" spans="2:27">
      <c r="B590" t="s">
        <v>245</v>
      </c>
      <c r="C590" t="str">
        <f t="shared" si="112"/>
        <v>12.244529</v>
      </c>
      <c r="D590" t="s">
        <v>1118</v>
      </c>
      <c r="E590">
        <f t="shared" si="108"/>
        <v>2.4239999999995376E-3</v>
      </c>
      <c r="F590">
        <f t="shared" si="119"/>
        <v>4.0000000005591119E-3</v>
      </c>
      <c r="G590" t="s">
        <v>5</v>
      </c>
      <c r="H590" t="s">
        <v>6</v>
      </c>
      <c r="I590">
        <v>152</v>
      </c>
      <c r="J590" t="str">
        <f t="shared" si="113"/>
        <v>UP152</v>
      </c>
      <c r="K590" t="str">
        <f t="shared" si="114"/>
        <v>UP</v>
      </c>
      <c r="L590">
        <v>1514</v>
      </c>
      <c r="M590">
        <f t="shared" si="109"/>
        <v>227240</v>
      </c>
      <c r="P590" t="s">
        <v>1328</v>
      </c>
      <c r="Q590" t="str">
        <f t="shared" si="115"/>
        <v>12.244196</v>
      </c>
      <c r="R590" t="s">
        <v>1118</v>
      </c>
      <c r="S590">
        <f t="shared" si="110"/>
        <v>2.091000000000065E-3</v>
      </c>
      <c r="T590">
        <f t="shared" si="118"/>
        <v>9.0000000003698233E-3</v>
      </c>
      <c r="U590" t="s">
        <v>5</v>
      </c>
      <c r="V590" t="s">
        <v>6</v>
      </c>
      <c r="W590">
        <v>152</v>
      </c>
      <c r="X590" t="str">
        <f t="shared" si="116"/>
        <v>UP152</v>
      </c>
      <c r="Y590" t="str">
        <f t="shared" si="117"/>
        <v>UP</v>
      </c>
      <c r="Z590">
        <v>1514</v>
      </c>
      <c r="AA590">
        <f t="shared" si="111"/>
        <v>227240</v>
      </c>
    </row>
    <row r="591" spans="2:27">
      <c r="B591" t="s">
        <v>246</v>
      </c>
      <c r="C591" t="str">
        <f t="shared" si="112"/>
        <v>12.244536</v>
      </c>
      <c r="D591" t="s">
        <v>1118</v>
      </c>
      <c r="E591">
        <f t="shared" si="108"/>
        <v>2.4309999999996279E-3</v>
      </c>
      <c r="F591">
        <f t="shared" si="119"/>
        <v>7.0000000000902673E-3</v>
      </c>
      <c r="G591" t="s">
        <v>5</v>
      </c>
      <c r="H591" t="s">
        <v>6</v>
      </c>
      <c r="I591">
        <v>153</v>
      </c>
      <c r="J591" t="str">
        <f t="shared" si="113"/>
        <v>UP153</v>
      </c>
      <c r="K591" t="str">
        <f t="shared" si="114"/>
        <v>UP</v>
      </c>
      <c r="L591">
        <v>1514</v>
      </c>
      <c r="M591">
        <f t="shared" si="109"/>
        <v>228754</v>
      </c>
      <c r="P591" t="s">
        <v>1330</v>
      </c>
      <c r="Q591" t="str">
        <f t="shared" si="115"/>
        <v>12.244204</v>
      </c>
      <c r="R591" t="s">
        <v>1118</v>
      </c>
      <c r="S591">
        <f t="shared" si="110"/>
        <v>2.0989999999994069E-3</v>
      </c>
      <c r="T591">
        <f t="shared" si="118"/>
        <v>7.9999999993418669E-3</v>
      </c>
      <c r="U591" t="s">
        <v>5</v>
      </c>
      <c r="V591" t="s">
        <v>6</v>
      </c>
      <c r="W591">
        <v>153</v>
      </c>
      <c r="X591" t="str">
        <f t="shared" si="116"/>
        <v>UP153</v>
      </c>
      <c r="Y591" t="str">
        <f t="shared" si="117"/>
        <v>UP</v>
      </c>
      <c r="Z591">
        <v>1514</v>
      </c>
      <c r="AA591">
        <f t="shared" si="111"/>
        <v>228754</v>
      </c>
    </row>
    <row r="592" spans="2:27">
      <c r="B592" t="s">
        <v>247</v>
      </c>
      <c r="C592" t="str">
        <f t="shared" si="112"/>
        <v>12.244542</v>
      </c>
      <c r="D592" t="s">
        <v>1118</v>
      </c>
      <c r="E592">
        <f t="shared" si="108"/>
        <v>2.4369999999986902E-3</v>
      </c>
      <c r="F592">
        <f t="shared" si="119"/>
        <v>5.999999999062311E-3</v>
      </c>
      <c r="G592" t="s">
        <v>5</v>
      </c>
      <c r="H592" t="s">
        <v>6</v>
      </c>
      <c r="I592">
        <v>154</v>
      </c>
      <c r="J592" t="str">
        <f t="shared" si="113"/>
        <v>UP154</v>
      </c>
      <c r="K592" t="str">
        <f t="shared" si="114"/>
        <v>UP</v>
      </c>
      <c r="L592">
        <v>1514</v>
      </c>
      <c r="M592">
        <f t="shared" si="109"/>
        <v>230268</v>
      </c>
      <c r="P592" t="s">
        <v>1332</v>
      </c>
      <c r="Q592" t="str">
        <f t="shared" si="115"/>
        <v>12.244212</v>
      </c>
      <c r="R592" t="s">
        <v>1118</v>
      </c>
      <c r="S592">
        <f t="shared" si="110"/>
        <v>2.1069999999987488E-3</v>
      </c>
      <c r="T592">
        <f t="shared" si="118"/>
        <v>7.9999999993418669E-3</v>
      </c>
      <c r="U592" t="s">
        <v>5</v>
      </c>
      <c r="V592" t="s">
        <v>6</v>
      </c>
      <c r="W592">
        <v>154</v>
      </c>
      <c r="X592" t="str">
        <f t="shared" si="116"/>
        <v>UP154</v>
      </c>
      <c r="Y592" t="str">
        <f t="shared" si="117"/>
        <v>UP</v>
      </c>
      <c r="Z592">
        <v>1514</v>
      </c>
      <c r="AA592">
        <f t="shared" si="111"/>
        <v>230268</v>
      </c>
    </row>
    <row r="593" spans="2:27">
      <c r="B593" t="s">
        <v>248</v>
      </c>
      <c r="C593" t="str">
        <f t="shared" si="112"/>
        <v>12.244547</v>
      </c>
      <c r="D593" t="s">
        <v>1118</v>
      </c>
      <c r="E593">
        <f t="shared" si="108"/>
        <v>2.4420000000002773E-3</v>
      </c>
      <c r="F593">
        <f t="shared" si="119"/>
        <v>5.0000000015870683E-3</v>
      </c>
      <c r="G593" t="s">
        <v>5</v>
      </c>
      <c r="H593" t="s">
        <v>6</v>
      </c>
      <c r="I593">
        <v>155</v>
      </c>
      <c r="J593" t="str">
        <f t="shared" si="113"/>
        <v>UP155</v>
      </c>
      <c r="K593" t="str">
        <f t="shared" si="114"/>
        <v>UP</v>
      </c>
      <c r="L593">
        <v>1514</v>
      </c>
      <c r="M593">
        <f t="shared" si="109"/>
        <v>231782</v>
      </c>
      <c r="P593" t="s">
        <v>1334</v>
      </c>
      <c r="Q593" t="str">
        <f t="shared" si="115"/>
        <v>12.244220</v>
      </c>
      <c r="R593" t="s">
        <v>1118</v>
      </c>
      <c r="S593">
        <f t="shared" si="110"/>
        <v>2.114999999999867E-3</v>
      </c>
      <c r="T593">
        <f t="shared" si="118"/>
        <v>8.0000000011182237E-3</v>
      </c>
      <c r="U593" t="s">
        <v>5</v>
      </c>
      <c r="V593" t="s">
        <v>6</v>
      </c>
      <c r="W593">
        <v>155</v>
      </c>
      <c r="X593" t="str">
        <f t="shared" si="116"/>
        <v>UP155</v>
      </c>
      <c r="Y593" t="str">
        <f t="shared" si="117"/>
        <v>UP</v>
      </c>
      <c r="Z593">
        <v>1514</v>
      </c>
      <c r="AA593">
        <f t="shared" si="111"/>
        <v>231782</v>
      </c>
    </row>
    <row r="594" spans="2:27">
      <c r="B594" t="s">
        <v>249</v>
      </c>
      <c r="C594" t="str">
        <f t="shared" si="112"/>
        <v>12.244552</v>
      </c>
      <c r="D594" t="s">
        <v>1118</v>
      </c>
      <c r="E594">
        <f t="shared" si="108"/>
        <v>2.447000000000088E-3</v>
      </c>
      <c r="F594">
        <f t="shared" si="119"/>
        <v>4.9999999998107114E-3</v>
      </c>
      <c r="G594" t="s">
        <v>5</v>
      </c>
      <c r="H594" t="s">
        <v>6</v>
      </c>
      <c r="I594">
        <v>156</v>
      </c>
      <c r="J594" t="str">
        <f t="shared" si="113"/>
        <v>UP156</v>
      </c>
      <c r="K594" t="str">
        <f t="shared" si="114"/>
        <v>UP</v>
      </c>
      <c r="L594">
        <v>1514</v>
      </c>
      <c r="M594">
        <f t="shared" si="109"/>
        <v>233296</v>
      </c>
      <c r="P594" t="s">
        <v>1336</v>
      </c>
      <c r="Q594" t="str">
        <f t="shared" si="115"/>
        <v>12.244237</v>
      </c>
      <c r="R594" t="s">
        <v>1118</v>
      </c>
      <c r="S594">
        <f t="shared" si="110"/>
        <v>2.1319999999995787E-3</v>
      </c>
      <c r="T594">
        <f t="shared" si="118"/>
        <v>1.699999999971169E-2</v>
      </c>
      <c r="U594" t="s">
        <v>5</v>
      </c>
      <c r="V594" t="s">
        <v>6</v>
      </c>
      <c r="W594">
        <v>156</v>
      </c>
      <c r="X594" t="str">
        <f t="shared" si="116"/>
        <v>UP156</v>
      </c>
      <c r="Y594" t="str">
        <f t="shared" si="117"/>
        <v>UP</v>
      </c>
      <c r="Z594">
        <v>1514</v>
      </c>
      <c r="AA594">
        <f t="shared" si="111"/>
        <v>233296</v>
      </c>
    </row>
    <row r="595" spans="2:27">
      <c r="B595" t="s">
        <v>250</v>
      </c>
      <c r="C595" t="str">
        <f t="shared" si="112"/>
        <v>12.244557</v>
      </c>
      <c r="D595" t="s">
        <v>1118</v>
      </c>
      <c r="E595">
        <f t="shared" si="108"/>
        <v>2.4519999999998987E-3</v>
      </c>
      <c r="F595">
        <f t="shared" si="119"/>
        <v>4.9999999998107114E-3</v>
      </c>
      <c r="G595" t="s">
        <v>5</v>
      </c>
      <c r="H595" t="s">
        <v>6</v>
      </c>
      <c r="I595">
        <v>157</v>
      </c>
      <c r="J595" t="str">
        <f t="shared" si="113"/>
        <v>UP157</v>
      </c>
      <c r="K595" t="str">
        <f t="shared" si="114"/>
        <v>UP</v>
      </c>
      <c r="L595">
        <v>1514</v>
      </c>
      <c r="M595">
        <f t="shared" si="109"/>
        <v>234810</v>
      </c>
      <c r="P595" t="s">
        <v>1338</v>
      </c>
      <c r="Q595" t="str">
        <f t="shared" si="115"/>
        <v>12.244245</v>
      </c>
      <c r="R595" t="s">
        <v>1118</v>
      </c>
      <c r="S595">
        <f t="shared" si="110"/>
        <v>2.1399999999989205E-3</v>
      </c>
      <c r="T595">
        <f t="shared" si="118"/>
        <v>7.9999999993418669E-3</v>
      </c>
      <c r="U595" t="s">
        <v>5</v>
      </c>
      <c r="V595" t="s">
        <v>6</v>
      </c>
      <c r="W595">
        <v>157</v>
      </c>
      <c r="X595" t="str">
        <f t="shared" si="116"/>
        <v>UP157</v>
      </c>
      <c r="Y595" t="str">
        <f t="shared" si="117"/>
        <v>UP</v>
      </c>
      <c r="Z595">
        <v>1514</v>
      </c>
      <c r="AA595">
        <f t="shared" si="111"/>
        <v>234810</v>
      </c>
    </row>
    <row r="596" spans="2:27">
      <c r="B596" t="s">
        <v>251</v>
      </c>
      <c r="C596" t="str">
        <f t="shared" si="112"/>
        <v>12.244564</v>
      </c>
      <c r="D596" t="s">
        <v>1118</v>
      </c>
      <c r="E596">
        <f t="shared" si="108"/>
        <v>2.458999999999989E-3</v>
      </c>
      <c r="F596">
        <f t="shared" si="119"/>
        <v>7.0000000000902673E-3</v>
      </c>
      <c r="G596" t="s">
        <v>5</v>
      </c>
      <c r="H596" t="s">
        <v>6</v>
      </c>
      <c r="I596">
        <v>158</v>
      </c>
      <c r="J596" t="str">
        <f t="shared" si="113"/>
        <v>UP158</v>
      </c>
      <c r="K596" t="str">
        <f t="shared" si="114"/>
        <v>UP</v>
      </c>
      <c r="L596">
        <v>1514</v>
      </c>
      <c r="M596">
        <f t="shared" si="109"/>
        <v>236324</v>
      </c>
      <c r="P596" t="s">
        <v>1339</v>
      </c>
      <c r="Q596" t="str">
        <f t="shared" si="115"/>
        <v>12.244249</v>
      </c>
      <c r="R596" t="s">
        <v>1118</v>
      </c>
      <c r="S596">
        <f t="shared" si="110"/>
        <v>2.1439999999994797E-3</v>
      </c>
      <c r="T596">
        <f t="shared" si="118"/>
        <v>4.0000000005591119E-3</v>
      </c>
      <c r="U596" t="s">
        <v>5</v>
      </c>
      <c r="V596" t="s">
        <v>6</v>
      </c>
      <c r="W596">
        <v>158</v>
      </c>
      <c r="X596" t="str">
        <f t="shared" si="116"/>
        <v>UP158</v>
      </c>
      <c r="Y596" t="str">
        <f t="shared" si="117"/>
        <v>UP</v>
      </c>
      <c r="Z596">
        <v>1514</v>
      </c>
      <c r="AA596">
        <f t="shared" si="111"/>
        <v>236324</v>
      </c>
    </row>
    <row r="597" spans="2:27">
      <c r="B597" t="s">
        <v>252</v>
      </c>
      <c r="C597" t="str">
        <f t="shared" si="112"/>
        <v>12.244570</v>
      </c>
      <c r="D597" t="s">
        <v>1118</v>
      </c>
      <c r="E597">
        <f t="shared" si="108"/>
        <v>2.4649999999990513E-3</v>
      </c>
      <c r="F597">
        <f t="shared" si="119"/>
        <v>5.999999999062311E-3</v>
      </c>
      <c r="G597" t="s">
        <v>5</v>
      </c>
      <c r="H597" t="s">
        <v>6</v>
      </c>
      <c r="I597">
        <v>159</v>
      </c>
      <c r="J597" t="str">
        <f t="shared" si="113"/>
        <v>UP159</v>
      </c>
      <c r="K597" t="str">
        <f t="shared" si="114"/>
        <v>UP</v>
      </c>
      <c r="L597">
        <v>1514</v>
      </c>
      <c r="M597">
        <f t="shared" si="109"/>
        <v>237838</v>
      </c>
      <c r="P597" t="s">
        <v>220</v>
      </c>
      <c r="Q597" t="str">
        <f t="shared" si="115"/>
        <v>12.244251</v>
      </c>
      <c r="R597" t="s">
        <v>1118</v>
      </c>
      <c r="S597">
        <f t="shared" si="110"/>
        <v>2.1459999999997592E-3</v>
      </c>
      <c r="T597">
        <f t="shared" si="118"/>
        <v>2.0000000002795559E-3</v>
      </c>
      <c r="U597" t="s">
        <v>5</v>
      </c>
      <c r="V597" t="s">
        <v>6</v>
      </c>
      <c r="W597">
        <v>159</v>
      </c>
      <c r="X597" t="str">
        <f t="shared" si="116"/>
        <v>UP159</v>
      </c>
      <c r="Y597" t="str">
        <f t="shared" si="117"/>
        <v>UP</v>
      </c>
      <c r="Z597">
        <v>1514</v>
      </c>
      <c r="AA597">
        <f t="shared" si="111"/>
        <v>237838</v>
      </c>
    </row>
    <row r="598" spans="2:27">
      <c r="B598" t="s">
        <v>254</v>
      </c>
      <c r="C598" t="str">
        <f t="shared" si="112"/>
        <v>12.244768</v>
      </c>
      <c r="D598" t="s">
        <v>1118</v>
      </c>
      <c r="E598">
        <f t="shared" si="108"/>
        <v>2.663000000000082E-3</v>
      </c>
      <c r="F598">
        <f t="shared" si="119"/>
        <v>0.19800000000103068</v>
      </c>
      <c r="G598" t="s">
        <v>5</v>
      </c>
      <c r="H598" t="s">
        <v>6</v>
      </c>
      <c r="I598">
        <v>160</v>
      </c>
      <c r="J598" t="str">
        <f t="shared" si="113"/>
        <v>UP160</v>
      </c>
      <c r="K598" t="str">
        <f t="shared" si="114"/>
        <v>UP</v>
      </c>
      <c r="L598">
        <v>1514</v>
      </c>
      <c r="M598">
        <f t="shared" si="109"/>
        <v>239352</v>
      </c>
      <c r="P598" t="s">
        <v>1340</v>
      </c>
      <c r="Q598" t="str">
        <f t="shared" si="115"/>
        <v>12.244324</v>
      </c>
      <c r="R598" t="s">
        <v>1118</v>
      </c>
      <c r="S598">
        <f t="shared" si="110"/>
        <v>2.219000000000193E-3</v>
      </c>
      <c r="T598">
        <f t="shared" si="118"/>
        <v>7.3000000000433829E-2</v>
      </c>
      <c r="U598" t="s">
        <v>5</v>
      </c>
      <c r="V598" t="s">
        <v>6</v>
      </c>
      <c r="W598">
        <v>160</v>
      </c>
      <c r="X598" t="str">
        <f t="shared" si="116"/>
        <v>UP160</v>
      </c>
      <c r="Y598" t="str">
        <f t="shared" si="117"/>
        <v>UP</v>
      </c>
      <c r="Z598">
        <v>1514</v>
      </c>
      <c r="AA598">
        <f t="shared" si="111"/>
        <v>239352</v>
      </c>
    </row>
    <row r="599" spans="2:27">
      <c r="B599" t="s">
        <v>255</v>
      </c>
      <c r="C599" t="str">
        <f t="shared" si="112"/>
        <v>12.244779</v>
      </c>
      <c r="D599" t="s">
        <v>1118</v>
      </c>
      <c r="E599">
        <f t="shared" si="108"/>
        <v>2.673999999998955E-3</v>
      </c>
      <c r="F599">
        <f t="shared" si="119"/>
        <v>1.0999999998873022E-2</v>
      </c>
      <c r="G599" t="s">
        <v>5</v>
      </c>
      <c r="H599" t="s">
        <v>6</v>
      </c>
      <c r="I599">
        <v>161</v>
      </c>
      <c r="J599" t="str">
        <f t="shared" si="113"/>
        <v>UP161</v>
      </c>
      <c r="K599" t="str">
        <f t="shared" si="114"/>
        <v>UP</v>
      </c>
      <c r="L599">
        <v>1514</v>
      </c>
      <c r="M599">
        <f t="shared" si="109"/>
        <v>240866</v>
      </c>
      <c r="P599" t="s">
        <v>1342</v>
      </c>
      <c r="Q599" t="str">
        <f t="shared" si="115"/>
        <v>12.244330</v>
      </c>
      <c r="R599" t="s">
        <v>1118</v>
      </c>
      <c r="S599">
        <f t="shared" si="110"/>
        <v>2.2249999999992554E-3</v>
      </c>
      <c r="T599">
        <f t="shared" si="118"/>
        <v>5.999999999062311E-3</v>
      </c>
      <c r="U599" t="s">
        <v>5</v>
      </c>
      <c r="V599" t="s">
        <v>6</v>
      </c>
      <c r="W599">
        <v>161</v>
      </c>
      <c r="X599" t="str">
        <f t="shared" si="116"/>
        <v>UP161</v>
      </c>
      <c r="Y599" t="str">
        <f t="shared" si="117"/>
        <v>UP</v>
      </c>
      <c r="Z599">
        <v>1514</v>
      </c>
      <c r="AA599">
        <f t="shared" si="111"/>
        <v>240866</v>
      </c>
    </row>
    <row r="600" spans="2:27">
      <c r="B600" t="s">
        <v>256</v>
      </c>
      <c r="C600" t="str">
        <f t="shared" si="112"/>
        <v>12.244784</v>
      </c>
      <c r="D600" t="s">
        <v>1118</v>
      </c>
      <c r="E600">
        <f t="shared" si="108"/>
        <v>2.6789999999987657E-3</v>
      </c>
      <c r="F600">
        <f t="shared" si="119"/>
        <v>4.9999999998107114E-3</v>
      </c>
      <c r="G600" t="s">
        <v>5</v>
      </c>
      <c r="H600" t="s">
        <v>6</v>
      </c>
      <c r="I600">
        <v>162</v>
      </c>
      <c r="J600" t="str">
        <f t="shared" si="113"/>
        <v>UP162</v>
      </c>
      <c r="K600" t="str">
        <f t="shared" si="114"/>
        <v>UP</v>
      </c>
      <c r="L600">
        <v>1514</v>
      </c>
      <c r="M600">
        <f t="shared" si="109"/>
        <v>242380</v>
      </c>
      <c r="P600" t="s">
        <v>1343</v>
      </c>
      <c r="Q600" t="str">
        <f t="shared" si="115"/>
        <v>12.244335</v>
      </c>
      <c r="R600" t="s">
        <v>1118</v>
      </c>
      <c r="S600">
        <f t="shared" si="110"/>
        <v>2.2299999999990661E-3</v>
      </c>
      <c r="T600">
        <f t="shared" si="118"/>
        <v>4.9999999998107114E-3</v>
      </c>
      <c r="U600" t="s">
        <v>5</v>
      </c>
      <c r="V600" t="s">
        <v>6</v>
      </c>
      <c r="W600">
        <v>162</v>
      </c>
      <c r="X600" t="str">
        <f t="shared" si="116"/>
        <v>UP162</v>
      </c>
      <c r="Y600" t="str">
        <f t="shared" si="117"/>
        <v>UP</v>
      </c>
      <c r="Z600">
        <v>1514</v>
      </c>
      <c r="AA600">
        <f t="shared" si="111"/>
        <v>242380</v>
      </c>
    </row>
    <row r="601" spans="2:27">
      <c r="B601" t="s">
        <v>257</v>
      </c>
      <c r="C601" t="str">
        <f t="shared" si="112"/>
        <v>12.244791</v>
      </c>
      <c r="D601" t="s">
        <v>1118</v>
      </c>
      <c r="E601">
        <f t="shared" si="108"/>
        <v>2.685999999998856E-3</v>
      </c>
      <c r="F601">
        <f t="shared" si="119"/>
        <v>7.0000000000902673E-3</v>
      </c>
      <c r="G601" t="s">
        <v>5</v>
      </c>
      <c r="H601" t="s">
        <v>6</v>
      </c>
      <c r="I601">
        <v>163</v>
      </c>
      <c r="J601" t="str">
        <f t="shared" si="113"/>
        <v>UP163</v>
      </c>
      <c r="K601" t="str">
        <f t="shared" si="114"/>
        <v>UP</v>
      </c>
      <c r="L601">
        <v>1514</v>
      </c>
      <c r="M601">
        <f t="shared" si="109"/>
        <v>243894</v>
      </c>
      <c r="P601" t="s">
        <v>1344</v>
      </c>
      <c r="Q601" t="str">
        <f t="shared" si="115"/>
        <v>12.244338</v>
      </c>
      <c r="R601" t="s">
        <v>1118</v>
      </c>
      <c r="S601">
        <f t="shared" si="110"/>
        <v>2.2330000000003736E-3</v>
      </c>
      <c r="T601">
        <f t="shared" si="118"/>
        <v>3.0000000013075123E-3</v>
      </c>
      <c r="U601" t="s">
        <v>5</v>
      </c>
      <c r="V601" t="s">
        <v>6</v>
      </c>
      <c r="W601">
        <v>163</v>
      </c>
      <c r="X601" t="str">
        <f t="shared" si="116"/>
        <v>UP163</v>
      </c>
      <c r="Y601" t="str">
        <f t="shared" si="117"/>
        <v>UP</v>
      </c>
      <c r="Z601">
        <v>1514</v>
      </c>
      <c r="AA601">
        <f t="shared" si="111"/>
        <v>243894</v>
      </c>
    </row>
    <row r="602" spans="2:27">
      <c r="B602" t="s">
        <v>258</v>
      </c>
      <c r="C602" t="str">
        <f t="shared" si="112"/>
        <v>12.244798</v>
      </c>
      <c r="D602" t="s">
        <v>1118</v>
      </c>
      <c r="E602">
        <f t="shared" si="108"/>
        <v>2.6929999999989462E-3</v>
      </c>
      <c r="F602">
        <f t="shared" si="119"/>
        <v>7.0000000000902673E-3</v>
      </c>
      <c r="G602" t="s">
        <v>5</v>
      </c>
      <c r="H602" t="s">
        <v>6</v>
      </c>
      <c r="I602">
        <v>164</v>
      </c>
      <c r="J602" t="str">
        <f t="shared" si="113"/>
        <v>UP164</v>
      </c>
      <c r="K602" t="str">
        <f t="shared" si="114"/>
        <v>UP</v>
      </c>
      <c r="L602">
        <v>1514</v>
      </c>
      <c r="M602">
        <f t="shared" si="109"/>
        <v>245408</v>
      </c>
      <c r="P602" t="s">
        <v>1345</v>
      </c>
      <c r="Q602" t="str">
        <f t="shared" si="115"/>
        <v>12.244342</v>
      </c>
      <c r="R602" t="s">
        <v>1118</v>
      </c>
      <c r="S602">
        <f t="shared" si="110"/>
        <v>2.2369999999991563E-3</v>
      </c>
      <c r="T602">
        <f t="shared" si="118"/>
        <v>3.999999998782755E-3</v>
      </c>
      <c r="U602" t="s">
        <v>5</v>
      </c>
      <c r="V602" t="s">
        <v>6</v>
      </c>
      <c r="W602">
        <v>164</v>
      </c>
      <c r="X602" t="str">
        <f t="shared" si="116"/>
        <v>UP164</v>
      </c>
      <c r="Y602" t="str">
        <f t="shared" si="117"/>
        <v>UP</v>
      </c>
      <c r="Z602">
        <v>1514</v>
      </c>
      <c r="AA602">
        <f t="shared" si="111"/>
        <v>245408</v>
      </c>
    </row>
    <row r="603" spans="2:27">
      <c r="B603" t="s">
        <v>259</v>
      </c>
      <c r="C603" t="str">
        <f t="shared" si="112"/>
        <v>12.244803</v>
      </c>
      <c r="D603" t="s">
        <v>1118</v>
      </c>
      <c r="E603">
        <f t="shared" si="108"/>
        <v>2.6979999999987569E-3</v>
      </c>
      <c r="F603">
        <f t="shared" si="119"/>
        <v>4.9999999998107114E-3</v>
      </c>
      <c r="G603" t="s">
        <v>5</v>
      </c>
      <c r="H603" t="s">
        <v>6</v>
      </c>
      <c r="I603">
        <v>165</v>
      </c>
      <c r="J603" t="str">
        <f t="shared" si="113"/>
        <v>UP165</v>
      </c>
      <c r="K603" t="str">
        <f t="shared" si="114"/>
        <v>UP</v>
      </c>
      <c r="L603">
        <v>1514</v>
      </c>
      <c r="M603">
        <f t="shared" si="109"/>
        <v>246922</v>
      </c>
      <c r="P603" t="s">
        <v>1346</v>
      </c>
      <c r="Q603" t="str">
        <f t="shared" si="115"/>
        <v>12.244346</v>
      </c>
      <c r="R603" t="s">
        <v>1118</v>
      </c>
      <c r="S603">
        <f t="shared" si="110"/>
        <v>2.2409999999997154E-3</v>
      </c>
      <c r="T603">
        <f t="shared" si="118"/>
        <v>4.0000000005591119E-3</v>
      </c>
      <c r="U603" t="s">
        <v>5</v>
      </c>
      <c r="V603" t="s">
        <v>6</v>
      </c>
      <c r="W603">
        <v>165</v>
      </c>
      <c r="X603" t="str">
        <f t="shared" si="116"/>
        <v>UP165</v>
      </c>
      <c r="Y603" t="str">
        <f t="shared" si="117"/>
        <v>UP</v>
      </c>
      <c r="Z603">
        <v>1514</v>
      </c>
      <c r="AA603">
        <f t="shared" si="111"/>
        <v>246922</v>
      </c>
    </row>
    <row r="604" spans="2:27">
      <c r="B604" t="s">
        <v>260</v>
      </c>
      <c r="C604" t="str">
        <f t="shared" si="112"/>
        <v>12.244807</v>
      </c>
      <c r="D604" t="s">
        <v>1118</v>
      </c>
      <c r="E604">
        <f t="shared" si="108"/>
        <v>2.7019999999993161E-3</v>
      </c>
      <c r="F604">
        <f t="shared" si="119"/>
        <v>4.0000000005591119E-3</v>
      </c>
      <c r="G604" t="s">
        <v>5</v>
      </c>
      <c r="H604" t="s">
        <v>6</v>
      </c>
      <c r="I604">
        <v>166</v>
      </c>
      <c r="J604" t="str">
        <f t="shared" si="113"/>
        <v>UP166</v>
      </c>
      <c r="K604" t="str">
        <f t="shared" si="114"/>
        <v>UP</v>
      </c>
      <c r="L604">
        <v>1514</v>
      </c>
      <c r="M604">
        <f t="shared" si="109"/>
        <v>248436</v>
      </c>
      <c r="P604" t="s">
        <v>232</v>
      </c>
      <c r="Q604" t="str">
        <f t="shared" si="115"/>
        <v>12.244359</v>
      </c>
      <c r="R604" t="s">
        <v>1118</v>
      </c>
      <c r="S604">
        <f t="shared" si="110"/>
        <v>2.253999999998868E-3</v>
      </c>
      <c r="T604">
        <f t="shared" si="118"/>
        <v>1.2999999999152578E-2</v>
      </c>
      <c r="U604" t="s">
        <v>5</v>
      </c>
      <c r="V604" t="s">
        <v>6</v>
      </c>
      <c r="W604">
        <v>166</v>
      </c>
      <c r="X604" t="str">
        <f t="shared" si="116"/>
        <v>UP166</v>
      </c>
      <c r="Y604" t="str">
        <f t="shared" si="117"/>
        <v>UP</v>
      </c>
      <c r="Z604">
        <v>1514</v>
      </c>
      <c r="AA604">
        <f t="shared" si="111"/>
        <v>248436</v>
      </c>
    </row>
    <row r="605" spans="2:27">
      <c r="B605" t="s">
        <v>261</v>
      </c>
      <c r="C605" t="str">
        <f t="shared" si="112"/>
        <v>12.244812</v>
      </c>
      <c r="D605" t="s">
        <v>1118</v>
      </c>
      <c r="E605">
        <f t="shared" si="108"/>
        <v>2.7069999999991268E-3</v>
      </c>
      <c r="F605">
        <f t="shared" si="119"/>
        <v>4.9999999998107114E-3</v>
      </c>
      <c r="G605" t="s">
        <v>5</v>
      </c>
      <c r="H605" t="s">
        <v>6</v>
      </c>
      <c r="I605">
        <v>167</v>
      </c>
      <c r="J605" t="str">
        <f t="shared" si="113"/>
        <v>UP167</v>
      </c>
      <c r="K605" t="str">
        <f t="shared" si="114"/>
        <v>UP</v>
      </c>
      <c r="L605">
        <v>1514</v>
      </c>
      <c r="M605">
        <f t="shared" si="109"/>
        <v>249950</v>
      </c>
      <c r="P605" t="s">
        <v>1347</v>
      </c>
      <c r="Q605" t="str">
        <f t="shared" si="115"/>
        <v>12.244363</v>
      </c>
      <c r="R605" t="s">
        <v>1118</v>
      </c>
      <c r="S605">
        <f t="shared" si="110"/>
        <v>2.2579999999994271E-3</v>
      </c>
      <c r="T605">
        <f t="shared" si="118"/>
        <v>4.0000000005591119E-3</v>
      </c>
      <c r="U605" t="s">
        <v>5</v>
      </c>
      <c r="V605" t="s">
        <v>6</v>
      </c>
      <c r="W605">
        <v>167</v>
      </c>
      <c r="X605" t="str">
        <f t="shared" si="116"/>
        <v>UP167</v>
      </c>
      <c r="Y605" t="str">
        <f t="shared" si="117"/>
        <v>UP</v>
      </c>
      <c r="Z605">
        <v>1514</v>
      </c>
      <c r="AA605">
        <f t="shared" si="111"/>
        <v>249950</v>
      </c>
    </row>
    <row r="606" spans="2:27">
      <c r="B606" t="s">
        <v>262</v>
      </c>
      <c r="C606" t="str">
        <f t="shared" si="112"/>
        <v>12.244816</v>
      </c>
      <c r="D606" t="s">
        <v>1118</v>
      </c>
      <c r="E606">
        <f t="shared" si="108"/>
        <v>2.7109999999996859E-3</v>
      </c>
      <c r="F606">
        <f t="shared" si="119"/>
        <v>4.0000000005591119E-3</v>
      </c>
      <c r="G606" t="s">
        <v>5</v>
      </c>
      <c r="H606" t="s">
        <v>6</v>
      </c>
      <c r="I606">
        <v>168</v>
      </c>
      <c r="J606" t="str">
        <f t="shared" si="113"/>
        <v>UP168</v>
      </c>
      <c r="K606" t="str">
        <f t="shared" si="114"/>
        <v>UP</v>
      </c>
      <c r="L606">
        <v>1514</v>
      </c>
      <c r="M606">
        <f t="shared" si="109"/>
        <v>251464</v>
      </c>
      <c r="P606" t="s">
        <v>1348</v>
      </c>
      <c r="Q606" t="str">
        <f t="shared" si="115"/>
        <v>12.244368</v>
      </c>
      <c r="R606" t="s">
        <v>1118</v>
      </c>
      <c r="S606">
        <f t="shared" si="110"/>
        <v>2.2629999999992378E-3</v>
      </c>
      <c r="T606">
        <f t="shared" si="118"/>
        <v>4.9999999998107114E-3</v>
      </c>
      <c r="U606" t="s">
        <v>5</v>
      </c>
      <c r="V606" t="s">
        <v>6</v>
      </c>
      <c r="W606">
        <v>168</v>
      </c>
      <c r="X606" t="str">
        <f t="shared" si="116"/>
        <v>UP168</v>
      </c>
      <c r="Y606" t="str">
        <f t="shared" si="117"/>
        <v>UP</v>
      </c>
      <c r="Z606">
        <v>1514</v>
      </c>
      <c r="AA606">
        <f t="shared" si="111"/>
        <v>251464</v>
      </c>
    </row>
    <row r="607" spans="2:27">
      <c r="B607" t="s">
        <v>263</v>
      </c>
      <c r="C607" t="str">
        <f t="shared" si="112"/>
        <v>12.244822</v>
      </c>
      <c r="D607" t="s">
        <v>1118</v>
      </c>
      <c r="E607">
        <f t="shared" si="108"/>
        <v>2.7169999999987482E-3</v>
      </c>
      <c r="F607">
        <f t="shared" si="119"/>
        <v>5.999999999062311E-3</v>
      </c>
      <c r="G607" t="s">
        <v>5</v>
      </c>
      <c r="H607" t="s">
        <v>6</v>
      </c>
      <c r="I607">
        <v>169</v>
      </c>
      <c r="J607" t="str">
        <f t="shared" si="113"/>
        <v>UP169</v>
      </c>
      <c r="K607" t="str">
        <f t="shared" si="114"/>
        <v>UP</v>
      </c>
      <c r="L607">
        <v>1514</v>
      </c>
      <c r="M607">
        <f t="shared" si="109"/>
        <v>252978</v>
      </c>
      <c r="P607" t="s">
        <v>1350</v>
      </c>
      <c r="Q607" t="str">
        <f t="shared" si="115"/>
        <v>12.244372</v>
      </c>
      <c r="R607" t="s">
        <v>1118</v>
      </c>
      <c r="S607">
        <f t="shared" si="110"/>
        <v>2.266999999999797E-3</v>
      </c>
      <c r="T607">
        <f t="shared" si="118"/>
        <v>4.0000000005591119E-3</v>
      </c>
      <c r="U607" t="s">
        <v>5</v>
      </c>
      <c r="V607" t="s">
        <v>6</v>
      </c>
      <c r="W607">
        <v>169</v>
      </c>
      <c r="X607" t="str">
        <f t="shared" si="116"/>
        <v>UP169</v>
      </c>
      <c r="Y607" t="str">
        <f t="shared" si="117"/>
        <v>UP</v>
      </c>
      <c r="Z607">
        <v>1514</v>
      </c>
      <c r="AA607">
        <f t="shared" si="111"/>
        <v>252978</v>
      </c>
    </row>
    <row r="608" spans="2:27">
      <c r="B608" t="s">
        <v>264</v>
      </c>
      <c r="C608" t="str">
        <f t="shared" si="112"/>
        <v>12.244828</v>
      </c>
      <c r="D608" t="s">
        <v>1118</v>
      </c>
      <c r="E608">
        <f t="shared" si="108"/>
        <v>2.7229999999995869E-3</v>
      </c>
      <c r="F608">
        <f t="shared" si="119"/>
        <v>6.0000000008386678E-3</v>
      </c>
      <c r="G608" t="s">
        <v>5</v>
      </c>
      <c r="H608" t="s">
        <v>6</v>
      </c>
      <c r="I608">
        <v>170</v>
      </c>
      <c r="J608" t="str">
        <f t="shared" si="113"/>
        <v>UP170</v>
      </c>
      <c r="K608" t="str">
        <f t="shared" si="114"/>
        <v>UP</v>
      </c>
      <c r="L608">
        <v>1514</v>
      </c>
      <c r="M608">
        <f t="shared" si="109"/>
        <v>254492</v>
      </c>
      <c r="P608" t="s">
        <v>1351</v>
      </c>
      <c r="Q608" t="str">
        <f t="shared" si="115"/>
        <v>12.244376</v>
      </c>
      <c r="R608" t="s">
        <v>1118</v>
      </c>
      <c r="S608">
        <f t="shared" si="110"/>
        <v>2.2710000000003561E-3</v>
      </c>
      <c r="T608">
        <f t="shared" si="118"/>
        <v>4.0000000005591119E-3</v>
      </c>
      <c r="U608" t="s">
        <v>5</v>
      </c>
      <c r="V608" t="s">
        <v>6</v>
      </c>
      <c r="W608">
        <v>170</v>
      </c>
      <c r="X608" t="str">
        <f t="shared" si="116"/>
        <v>UP170</v>
      </c>
      <c r="Y608" t="str">
        <f t="shared" si="117"/>
        <v>UP</v>
      </c>
      <c r="Z608">
        <v>1514</v>
      </c>
      <c r="AA608">
        <f t="shared" si="111"/>
        <v>254492</v>
      </c>
    </row>
    <row r="609" spans="2:27">
      <c r="B609" t="s">
        <v>265</v>
      </c>
      <c r="C609" t="str">
        <f t="shared" si="112"/>
        <v>12.244833</v>
      </c>
      <c r="D609" t="s">
        <v>1118</v>
      </c>
      <c r="E609">
        <f t="shared" si="108"/>
        <v>2.7279999999993976E-3</v>
      </c>
      <c r="F609">
        <f t="shared" si="119"/>
        <v>4.9999999998107114E-3</v>
      </c>
      <c r="G609" t="s">
        <v>5</v>
      </c>
      <c r="H609" t="s">
        <v>6</v>
      </c>
      <c r="I609">
        <v>171</v>
      </c>
      <c r="J609" t="str">
        <f t="shared" si="113"/>
        <v>UP171</v>
      </c>
      <c r="K609" t="str">
        <f t="shared" si="114"/>
        <v>UP</v>
      </c>
      <c r="L609">
        <v>1514</v>
      </c>
      <c r="M609">
        <f t="shared" si="109"/>
        <v>256006</v>
      </c>
      <c r="P609" t="s">
        <v>1352</v>
      </c>
      <c r="Q609" t="str">
        <f t="shared" si="115"/>
        <v>12.244380</v>
      </c>
      <c r="R609" t="s">
        <v>1118</v>
      </c>
      <c r="S609">
        <f t="shared" si="110"/>
        <v>2.2749999999991388E-3</v>
      </c>
      <c r="T609">
        <f t="shared" si="118"/>
        <v>3.999999998782755E-3</v>
      </c>
      <c r="U609" t="s">
        <v>5</v>
      </c>
      <c r="V609" t="s">
        <v>6</v>
      </c>
      <c r="W609">
        <v>171</v>
      </c>
      <c r="X609" t="str">
        <f t="shared" si="116"/>
        <v>UP171</v>
      </c>
      <c r="Y609" t="str">
        <f t="shared" si="117"/>
        <v>UP</v>
      </c>
      <c r="Z609">
        <v>1514</v>
      </c>
      <c r="AA609">
        <f t="shared" si="111"/>
        <v>256006</v>
      </c>
    </row>
    <row r="610" spans="2:27">
      <c r="B610" t="s">
        <v>266</v>
      </c>
      <c r="C610" t="str">
        <f t="shared" si="112"/>
        <v>12.244839</v>
      </c>
      <c r="D610" t="s">
        <v>1118</v>
      </c>
      <c r="E610">
        <f t="shared" si="108"/>
        <v>2.7340000000002362E-3</v>
      </c>
      <c r="F610">
        <f t="shared" si="119"/>
        <v>6.0000000008386678E-3</v>
      </c>
      <c r="G610" t="s">
        <v>5</v>
      </c>
      <c r="H610" t="s">
        <v>6</v>
      </c>
      <c r="I610">
        <v>172</v>
      </c>
      <c r="J610" t="str">
        <f t="shared" si="113"/>
        <v>UP172</v>
      </c>
      <c r="K610" t="str">
        <f t="shared" si="114"/>
        <v>UP</v>
      </c>
      <c r="L610">
        <v>1514</v>
      </c>
      <c r="M610">
        <f t="shared" si="109"/>
        <v>257520</v>
      </c>
      <c r="P610" t="s">
        <v>1353</v>
      </c>
      <c r="Q610" t="str">
        <f t="shared" si="115"/>
        <v>12.244385</v>
      </c>
      <c r="R610" t="s">
        <v>1118</v>
      </c>
      <c r="S610">
        <f t="shared" si="110"/>
        <v>2.2799999999989495E-3</v>
      </c>
      <c r="T610">
        <f t="shared" si="118"/>
        <v>4.9999999998107114E-3</v>
      </c>
      <c r="U610" t="s">
        <v>5</v>
      </c>
      <c r="V610" t="s">
        <v>6</v>
      </c>
      <c r="W610">
        <v>172</v>
      </c>
      <c r="X610" t="str">
        <f t="shared" si="116"/>
        <v>UP172</v>
      </c>
      <c r="Y610" t="str">
        <f t="shared" si="117"/>
        <v>UP</v>
      </c>
      <c r="Z610">
        <v>1514</v>
      </c>
      <c r="AA610">
        <f t="shared" si="111"/>
        <v>257520</v>
      </c>
    </row>
    <row r="611" spans="2:27">
      <c r="B611" t="s">
        <v>267</v>
      </c>
      <c r="C611" t="str">
        <f t="shared" si="112"/>
        <v>12.244845</v>
      </c>
      <c r="D611" t="s">
        <v>1118</v>
      </c>
      <c r="E611">
        <f t="shared" si="108"/>
        <v>2.7399999999992986E-3</v>
      </c>
      <c r="F611">
        <f t="shared" si="119"/>
        <v>5.999999999062311E-3</v>
      </c>
      <c r="G611" t="s">
        <v>5</v>
      </c>
      <c r="H611" t="s">
        <v>6</v>
      </c>
      <c r="I611">
        <v>173</v>
      </c>
      <c r="J611" t="str">
        <f t="shared" si="113"/>
        <v>UP173</v>
      </c>
      <c r="K611" t="str">
        <f t="shared" si="114"/>
        <v>UP</v>
      </c>
      <c r="L611">
        <v>1514</v>
      </c>
      <c r="M611">
        <f t="shared" si="109"/>
        <v>259034</v>
      </c>
      <c r="P611" t="s">
        <v>238</v>
      </c>
      <c r="Q611" t="str">
        <f t="shared" si="115"/>
        <v>12.244397</v>
      </c>
      <c r="R611" t="s">
        <v>1118</v>
      </c>
      <c r="S611">
        <f t="shared" si="110"/>
        <v>2.2919999999988505E-3</v>
      </c>
      <c r="T611">
        <f t="shared" si="118"/>
        <v>1.1999999999900979E-2</v>
      </c>
      <c r="U611" t="s">
        <v>5</v>
      </c>
      <c r="V611" t="s">
        <v>6</v>
      </c>
      <c r="W611">
        <v>173</v>
      </c>
      <c r="X611" t="str">
        <f t="shared" si="116"/>
        <v>UP173</v>
      </c>
      <c r="Y611" t="str">
        <f t="shared" si="117"/>
        <v>UP</v>
      </c>
      <c r="Z611">
        <v>1514</v>
      </c>
      <c r="AA611">
        <f t="shared" si="111"/>
        <v>259034</v>
      </c>
    </row>
    <row r="612" spans="2:27">
      <c r="B612" t="s">
        <v>268</v>
      </c>
      <c r="C612" t="str">
        <f t="shared" si="112"/>
        <v>12.244851</v>
      </c>
      <c r="D612" t="s">
        <v>1118</v>
      </c>
      <c r="E612">
        <f t="shared" si="108"/>
        <v>2.7460000000001372E-3</v>
      </c>
      <c r="F612">
        <f t="shared" si="119"/>
        <v>6.0000000008386678E-3</v>
      </c>
      <c r="G612" t="s">
        <v>5</v>
      </c>
      <c r="H612" t="s">
        <v>6</v>
      </c>
      <c r="I612">
        <v>174</v>
      </c>
      <c r="J612" t="str">
        <f t="shared" si="113"/>
        <v>UP174</v>
      </c>
      <c r="K612" t="str">
        <f t="shared" si="114"/>
        <v>UP</v>
      </c>
      <c r="L612">
        <v>1514</v>
      </c>
      <c r="M612">
        <f t="shared" si="109"/>
        <v>260548</v>
      </c>
      <c r="P612" t="s">
        <v>1354</v>
      </c>
      <c r="Q612" t="str">
        <f t="shared" si="115"/>
        <v>12.244401</v>
      </c>
      <c r="R612" t="s">
        <v>1118</v>
      </c>
      <c r="S612">
        <f t="shared" si="110"/>
        <v>2.2959999999994096E-3</v>
      </c>
      <c r="T612">
        <f t="shared" si="118"/>
        <v>4.0000000005591119E-3</v>
      </c>
      <c r="U612" t="s">
        <v>5</v>
      </c>
      <c r="V612" t="s">
        <v>6</v>
      </c>
      <c r="W612">
        <v>174</v>
      </c>
      <c r="X612" t="str">
        <f t="shared" si="116"/>
        <v>UP174</v>
      </c>
      <c r="Y612" t="str">
        <f t="shared" si="117"/>
        <v>UP</v>
      </c>
      <c r="Z612">
        <v>1514</v>
      </c>
      <c r="AA612">
        <f t="shared" si="111"/>
        <v>260548</v>
      </c>
    </row>
    <row r="613" spans="2:27">
      <c r="B613" t="s">
        <v>269</v>
      </c>
      <c r="C613" t="str">
        <f t="shared" si="112"/>
        <v>12.244856</v>
      </c>
      <c r="D613" t="s">
        <v>1118</v>
      </c>
      <c r="E613">
        <f t="shared" si="108"/>
        <v>2.7509999999999479E-3</v>
      </c>
      <c r="F613">
        <f t="shared" si="119"/>
        <v>4.9999999998107114E-3</v>
      </c>
      <c r="G613" t="s">
        <v>5</v>
      </c>
      <c r="H613" t="s">
        <v>6</v>
      </c>
      <c r="I613">
        <v>175</v>
      </c>
      <c r="J613" t="str">
        <f t="shared" si="113"/>
        <v>UP175</v>
      </c>
      <c r="K613" t="str">
        <f t="shared" si="114"/>
        <v>UP</v>
      </c>
      <c r="L613">
        <v>1514</v>
      </c>
      <c r="M613">
        <f t="shared" si="109"/>
        <v>262062</v>
      </c>
      <c r="P613" t="s">
        <v>1355</v>
      </c>
      <c r="Q613" t="str">
        <f t="shared" si="115"/>
        <v>12.244406</v>
      </c>
      <c r="R613" t="s">
        <v>1118</v>
      </c>
      <c r="S613">
        <f t="shared" si="110"/>
        <v>2.3009999999992203E-3</v>
      </c>
      <c r="T613">
        <f t="shared" si="118"/>
        <v>4.9999999998107114E-3</v>
      </c>
      <c r="U613" t="s">
        <v>5</v>
      </c>
      <c r="V613" t="s">
        <v>6</v>
      </c>
      <c r="W613">
        <v>175</v>
      </c>
      <c r="X613" t="str">
        <f t="shared" si="116"/>
        <v>UP175</v>
      </c>
      <c r="Y613" t="str">
        <f t="shared" si="117"/>
        <v>UP</v>
      </c>
      <c r="Z613">
        <v>1514</v>
      </c>
      <c r="AA613">
        <f t="shared" si="111"/>
        <v>262062</v>
      </c>
    </row>
    <row r="614" spans="2:27">
      <c r="B614" t="s">
        <v>271</v>
      </c>
      <c r="C614" t="str">
        <f t="shared" si="112"/>
        <v>12.244866</v>
      </c>
      <c r="D614" t="s">
        <v>1118</v>
      </c>
      <c r="E614">
        <f t="shared" si="108"/>
        <v>2.7609999999995694E-3</v>
      </c>
      <c r="F614">
        <f t="shared" si="119"/>
        <v>9.9999999996214228E-3</v>
      </c>
      <c r="G614" t="s">
        <v>5</v>
      </c>
      <c r="H614" t="s">
        <v>6</v>
      </c>
      <c r="I614">
        <v>176</v>
      </c>
      <c r="J614" t="str">
        <f t="shared" si="113"/>
        <v>UP176</v>
      </c>
      <c r="K614" t="str">
        <f t="shared" si="114"/>
        <v>UP</v>
      </c>
      <c r="L614">
        <v>1514</v>
      </c>
      <c r="M614">
        <f t="shared" si="109"/>
        <v>263576</v>
      </c>
      <c r="P614" t="s">
        <v>1356</v>
      </c>
      <c r="Q614" t="str">
        <f t="shared" si="115"/>
        <v>12.244411</v>
      </c>
      <c r="R614" t="s">
        <v>1118</v>
      </c>
      <c r="S614">
        <f t="shared" si="110"/>
        <v>2.305999999999031E-3</v>
      </c>
      <c r="T614">
        <f t="shared" si="118"/>
        <v>4.9999999998107114E-3</v>
      </c>
      <c r="U614" t="s">
        <v>5</v>
      </c>
      <c r="V614" t="s">
        <v>6</v>
      </c>
      <c r="W614">
        <v>176</v>
      </c>
      <c r="X614" t="str">
        <f t="shared" si="116"/>
        <v>UP176</v>
      </c>
      <c r="Y614" t="str">
        <f t="shared" si="117"/>
        <v>UP</v>
      </c>
      <c r="Z614">
        <v>1514</v>
      </c>
      <c r="AA614">
        <f t="shared" si="111"/>
        <v>263576</v>
      </c>
    </row>
    <row r="615" spans="2:27">
      <c r="B615" t="s">
        <v>272</v>
      </c>
      <c r="C615" t="str">
        <f t="shared" si="112"/>
        <v>12.244872</v>
      </c>
      <c r="D615" t="s">
        <v>1118</v>
      </c>
      <c r="E615">
        <f t="shared" si="108"/>
        <v>2.767000000000408E-3</v>
      </c>
      <c r="F615">
        <f t="shared" si="119"/>
        <v>6.0000000008386678E-3</v>
      </c>
      <c r="G615" t="s">
        <v>5</v>
      </c>
      <c r="H615" t="s">
        <v>6</v>
      </c>
      <c r="I615">
        <v>177</v>
      </c>
      <c r="J615" t="str">
        <f t="shared" si="113"/>
        <v>UP177</v>
      </c>
      <c r="K615" t="str">
        <f t="shared" si="114"/>
        <v>UP</v>
      </c>
      <c r="L615">
        <v>1514</v>
      </c>
      <c r="M615">
        <f t="shared" si="109"/>
        <v>265090</v>
      </c>
      <c r="P615" t="s">
        <v>1357</v>
      </c>
      <c r="Q615" t="str">
        <f t="shared" si="115"/>
        <v>12.244415</v>
      </c>
      <c r="R615" t="s">
        <v>1118</v>
      </c>
      <c r="S615">
        <f t="shared" si="110"/>
        <v>2.3099999999995902E-3</v>
      </c>
      <c r="T615">
        <f t="shared" si="118"/>
        <v>4.0000000005591119E-3</v>
      </c>
      <c r="U615" t="s">
        <v>5</v>
      </c>
      <c r="V615" t="s">
        <v>6</v>
      </c>
      <c r="W615">
        <v>177</v>
      </c>
      <c r="X615" t="str">
        <f t="shared" si="116"/>
        <v>UP177</v>
      </c>
      <c r="Y615" t="str">
        <f t="shared" si="117"/>
        <v>UP</v>
      </c>
      <c r="Z615">
        <v>1514</v>
      </c>
      <c r="AA615">
        <f t="shared" si="111"/>
        <v>265090</v>
      </c>
    </row>
    <row r="616" spans="2:27">
      <c r="B616" t="s">
        <v>273</v>
      </c>
      <c r="C616" t="str">
        <f t="shared" si="112"/>
        <v>12.244878</v>
      </c>
      <c r="D616" t="s">
        <v>1118</v>
      </c>
      <c r="E616">
        <f t="shared" si="108"/>
        <v>2.7729999999994703E-3</v>
      </c>
      <c r="F616">
        <f t="shared" si="119"/>
        <v>5.999999999062311E-3</v>
      </c>
      <c r="G616" t="s">
        <v>5</v>
      </c>
      <c r="H616" t="s">
        <v>6</v>
      </c>
      <c r="I616">
        <v>178</v>
      </c>
      <c r="J616" t="str">
        <f t="shared" si="113"/>
        <v>UP178</v>
      </c>
      <c r="K616" t="str">
        <f t="shared" si="114"/>
        <v>UP</v>
      </c>
      <c r="L616">
        <v>1514</v>
      </c>
      <c r="M616">
        <f t="shared" si="109"/>
        <v>266604</v>
      </c>
      <c r="P616" t="s">
        <v>1358</v>
      </c>
      <c r="Q616" t="str">
        <f t="shared" si="115"/>
        <v>12.244419</v>
      </c>
      <c r="R616" t="s">
        <v>1118</v>
      </c>
      <c r="S616">
        <f t="shared" si="110"/>
        <v>2.3140000000001493E-3</v>
      </c>
      <c r="T616">
        <f t="shared" si="118"/>
        <v>4.0000000005591119E-3</v>
      </c>
      <c r="U616" t="s">
        <v>5</v>
      </c>
      <c r="V616" t="s">
        <v>6</v>
      </c>
      <c r="W616">
        <v>178</v>
      </c>
      <c r="X616" t="str">
        <f t="shared" si="116"/>
        <v>UP178</v>
      </c>
      <c r="Y616" t="str">
        <f t="shared" si="117"/>
        <v>UP</v>
      </c>
      <c r="Z616">
        <v>1514</v>
      </c>
      <c r="AA616">
        <f t="shared" si="111"/>
        <v>266604</v>
      </c>
    </row>
    <row r="617" spans="2:27">
      <c r="B617" t="s">
        <v>274</v>
      </c>
      <c r="C617" t="str">
        <f t="shared" si="112"/>
        <v>12.244885</v>
      </c>
      <c r="D617" t="s">
        <v>1118</v>
      </c>
      <c r="E617">
        <f t="shared" si="108"/>
        <v>2.7799999999995606E-3</v>
      </c>
      <c r="F617">
        <f t="shared" si="119"/>
        <v>7.0000000000902673E-3</v>
      </c>
      <c r="G617" t="s">
        <v>5</v>
      </c>
      <c r="H617" t="s">
        <v>6</v>
      </c>
      <c r="I617">
        <v>179</v>
      </c>
      <c r="J617" t="str">
        <f t="shared" si="113"/>
        <v>UP179</v>
      </c>
      <c r="K617" t="str">
        <f t="shared" si="114"/>
        <v>UP</v>
      </c>
      <c r="L617">
        <v>1514</v>
      </c>
      <c r="M617">
        <f t="shared" si="109"/>
        <v>268118</v>
      </c>
      <c r="P617" t="s">
        <v>1359</v>
      </c>
      <c r="Q617" t="str">
        <f t="shared" si="115"/>
        <v>12.244423</v>
      </c>
      <c r="R617" t="s">
        <v>1118</v>
      </c>
      <c r="S617">
        <f t="shared" si="110"/>
        <v>2.317999999998932E-3</v>
      </c>
      <c r="T617">
        <f t="shared" si="118"/>
        <v>3.999999998782755E-3</v>
      </c>
      <c r="U617" t="s">
        <v>5</v>
      </c>
      <c r="V617" t="s">
        <v>6</v>
      </c>
      <c r="W617">
        <v>179</v>
      </c>
      <c r="X617" t="str">
        <f t="shared" si="116"/>
        <v>UP179</v>
      </c>
      <c r="Y617" t="str">
        <f t="shared" si="117"/>
        <v>UP</v>
      </c>
      <c r="Z617">
        <v>1514</v>
      </c>
      <c r="AA617">
        <f t="shared" si="111"/>
        <v>268118</v>
      </c>
    </row>
    <row r="618" spans="2:27">
      <c r="B618" t="s">
        <v>275</v>
      </c>
      <c r="C618" t="str">
        <f t="shared" si="112"/>
        <v>12.244891</v>
      </c>
      <c r="D618" t="s">
        <v>1118</v>
      </c>
      <c r="E618">
        <f t="shared" si="108"/>
        <v>2.7860000000003993E-3</v>
      </c>
      <c r="F618">
        <f t="shared" si="119"/>
        <v>6.0000000008386678E-3</v>
      </c>
      <c r="G618" t="s">
        <v>5</v>
      </c>
      <c r="H618" t="s">
        <v>6</v>
      </c>
      <c r="I618">
        <v>180</v>
      </c>
      <c r="J618" t="str">
        <f t="shared" si="113"/>
        <v>UP180</v>
      </c>
      <c r="K618" t="str">
        <f t="shared" si="114"/>
        <v>UP</v>
      </c>
      <c r="L618">
        <v>1514</v>
      </c>
      <c r="M618">
        <f t="shared" si="109"/>
        <v>269632</v>
      </c>
      <c r="P618" t="s">
        <v>1360</v>
      </c>
      <c r="Q618" t="str">
        <f t="shared" si="115"/>
        <v>12.244427</v>
      </c>
      <c r="R618" t="s">
        <v>1118</v>
      </c>
      <c r="S618">
        <f t="shared" si="110"/>
        <v>2.3219999999994911E-3</v>
      </c>
      <c r="T618">
        <f t="shared" si="118"/>
        <v>4.0000000005591119E-3</v>
      </c>
      <c r="U618" t="s">
        <v>5</v>
      </c>
      <c r="V618" t="s">
        <v>6</v>
      </c>
      <c r="W618">
        <v>180</v>
      </c>
      <c r="X618" t="str">
        <f t="shared" si="116"/>
        <v>UP180</v>
      </c>
      <c r="Y618" t="str">
        <f t="shared" si="117"/>
        <v>UP</v>
      </c>
      <c r="Z618">
        <v>1514</v>
      </c>
      <c r="AA618">
        <f t="shared" si="111"/>
        <v>269632</v>
      </c>
    </row>
    <row r="619" spans="2:27">
      <c r="B619" t="s">
        <v>276</v>
      </c>
      <c r="C619" t="str">
        <f t="shared" si="112"/>
        <v>12.244896</v>
      </c>
      <c r="D619" t="s">
        <v>1118</v>
      </c>
      <c r="E619">
        <f t="shared" si="108"/>
        <v>2.79100000000021E-3</v>
      </c>
      <c r="F619">
        <f t="shared" si="119"/>
        <v>4.9999999998107114E-3</v>
      </c>
      <c r="G619" t="s">
        <v>5</v>
      </c>
      <c r="H619" t="s">
        <v>6</v>
      </c>
      <c r="I619">
        <v>181</v>
      </c>
      <c r="J619" t="str">
        <f t="shared" si="113"/>
        <v>UP181</v>
      </c>
      <c r="K619" t="str">
        <f t="shared" si="114"/>
        <v>UP</v>
      </c>
      <c r="L619">
        <v>1514</v>
      </c>
      <c r="M619">
        <f t="shared" si="109"/>
        <v>271146</v>
      </c>
      <c r="P619" t="s">
        <v>1362</v>
      </c>
      <c r="Q619" t="str">
        <f t="shared" si="115"/>
        <v>12.244471</v>
      </c>
      <c r="R619" t="s">
        <v>1118</v>
      </c>
      <c r="S619">
        <f t="shared" si="110"/>
        <v>2.3660000000003123E-3</v>
      </c>
      <c r="T619">
        <f t="shared" si="118"/>
        <v>4.400000000082116E-2</v>
      </c>
      <c r="U619" t="s">
        <v>5</v>
      </c>
      <c r="V619" t="s">
        <v>6</v>
      </c>
      <c r="W619">
        <v>181</v>
      </c>
      <c r="X619" t="str">
        <f t="shared" si="116"/>
        <v>UP181</v>
      </c>
      <c r="Y619" t="str">
        <f t="shared" si="117"/>
        <v>UP</v>
      </c>
      <c r="Z619">
        <v>1514</v>
      </c>
      <c r="AA619">
        <f t="shared" si="111"/>
        <v>271146</v>
      </c>
    </row>
    <row r="620" spans="2:27">
      <c r="B620" t="s">
        <v>278</v>
      </c>
      <c r="C620" t="str">
        <f t="shared" si="112"/>
        <v>12.244900</v>
      </c>
      <c r="D620" t="s">
        <v>1118</v>
      </c>
      <c r="E620">
        <f t="shared" si="108"/>
        <v>2.7949999999989927E-3</v>
      </c>
      <c r="F620">
        <f t="shared" si="119"/>
        <v>3.999999998782755E-3</v>
      </c>
      <c r="G620" t="s">
        <v>5</v>
      </c>
      <c r="H620" t="s">
        <v>6</v>
      </c>
      <c r="I620">
        <v>182</v>
      </c>
      <c r="J620" t="str">
        <f t="shared" si="113"/>
        <v>UP182</v>
      </c>
      <c r="K620" t="str">
        <f t="shared" si="114"/>
        <v>UP</v>
      </c>
      <c r="L620">
        <v>1514</v>
      </c>
      <c r="M620">
        <f t="shared" si="109"/>
        <v>272660</v>
      </c>
      <c r="P620" t="s">
        <v>1363</v>
      </c>
      <c r="Q620" t="str">
        <f t="shared" si="115"/>
        <v>12.244476</v>
      </c>
      <c r="R620" t="s">
        <v>1118</v>
      </c>
      <c r="S620">
        <f t="shared" si="110"/>
        <v>2.371000000000123E-3</v>
      </c>
      <c r="T620">
        <f t="shared" si="118"/>
        <v>4.9999999998107114E-3</v>
      </c>
      <c r="U620" t="s">
        <v>5</v>
      </c>
      <c r="V620" t="s">
        <v>6</v>
      </c>
      <c r="W620">
        <v>182</v>
      </c>
      <c r="X620" t="str">
        <f t="shared" si="116"/>
        <v>UP182</v>
      </c>
      <c r="Y620" t="str">
        <f t="shared" si="117"/>
        <v>UP</v>
      </c>
      <c r="Z620">
        <v>1514</v>
      </c>
      <c r="AA620">
        <f t="shared" si="111"/>
        <v>272660</v>
      </c>
    </row>
    <row r="621" spans="2:27">
      <c r="B621" t="s">
        <v>279</v>
      </c>
      <c r="C621" t="str">
        <f t="shared" si="112"/>
        <v>12.244906</v>
      </c>
      <c r="D621" t="s">
        <v>1118</v>
      </c>
      <c r="E621">
        <f t="shared" si="108"/>
        <v>2.8009999999998314E-3</v>
      </c>
      <c r="F621">
        <f t="shared" si="119"/>
        <v>6.0000000008386678E-3</v>
      </c>
      <c r="G621" t="s">
        <v>5</v>
      </c>
      <c r="H621" t="s">
        <v>6</v>
      </c>
      <c r="I621">
        <v>183</v>
      </c>
      <c r="J621" t="str">
        <f t="shared" si="113"/>
        <v>UP183</v>
      </c>
      <c r="K621" t="str">
        <f t="shared" si="114"/>
        <v>UP</v>
      </c>
      <c r="L621">
        <v>1514</v>
      </c>
      <c r="M621">
        <f t="shared" si="109"/>
        <v>274174</v>
      </c>
      <c r="P621" t="s">
        <v>1364</v>
      </c>
      <c r="Q621" t="str">
        <f t="shared" si="115"/>
        <v>12.244480</v>
      </c>
      <c r="R621" t="s">
        <v>1118</v>
      </c>
      <c r="S621">
        <f t="shared" si="110"/>
        <v>2.3749999999989058E-3</v>
      </c>
      <c r="T621">
        <f t="shared" si="118"/>
        <v>3.999999998782755E-3</v>
      </c>
      <c r="U621" t="s">
        <v>5</v>
      </c>
      <c r="V621" t="s">
        <v>6</v>
      </c>
      <c r="W621">
        <v>183</v>
      </c>
      <c r="X621" t="str">
        <f t="shared" si="116"/>
        <v>UP183</v>
      </c>
      <c r="Y621" t="str">
        <f t="shared" si="117"/>
        <v>UP</v>
      </c>
      <c r="Z621">
        <v>1514</v>
      </c>
      <c r="AA621">
        <f t="shared" si="111"/>
        <v>274174</v>
      </c>
    </row>
    <row r="622" spans="2:27">
      <c r="B622" t="s">
        <v>280</v>
      </c>
      <c r="C622" t="str">
        <f t="shared" si="112"/>
        <v>12.244911</v>
      </c>
      <c r="D622" t="s">
        <v>1118</v>
      </c>
      <c r="E622">
        <f t="shared" si="108"/>
        <v>2.8059999999996421E-3</v>
      </c>
      <c r="F622">
        <f t="shared" si="119"/>
        <v>4.9999999998107114E-3</v>
      </c>
      <c r="G622" t="s">
        <v>5</v>
      </c>
      <c r="H622" t="s">
        <v>6</v>
      </c>
      <c r="I622">
        <v>184</v>
      </c>
      <c r="J622" t="str">
        <f t="shared" si="113"/>
        <v>UP184</v>
      </c>
      <c r="K622" t="str">
        <f t="shared" si="114"/>
        <v>UP</v>
      </c>
      <c r="L622">
        <v>1514</v>
      </c>
      <c r="M622">
        <f t="shared" si="109"/>
        <v>275688</v>
      </c>
      <c r="P622" t="s">
        <v>1366</v>
      </c>
      <c r="Q622" t="str">
        <f t="shared" si="115"/>
        <v>12.244490</v>
      </c>
      <c r="R622" t="s">
        <v>1118</v>
      </c>
      <c r="S622">
        <f t="shared" si="110"/>
        <v>2.3850000000003035E-3</v>
      </c>
      <c r="T622">
        <f t="shared" si="118"/>
        <v>1.000000000139778E-2</v>
      </c>
      <c r="U622" t="s">
        <v>5</v>
      </c>
      <c r="V622" t="s">
        <v>6</v>
      </c>
      <c r="W622">
        <v>184</v>
      </c>
      <c r="X622" t="str">
        <f t="shared" si="116"/>
        <v>UP184</v>
      </c>
      <c r="Y622" t="str">
        <f t="shared" si="117"/>
        <v>UP</v>
      </c>
      <c r="Z622">
        <v>1514</v>
      </c>
      <c r="AA622">
        <f t="shared" si="111"/>
        <v>275688</v>
      </c>
    </row>
    <row r="623" spans="2:27">
      <c r="B623" t="s">
        <v>282</v>
      </c>
      <c r="C623" t="str">
        <f t="shared" si="112"/>
        <v>12.245011</v>
      </c>
      <c r="D623" t="s">
        <v>1118</v>
      </c>
      <c r="E623">
        <f t="shared" si="108"/>
        <v>2.9059999999994091E-3</v>
      </c>
      <c r="F623">
        <f t="shared" si="119"/>
        <v>9.9999999999766942E-2</v>
      </c>
      <c r="G623" t="s">
        <v>5</v>
      </c>
      <c r="H623" t="s">
        <v>6</v>
      </c>
      <c r="I623">
        <v>185</v>
      </c>
      <c r="J623" t="str">
        <f t="shared" si="113"/>
        <v>UP185</v>
      </c>
      <c r="K623" t="str">
        <f t="shared" si="114"/>
        <v>UP</v>
      </c>
      <c r="L623">
        <v>1514</v>
      </c>
      <c r="M623">
        <f t="shared" si="109"/>
        <v>277202</v>
      </c>
      <c r="P623" t="s">
        <v>1367</v>
      </c>
      <c r="Q623" t="str">
        <f t="shared" si="115"/>
        <v>12.244495</v>
      </c>
      <c r="R623" t="s">
        <v>1118</v>
      </c>
      <c r="S623">
        <f t="shared" si="110"/>
        <v>2.3900000000001143E-3</v>
      </c>
      <c r="T623">
        <f t="shared" si="118"/>
        <v>4.9999999998107114E-3</v>
      </c>
      <c r="U623" t="s">
        <v>5</v>
      </c>
      <c r="V623" t="s">
        <v>6</v>
      </c>
      <c r="W623">
        <v>185</v>
      </c>
      <c r="X623" t="str">
        <f t="shared" si="116"/>
        <v>UP185</v>
      </c>
      <c r="Y623" t="str">
        <f t="shared" si="117"/>
        <v>UP</v>
      </c>
      <c r="Z623">
        <v>1514</v>
      </c>
      <c r="AA623">
        <f t="shared" si="111"/>
        <v>277202</v>
      </c>
    </row>
    <row r="624" spans="2:27">
      <c r="B624" t="s">
        <v>283</v>
      </c>
      <c r="C624" t="str">
        <f t="shared" si="112"/>
        <v>12.245021</v>
      </c>
      <c r="D624" t="s">
        <v>1118</v>
      </c>
      <c r="E624">
        <f t="shared" si="108"/>
        <v>2.9159999999990305E-3</v>
      </c>
      <c r="F624">
        <f t="shared" si="119"/>
        <v>9.9999999996214228E-3</v>
      </c>
      <c r="G624" t="s">
        <v>5</v>
      </c>
      <c r="H624" t="s">
        <v>6</v>
      </c>
      <c r="I624">
        <v>186</v>
      </c>
      <c r="J624" t="str">
        <f t="shared" si="113"/>
        <v>UP186</v>
      </c>
      <c r="K624" t="str">
        <f t="shared" si="114"/>
        <v>UP</v>
      </c>
      <c r="L624">
        <v>1514</v>
      </c>
      <c r="M624">
        <f t="shared" si="109"/>
        <v>278716</v>
      </c>
      <c r="P624" t="s">
        <v>1368</v>
      </c>
      <c r="Q624" t="str">
        <f t="shared" si="115"/>
        <v>12.244499</v>
      </c>
      <c r="R624" t="s">
        <v>1118</v>
      </c>
      <c r="S624">
        <f t="shared" si="110"/>
        <v>2.393999999998897E-3</v>
      </c>
      <c r="T624">
        <f t="shared" si="118"/>
        <v>3.999999998782755E-3</v>
      </c>
      <c r="U624" t="s">
        <v>5</v>
      </c>
      <c r="V624" t="s">
        <v>6</v>
      </c>
      <c r="W624">
        <v>186</v>
      </c>
      <c r="X624" t="str">
        <f t="shared" si="116"/>
        <v>UP186</v>
      </c>
      <c r="Y624" t="str">
        <f t="shared" si="117"/>
        <v>UP</v>
      </c>
      <c r="Z624">
        <v>1514</v>
      </c>
      <c r="AA624">
        <f t="shared" si="111"/>
        <v>278716</v>
      </c>
    </row>
    <row r="625" spans="2:27">
      <c r="B625" t="s">
        <v>284</v>
      </c>
      <c r="C625" t="str">
        <f t="shared" si="112"/>
        <v>12.245026</v>
      </c>
      <c r="D625" t="s">
        <v>1118</v>
      </c>
      <c r="E625">
        <f t="shared" si="108"/>
        <v>2.9209999999988412E-3</v>
      </c>
      <c r="F625">
        <f t="shared" si="119"/>
        <v>4.9999999998107114E-3</v>
      </c>
      <c r="G625" t="s">
        <v>5</v>
      </c>
      <c r="H625" t="s">
        <v>6</v>
      </c>
      <c r="I625">
        <v>187</v>
      </c>
      <c r="J625" t="str">
        <f t="shared" si="113"/>
        <v>UP187</v>
      </c>
      <c r="K625" t="str">
        <f t="shared" si="114"/>
        <v>UP</v>
      </c>
      <c r="L625">
        <v>1514</v>
      </c>
      <c r="M625">
        <f t="shared" si="109"/>
        <v>280230</v>
      </c>
      <c r="P625" t="s">
        <v>1369</v>
      </c>
      <c r="Q625" t="str">
        <f t="shared" si="115"/>
        <v>12.244503</v>
      </c>
      <c r="R625" t="s">
        <v>1118</v>
      </c>
      <c r="S625">
        <f t="shared" si="110"/>
        <v>2.3979999999994561E-3</v>
      </c>
      <c r="T625">
        <f t="shared" si="118"/>
        <v>4.0000000005591119E-3</v>
      </c>
      <c r="U625" t="s">
        <v>5</v>
      </c>
      <c r="V625" t="s">
        <v>6</v>
      </c>
      <c r="W625">
        <v>187</v>
      </c>
      <c r="X625" t="str">
        <f t="shared" si="116"/>
        <v>UP187</v>
      </c>
      <c r="Y625" t="str">
        <f t="shared" si="117"/>
        <v>UP</v>
      </c>
      <c r="Z625">
        <v>1514</v>
      </c>
      <c r="AA625">
        <f t="shared" si="111"/>
        <v>280230</v>
      </c>
    </row>
    <row r="626" spans="2:27">
      <c r="B626" t="s">
        <v>285</v>
      </c>
      <c r="C626" t="str">
        <f t="shared" si="112"/>
        <v>12.245032</v>
      </c>
      <c r="D626" t="s">
        <v>1118</v>
      </c>
      <c r="E626">
        <f t="shared" si="108"/>
        <v>2.9269999999996799E-3</v>
      </c>
      <c r="F626">
        <f t="shared" si="119"/>
        <v>6.0000000008386678E-3</v>
      </c>
      <c r="G626" t="s">
        <v>5</v>
      </c>
      <c r="H626" t="s">
        <v>6</v>
      </c>
      <c r="I626">
        <v>188</v>
      </c>
      <c r="J626" t="str">
        <f t="shared" si="113"/>
        <v>UP188</v>
      </c>
      <c r="K626" t="str">
        <f t="shared" si="114"/>
        <v>UP</v>
      </c>
      <c r="L626">
        <v>1514</v>
      </c>
      <c r="M626">
        <f t="shared" si="109"/>
        <v>281744</v>
      </c>
      <c r="P626" t="s">
        <v>1370</v>
      </c>
      <c r="Q626" t="str">
        <f t="shared" si="115"/>
        <v>12.244507</v>
      </c>
      <c r="R626" t="s">
        <v>1118</v>
      </c>
      <c r="S626">
        <f t="shared" si="110"/>
        <v>2.4020000000000152E-3</v>
      </c>
      <c r="T626">
        <f t="shared" si="118"/>
        <v>4.0000000005591119E-3</v>
      </c>
      <c r="U626" t="s">
        <v>5</v>
      </c>
      <c r="V626" t="s">
        <v>6</v>
      </c>
      <c r="W626">
        <v>188</v>
      </c>
      <c r="X626" t="str">
        <f t="shared" si="116"/>
        <v>UP188</v>
      </c>
      <c r="Y626" t="str">
        <f t="shared" si="117"/>
        <v>UP</v>
      </c>
      <c r="Z626">
        <v>1514</v>
      </c>
      <c r="AA626">
        <f t="shared" si="111"/>
        <v>281744</v>
      </c>
    </row>
    <row r="627" spans="2:27">
      <c r="B627" t="s">
        <v>286</v>
      </c>
      <c r="C627" t="str">
        <f t="shared" si="112"/>
        <v>12.245039</v>
      </c>
      <c r="D627" t="s">
        <v>1118</v>
      </c>
      <c r="E627">
        <f t="shared" si="108"/>
        <v>2.9339999999997701E-3</v>
      </c>
      <c r="F627">
        <f t="shared" si="119"/>
        <v>7.0000000000902673E-3</v>
      </c>
      <c r="G627" t="s">
        <v>5</v>
      </c>
      <c r="H627" t="s">
        <v>6</v>
      </c>
      <c r="I627">
        <v>189</v>
      </c>
      <c r="J627" t="str">
        <f t="shared" si="113"/>
        <v>UP189</v>
      </c>
      <c r="K627" t="str">
        <f t="shared" si="114"/>
        <v>UP</v>
      </c>
      <c r="L627">
        <v>1514</v>
      </c>
      <c r="M627">
        <f t="shared" si="109"/>
        <v>283258</v>
      </c>
      <c r="P627" t="s">
        <v>1372</v>
      </c>
      <c r="Q627" t="str">
        <f t="shared" si="115"/>
        <v>12.244614</v>
      </c>
      <c r="R627" t="s">
        <v>1118</v>
      </c>
      <c r="S627">
        <f t="shared" si="110"/>
        <v>2.5089999999998724E-3</v>
      </c>
      <c r="T627">
        <f t="shared" si="118"/>
        <v>0.10699999999985721</v>
      </c>
      <c r="U627" t="s">
        <v>5</v>
      </c>
      <c r="V627" t="s">
        <v>6</v>
      </c>
      <c r="W627">
        <v>189</v>
      </c>
      <c r="X627" t="str">
        <f t="shared" si="116"/>
        <v>UP189</v>
      </c>
      <c r="Y627" t="str">
        <f t="shared" si="117"/>
        <v>UP</v>
      </c>
      <c r="Z627">
        <v>1514</v>
      </c>
      <c r="AA627">
        <f t="shared" si="111"/>
        <v>283258</v>
      </c>
    </row>
    <row r="628" spans="2:27">
      <c r="B628" t="s">
        <v>287</v>
      </c>
      <c r="C628" t="str">
        <f t="shared" si="112"/>
        <v>12.245046</v>
      </c>
      <c r="D628" t="s">
        <v>1118</v>
      </c>
      <c r="E628">
        <f t="shared" si="108"/>
        <v>2.9409999999998604E-3</v>
      </c>
      <c r="F628">
        <f t="shared" si="119"/>
        <v>7.0000000000902673E-3</v>
      </c>
      <c r="G628" t="s">
        <v>5</v>
      </c>
      <c r="H628" t="s">
        <v>6</v>
      </c>
      <c r="I628">
        <v>190</v>
      </c>
      <c r="J628" t="str">
        <f t="shared" si="113"/>
        <v>UP190</v>
      </c>
      <c r="K628" t="str">
        <f t="shared" si="114"/>
        <v>UP</v>
      </c>
      <c r="L628">
        <v>1514</v>
      </c>
      <c r="M628">
        <f t="shared" si="109"/>
        <v>284772</v>
      </c>
      <c r="P628" t="s">
        <v>1373</v>
      </c>
      <c r="Q628" t="str">
        <f t="shared" si="115"/>
        <v>12.244617</v>
      </c>
      <c r="R628" t="s">
        <v>1118</v>
      </c>
      <c r="S628">
        <f t="shared" si="110"/>
        <v>2.5119999999994036E-3</v>
      </c>
      <c r="T628">
        <f t="shared" si="118"/>
        <v>2.9999999995311555E-3</v>
      </c>
      <c r="U628" t="s">
        <v>5</v>
      </c>
      <c r="V628" t="s">
        <v>6</v>
      </c>
      <c r="W628">
        <v>190</v>
      </c>
      <c r="X628" t="str">
        <f t="shared" si="116"/>
        <v>UP190</v>
      </c>
      <c r="Y628" t="str">
        <f t="shared" si="117"/>
        <v>UP</v>
      </c>
      <c r="Z628">
        <v>1514</v>
      </c>
      <c r="AA628">
        <f t="shared" si="111"/>
        <v>284772</v>
      </c>
    </row>
    <row r="629" spans="2:27">
      <c r="B629" t="s">
        <v>288</v>
      </c>
      <c r="C629" t="str">
        <f t="shared" si="112"/>
        <v>12.245051</v>
      </c>
      <c r="D629" t="s">
        <v>1118</v>
      </c>
      <c r="E629">
        <f t="shared" si="108"/>
        <v>2.9459999999996711E-3</v>
      </c>
      <c r="F629">
        <f t="shared" si="119"/>
        <v>4.9999999998107114E-3</v>
      </c>
      <c r="G629" t="s">
        <v>5</v>
      </c>
      <c r="H629" t="s">
        <v>6</v>
      </c>
      <c r="I629">
        <v>191</v>
      </c>
      <c r="J629" t="str">
        <f t="shared" si="113"/>
        <v>UP191</v>
      </c>
      <c r="K629" t="str">
        <f t="shared" si="114"/>
        <v>UP</v>
      </c>
      <c r="L629">
        <v>1514</v>
      </c>
      <c r="M629">
        <f t="shared" si="109"/>
        <v>286286</v>
      </c>
      <c r="P629" t="s">
        <v>1374</v>
      </c>
      <c r="Q629" t="str">
        <f t="shared" si="115"/>
        <v>12.244620</v>
      </c>
      <c r="R629" t="s">
        <v>1118</v>
      </c>
      <c r="S629">
        <f t="shared" si="110"/>
        <v>2.5149999999989348E-3</v>
      </c>
      <c r="T629">
        <f t="shared" si="118"/>
        <v>2.9999999995311555E-3</v>
      </c>
      <c r="U629" t="s">
        <v>5</v>
      </c>
      <c r="V629" t="s">
        <v>6</v>
      </c>
      <c r="W629">
        <v>191</v>
      </c>
      <c r="X629" t="str">
        <f t="shared" si="116"/>
        <v>UP191</v>
      </c>
      <c r="Y629" t="str">
        <f t="shared" si="117"/>
        <v>UP</v>
      </c>
      <c r="Z629">
        <v>1514</v>
      </c>
      <c r="AA629">
        <f t="shared" si="111"/>
        <v>286286</v>
      </c>
    </row>
    <row r="630" spans="2:27">
      <c r="B630" t="s">
        <v>290</v>
      </c>
      <c r="C630" t="str">
        <f t="shared" si="112"/>
        <v>12.245056</v>
      </c>
      <c r="D630" t="s">
        <v>1118</v>
      </c>
      <c r="E630">
        <f t="shared" si="108"/>
        <v>2.9509999999994818E-3</v>
      </c>
      <c r="F630">
        <f t="shared" si="119"/>
        <v>4.9999999998107114E-3</v>
      </c>
      <c r="G630" t="s">
        <v>5</v>
      </c>
      <c r="H630" t="s">
        <v>6</v>
      </c>
      <c r="I630">
        <v>192</v>
      </c>
      <c r="J630" t="str">
        <f t="shared" si="113"/>
        <v>UP192</v>
      </c>
      <c r="K630" t="str">
        <f t="shared" si="114"/>
        <v>UP</v>
      </c>
      <c r="L630">
        <v>1514</v>
      </c>
      <c r="M630">
        <f t="shared" si="109"/>
        <v>287800</v>
      </c>
      <c r="P630" t="s">
        <v>1375</v>
      </c>
      <c r="Q630" t="str">
        <f t="shared" si="115"/>
        <v>12.244622</v>
      </c>
      <c r="R630" t="s">
        <v>1118</v>
      </c>
      <c r="S630">
        <f t="shared" si="110"/>
        <v>2.5169999999992143E-3</v>
      </c>
      <c r="T630">
        <f t="shared" si="118"/>
        <v>2.0000000002795559E-3</v>
      </c>
      <c r="U630" t="s">
        <v>5</v>
      </c>
      <c r="V630" t="s">
        <v>6</v>
      </c>
      <c r="W630">
        <v>192</v>
      </c>
      <c r="X630" t="str">
        <f t="shared" si="116"/>
        <v>UP192</v>
      </c>
      <c r="Y630" t="str">
        <f t="shared" si="117"/>
        <v>UP</v>
      </c>
      <c r="Z630">
        <v>1514</v>
      </c>
      <c r="AA630">
        <f t="shared" si="111"/>
        <v>287800</v>
      </c>
    </row>
    <row r="631" spans="2:27">
      <c r="B631" t="s">
        <v>291</v>
      </c>
      <c r="C631" t="str">
        <f t="shared" si="112"/>
        <v>12.245062</v>
      </c>
      <c r="D631" t="s">
        <v>1118</v>
      </c>
      <c r="E631">
        <f t="shared" si="108"/>
        <v>2.9570000000003205E-3</v>
      </c>
      <c r="F631">
        <f t="shared" si="119"/>
        <v>6.0000000008386678E-3</v>
      </c>
      <c r="G631" t="s">
        <v>5</v>
      </c>
      <c r="H631" t="s">
        <v>6</v>
      </c>
      <c r="I631">
        <v>193</v>
      </c>
      <c r="J631" t="str">
        <f t="shared" si="113"/>
        <v>UP193</v>
      </c>
      <c r="K631" t="str">
        <f t="shared" si="114"/>
        <v>UP</v>
      </c>
      <c r="L631">
        <v>1514</v>
      </c>
      <c r="M631">
        <f t="shared" si="109"/>
        <v>289314</v>
      </c>
      <c r="P631" t="s">
        <v>1376</v>
      </c>
      <c r="Q631" t="str">
        <f t="shared" si="115"/>
        <v>12.244625</v>
      </c>
      <c r="R631" t="s">
        <v>1118</v>
      </c>
      <c r="S631">
        <f t="shared" si="110"/>
        <v>2.5199999999987455E-3</v>
      </c>
      <c r="T631">
        <f t="shared" si="118"/>
        <v>2.9999999995311555E-3</v>
      </c>
      <c r="U631" t="s">
        <v>5</v>
      </c>
      <c r="V631" t="s">
        <v>6</v>
      </c>
      <c r="W631">
        <v>193</v>
      </c>
      <c r="X631" t="str">
        <f t="shared" si="116"/>
        <v>UP193</v>
      </c>
      <c r="Y631" t="str">
        <f t="shared" si="117"/>
        <v>UP</v>
      </c>
      <c r="Z631">
        <v>1514</v>
      </c>
      <c r="AA631">
        <f t="shared" si="111"/>
        <v>289314</v>
      </c>
    </row>
    <row r="632" spans="2:27">
      <c r="B632" t="s">
        <v>292</v>
      </c>
      <c r="C632" t="str">
        <f t="shared" si="112"/>
        <v>12.245067</v>
      </c>
      <c r="D632" t="s">
        <v>1118</v>
      </c>
      <c r="E632">
        <f t="shared" ref="E632:E695" si="120">(C632)-12.242105</f>
        <v>2.9620000000001312E-3</v>
      </c>
      <c r="F632">
        <f t="shared" si="119"/>
        <v>4.9999999998107114E-3</v>
      </c>
      <c r="G632" t="s">
        <v>5</v>
      </c>
      <c r="H632" t="s">
        <v>6</v>
      </c>
      <c r="I632">
        <v>194</v>
      </c>
      <c r="J632" t="str">
        <f t="shared" si="113"/>
        <v>UP194</v>
      </c>
      <c r="K632" t="str">
        <f t="shared" si="114"/>
        <v>UP</v>
      </c>
      <c r="L632">
        <v>1514</v>
      </c>
      <c r="M632">
        <f t="shared" ref="M632:M695" si="121">L632+M631</f>
        <v>290828</v>
      </c>
      <c r="P632" t="s">
        <v>1377</v>
      </c>
      <c r="Q632" t="str">
        <f t="shared" si="115"/>
        <v>12.244627</v>
      </c>
      <c r="R632" t="s">
        <v>1118</v>
      </c>
      <c r="S632">
        <f t="shared" ref="S632:S695" si="122">(Q632)-12.242105</f>
        <v>2.521999999999025E-3</v>
      </c>
      <c r="T632">
        <f t="shared" si="118"/>
        <v>2.0000000002795559E-3</v>
      </c>
      <c r="U632" t="s">
        <v>5</v>
      </c>
      <c r="V632" t="s">
        <v>6</v>
      </c>
      <c r="W632">
        <v>194</v>
      </c>
      <c r="X632" t="str">
        <f t="shared" si="116"/>
        <v>UP194</v>
      </c>
      <c r="Y632" t="str">
        <f t="shared" si="117"/>
        <v>UP</v>
      </c>
      <c r="Z632">
        <v>1514</v>
      </c>
      <c r="AA632">
        <f t="shared" ref="AA632:AA695" si="123">Z632+AA631</f>
        <v>290828</v>
      </c>
    </row>
    <row r="633" spans="2:27">
      <c r="B633" t="s">
        <v>293</v>
      </c>
      <c r="C633" t="str">
        <f t="shared" si="112"/>
        <v>12.245072</v>
      </c>
      <c r="D633" t="s">
        <v>1118</v>
      </c>
      <c r="E633">
        <f t="shared" si="120"/>
        <v>2.9669999999999419E-3</v>
      </c>
      <c r="F633">
        <f t="shared" si="119"/>
        <v>4.9999999998107114E-3</v>
      </c>
      <c r="G633" t="s">
        <v>5</v>
      </c>
      <c r="H633" t="s">
        <v>6</v>
      </c>
      <c r="I633">
        <v>195</v>
      </c>
      <c r="J633" t="str">
        <f t="shared" si="113"/>
        <v>UP195</v>
      </c>
      <c r="K633" t="str">
        <f t="shared" si="114"/>
        <v>UP</v>
      </c>
      <c r="L633">
        <v>1514</v>
      </c>
      <c r="M633">
        <f t="shared" si="121"/>
        <v>292342</v>
      </c>
      <c r="P633" t="s">
        <v>1379</v>
      </c>
      <c r="Q633" t="str">
        <f t="shared" si="115"/>
        <v>12.244654</v>
      </c>
      <c r="R633" t="s">
        <v>1118</v>
      </c>
      <c r="S633">
        <f t="shared" si="122"/>
        <v>2.5490000000001345E-3</v>
      </c>
      <c r="T633">
        <f t="shared" si="118"/>
        <v>2.700000000110947E-2</v>
      </c>
      <c r="U633" t="s">
        <v>5</v>
      </c>
      <c r="V633" t="s">
        <v>6</v>
      </c>
      <c r="W633">
        <v>195</v>
      </c>
      <c r="X633" t="str">
        <f t="shared" si="116"/>
        <v>UP195</v>
      </c>
      <c r="Y633" t="str">
        <f t="shared" si="117"/>
        <v>UP</v>
      </c>
      <c r="Z633">
        <v>1514</v>
      </c>
      <c r="AA633">
        <f t="shared" si="123"/>
        <v>292342</v>
      </c>
    </row>
    <row r="634" spans="2:27">
      <c r="B634" t="s">
        <v>294</v>
      </c>
      <c r="C634" t="str">
        <f t="shared" si="112"/>
        <v>12.245078</v>
      </c>
      <c r="D634" t="s">
        <v>1118</v>
      </c>
      <c r="E634">
        <f t="shared" si="120"/>
        <v>2.9729999999990042E-3</v>
      </c>
      <c r="F634">
        <f t="shared" si="119"/>
        <v>5.999999999062311E-3</v>
      </c>
      <c r="G634" t="s">
        <v>5</v>
      </c>
      <c r="H634" t="s">
        <v>6</v>
      </c>
      <c r="I634">
        <v>196</v>
      </c>
      <c r="J634" t="str">
        <f t="shared" si="113"/>
        <v>UP196</v>
      </c>
      <c r="K634" t="str">
        <f t="shared" si="114"/>
        <v>UP</v>
      </c>
      <c r="L634">
        <v>1514</v>
      </c>
      <c r="M634">
        <f t="shared" si="121"/>
        <v>293856</v>
      </c>
      <c r="P634" t="s">
        <v>1380</v>
      </c>
      <c r="Q634" t="str">
        <f t="shared" si="115"/>
        <v>12.244657</v>
      </c>
      <c r="R634" t="s">
        <v>1118</v>
      </c>
      <c r="S634">
        <f t="shared" si="122"/>
        <v>2.5519999999996656E-3</v>
      </c>
      <c r="T634">
        <f t="shared" si="118"/>
        <v>2.9999999995311555E-3</v>
      </c>
      <c r="U634" t="s">
        <v>5</v>
      </c>
      <c r="V634" t="s">
        <v>6</v>
      </c>
      <c r="W634">
        <v>196</v>
      </c>
      <c r="X634" t="str">
        <f t="shared" si="116"/>
        <v>UP196</v>
      </c>
      <c r="Y634" t="str">
        <f t="shared" si="117"/>
        <v>UP</v>
      </c>
      <c r="Z634">
        <v>1514</v>
      </c>
      <c r="AA634">
        <f t="shared" si="123"/>
        <v>293856</v>
      </c>
    </row>
    <row r="635" spans="2:27">
      <c r="B635" t="s">
        <v>296</v>
      </c>
      <c r="C635" t="str">
        <f t="shared" si="112"/>
        <v>12.245260</v>
      </c>
      <c r="D635" t="s">
        <v>1118</v>
      </c>
      <c r="E635">
        <f t="shared" si="120"/>
        <v>3.1549999999995748E-3</v>
      </c>
      <c r="F635">
        <f t="shared" si="119"/>
        <v>0.18200000000057059</v>
      </c>
      <c r="G635" t="s">
        <v>5</v>
      </c>
      <c r="H635" t="s">
        <v>6</v>
      </c>
      <c r="I635">
        <v>197</v>
      </c>
      <c r="J635" t="str">
        <f t="shared" si="113"/>
        <v>UP197</v>
      </c>
      <c r="K635" t="str">
        <f t="shared" si="114"/>
        <v>UP</v>
      </c>
      <c r="L635">
        <v>1514</v>
      </c>
      <c r="M635">
        <f t="shared" si="121"/>
        <v>295370</v>
      </c>
      <c r="P635" t="s">
        <v>1381</v>
      </c>
      <c r="Q635" t="str">
        <f t="shared" si="115"/>
        <v>12.244659</v>
      </c>
      <c r="R635" t="s">
        <v>1118</v>
      </c>
      <c r="S635">
        <f t="shared" si="122"/>
        <v>2.5539999999999452E-3</v>
      </c>
      <c r="T635">
        <f t="shared" si="118"/>
        <v>2.0000000002795559E-3</v>
      </c>
      <c r="U635" t="s">
        <v>5</v>
      </c>
      <c r="V635" t="s">
        <v>6</v>
      </c>
      <c r="W635">
        <v>197</v>
      </c>
      <c r="X635" t="str">
        <f t="shared" si="116"/>
        <v>UP197</v>
      </c>
      <c r="Y635" t="str">
        <f t="shared" si="117"/>
        <v>UP</v>
      </c>
      <c r="Z635">
        <v>1514</v>
      </c>
      <c r="AA635">
        <f t="shared" si="123"/>
        <v>295370</v>
      </c>
    </row>
    <row r="636" spans="2:27">
      <c r="B636" t="s">
        <v>297</v>
      </c>
      <c r="C636" t="str">
        <f t="shared" si="112"/>
        <v>12.245271</v>
      </c>
      <c r="D636" t="s">
        <v>1118</v>
      </c>
      <c r="E636">
        <f t="shared" si="120"/>
        <v>3.1660000000002242E-3</v>
      </c>
      <c r="F636">
        <f t="shared" si="119"/>
        <v>1.1000000000649379E-2</v>
      </c>
      <c r="G636" t="s">
        <v>5</v>
      </c>
      <c r="H636" t="s">
        <v>6</v>
      </c>
      <c r="I636">
        <v>198</v>
      </c>
      <c r="J636" t="str">
        <f t="shared" si="113"/>
        <v>UP198</v>
      </c>
      <c r="K636" t="str">
        <f t="shared" si="114"/>
        <v>UP</v>
      </c>
      <c r="L636">
        <v>1514</v>
      </c>
      <c r="M636">
        <f t="shared" si="121"/>
        <v>296884</v>
      </c>
      <c r="P636" t="s">
        <v>1382</v>
      </c>
      <c r="Q636" t="str">
        <f t="shared" si="115"/>
        <v>12.244661</v>
      </c>
      <c r="R636" t="s">
        <v>1118</v>
      </c>
      <c r="S636">
        <f t="shared" si="122"/>
        <v>2.5560000000002248E-3</v>
      </c>
      <c r="T636">
        <f t="shared" si="118"/>
        <v>2.0000000002795559E-3</v>
      </c>
      <c r="U636" t="s">
        <v>5</v>
      </c>
      <c r="V636" t="s">
        <v>6</v>
      </c>
      <c r="W636">
        <v>198</v>
      </c>
      <c r="X636" t="str">
        <f t="shared" si="116"/>
        <v>UP198</v>
      </c>
      <c r="Y636" t="str">
        <f t="shared" si="117"/>
        <v>UP</v>
      </c>
      <c r="Z636">
        <v>1514</v>
      </c>
      <c r="AA636">
        <f t="shared" si="123"/>
        <v>296884</v>
      </c>
    </row>
    <row r="637" spans="2:27">
      <c r="B637" t="s">
        <v>298</v>
      </c>
      <c r="C637" t="str">
        <f t="shared" si="112"/>
        <v>12.245279</v>
      </c>
      <c r="D637" t="s">
        <v>1118</v>
      </c>
      <c r="E637">
        <f t="shared" si="120"/>
        <v>3.1739999999995661E-3</v>
      </c>
      <c r="F637">
        <f t="shared" si="119"/>
        <v>7.9999999993418669E-3</v>
      </c>
      <c r="G637" t="s">
        <v>5</v>
      </c>
      <c r="H637" t="s">
        <v>6</v>
      </c>
      <c r="I637">
        <v>199</v>
      </c>
      <c r="J637" t="str">
        <f t="shared" si="113"/>
        <v>UP199</v>
      </c>
      <c r="K637" t="str">
        <f t="shared" si="114"/>
        <v>UP</v>
      </c>
      <c r="L637">
        <v>1514</v>
      </c>
      <c r="M637">
        <f t="shared" si="121"/>
        <v>298398</v>
      </c>
      <c r="P637" t="s">
        <v>1383</v>
      </c>
      <c r="Q637" t="str">
        <f t="shared" si="115"/>
        <v>12.244664</v>
      </c>
      <c r="R637" t="s">
        <v>1118</v>
      </c>
      <c r="S637">
        <f t="shared" si="122"/>
        <v>2.5589999999997559E-3</v>
      </c>
      <c r="T637">
        <f t="shared" si="118"/>
        <v>2.9999999995311555E-3</v>
      </c>
      <c r="U637" t="s">
        <v>5</v>
      </c>
      <c r="V637" t="s">
        <v>6</v>
      </c>
      <c r="W637">
        <v>199</v>
      </c>
      <c r="X637" t="str">
        <f t="shared" si="116"/>
        <v>UP199</v>
      </c>
      <c r="Y637" t="str">
        <f t="shared" si="117"/>
        <v>UP</v>
      </c>
      <c r="Z637">
        <v>1514</v>
      </c>
      <c r="AA637">
        <f t="shared" si="123"/>
        <v>298398</v>
      </c>
    </row>
    <row r="638" spans="2:27">
      <c r="B638" t="s">
        <v>299</v>
      </c>
      <c r="C638" t="str">
        <f t="shared" si="112"/>
        <v>12.245284</v>
      </c>
      <c r="D638" t="s">
        <v>1118</v>
      </c>
      <c r="E638">
        <f t="shared" si="120"/>
        <v>3.1789999999993768E-3</v>
      </c>
      <c r="F638">
        <f t="shared" si="119"/>
        <v>4.9999999998107114E-3</v>
      </c>
      <c r="G638" t="s">
        <v>5</v>
      </c>
      <c r="H638" t="s">
        <v>6</v>
      </c>
      <c r="I638">
        <v>200</v>
      </c>
      <c r="J638" t="str">
        <f t="shared" si="113"/>
        <v>UP200</v>
      </c>
      <c r="K638" t="str">
        <f t="shared" si="114"/>
        <v>UP</v>
      </c>
      <c r="L638">
        <v>1514</v>
      </c>
      <c r="M638">
        <f t="shared" si="121"/>
        <v>299912</v>
      </c>
      <c r="P638" t="s">
        <v>1384</v>
      </c>
      <c r="Q638" t="str">
        <f t="shared" si="115"/>
        <v>12.244666</v>
      </c>
      <c r="R638" t="s">
        <v>1118</v>
      </c>
      <c r="S638">
        <f t="shared" si="122"/>
        <v>2.5610000000000355E-3</v>
      </c>
      <c r="T638">
        <f t="shared" si="118"/>
        <v>2.0000000002795559E-3</v>
      </c>
      <c r="U638" t="s">
        <v>5</v>
      </c>
      <c r="V638" t="s">
        <v>6</v>
      </c>
      <c r="W638">
        <v>200</v>
      </c>
      <c r="X638" t="str">
        <f t="shared" si="116"/>
        <v>UP200</v>
      </c>
      <c r="Y638" t="str">
        <f t="shared" si="117"/>
        <v>UP</v>
      </c>
      <c r="Z638">
        <v>1514</v>
      </c>
      <c r="AA638">
        <f t="shared" si="123"/>
        <v>299912</v>
      </c>
    </row>
    <row r="639" spans="2:27">
      <c r="B639" t="s">
        <v>301</v>
      </c>
      <c r="C639" t="str">
        <f t="shared" si="112"/>
        <v>12.245288</v>
      </c>
      <c r="D639" t="s">
        <v>1118</v>
      </c>
      <c r="E639">
        <f t="shared" si="120"/>
        <v>3.1829999999999359E-3</v>
      </c>
      <c r="F639">
        <f t="shared" si="119"/>
        <v>4.0000000005591119E-3</v>
      </c>
      <c r="G639" t="s">
        <v>5</v>
      </c>
      <c r="H639" t="s">
        <v>6</v>
      </c>
      <c r="I639">
        <v>201</v>
      </c>
      <c r="J639" t="str">
        <f t="shared" si="113"/>
        <v>UP201</v>
      </c>
      <c r="K639" t="str">
        <f t="shared" si="114"/>
        <v>UP</v>
      </c>
      <c r="L639">
        <v>1514</v>
      </c>
      <c r="M639">
        <f t="shared" si="121"/>
        <v>301426</v>
      </c>
      <c r="P639" t="s">
        <v>1386</v>
      </c>
      <c r="Q639" t="str">
        <f t="shared" si="115"/>
        <v>12.244871</v>
      </c>
      <c r="R639" t="s">
        <v>1118</v>
      </c>
      <c r="S639">
        <f t="shared" si="122"/>
        <v>2.7659999999993801E-3</v>
      </c>
      <c r="T639">
        <f t="shared" si="118"/>
        <v>0.2049999999993446</v>
      </c>
      <c r="U639" t="s">
        <v>5</v>
      </c>
      <c r="V639" t="s">
        <v>6</v>
      </c>
      <c r="W639">
        <v>201</v>
      </c>
      <c r="X639" t="str">
        <f t="shared" si="116"/>
        <v>UP201</v>
      </c>
      <c r="Y639" t="str">
        <f t="shared" si="117"/>
        <v>UP</v>
      </c>
      <c r="Z639">
        <v>1514</v>
      </c>
      <c r="AA639">
        <f t="shared" si="123"/>
        <v>301426</v>
      </c>
    </row>
    <row r="640" spans="2:27">
      <c r="B640" t="s">
        <v>302</v>
      </c>
      <c r="C640" t="str">
        <f t="shared" si="112"/>
        <v>12.245294</v>
      </c>
      <c r="D640" t="s">
        <v>1118</v>
      </c>
      <c r="E640">
        <f t="shared" si="120"/>
        <v>3.1889999999989982E-3</v>
      </c>
      <c r="F640">
        <f t="shared" si="119"/>
        <v>5.999999999062311E-3</v>
      </c>
      <c r="G640" t="s">
        <v>5</v>
      </c>
      <c r="H640" t="s">
        <v>6</v>
      </c>
      <c r="I640">
        <v>202</v>
      </c>
      <c r="J640" t="str">
        <f t="shared" si="113"/>
        <v>UP202</v>
      </c>
      <c r="K640" t="str">
        <f t="shared" si="114"/>
        <v>UP</v>
      </c>
      <c r="L640">
        <v>1514</v>
      </c>
      <c r="M640">
        <f t="shared" si="121"/>
        <v>302940</v>
      </c>
      <c r="P640" t="s">
        <v>1387</v>
      </c>
      <c r="Q640" t="str">
        <f t="shared" si="115"/>
        <v>12.244874</v>
      </c>
      <c r="R640" t="s">
        <v>1118</v>
      </c>
      <c r="S640">
        <f t="shared" si="122"/>
        <v>2.7689999999989112E-3</v>
      </c>
      <c r="T640">
        <f t="shared" si="118"/>
        <v>2.9999999995311555E-3</v>
      </c>
      <c r="U640" t="s">
        <v>5</v>
      </c>
      <c r="V640" t="s">
        <v>6</v>
      </c>
      <c r="W640">
        <v>202</v>
      </c>
      <c r="X640" t="str">
        <f t="shared" si="116"/>
        <v>UP202</v>
      </c>
      <c r="Y640" t="str">
        <f t="shared" si="117"/>
        <v>UP</v>
      </c>
      <c r="Z640">
        <v>1514</v>
      </c>
      <c r="AA640">
        <f t="shared" si="123"/>
        <v>302940</v>
      </c>
    </row>
    <row r="641" spans="2:27">
      <c r="B641" t="s">
        <v>303</v>
      </c>
      <c r="C641" t="str">
        <f t="shared" si="112"/>
        <v>12.245300</v>
      </c>
      <c r="D641" t="s">
        <v>1118</v>
      </c>
      <c r="E641">
        <f t="shared" si="120"/>
        <v>3.1949999999998369E-3</v>
      </c>
      <c r="F641">
        <f t="shared" si="119"/>
        <v>6.0000000008386678E-3</v>
      </c>
      <c r="G641" t="s">
        <v>5</v>
      </c>
      <c r="H641" t="s">
        <v>6</v>
      </c>
      <c r="I641">
        <v>203</v>
      </c>
      <c r="J641" t="str">
        <f t="shared" si="113"/>
        <v>UP203</v>
      </c>
      <c r="K641" t="str">
        <f t="shared" si="114"/>
        <v>UP</v>
      </c>
      <c r="L641">
        <v>1514</v>
      </c>
      <c r="M641">
        <f t="shared" si="121"/>
        <v>304454</v>
      </c>
      <c r="P641" t="s">
        <v>1388</v>
      </c>
      <c r="Q641" t="str">
        <f t="shared" si="115"/>
        <v>12.244877</v>
      </c>
      <c r="R641" t="s">
        <v>1118</v>
      </c>
      <c r="S641">
        <f t="shared" si="122"/>
        <v>2.7720000000002187E-3</v>
      </c>
      <c r="T641">
        <f t="shared" si="118"/>
        <v>3.0000000013075123E-3</v>
      </c>
      <c r="U641" t="s">
        <v>5</v>
      </c>
      <c r="V641" t="s">
        <v>6</v>
      </c>
      <c r="W641">
        <v>203</v>
      </c>
      <c r="X641" t="str">
        <f t="shared" si="116"/>
        <v>UP203</v>
      </c>
      <c r="Y641" t="str">
        <f t="shared" si="117"/>
        <v>UP</v>
      </c>
      <c r="Z641">
        <v>1514</v>
      </c>
      <c r="AA641">
        <f t="shared" si="123"/>
        <v>304454</v>
      </c>
    </row>
    <row r="642" spans="2:27">
      <c r="B642" t="s">
        <v>304</v>
      </c>
      <c r="C642" t="str">
        <f t="shared" si="112"/>
        <v>12.245305</v>
      </c>
      <c r="D642" t="s">
        <v>1118</v>
      </c>
      <c r="E642">
        <f t="shared" si="120"/>
        <v>3.1999999999996476E-3</v>
      </c>
      <c r="F642">
        <f t="shared" si="119"/>
        <v>4.9999999998107114E-3</v>
      </c>
      <c r="G642" t="s">
        <v>5</v>
      </c>
      <c r="H642" t="s">
        <v>6</v>
      </c>
      <c r="I642">
        <v>204</v>
      </c>
      <c r="J642" t="str">
        <f t="shared" si="113"/>
        <v>UP204</v>
      </c>
      <c r="K642" t="str">
        <f t="shared" si="114"/>
        <v>UP</v>
      </c>
      <c r="L642">
        <v>1514</v>
      </c>
      <c r="M642">
        <f t="shared" si="121"/>
        <v>305968</v>
      </c>
      <c r="P642" t="s">
        <v>1389</v>
      </c>
      <c r="Q642" t="str">
        <f t="shared" si="115"/>
        <v>12.244879</v>
      </c>
      <c r="R642" t="s">
        <v>1118</v>
      </c>
      <c r="S642">
        <f t="shared" si="122"/>
        <v>2.7739999999987219E-3</v>
      </c>
      <c r="T642">
        <f t="shared" si="118"/>
        <v>1.9999999985031991E-3</v>
      </c>
      <c r="U642" t="s">
        <v>5</v>
      </c>
      <c r="V642" t="s">
        <v>6</v>
      </c>
      <c r="W642">
        <v>204</v>
      </c>
      <c r="X642" t="str">
        <f t="shared" si="116"/>
        <v>UP204</v>
      </c>
      <c r="Y642" t="str">
        <f t="shared" si="117"/>
        <v>UP</v>
      </c>
      <c r="Z642">
        <v>1514</v>
      </c>
      <c r="AA642">
        <f t="shared" si="123"/>
        <v>305968</v>
      </c>
    </row>
    <row r="643" spans="2:27">
      <c r="B643" t="s">
        <v>305</v>
      </c>
      <c r="C643" t="str">
        <f t="shared" si="112"/>
        <v>12.245311</v>
      </c>
      <c r="D643" t="s">
        <v>1118</v>
      </c>
      <c r="E643">
        <f t="shared" si="120"/>
        <v>3.2059999999987099E-3</v>
      </c>
      <c r="F643">
        <f t="shared" si="119"/>
        <v>5.999999999062311E-3</v>
      </c>
      <c r="G643" t="s">
        <v>5</v>
      </c>
      <c r="H643" t="s">
        <v>6</v>
      </c>
      <c r="I643">
        <v>205</v>
      </c>
      <c r="J643" t="str">
        <f t="shared" si="113"/>
        <v>UP205</v>
      </c>
      <c r="K643" t="str">
        <f t="shared" si="114"/>
        <v>UP</v>
      </c>
      <c r="L643">
        <v>1514</v>
      </c>
      <c r="M643">
        <f t="shared" si="121"/>
        <v>307482</v>
      </c>
      <c r="P643" t="s">
        <v>1390</v>
      </c>
      <c r="Q643" t="str">
        <f t="shared" si="115"/>
        <v>12.244915</v>
      </c>
      <c r="R643" t="s">
        <v>1118</v>
      </c>
      <c r="S643">
        <f t="shared" si="122"/>
        <v>2.8100000000002012E-3</v>
      </c>
      <c r="T643">
        <f t="shared" si="118"/>
        <v>3.6000000001479293E-2</v>
      </c>
      <c r="U643" t="s">
        <v>5</v>
      </c>
      <c r="V643" t="s">
        <v>6</v>
      </c>
      <c r="W643">
        <v>205</v>
      </c>
      <c r="X643" t="str">
        <f t="shared" si="116"/>
        <v>UP205</v>
      </c>
      <c r="Y643" t="str">
        <f t="shared" si="117"/>
        <v>UP</v>
      </c>
      <c r="Z643">
        <v>1514</v>
      </c>
      <c r="AA643">
        <f t="shared" si="123"/>
        <v>307482</v>
      </c>
    </row>
    <row r="644" spans="2:27">
      <c r="B644" t="s">
        <v>306</v>
      </c>
      <c r="C644" t="str">
        <f t="shared" si="112"/>
        <v>12.245318</v>
      </c>
      <c r="D644" t="s">
        <v>1118</v>
      </c>
      <c r="E644">
        <f t="shared" si="120"/>
        <v>3.2129999999988001E-3</v>
      </c>
      <c r="F644">
        <f t="shared" si="119"/>
        <v>7.0000000000902673E-3</v>
      </c>
      <c r="G644" t="s">
        <v>5</v>
      </c>
      <c r="H644" t="s">
        <v>6</v>
      </c>
      <c r="I644">
        <v>206</v>
      </c>
      <c r="J644" t="str">
        <f t="shared" si="113"/>
        <v>UP206</v>
      </c>
      <c r="K644" t="str">
        <f t="shared" si="114"/>
        <v>UP</v>
      </c>
      <c r="L644">
        <v>1514</v>
      </c>
      <c r="M644">
        <f t="shared" si="121"/>
        <v>308996</v>
      </c>
      <c r="P644" t="s">
        <v>1391</v>
      </c>
      <c r="Q644" t="str">
        <f t="shared" si="115"/>
        <v>12.244918</v>
      </c>
      <c r="R644" t="s">
        <v>1118</v>
      </c>
      <c r="S644">
        <f t="shared" si="122"/>
        <v>2.8129999999997324E-3</v>
      </c>
      <c r="T644">
        <f t="shared" si="118"/>
        <v>2.9999999995311555E-3</v>
      </c>
      <c r="U644" t="s">
        <v>5</v>
      </c>
      <c r="V644" t="s">
        <v>6</v>
      </c>
      <c r="W644">
        <v>206</v>
      </c>
      <c r="X644" t="str">
        <f t="shared" si="116"/>
        <v>UP206</v>
      </c>
      <c r="Y644" t="str">
        <f t="shared" si="117"/>
        <v>UP</v>
      </c>
      <c r="Z644">
        <v>1514</v>
      </c>
      <c r="AA644">
        <f t="shared" si="123"/>
        <v>308996</v>
      </c>
    </row>
    <row r="645" spans="2:27">
      <c r="B645" t="s">
        <v>307</v>
      </c>
      <c r="C645" t="str">
        <f t="shared" si="112"/>
        <v>12.245324</v>
      </c>
      <c r="D645" t="s">
        <v>1118</v>
      </c>
      <c r="E645">
        <f t="shared" si="120"/>
        <v>3.2189999999996388E-3</v>
      </c>
      <c r="F645">
        <f t="shared" si="119"/>
        <v>6.0000000008386678E-3</v>
      </c>
      <c r="G645" t="s">
        <v>5</v>
      </c>
      <c r="H645" t="s">
        <v>6</v>
      </c>
      <c r="I645">
        <v>207</v>
      </c>
      <c r="J645" t="str">
        <f t="shared" si="113"/>
        <v>UP207</v>
      </c>
      <c r="K645" t="str">
        <f t="shared" si="114"/>
        <v>UP</v>
      </c>
      <c r="L645">
        <v>1514</v>
      </c>
      <c r="M645">
        <f t="shared" si="121"/>
        <v>310510</v>
      </c>
      <c r="P645" t="s">
        <v>1392</v>
      </c>
      <c r="Q645" t="str">
        <f t="shared" si="115"/>
        <v>12.244920</v>
      </c>
      <c r="R645" t="s">
        <v>1118</v>
      </c>
      <c r="S645">
        <f t="shared" si="122"/>
        <v>2.8150000000000119E-3</v>
      </c>
      <c r="T645">
        <f t="shared" si="118"/>
        <v>2.0000000002795559E-3</v>
      </c>
      <c r="U645" t="s">
        <v>5</v>
      </c>
      <c r="V645" t="s">
        <v>6</v>
      </c>
      <c r="W645">
        <v>207</v>
      </c>
      <c r="X645" t="str">
        <f t="shared" si="116"/>
        <v>UP207</v>
      </c>
      <c r="Y645" t="str">
        <f t="shared" si="117"/>
        <v>UP</v>
      </c>
      <c r="Z645">
        <v>1514</v>
      </c>
      <c r="AA645">
        <f t="shared" si="123"/>
        <v>310510</v>
      </c>
    </row>
    <row r="646" spans="2:27">
      <c r="B646" t="s">
        <v>308</v>
      </c>
      <c r="C646" t="str">
        <f t="shared" si="112"/>
        <v>12.245329</v>
      </c>
      <c r="D646" t="s">
        <v>1118</v>
      </c>
      <c r="E646">
        <f t="shared" si="120"/>
        <v>3.2239999999994495E-3</v>
      </c>
      <c r="F646">
        <f t="shared" si="119"/>
        <v>4.9999999998107114E-3</v>
      </c>
      <c r="G646" t="s">
        <v>5</v>
      </c>
      <c r="H646" t="s">
        <v>6</v>
      </c>
      <c r="I646">
        <v>208</v>
      </c>
      <c r="J646" t="str">
        <f t="shared" si="113"/>
        <v>UP208</v>
      </c>
      <c r="K646" t="str">
        <f t="shared" si="114"/>
        <v>UP</v>
      </c>
      <c r="L646">
        <v>1514</v>
      </c>
      <c r="M646">
        <f t="shared" si="121"/>
        <v>312024</v>
      </c>
      <c r="P646" t="s">
        <v>1393</v>
      </c>
      <c r="Q646" t="str">
        <f t="shared" si="115"/>
        <v>12.244923</v>
      </c>
      <c r="R646" t="s">
        <v>1118</v>
      </c>
      <c r="S646">
        <f t="shared" si="122"/>
        <v>2.8179999999995431E-3</v>
      </c>
      <c r="T646">
        <f t="shared" si="118"/>
        <v>2.9999999995311555E-3</v>
      </c>
      <c r="U646" t="s">
        <v>5</v>
      </c>
      <c r="V646" t="s">
        <v>6</v>
      </c>
      <c r="W646">
        <v>208</v>
      </c>
      <c r="X646" t="str">
        <f t="shared" si="116"/>
        <v>UP208</v>
      </c>
      <c r="Y646" t="str">
        <f t="shared" si="117"/>
        <v>UP</v>
      </c>
      <c r="Z646">
        <v>1514</v>
      </c>
      <c r="AA646">
        <f t="shared" si="123"/>
        <v>312024</v>
      </c>
    </row>
    <row r="647" spans="2:27">
      <c r="B647" t="s">
        <v>310</v>
      </c>
      <c r="C647" t="str">
        <f t="shared" ref="C647:C710" si="124">LEFT(B647, LEN(B647)-1)</f>
        <v>12.245334</v>
      </c>
      <c r="D647" t="s">
        <v>1118</v>
      </c>
      <c r="E647">
        <f t="shared" si="120"/>
        <v>3.2289999999992602E-3</v>
      </c>
      <c r="F647">
        <f t="shared" si="119"/>
        <v>4.9999999998107114E-3</v>
      </c>
      <c r="G647" t="s">
        <v>5</v>
      </c>
      <c r="H647" t="s">
        <v>6</v>
      </c>
      <c r="I647">
        <v>209</v>
      </c>
      <c r="J647" t="str">
        <f t="shared" ref="J647:J710" si="125">IF(G647="192.168.0.41","UP","DOWN")&amp;I647</f>
        <v>UP209</v>
      </c>
      <c r="K647" t="str">
        <f t="shared" ref="K647:K710" si="126">IF(G647="192.168.0.41","UP","DOWN")</f>
        <v>UP</v>
      </c>
      <c r="L647">
        <v>1514</v>
      </c>
      <c r="M647">
        <f t="shared" si="121"/>
        <v>313538</v>
      </c>
      <c r="P647" t="s">
        <v>1394</v>
      </c>
      <c r="Q647" t="str">
        <f t="shared" ref="Q647:Q710" si="127">LEFT(P647, LEN(P647)-1)</f>
        <v>12.244925</v>
      </c>
      <c r="R647" t="s">
        <v>1118</v>
      </c>
      <c r="S647">
        <f t="shared" si="122"/>
        <v>2.8199999999998226E-3</v>
      </c>
      <c r="T647">
        <f t="shared" si="118"/>
        <v>2.0000000002795559E-3</v>
      </c>
      <c r="U647" t="s">
        <v>5</v>
      </c>
      <c r="V647" t="s">
        <v>6</v>
      </c>
      <c r="W647">
        <v>209</v>
      </c>
      <c r="X647" t="str">
        <f t="shared" ref="X647:X710" si="128">IF(U647="192.168.0.41","UP","DOWN")&amp;W647</f>
        <v>UP209</v>
      </c>
      <c r="Y647" t="str">
        <f t="shared" ref="Y647:Y710" si="129">IF(U647="192.168.0.41","UP","DOWN")</f>
        <v>UP</v>
      </c>
      <c r="Z647">
        <v>1514</v>
      </c>
      <c r="AA647">
        <f t="shared" si="123"/>
        <v>313538</v>
      </c>
    </row>
    <row r="648" spans="2:27">
      <c r="B648" t="s">
        <v>311</v>
      </c>
      <c r="C648" t="str">
        <f t="shared" si="124"/>
        <v>12.245340</v>
      </c>
      <c r="D648" t="s">
        <v>1118</v>
      </c>
      <c r="E648">
        <f t="shared" si="120"/>
        <v>3.2350000000000989E-3</v>
      </c>
      <c r="F648">
        <f t="shared" si="119"/>
        <v>6.0000000008386678E-3</v>
      </c>
      <c r="G648" t="s">
        <v>5</v>
      </c>
      <c r="H648" t="s">
        <v>6</v>
      </c>
      <c r="I648">
        <v>210</v>
      </c>
      <c r="J648" t="str">
        <f t="shared" si="125"/>
        <v>UP210</v>
      </c>
      <c r="K648" t="str">
        <f t="shared" si="126"/>
        <v>UP</v>
      </c>
      <c r="L648">
        <v>1514</v>
      </c>
      <c r="M648">
        <f t="shared" si="121"/>
        <v>315052</v>
      </c>
      <c r="P648" t="s">
        <v>1395</v>
      </c>
      <c r="Q648" t="str">
        <f t="shared" si="127"/>
        <v>12.244928</v>
      </c>
      <c r="R648" t="s">
        <v>1118</v>
      </c>
      <c r="S648">
        <f t="shared" si="122"/>
        <v>2.8229999999993538E-3</v>
      </c>
      <c r="T648">
        <f t="shared" ref="T648:T711" si="130">(S648-S647)*1000</f>
        <v>2.9999999995311555E-3</v>
      </c>
      <c r="U648" t="s">
        <v>5</v>
      </c>
      <c r="V648" t="s">
        <v>6</v>
      </c>
      <c r="W648">
        <v>210</v>
      </c>
      <c r="X648" t="str">
        <f t="shared" si="128"/>
        <v>UP210</v>
      </c>
      <c r="Y648" t="str">
        <f t="shared" si="129"/>
        <v>UP</v>
      </c>
      <c r="Z648">
        <v>1514</v>
      </c>
      <c r="AA648">
        <f t="shared" si="123"/>
        <v>315052</v>
      </c>
    </row>
    <row r="649" spans="2:27">
      <c r="B649" t="s">
        <v>312</v>
      </c>
      <c r="C649" t="str">
        <f t="shared" si="124"/>
        <v>12.245345</v>
      </c>
      <c r="D649" t="s">
        <v>1118</v>
      </c>
      <c r="E649">
        <f t="shared" si="120"/>
        <v>3.2399999999999096E-3</v>
      </c>
      <c r="F649">
        <f t="shared" ref="F649:F712" si="131">(E649-E648)*1000</f>
        <v>4.9999999998107114E-3</v>
      </c>
      <c r="G649" t="s">
        <v>5</v>
      </c>
      <c r="H649" t="s">
        <v>6</v>
      </c>
      <c r="I649">
        <v>211</v>
      </c>
      <c r="J649" t="str">
        <f t="shared" si="125"/>
        <v>UP211</v>
      </c>
      <c r="K649" t="str">
        <f t="shared" si="126"/>
        <v>UP</v>
      </c>
      <c r="L649">
        <v>1514</v>
      </c>
      <c r="M649">
        <f t="shared" si="121"/>
        <v>316566</v>
      </c>
      <c r="P649" t="s">
        <v>1396</v>
      </c>
      <c r="Q649" t="str">
        <f t="shared" si="127"/>
        <v>12.244930</v>
      </c>
      <c r="R649" t="s">
        <v>1118</v>
      </c>
      <c r="S649">
        <f t="shared" si="122"/>
        <v>2.8249999999996334E-3</v>
      </c>
      <c r="T649">
        <f t="shared" si="130"/>
        <v>2.0000000002795559E-3</v>
      </c>
      <c r="U649" t="s">
        <v>5</v>
      </c>
      <c r="V649" t="s">
        <v>6</v>
      </c>
      <c r="W649">
        <v>211</v>
      </c>
      <c r="X649" t="str">
        <f t="shared" si="128"/>
        <v>UP211</v>
      </c>
      <c r="Y649" t="str">
        <f t="shared" si="129"/>
        <v>UP</v>
      </c>
      <c r="Z649">
        <v>1514</v>
      </c>
      <c r="AA649">
        <f t="shared" si="123"/>
        <v>316566</v>
      </c>
    </row>
    <row r="650" spans="2:27">
      <c r="B650" t="s">
        <v>313</v>
      </c>
      <c r="C650" t="str">
        <f t="shared" si="124"/>
        <v>12.245350</v>
      </c>
      <c r="D650" t="s">
        <v>1118</v>
      </c>
      <c r="E650">
        <f t="shared" si="120"/>
        <v>3.2449999999997203E-3</v>
      </c>
      <c r="F650">
        <f t="shared" si="131"/>
        <v>4.9999999998107114E-3</v>
      </c>
      <c r="G650" t="s">
        <v>5</v>
      </c>
      <c r="H650" t="s">
        <v>6</v>
      </c>
      <c r="I650">
        <v>212</v>
      </c>
      <c r="J650" t="str">
        <f t="shared" si="125"/>
        <v>UP212</v>
      </c>
      <c r="K650" t="str">
        <f t="shared" si="126"/>
        <v>UP</v>
      </c>
      <c r="L650">
        <v>1514</v>
      </c>
      <c r="M650">
        <f t="shared" si="121"/>
        <v>318080</v>
      </c>
      <c r="P650" t="s">
        <v>1397</v>
      </c>
      <c r="Q650" t="str">
        <f t="shared" si="127"/>
        <v>12.244932</v>
      </c>
      <c r="R650" t="s">
        <v>1118</v>
      </c>
      <c r="S650">
        <f t="shared" si="122"/>
        <v>2.8269999999999129E-3</v>
      </c>
      <c r="T650">
        <f t="shared" si="130"/>
        <v>2.0000000002795559E-3</v>
      </c>
      <c r="U650" t="s">
        <v>5</v>
      </c>
      <c r="V650" t="s">
        <v>6</v>
      </c>
      <c r="W650">
        <v>212</v>
      </c>
      <c r="X650" t="str">
        <f t="shared" si="128"/>
        <v>UP212</v>
      </c>
      <c r="Y650" t="str">
        <f t="shared" si="129"/>
        <v>UP</v>
      </c>
      <c r="Z650">
        <v>1514</v>
      </c>
      <c r="AA650">
        <f t="shared" si="123"/>
        <v>318080</v>
      </c>
    </row>
    <row r="651" spans="2:27">
      <c r="B651" t="s">
        <v>314</v>
      </c>
      <c r="C651" t="str">
        <f t="shared" si="124"/>
        <v>12.245364</v>
      </c>
      <c r="D651" t="s">
        <v>1118</v>
      </c>
      <c r="E651">
        <f t="shared" si="120"/>
        <v>3.2589999999999009E-3</v>
      </c>
      <c r="F651">
        <f t="shared" si="131"/>
        <v>1.4000000000180535E-2</v>
      </c>
      <c r="G651" t="s">
        <v>5</v>
      </c>
      <c r="H651" t="s">
        <v>6</v>
      </c>
      <c r="I651">
        <v>213</v>
      </c>
      <c r="J651" t="str">
        <f t="shared" si="125"/>
        <v>UP213</v>
      </c>
      <c r="K651" t="str">
        <f t="shared" si="126"/>
        <v>UP</v>
      </c>
      <c r="L651">
        <v>1514</v>
      </c>
      <c r="M651">
        <f t="shared" si="121"/>
        <v>319594</v>
      </c>
      <c r="P651" t="s">
        <v>1398</v>
      </c>
      <c r="Q651" t="str">
        <f t="shared" si="127"/>
        <v>12.244935</v>
      </c>
      <c r="R651" t="s">
        <v>1118</v>
      </c>
      <c r="S651">
        <f t="shared" si="122"/>
        <v>2.8299999999994441E-3</v>
      </c>
      <c r="T651">
        <f t="shared" si="130"/>
        <v>2.9999999995311555E-3</v>
      </c>
      <c r="U651" t="s">
        <v>5</v>
      </c>
      <c r="V651" t="s">
        <v>6</v>
      </c>
      <c r="W651">
        <v>213</v>
      </c>
      <c r="X651" t="str">
        <f t="shared" si="128"/>
        <v>UP213</v>
      </c>
      <c r="Y651" t="str">
        <f t="shared" si="129"/>
        <v>UP</v>
      </c>
      <c r="Z651">
        <v>1514</v>
      </c>
      <c r="AA651">
        <f t="shared" si="123"/>
        <v>319594</v>
      </c>
    </row>
    <row r="652" spans="2:27">
      <c r="B652" t="s">
        <v>315</v>
      </c>
      <c r="C652" t="str">
        <f t="shared" si="124"/>
        <v>12.245369</v>
      </c>
      <c r="D652" t="s">
        <v>1118</v>
      </c>
      <c r="E652">
        <f t="shared" si="120"/>
        <v>3.2639999999997116E-3</v>
      </c>
      <c r="F652">
        <f t="shared" si="131"/>
        <v>4.9999999998107114E-3</v>
      </c>
      <c r="G652" t="s">
        <v>5</v>
      </c>
      <c r="H652" t="s">
        <v>6</v>
      </c>
      <c r="I652">
        <v>214</v>
      </c>
      <c r="J652" t="str">
        <f t="shared" si="125"/>
        <v>UP214</v>
      </c>
      <c r="K652" t="str">
        <f t="shared" si="126"/>
        <v>UP</v>
      </c>
      <c r="L652">
        <v>1514</v>
      </c>
      <c r="M652">
        <f t="shared" si="121"/>
        <v>321108</v>
      </c>
      <c r="P652" t="s">
        <v>1399</v>
      </c>
      <c r="Q652" t="str">
        <f t="shared" si="127"/>
        <v>12.244938</v>
      </c>
      <c r="R652" t="s">
        <v>1118</v>
      </c>
      <c r="S652">
        <f t="shared" si="122"/>
        <v>2.8329999999989752E-3</v>
      </c>
      <c r="T652">
        <f t="shared" si="130"/>
        <v>2.9999999995311555E-3</v>
      </c>
      <c r="U652" t="s">
        <v>5</v>
      </c>
      <c r="V652" t="s">
        <v>6</v>
      </c>
      <c r="W652">
        <v>214</v>
      </c>
      <c r="X652" t="str">
        <f t="shared" si="128"/>
        <v>UP214</v>
      </c>
      <c r="Y652" t="str">
        <f t="shared" si="129"/>
        <v>UP</v>
      </c>
      <c r="Z652">
        <v>1514</v>
      </c>
      <c r="AA652">
        <f t="shared" si="123"/>
        <v>321108</v>
      </c>
    </row>
    <row r="653" spans="2:27">
      <c r="B653" t="s">
        <v>317</v>
      </c>
      <c r="C653" t="str">
        <f t="shared" si="124"/>
        <v>12.245374</v>
      </c>
      <c r="D653" t="s">
        <v>1118</v>
      </c>
      <c r="E653">
        <f t="shared" si="120"/>
        <v>3.2689999999995223E-3</v>
      </c>
      <c r="F653">
        <f t="shared" si="131"/>
        <v>4.9999999998107114E-3</v>
      </c>
      <c r="G653" t="s">
        <v>5</v>
      </c>
      <c r="H653" t="s">
        <v>6</v>
      </c>
      <c r="I653">
        <v>215</v>
      </c>
      <c r="J653" t="str">
        <f t="shared" si="125"/>
        <v>UP215</v>
      </c>
      <c r="K653" t="str">
        <f t="shared" si="126"/>
        <v>UP</v>
      </c>
      <c r="L653">
        <v>1514</v>
      </c>
      <c r="M653">
        <f t="shared" si="121"/>
        <v>322622</v>
      </c>
      <c r="P653" t="s">
        <v>1402</v>
      </c>
      <c r="Q653" t="str">
        <f t="shared" si="127"/>
        <v>12.244998</v>
      </c>
      <c r="R653" t="s">
        <v>1118</v>
      </c>
      <c r="S653">
        <f t="shared" si="122"/>
        <v>2.8930000000002565E-3</v>
      </c>
      <c r="T653">
        <f t="shared" si="130"/>
        <v>6.0000000001281251E-2</v>
      </c>
      <c r="U653" t="s">
        <v>5</v>
      </c>
      <c r="V653" t="s">
        <v>6</v>
      </c>
      <c r="W653">
        <v>215</v>
      </c>
      <c r="X653" t="str">
        <f t="shared" si="128"/>
        <v>UP215</v>
      </c>
      <c r="Y653" t="str">
        <f t="shared" si="129"/>
        <v>UP</v>
      </c>
      <c r="Z653">
        <v>1514</v>
      </c>
      <c r="AA653">
        <f t="shared" si="123"/>
        <v>322622</v>
      </c>
    </row>
    <row r="654" spans="2:27">
      <c r="B654" t="s">
        <v>318</v>
      </c>
      <c r="C654" t="str">
        <f t="shared" si="124"/>
        <v>12.245380</v>
      </c>
      <c r="D654" t="s">
        <v>1118</v>
      </c>
      <c r="E654">
        <f t="shared" si="120"/>
        <v>3.275000000000361E-3</v>
      </c>
      <c r="F654">
        <f t="shared" si="131"/>
        <v>6.0000000008386678E-3</v>
      </c>
      <c r="G654" t="s">
        <v>5</v>
      </c>
      <c r="H654" t="s">
        <v>6</v>
      </c>
      <c r="I654">
        <v>216</v>
      </c>
      <c r="J654" t="str">
        <f t="shared" si="125"/>
        <v>UP216</v>
      </c>
      <c r="K654" t="str">
        <f t="shared" si="126"/>
        <v>UP</v>
      </c>
      <c r="L654">
        <v>1514</v>
      </c>
      <c r="M654">
        <f t="shared" si="121"/>
        <v>324136</v>
      </c>
      <c r="P654" t="s">
        <v>1403</v>
      </c>
      <c r="Q654" t="str">
        <f t="shared" si="127"/>
        <v>12.245005</v>
      </c>
      <c r="R654" t="s">
        <v>1118</v>
      </c>
      <c r="S654">
        <f t="shared" si="122"/>
        <v>2.9000000000003467E-3</v>
      </c>
      <c r="T654">
        <f t="shared" si="130"/>
        <v>7.0000000000902673E-3</v>
      </c>
      <c r="U654" t="s">
        <v>5</v>
      </c>
      <c r="V654" t="s">
        <v>6</v>
      </c>
      <c r="W654">
        <v>216</v>
      </c>
      <c r="X654" t="str">
        <f t="shared" si="128"/>
        <v>UP216</v>
      </c>
      <c r="Y654" t="str">
        <f t="shared" si="129"/>
        <v>UP</v>
      </c>
      <c r="Z654">
        <v>1514</v>
      </c>
      <c r="AA654">
        <f t="shared" si="123"/>
        <v>324136</v>
      </c>
    </row>
    <row r="655" spans="2:27">
      <c r="B655" t="s">
        <v>319</v>
      </c>
      <c r="C655" t="str">
        <f t="shared" si="124"/>
        <v>12.245385</v>
      </c>
      <c r="D655" t="s">
        <v>1118</v>
      </c>
      <c r="E655">
        <f t="shared" si="120"/>
        <v>3.2800000000001717E-3</v>
      </c>
      <c r="F655">
        <f t="shared" si="131"/>
        <v>4.9999999998107114E-3</v>
      </c>
      <c r="G655" t="s">
        <v>5</v>
      </c>
      <c r="H655" t="s">
        <v>6</v>
      </c>
      <c r="I655">
        <v>217</v>
      </c>
      <c r="J655" t="str">
        <f t="shared" si="125"/>
        <v>UP217</v>
      </c>
      <c r="K655" t="str">
        <f t="shared" si="126"/>
        <v>UP</v>
      </c>
      <c r="L655">
        <v>1514</v>
      </c>
      <c r="M655">
        <f t="shared" si="121"/>
        <v>325650</v>
      </c>
      <c r="P655" t="s">
        <v>1404</v>
      </c>
      <c r="Q655" t="str">
        <f t="shared" si="127"/>
        <v>12.245010</v>
      </c>
      <c r="R655" t="s">
        <v>1118</v>
      </c>
      <c r="S655">
        <f t="shared" si="122"/>
        <v>2.9050000000001575E-3</v>
      </c>
      <c r="T655">
        <f t="shared" si="130"/>
        <v>4.9999999998107114E-3</v>
      </c>
      <c r="U655" t="s">
        <v>5</v>
      </c>
      <c r="V655" t="s">
        <v>6</v>
      </c>
      <c r="W655">
        <v>217</v>
      </c>
      <c r="X655" t="str">
        <f t="shared" si="128"/>
        <v>UP217</v>
      </c>
      <c r="Y655" t="str">
        <f t="shared" si="129"/>
        <v>UP</v>
      </c>
      <c r="Z655">
        <v>1514</v>
      </c>
      <c r="AA655">
        <f t="shared" si="123"/>
        <v>325650</v>
      </c>
    </row>
    <row r="656" spans="2:27">
      <c r="B656" t="s">
        <v>320</v>
      </c>
      <c r="C656" t="str">
        <f t="shared" si="124"/>
        <v>12.245390</v>
      </c>
      <c r="D656" t="s">
        <v>1118</v>
      </c>
      <c r="E656">
        <f t="shared" si="120"/>
        <v>3.2849999999999824E-3</v>
      </c>
      <c r="F656">
        <f t="shared" si="131"/>
        <v>4.9999999998107114E-3</v>
      </c>
      <c r="G656" t="s">
        <v>5</v>
      </c>
      <c r="H656" t="s">
        <v>6</v>
      </c>
      <c r="I656">
        <v>218</v>
      </c>
      <c r="J656" t="str">
        <f t="shared" si="125"/>
        <v>UP218</v>
      </c>
      <c r="K656" t="str">
        <f t="shared" si="126"/>
        <v>UP</v>
      </c>
      <c r="L656">
        <v>1514</v>
      </c>
      <c r="M656">
        <f t="shared" si="121"/>
        <v>327164</v>
      </c>
      <c r="P656" t="s">
        <v>1405</v>
      </c>
      <c r="Q656" t="str">
        <f t="shared" si="127"/>
        <v>12.245013</v>
      </c>
      <c r="R656" t="s">
        <v>1118</v>
      </c>
      <c r="S656">
        <f t="shared" si="122"/>
        <v>2.9079999999996886E-3</v>
      </c>
      <c r="T656">
        <f t="shared" si="130"/>
        <v>2.9999999995311555E-3</v>
      </c>
      <c r="U656" t="s">
        <v>5</v>
      </c>
      <c r="V656" t="s">
        <v>6</v>
      </c>
      <c r="W656">
        <v>218</v>
      </c>
      <c r="X656" t="str">
        <f t="shared" si="128"/>
        <v>UP218</v>
      </c>
      <c r="Y656" t="str">
        <f t="shared" si="129"/>
        <v>UP</v>
      </c>
      <c r="Z656">
        <v>1514</v>
      </c>
      <c r="AA656">
        <f t="shared" si="123"/>
        <v>327164</v>
      </c>
    </row>
    <row r="657" spans="2:27">
      <c r="B657" t="s">
        <v>321</v>
      </c>
      <c r="C657" t="str">
        <f t="shared" si="124"/>
        <v>12.245396</v>
      </c>
      <c r="D657" t="s">
        <v>1118</v>
      </c>
      <c r="E657">
        <f t="shared" si="120"/>
        <v>3.2909999999990447E-3</v>
      </c>
      <c r="F657">
        <f t="shared" si="131"/>
        <v>5.999999999062311E-3</v>
      </c>
      <c r="G657" t="s">
        <v>5</v>
      </c>
      <c r="H657" t="s">
        <v>6</v>
      </c>
      <c r="I657">
        <v>219</v>
      </c>
      <c r="J657" t="str">
        <f t="shared" si="125"/>
        <v>UP219</v>
      </c>
      <c r="K657" t="str">
        <f t="shared" si="126"/>
        <v>UP</v>
      </c>
      <c r="L657">
        <v>1514</v>
      </c>
      <c r="M657">
        <f t="shared" si="121"/>
        <v>328678</v>
      </c>
      <c r="P657" t="s">
        <v>1406</v>
      </c>
      <c r="Q657" t="str">
        <f t="shared" si="127"/>
        <v>12.245017</v>
      </c>
      <c r="R657" t="s">
        <v>1118</v>
      </c>
      <c r="S657">
        <f t="shared" si="122"/>
        <v>2.9120000000002477E-3</v>
      </c>
      <c r="T657">
        <f t="shared" si="130"/>
        <v>4.0000000005591119E-3</v>
      </c>
      <c r="U657" t="s">
        <v>5</v>
      </c>
      <c r="V657" t="s">
        <v>6</v>
      </c>
      <c r="W657">
        <v>219</v>
      </c>
      <c r="X657" t="str">
        <f t="shared" si="128"/>
        <v>UP219</v>
      </c>
      <c r="Y657" t="str">
        <f t="shared" si="129"/>
        <v>UP</v>
      </c>
      <c r="Z657">
        <v>1514</v>
      </c>
      <c r="AA657">
        <f t="shared" si="123"/>
        <v>328678</v>
      </c>
    </row>
    <row r="658" spans="2:27">
      <c r="B658" t="s">
        <v>322</v>
      </c>
      <c r="C658" t="str">
        <f t="shared" si="124"/>
        <v>12.245402</v>
      </c>
      <c r="D658" t="s">
        <v>1118</v>
      </c>
      <c r="E658">
        <f t="shared" si="120"/>
        <v>3.2969999999998834E-3</v>
      </c>
      <c r="F658">
        <f t="shared" si="131"/>
        <v>6.0000000008386678E-3</v>
      </c>
      <c r="G658" t="s">
        <v>5</v>
      </c>
      <c r="H658" t="s">
        <v>6</v>
      </c>
      <c r="I658">
        <v>220</v>
      </c>
      <c r="J658" t="str">
        <f t="shared" si="125"/>
        <v>UP220</v>
      </c>
      <c r="K658" t="str">
        <f t="shared" si="126"/>
        <v>UP</v>
      </c>
      <c r="L658">
        <v>1514</v>
      </c>
      <c r="M658">
        <f t="shared" si="121"/>
        <v>330192</v>
      </c>
      <c r="P658" t="s">
        <v>283</v>
      </c>
      <c r="Q658" t="str">
        <f t="shared" si="127"/>
        <v>12.245021</v>
      </c>
      <c r="R658" t="s">
        <v>1118</v>
      </c>
      <c r="S658">
        <f t="shared" si="122"/>
        <v>2.9159999999990305E-3</v>
      </c>
      <c r="T658">
        <f t="shared" si="130"/>
        <v>3.999999998782755E-3</v>
      </c>
      <c r="U658" t="s">
        <v>5</v>
      </c>
      <c r="V658" t="s">
        <v>6</v>
      </c>
      <c r="W658">
        <v>220</v>
      </c>
      <c r="X658" t="str">
        <f t="shared" si="128"/>
        <v>UP220</v>
      </c>
      <c r="Y658" t="str">
        <f t="shared" si="129"/>
        <v>UP</v>
      </c>
      <c r="Z658">
        <v>1514</v>
      </c>
      <c r="AA658">
        <f t="shared" si="123"/>
        <v>330192</v>
      </c>
    </row>
    <row r="659" spans="2:27">
      <c r="B659" t="s">
        <v>323</v>
      </c>
      <c r="C659" t="str">
        <f t="shared" si="124"/>
        <v>12.245409</v>
      </c>
      <c r="D659" t="s">
        <v>1118</v>
      </c>
      <c r="E659">
        <f t="shared" si="120"/>
        <v>3.3039999999999736E-3</v>
      </c>
      <c r="F659">
        <f t="shared" si="131"/>
        <v>7.0000000000902673E-3</v>
      </c>
      <c r="G659" t="s">
        <v>5</v>
      </c>
      <c r="H659" t="s">
        <v>6</v>
      </c>
      <c r="I659">
        <v>221</v>
      </c>
      <c r="J659" t="str">
        <f t="shared" si="125"/>
        <v>UP221</v>
      </c>
      <c r="K659" t="str">
        <f t="shared" si="126"/>
        <v>UP</v>
      </c>
      <c r="L659">
        <v>1514</v>
      </c>
      <c r="M659">
        <f t="shared" si="121"/>
        <v>331706</v>
      </c>
      <c r="P659" t="s">
        <v>1407</v>
      </c>
      <c r="Q659" t="str">
        <f t="shared" si="127"/>
        <v>12.245033</v>
      </c>
      <c r="R659" t="s">
        <v>1118</v>
      </c>
      <c r="S659">
        <f t="shared" si="122"/>
        <v>2.9279999999989315E-3</v>
      </c>
      <c r="T659">
        <f t="shared" si="130"/>
        <v>1.1999999999900979E-2</v>
      </c>
      <c r="U659" t="s">
        <v>5</v>
      </c>
      <c r="V659" t="s">
        <v>6</v>
      </c>
      <c r="W659">
        <v>221</v>
      </c>
      <c r="X659" t="str">
        <f t="shared" si="128"/>
        <v>UP221</v>
      </c>
      <c r="Y659" t="str">
        <f t="shared" si="129"/>
        <v>UP</v>
      </c>
      <c r="Z659">
        <v>1514</v>
      </c>
      <c r="AA659">
        <f t="shared" si="123"/>
        <v>331706</v>
      </c>
    </row>
    <row r="660" spans="2:27">
      <c r="B660" t="s">
        <v>324</v>
      </c>
      <c r="C660" t="str">
        <f t="shared" si="124"/>
        <v>12.245413</v>
      </c>
      <c r="D660" t="s">
        <v>1118</v>
      </c>
      <c r="E660">
        <f t="shared" si="120"/>
        <v>3.3079999999987564E-3</v>
      </c>
      <c r="F660">
        <f t="shared" si="131"/>
        <v>3.999999998782755E-3</v>
      </c>
      <c r="G660" t="s">
        <v>5</v>
      </c>
      <c r="H660" t="s">
        <v>6</v>
      </c>
      <c r="I660">
        <v>222</v>
      </c>
      <c r="J660" t="str">
        <f t="shared" si="125"/>
        <v>UP222</v>
      </c>
      <c r="K660" t="str">
        <f t="shared" si="126"/>
        <v>UP</v>
      </c>
      <c r="L660">
        <v>1514</v>
      </c>
      <c r="M660">
        <f t="shared" si="121"/>
        <v>333220</v>
      </c>
      <c r="P660" t="s">
        <v>1408</v>
      </c>
      <c r="Q660" t="str">
        <f t="shared" si="127"/>
        <v>12.245037</v>
      </c>
      <c r="R660" t="s">
        <v>1118</v>
      </c>
      <c r="S660">
        <f t="shared" si="122"/>
        <v>2.9319999999994906E-3</v>
      </c>
      <c r="T660">
        <f t="shared" si="130"/>
        <v>4.0000000005591119E-3</v>
      </c>
      <c r="U660" t="s">
        <v>5</v>
      </c>
      <c r="V660" t="s">
        <v>6</v>
      </c>
      <c r="W660">
        <v>222</v>
      </c>
      <c r="X660" t="str">
        <f t="shared" si="128"/>
        <v>UP222</v>
      </c>
      <c r="Y660" t="str">
        <f t="shared" si="129"/>
        <v>UP</v>
      </c>
      <c r="Z660">
        <v>1514</v>
      </c>
      <c r="AA660">
        <f t="shared" si="123"/>
        <v>333220</v>
      </c>
    </row>
    <row r="661" spans="2:27">
      <c r="B661" t="s">
        <v>325</v>
      </c>
      <c r="C661" t="str">
        <f t="shared" si="124"/>
        <v>12.245418</v>
      </c>
      <c r="D661" t="s">
        <v>1118</v>
      </c>
      <c r="E661">
        <f t="shared" si="120"/>
        <v>3.3130000000003434E-3</v>
      </c>
      <c r="F661">
        <f t="shared" si="131"/>
        <v>5.0000000015870683E-3</v>
      </c>
      <c r="G661" t="s">
        <v>5</v>
      </c>
      <c r="H661" t="s">
        <v>6</v>
      </c>
      <c r="I661">
        <v>223</v>
      </c>
      <c r="J661" t="str">
        <f t="shared" si="125"/>
        <v>UP223</v>
      </c>
      <c r="K661" t="str">
        <f t="shared" si="126"/>
        <v>UP</v>
      </c>
      <c r="L661">
        <v>1514</v>
      </c>
      <c r="M661">
        <f t="shared" si="121"/>
        <v>334734</v>
      </c>
      <c r="P661" t="s">
        <v>1409</v>
      </c>
      <c r="Q661" t="str">
        <f t="shared" si="127"/>
        <v>12.245041</v>
      </c>
      <c r="R661" t="s">
        <v>1118</v>
      </c>
      <c r="S661">
        <f t="shared" si="122"/>
        <v>2.9360000000000497E-3</v>
      </c>
      <c r="T661">
        <f t="shared" si="130"/>
        <v>4.0000000005591119E-3</v>
      </c>
      <c r="U661" t="s">
        <v>5</v>
      </c>
      <c r="V661" t="s">
        <v>6</v>
      </c>
      <c r="W661">
        <v>223</v>
      </c>
      <c r="X661" t="str">
        <f t="shared" si="128"/>
        <v>UP223</v>
      </c>
      <c r="Y661" t="str">
        <f t="shared" si="129"/>
        <v>UP</v>
      </c>
      <c r="Z661">
        <v>1514</v>
      </c>
      <c r="AA661">
        <f t="shared" si="123"/>
        <v>334734</v>
      </c>
    </row>
    <row r="662" spans="2:27">
      <c r="B662" t="s">
        <v>327</v>
      </c>
      <c r="C662" t="str">
        <f t="shared" si="124"/>
        <v>12.245511</v>
      </c>
      <c r="D662" t="s">
        <v>1118</v>
      </c>
      <c r="E662">
        <f t="shared" si="120"/>
        <v>3.4060000000000201E-3</v>
      </c>
      <c r="F662">
        <f t="shared" si="131"/>
        <v>9.2999999999676675E-2</v>
      </c>
      <c r="G662" t="s">
        <v>5</v>
      </c>
      <c r="H662" t="s">
        <v>6</v>
      </c>
      <c r="I662">
        <v>224</v>
      </c>
      <c r="J662" t="str">
        <f t="shared" si="125"/>
        <v>UP224</v>
      </c>
      <c r="K662" t="str">
        <f t="shared" si="126"/>
        <v>UP</v>
      </c>
      <c r="L662">
        <v>1514</v>
      </c>
      <c r="M662">
        <f t="shared" si="121"/>
        <v>336248</v>
      </c>
      <c r="P662" t="s">
        <v>1410</v>
      </c>
      <c r="Q662" t="str">
        <f t="shared" si="127"/>
        <v>12.245045</v>
      </c>
      <c r="R662" t="s">
        <v>1118</v>
      </c>
      <c r="S662">
        <f t="shared" si="122"/>
        <v>2.9399999999988324E-3</v>
      </c>
      <c r="T662">
        <f t="shared" si="130"/>
        <v>3.999999998782755E-3</v>
      </c>
      <c r="U662" t="s">
        <v>5</v>
      </c>
      <c r="V662" t="s">
        <v>6</v>
      </c>
      <c r="W662">
        <v>224</v>
      </c>
      <c r="X662" t="str">
        <f t="shared" si="128"/>
        <v>UP224</v>
      </c>
      <c r="Y662" t="str">
        <f t="shared" si="129"/>
        <v>UP</v>
      </c>
      <c r="Z662">
        <v>1514</v>
      </c>
      <c r="AA662">
        <f t="shared" si="123"/>
        <v>336248</v>
      </c>
    </row>
    <row r="663" spans="2:27">
      <c r="B663" t="s">
        <v>328</v>
      </c>
      <c r="C663" t="str">
        <f t="shared" si="124"/>
        <v>12.245522</v>
      </c>
      <c r="D663" t="s">
        <v>1118</v>
      </c>
      <c r="E663">
        <f t="shared" si="120"/>
        <v>3.4169999999988931E-3</v>
      </c>
      <c r="F663">
        <f t="shared" si="131"/>
        <v>1.0999999998873022E-2</v>
      </c>
      <c r="G663" t="s">
        <v>5</v>
      </c>
      <c r="H663" t="s">
        <v>6</v>
      </c>
      <c r="I663">
        <v>225</v>
      </c>
      <c r="J663" t="str">
        <f t="shared" si="125"/>
        <v>UP225</v>
      </c>
      <c r="K663" t="str">
        <f t="shared" si="126"/>
        <v>UP</v>
      </c>
      <c r="L663">
        <v>1514</v>
      </c>
      <c r="M663">
        <f t="shared" si="121"/>
        <v>337762</v>
      </c>
      <c r="P663" t="s">
        <v>1411</v>
      </c>
      <c r="Q663" t="str">
        <f t="shared" si="127"/>
        <v>12.245050</v>
      </c>
      <c r="R663" t="s">
        <v>1118</v>
      </c>
      <c r="S663">
        <f t="shared" si="122"/>
        <v>2.9450000000004195E-3</v>
      </c>
      <c r="T663">
        <f t="shared" si="130"/>
        <v>5.0000000015870683E-3</v>
      </c>
      <c r="U663" t="s">
        <v>5</v>
      </c>
      <c r="V663" t="s">
        <v>6</v>
      </c>
      <c r="W663">
        <v>225</v>
      </c>
      <c r="X663" t="str">
        <f t="shared" si="128"/>
        <v>UP225</v>
      </c>
      <c r="Y663" t="str">
        <f t="shared" si="129"/>
        <v>UP</v>
      </c>
      <c r="Z663">
        <v>1514</v>
      </c>
      <c r="AA663">
        <f t="shared" si="123"/>
        <v>337762</v>
      </c>
    </row>
    <row r="664" spans="2:27">
      <c r="B664" t="s">
        <v>329</v>
      </c>
      <c r="C664" t="str">
        <f t="shared" si="124"/>
        <v>12.245528</v>
      </c>
      <c r="D664" t="s">
        <v>1118</v>
      </c>
      <c r="E664">
        <f t="shared" si="120"/>
        <v>3.4229999999997318E-3</v>
      </c>
      <c r="F664">
        <f t="shared" si="131"/>
        <v>6.0000000008386678E-3</v>
      </c>
      <c r="G664" t="s">
        <v>5</v>
      </c>
      <c r="H664" t="s">
        <v>6</v>
      </c>
      <c r="I664">
        <v>226</v>
      </c>
      <c r="J664" t="str">
        <f t="shared" si="125"/>
        <v>UP226</v>
      </c>
      <c r="K664" t="str">
        <f t="shared" si="126"/>
        <v>UP</v>
      </c>
      <c r="L664">
        <v>1514</v>
      </c>
      <c r="M664">
        <f t="shared" si="121"/>
        <v>339276</v>
      </c>
      <c r="P664" t="s">
        <v>1412</v>
      </c>
      <c r="Q664" t="str">
        <f t="shared" si="127"/>
        <v>12.245055</v>
      </c>
      <c r="R664" t="s">
        <v>1118</v>
      </c>
      <c r="S664">
        <f t="shared" si="122"/>
        <v>2.9500000000002302E-3</v>
      </c>
      <c r="T664">
        <f t="shared" si="130"/>
        <v>4.9999999998107114E-3</v>
      </c>
      <c r="U664" t="s">
        <v>5</v>
      </c>
      <c r="V664" t="s">
        <v>6</v>
      </c>
      <c r="W664">
        <v>226</v>
      </c>
      <c r="X664" t="str">
        <f t="shared" si="128"/>
        <v>UP226</v>
      </c>
      <c r="Y664" t="str">
        <f t="shared" si="129"/>
        <v>UP</v>
      </c>
      <c r="Z664">
        <v>1514</v>
      </c>
      <c r="AA664">
        <f t="shared" si="123"/>
        <v>339276</v>
      </c>
    </row>
    <row r="665" spans="2:27">
      <c r="B665" t="s">
        <v>330</v>
      </c>
      <c r="C665" t="str">
        <f t="shared" si="124"/>
        <v>12.245534</v>
      </c>
      <c r="D665" t="s">
        <v>1118</v>
      </c>
      <c r="E665">
        <f t="shared" si="120"/>
        <v>3.4289999999987941E-3</v>
      </c>
      <c r="F665">
        <f t="shared" si="131"/>
        <v>5.999999999062311E-3</v>
      </c>
      <c r="G665" t="s">
        <v>5</v>
      </c>
      <c r="H665" t="s">
        <v>6</v>
      </c>
      <c r="I665">
        <v>227</v>
      </c>
      <c r="J665" t="str">
        <f t="shared" si="125"/>
        <v>UP227</v>
      </c>
      <c r="K665" t="str">
        <f t="shared" si="126"/>
        <v>UP</v>
      </c>
      <c r="L665">
        <v>1514</v>
      </c>
      <c r="M665">
        <f t="shared" si="121"/>
        <v>340790</v>
      </c>
      <c r="P665" t="s">
        <v>1414</v>
      </c>
      <c r="Q665" t="str">
        <f t="shared" si="127"/>
        <v>12.245117</v>
      </c>
      <c r="R665" t="s">
        <v>1118</v>
      </c>
      <c r="S665">
        <f t="shared" si="122"/>
        <v>3.0120000000000147E-3</v>
      </c>
      <c r="T665">
        <f t="shared" si="130"/>
        <v>6.199999999978445E-2</v>
      </c>
      <c r="U665" t="s">
        <v>5</v>
      </c>
      <c r="V665" t="s">
        <v>6</v>
      </c>
      <c r="W665">
        <v>227</v>
      </c>
      <c r="X665" t="str">
        <f t="shared" si="128"/>
        <v>UP227</v>
      </c>
      <c r="Y665" t="str">
        <f t="shared" si="129"/>
        <v>UP</v>
      </c>
      <c r="Z665">
        <v>1514</v>
      </c>
      <c r="AA665">
        <f t="shared" si="123"/>
        <v>340790</v>
      </c>
    </row>
    <row r="666" spans="2:27">
      <c r="B666" t="s">
        <v>331</v>
      </c>
      <c r="C666" t="str">
        <f t="shared" si="124"/>
        <v>12.245541</v>
      </c>
      <c r="D666" t="s">
        <v>1118</v>
      </c>
      <c r="E666">
        <f t="shared" si="120"/>
        <v>3.4359999999988844E-3</v>
      </c>
      <c r="F666">
        <f t="shared" si="131"/>
        <v>7.0000000000902673E-3</v>
      </c>
      <c r="G666" t="s">
        <v>5</v>
      </c>
      <c r="H666" t="s">
        <v>6</v>
      </c>
      <c r="I666">
        <v>228</v>
      </c>
      <c r="J666" t="str">
        <f t="shared" si="125"/>
        <v>UP228</v>
      </c>
      <c r="K666" t="str">
        <f t="shared" si="126"/>
        <v>UP</v>
      </c>
      <c r="L666">
        <v>1514</v>
      </c>
      <c r="M666">
        <f t="shared" si="121"/>
        <v>342304</v>
      </c>
      <c r="P666" t="s">
        <v>1415</v>
      </c>
      <c r="Q666" t="str">
        <f t="shared" si="127"/>
        <v>12.245121</v>
      </c>
      <c r="R666" t="s">
        <v>1118</v>
      </c>
      <c r="S666">
        <f t="shared" si="122"/>
        <v>3.0159999999987974E-3</v>
      </c>
      <c r="T666">
        <f t="shared" si="130"/>
        <v>3.999999998782755E-3</v>
      </c>
      <c r="U666" t="s">
        <v>5</v>
      </c>
      <c r="V666" t="s">
        <v>6</v>
      </c>
      <c r="W666">
        <v>228</v>
      </c>
      <c r="X666" t="str">
        <f t="shared" si="128"/>
        <v>UP228</v>
      </c>
      <c r="Y666" t="str">
        <f t="shared" si="129"/>
        <v>UP</v>
      </c>
      <c r="Z666">
        <v>1514</v>
      </c>
      <c r="AA666">
        <f t="shared" si="123"/>
        <v>342304</v>
      </c>
    </row>
    <row r="667" spans="2:27">
      <c r="B667" t="s">
        <v>332</v>
      </c>
      <c r="C667" t="str">
        <f t="shared" si="124"/>
        <v>12.245547</v>
      </c>
      <c r="D667" t="s">
        <v>1118</v>
      </c>
      <c r="E667">
        <f t="shared" si="120"/>
        <v>3.4419999999997231E-3</v>
      </c>
      <c r="F667">
        <f t="shared" si="131"/>
        <v>6.0000000008386678E-3</v>
      </c>
      <c r="G667" t="s">
        <v>5</v>
      </c>
      <c r="H667" t="s">
        <v>6</v>
      </c>
      <c r="I667">
        <v>229</v>
      </c>
      <c r="J667" t="str">
        <f t="shared" si="125"/>
        <v>UP229</v>
      </c>
      <c r="K667" t="str">
        <f t="shared" si="126"/>
        <v>UP</v>
      </c>
      <c r="L667">
        <v>1514</v>
      </c>
      <c r="M667">
        <f t="shared" si="121"/>
        <v>343818</v>
      </c>
      <c r="P667" t="s">
        <v>1416</v>
      </c>
      <c r="Q667" t="str">
        <f t="shared" si="127"/>
        <v>12.245123</v>
      </c>
      <c r="R667" t="s">
        <v>1118</v>
      </c>
      <c r="S667">
        <f t="shared" si="122"/>
        <v>3.017999999999077E-3</v>
      </c>
      <c r="T667">
        <f t="shared" si="130"/>
        <v>2.0000000002795559E-3</v>
      </c>
      <c r="U667" t="s">
        <v>5</v>
      </c>
      <c r="V667" t="s">
        <v>6</v>
      </c>
      <c r="W667">
        <v>229</v>
      </c>
      <c r="X667" t="str">
        <f t="shared" si="128"/>
        <v>UP229</v>
      </c>
      <c r="Y667" t="str">
        <f t="shared" si="129"/>
        <v>UP</v>
      </c>
      <c r="Z667">
        <v>1514</v>
      </c>
      <c r="AA667">
        <f t="shared" si="123"/>
        <v>343818</v>
      </c>
    </row>
    <row r="668" spans="2:27">
      <c r="B668" t="s">
        <v>333</v>
      </c>
      <c r="C668" t="str">
        <f t="shared" si="124"/>
        <v>12.245553</v>
      </c>
      <c r="D668" t="s">
        <v>1118</v>
      </c>
      <c r="E668">
        <f t="shared" si="120"/>
        <v>3.4479999999987854E-3</v>
      </c>
      <c r="F668">
        <f t="shared" si="131"/>
        <v>5.999999999062311E-3</v>
      </c>
      <c r="G668" t="s">
        <v>5</v>
      </c>
      <c r="H668" t="s">
        <v>6</v>
      </c>
      <c r="I668">
        <v>230</v>
      </c>
      <c r="J668" t="str">
        <f t="shared" si="125"/>
        <v>UP230</v>
      </c>
      <c r="K668" t="str">
        <f t="shared" si="126"/>
        <v>UP</v>
      </c>
      <c r="L668">
        <v>1514</v>
      </c>
      <c r="M668">
        <f t="shared" si="121"/>
        <v>345332</v>
      </c>
      <c r="P668" t="s">
        <v>1417</v>
      </c>
      <c r="Q668" t="str">
        <f t="shared" si="127"/>
        <v>12.245126</v>
      </c>
      <c r="R668" t="s">
        <v>1118</v>
      </c>
      <c r="S668">
        <f t="shared" si="122"/>
        <v>3.0210000000003845E-3</v>
      </c>
      <c r="T668">
        <f t="shared" si="130"/>
        <v>3.0000000013075123E-3</v>
      </c>
      <c r="U668" t="s">
        <v>5</v>
      </c>
      <c r="V668" t="s">
        <v>6</v>
      </c>
      <c r="W668">
        <v>230</v>
      </c>
      <c r="X668" t="str">
        <f t="shared" si="128"/>
        <v>UP230</v>
      </c>
      <c r="Y668" t="str">
        <f t="shared" si="129"/>
        <v>UP</v>
      </c>
      <c r="Z668">
        <v>1514</v>
      </c>
      <c r="AA668">
        <f t="shared" si="123"/>
        <v>345332</v>
      </c>
    </row>
    <row r="669" spans="2:27">
      <c r="B669" t="s">
        <v>335</v>
      </c>
      <c r="C669" t="str">
        <f t="shared" si="124"/>
        <v>12.245557</v>
      </c>
      <c r="D669" t="s">
        <v>1118</v>
      </c>
      <c r="E669">
        <f t="shared" si="120"/>
        <v>3.4519999999993445E-3</v>
      </c>
      <c r="F669">
        <f t="shared" si="131"/>
        <v>4.0000000005591119E-3</v>
      </c>
      <c r="G669" t="s">
        <v>5</v>
      </c>
      <c r="H669" t="s">
        <v>6</v>
      </c>
      <c r="I669">
        <v>231</v>
      </c>
      <c r="J669" t="str">
        <f t="shared" si="125"/>
        <v>UP231</v>
      </c>
      <c r="K669" t="str">
        <f t="shared" si="126"/>
        <v>UP</v>
      </c>
      <c r="L669">
        <v>1514</v>
      </c>
      <c r="M669">
        <f t="shared" si="121"/>
        <v>346846</v>
      </c>
      <c r="P669" t="s">
        <v>1418</v>
      </c>
      <c r="Q669" t="str">
        <f t="shared" si="127"/>
        <v>12.245129</v>
      </c>
      <c r="R669" t="s">
        <v>1118</v>
      </c>
      <c r="S669">
        <f t="shared" si="122"/>
        <v>3.0239999999999156E-3</v>
      </c>
      <c r="T669">
        <f t="shared" si="130"/>
        <v>2.9999999995311555E-3</v>
      </c>
      <c r="U669" t="s">
        <v>5</v>
      </c>
      <c r="V669" t="s">
        <v>6</v>
      </c>
      <c r="W669">
        <v>231</v>
      </c>
      <c r="X669" t="str">
        <f t="shared" si="128"/>
        <v>UP231</v>
      </c>
      <c r="Y669" t="str">
        <f t="shared" si="129"/>
        <v>UP</v>
      </c>
      <c r="Z669">
        <v>1514</v>
      </c>
      <c r="AA669">
        <f t="shared" si="123"/>
        <v>346846</v>
      </c>
    </row>
    <row r="670" spans="2:27">
      <c r="B670" t="s">
        <v>336</v>
      </c>
      <c r="C670" t="str">
        <f t="shared" si="124"/>
        <v>12.245563</v>
      </c>
      <c r="D670" t="s">
        <v>1118</v>
      </c>
      <c r="E670">
        <f t="shared" si="120"/>
        <v>3.4580000000001831E-3</v>
      </c>
      <c r="F670">
        <f t="shared" si="131"/>
        <v>6.0000000008386678E-3</v>
      </c>
      <c r="G670" t="s">
        <v>5</v>
      </c>
      <c r="H670" t="s">
        <v>6</v>
      </c>
      <c r="I670">
        <v>232</v>
      </c>
      <c r="J670" t="str">
        <f t="shared" si="125"/>
        <v>UP232</v>
      </c>
      <c r="K670" t="str">
        <f t="shared" si="126"/>
        <v>UP</v>
      </c>
      <c r="L670">
        <v>1514</v>
      </c>
      <c r="M670">
        <f t="shared" si="121"/>
        <v>348360</v>
      </c>
      <c r="P670" t="s">
        <v>1420</v>
      </c>
      <c r="Q670" t="str">
        <f t="shared" si="127"/>
        <v>12.245152</v>
      </c>
      <c r="R670" t="s">
        <v>1118</v>
      </c>
      <c r="S670">
        <f t="shared" si="122"/>
        <v>3.0469999999986896E-3</v>
      </c>
      <c r="T670">
        <f t="shared" si="130"/>
        <v>2.2999999998774001E-2</v>
      </c>
      <c r="U670" t="s">
        <v>5</v>
      </c>
      <c r="V670" t="s">
        <v>6</v>
      </c>
      <c r="W670">
        <v>232</v>
      </c>
      <c r="X670" t="str">
        <f t="shared" si="128"/>
        <v>UP232</v>
      </c>
      <c r="Y670" t="str">
        <f t="shared" si="129"/>
        <v>UP</v>
      </c>
      <c r="Z670">
        <v>1514</v>
      </c>
      <c r="AA670">
        <f t="shared" si="123"/>
        <v>348360</v>
      </c>
    </row>
    <row r="671" spans="2:27">
      <c r="B671" t="s">
        <v>337</v>
      </c>
      <c r="C671" t="str">
        <f t="shared" si="124"/>
        <v>12.245568</v>
      </c>
      <c r="D671" t="s">
        <v>1118</v>
      </c>
      <c r="E671">
        <f t="shared" si="120"/>
        <v>3.4629999999999939E-3</v>
      </c>
      <c r="F671">
        <f t="shared" si="131"/>
        <v>4.9999999998107114E-3</v>
      </c>
      <c r="G671" t="s">
        <v>5</v>
      </c>
      <c r="H671" t="s">
        <v>6</v>
      </c>
      <c r="I671">
        <v>233</v>
      </c>
      <c r="J671" t="str">
        <f t="shared" si="125"/>
        <v>UP233</v>
      </c>
      <c r="K671" t="str">
        <f t="shared" si="126"/>
        <v>UP</v>
      </c>
      <c r="L671">
        <v>1514</v>
      </c>
      <c r="M671">
        <f t="shared" si="121"/>
        <v>349874</v>
      </c>
      <c r="P671" t="s">
        <v>1421</v>
      </c>
      <c r="Q671" t="str">
        <f t="shared" si="127"/>
        <v>12.245156</v>
      </c>
      <c r="R671" t="s">
        <v>1118</v>
      </c>
      <c r="S671">
        <f t="shared" si="122"/>
        <v>3.0509999999992488E-3</v>
      </c>
      <c r="T671">
        <f t="shared" si="130"/>
        <v>4.0000000005591119E-3</v>
      </c>
      <c r="U671" t="s">
        <v>5</v>
      </c>
      <c r="V671" t="s">
        <v>6</v>
      </c>
      <c r="W671">
        <v>233</v>
      </c>
      <c r="X671" t="str">
        <f t="shared" si="128"/>
        <v>UP233</v>
      </c>
      <c r="Y671" t="str">
        <f t="shared" si="129"/>
        <v>UP</v>
      </c>
      <c r="Z671">
        <v>1514</v>
      </c>
      <c r="AA671">
        <f t="shared" si="123"/>
        <v>349874</v>
      </c>
    </row>
    <row r="672" spans="2:27">
      <c r="B672" t="s">
        <v>338</v>
      </c>
      <c r="C672" t="str">
        <f t="shared" si="124"/>
        <v>12.245574</v>
      </c>
      <c r="D672" t="s">
        <v>1118</v>
      </c>
      <c r="E672">
        <f t="shared" si="120"/>
        <v>3.4689999999990562E-3</v>
      </c>
      <c r="F672">
        <f t="shared" si="131"/>
        <v>5.999999999062311E-3</v>
      </c>
      <c r="G672" t="s">
        <v>5</v>
      </c>
      <c r="H672" t="s">
        <v>6</v>
      </c>
      <c r="I672">
        <v>234</v>
      </c>
      <c r="J672" t="str">
        <f t="shared" si="125"/>
        <v>UP234</v>
      </c>
      <c r="K672" t="str">
        <f t="shared" si="126"/>
        <v>UP</v>
      </c>
      <c r="L672">
        <v>1514</v>
      </c>
      <c r="M672">
        <f t="shared" si="121"/>
        <v>351388</v>
      </c>
      <c r="P672" t="s">
        <v>1422</v>
      </c>
      <c r="Q672" t="str">
        <f t="shared" si="127"/>
        <v>12.245158</v>
      </c>
      <c r="R672" t="s">
        <v>1118</v>
      </c>
      <c r="S672">
        <f t="shared" si="122"/>
        <v>3.0529999999995283E-3</v>
      </c>
      <c r="T672">
        <f t="shared" si="130"/>
        <v>2.0000000002795559E-3</v>
      </c>
      <c r="U672" t="s">
        <v>5</v>
      </c>
      <c r="V672" t="s">
        <v>6</v>
      </c>
      <c r="W672">
        <v>234</v>
      </c>
      <c r="X672" t="str">
        <f t="shared" si="128"/>
        <v>UP234</v>
      </c>
      <c r="Y672" t="str">
        <f t="shared" si="129"/>
        <v>UP</v>
      </c>
      <c r="Z672">
        <v>1514</v>
      </c>
      <c r="AA672">
        <f t="shared" si="123"/>
        <v>351388</v>
      </c>
    </row>
    <row r="673" spans="2:27">
      <c r="B673" t="s">
        <v>339</v>
      </c>
      <c r="C673" t="str">
        <f t="shared" si="124"/>
        <v>12.245580</v>
      </c>
      <c r="D673" t="s">
        <v>1118</v>
      </c>
      <c r="E673">
        <f t="shared" si="120"/>
        <v>3.4749999999998948E-3</v>
      </c>
      <c r="F673">
        <f t="shared" si="131"/>
        <v>6.0000000008386678E-3</v>
      </c>
      <c r="G673" t="s">
        <v>5</v>
      </c>
      <c r="H673" t="s">
        <v>6</v>
      </c>
      <c r="I673">
        <v>235</v>
      </c>
      <c r="J673" t="str">
        <f t="shared" si="125"/>
        <v>UP235</v>
      </c>
      <c r="K673" t="str">
        <f t="shared" si="126"/>
        <v>UP</v>
      </c>
      <c r="L673">
        <v>1514</v>
      </c>
      <c r="M673">
        <f t="shared" si="121"/>
        <v>352902</v>
      </c>
      <c r="P673" t="s">
        <v>1423</v>
      </c>
      <c r="Q673" t="str">
        <f t="shared" si="127"/>
        <v>12.245160</v>
      </c>
      <c r="R673" t="s">
        <v>1118</v>
      </c>
      <c r="S673">
        <f t="shared" si="122"/>
        <v>3.0549999999998079E-3</v>
      </c>
      <c r="T673">
        <f t="shared" si="130"/>
        <v>2.0000000002795559E-3</v>
      </c>
      <c r="U673" t="s">
        <v>5</v>
      </c>
      <c r="V673" t="s">
        <v>6</v>
      </c>
      <c r="W673">
        <v>235</v>
      </c>
      <c r="X673" t="str">
        <f t="shared" si="128"/>
        <v>UP235</v>
      </c>
      <c r="Y673" t="str">
        <f t="shared" si="129"/>
        <v>UP</v>
      </c>
      <c r="Z673">
        <v>1514</v>
      </c>
      <c r="AA673">
        <f t="shared" si="123"/>
        <v>352902</v>
      </c>
    </row>
    <row r="674" spans="2:27">
      <c r="B674" t="s">
        <v>341</v>
      </c>
      <c r="C674" t="str">
        <f t="shared" si="124"/>
        <v>12.245761</v>
      </c>
      <c r="D674" t="s">
        <v>1118</v>
      </c>
      <c r="E674">
        <f t="shared" si="120"/>
        <v>3.6559999999994375E-3</v>
      </c>
      <c r="F674">
        <f t="shared" si="131"/>
        <v>0.18099999999954264</v>
      </c>
      <c r="G674" t="s">
        <v>5</v>
      </c>
      <c r="H674" t="s">
        <v>6</v>
      </c>
      <c r="I674">
        <v>236</v>
      </c>
      <c r="J674" t="str">
        <f t="shared" si="125"/>
        <v>UP236</v>
      </c>
      <c r="K674" t="str">
        <f t="shared" si="126"/>
        <v>UP</v>
      </c>
      <c r="L674">
        <v>1514</v>
      </c>
      <c r="M674">
        <f t="shared" si="121"/>
        <v>354416</v>
      </c>
      <c r="P674" t="s">
        <v>1424</v>
      </c>
      <c r="Q674" t="str">
        <f t="shared" si="127"/>
        <v>12.245163</v>
      </c>
      <c r="R674" t="s">
        <v>1118</v>
      </c>
      <c r="S674">
        <f t="shared" si="122"/>
        <v>3.057999999999339E-3</v>
      </c>
      <c r="T674">
        <f t="shared" si="130"/>
        <v>2.9999999995311555E-3</v>
      </c>
      <c r="U674" t="s">
        <v>5</v>
      </c>
      <c r="V674" t="s">
        <v>6</v>
      </c>
      <c r="W674">
        <v>236</v>
      </c>
      <c r="X674" t="str">
        <f t="shared" si="128"/>
        <v>UP236</v>
      </c>
      <c r="Y674" t="str">
        <f t="shared" si="129"/>
        <v>UP</v>
      </c>
      <c r="Z674">
        <v>1514</v>
      </c>
      <c r="AA674">
        <f t="shared" si="123"/>
        <v>354416</v>
      </c>
    </row>
    <row r="675" spans="2:27">
      <c r="B675" t="s">
        <v>342</v>
      </c>
      <c r="C675" t="str">
        <f t="shared" si="124"/>
        <v>12.245769</v>
      </c>
      <c r="D675" t="s">
        <v>1118</v>
      </c>
      <c r="E675">
        <f t="shared" si="120"/>
        <v>3.6639999999987793E-3</v>
      </c>
      <c r="F675">
        <f t="shared" si="131"/>
        <v>7.9999999993418669E-3</v>
      </c>
      <c r="G675" t="s">
        <v>5</v>
      </c>
      <c r="H675" t="s">
        <v>6</v>
      </c>
      <c r="I675">
        <v>237</v>
      </c>
      <c r="J675" t="str">
        <f t="shared" si="125"/>
        <v>UP237</v>
      </c>
      <c r="K675" t="str">
        <f t="shared" si="126"/>
        <v>UP</v>
      </c>
      <c r="L675">
        <v>1514</v>
      </c>
      <c r="M675">
        <f t="shared" si="121"/>
        <v>355930</v>
      </c>
      <c r="P675" t="s">
        <v>1425</v>
      </c>
      <c r="Q675" t="str">
        <f t="shared" si="127"/>
        <v>12.245166</v>
      </c>
      <c r="R675" t="s">
        <v>1118</v>
      </c>
      <c r="S675">
        <f t="shared" si="122"/>
        <v>3.0609999999988702E-3</v>
      </c>
      <c r="T675">
        <f t="shared" si="130"/>
        <v>2.9999999995311555E-3</v>
      </c>
      <c r="U675" t="s">
        <v>5</v>
      </c>
      <c r="V675" t="s">
        <v>6</v>
      </c>
      <c r="W675">
        <v>237</v>
      </c>
      <c r="X675" t="str">
        <f t="shared" si="128"/>
        <v>UP237</v>
      </c>
      <c r="Y675" t="str">
        <f t="shared" si="129"/>
        <v>UP</v>
      </c>
      <c r="Z675">
        <v>1514</v>
      </c>
      <c r="AA675">
        <f t="shared" si="123"/>
        <v>355930</v>
      </c>
    </row>
    <row r="676" spans="2:27">
      <c r="B676" t="s">
        <v>344</v>
      </c>
      <c r="C676" t="str">
        <f t="shared" si="124"/>
        <v>12.245784</v>
      </c>
      <c r="D676" t="s">
        <v>1118</v>
      </c>
      <c r="E676">
        <f t="shared" si="120"/>
        <v>3.6789999999999878E-3</v>
      </c>
      <c r="F676">
        <f t="shared" si="131"/>
        <v>1.5000000001208491E-2</v>
      </c>
      <c r="G676" t="s">
        <v>5</v>
      </c>
      <c r="H676" t="s">
        <v>6</v>
      </c>
      <c r="I676">
        <v>238</v>
      </c>
      <c r="J676" t="str">
        <f t="shared" si="125"/>
        <v>UP238</v>
      </c>
      <c r="K676" t="str">
        <f t="shared" si="126"/>
        <v>UP</v>
      </c>
      <c r="L676">
        <v>1514</v>
      </c>
      <c r="M676">
        <f t="shared" si="121"/>
        <v>357444</v>
      </c>
      <c r="P676" t="s">
        <v>1426</v>
      </c>
      <c r="Q676" t="str">
        <f t="shared" si="127"/>
        <v>12.245169</v>
      </c>
      <c r="R676" t="s">
        <v>1118</v>
      </c>
      <c r="S676">
        <f t="shared" si="122"/>
        <v>3.0640000000001777E-3</v>
      </c>
      <c r="T676">
        <f t="shared" si="130"/>
        <v>3.0000000013075123E-3</v>
      </c>
      <c r="U676" t="s">
        <v>5</v>
      </c>
      <c r="V676" t="s">
        <v>6</v>
      </c>
      <c r="W676">
        <v>238</v>
      </c>
      <c r="X676" t="str">
        <f t="shared" si="128"/>
        <v>UP238</v>
      </c>
      <c r="Y676" t="str">
        <f t="shared" si="129"/>
        <v>UP</v>
      </c>
      <c r="Z676">
        <v>1514</v>
      </c>
      <c r="AA676">
        <f t="shared" si="123"/>
        <v>357444</v>
      </c>
    </row>
    <row r="677" spans="2:27">
      <c r="B677" t="s">
        <v>345</v>
      </c>
      <c r="C677" t="str">
        <f t="shared" si="124"/>
        <v>12.245792</v>
      </c>
      <c r="D677" t="s">
        <v>1118</v>
      </c>
      <c r="E677">
        <f t="shared" si="120"/>
        <v>3.6869999999993297E-3</v>
      </c>
      <c r="F677">
        <f t="shared" si="131"/>
        <v>7.9999999993418669E-3</v>
      </c>
      <c r="G677" t="s">
        <v>5</v>
      </c>
      <c r="H677" t="s">
        <v>6</v>
      </c>
      <c r="I677">
        <v>239</v>
      </c>
      <c r="J677" t="str">
        <f t="shared" si="125"/>
        <v>UP239</v>
      </c>
      <c r="K677" t="str">
        <f t="shared" si="126"/>
        <v>UP</v>
      </c>
      <c r="L677">
        <v>1514</v>
      </c>
      <c r="M677">
        <f t="shared" si="121"/>
        <v>358958</v>
      </c>
      <c r="P677" t="s">
        <v>1427</v>
      </c>
      <c r="Q677" t="str">
        <f t="shared" si="127"/>
        <v>12.245346</v>
      </c>
      <c r="R677" t="s">
        <v>1118</v>
      </c>
      <c r="S677">
        <f t="shared" si="122"/>
        <v>3.2409999999991612E-3</v>
      </c>
      <c r="T677">
        <f t="shared" si="130"/>
        <v>0.17699999999898353</v>
      </c>
      <c r="U677" t="s">
        <v>5</v>
      </c>
      <c r="V677" t="s">
        <v>6</v>
      </c>
      <c r="W677">
        <v>239</v>
      </c>
      <c r="X677" t="str">
        <f t="shared" si="128"/>
        <v>UP239</v>
      </c>
      <c r="Y677" t="str">
        <f t="shared" si="129"/>
        <v>UP</v>
      </c>
      <c r="Z677">
        <v>1514</v>
      </c>
      <c r="AA677">
        <f t="shared" si="123"/>
        <v>358958</v>
      </c>
    </row>
    <row r="678" spans="2:27">
      <c r="B678" t="s">
        <v>346</v>
      </c>
      <c r="C678" t="str">
        <f t="shared" si="124"/>
        <v>12.245798</v>
      </c>
      <c r="D678" t="s">
        <v>1118</v>
      </c>
      <c r="E678">
        <f t="shared" si="120"/>
        <v>3.6930000000001684E-3</v>
      </c>
      <c r="F678">
        <f t="shared" si="131"/>
        <v>6.0000000008386678E-3</v>
      </c>
      <c r="G678" t="s">
        <v>5</v>
      </c>
      <c r="H678" t="s">
        <v>6</v>
      </c>
      <c r="I678">
        <v>240</v>
      </c>
      <c r="J678" t="str">
        <f t="shared" si="125"/>
        <v>UP240</v>
      </c>
      <c r="K678" t="str">
        <f t="shared" si="126"/>
        <v>UP</v>
      </c>
      <c r="L678">
        <v>1514</v>
      </c>
      <c r="M678">
        <f t="shared" si="121"/>
        <v>360472</v>
      </c>
      <c r="P678" t="s">
        <v>313</v>
      </c>
      <c r="Q678" t="str">
        <f t="shared" si="127"/>
        <v>12.245350</v>
      </c>
      <c r="R678" t="s">
        <v>1118</v>
      </c>
      <c r="S678">
        <f t="shared" si="122"/>
        <v>3.2449999999997203E-3</v>
      </c>
      <c r="T678">
        <f t="shared" si="130"/>
        <v>4.0000000005591119E-3</v>
      </c>
      <c r="U678" t="s">
        <v>5</v>
      </c>
      <c r="V678" t="s">
        <v>6</v>
      </c>
      <c r="W678">
        <v>240</v>
      </c>
      <c r="X678" t="str">
        <f t="shared" si="128"/>
        <v>UP240</v>
      </c>
      <c r="Y678" t="str">
        <f t="shared" si="129"/>
        <v>UP</v>
      </c>
      <c r="Z678">
        <v>1514</v>
      </c>
      <c r="AA678">
        <f t="shared" si="123"/>
        <v>360472</v>
      </c>
    </row>
    <row r="679" spans="2:27">
      <c r="B679" t="s">
        <v>347</v>
      </c>
      <c r="C679" t="str">
        <f t="shared" si="124"/>
        <v>12.245803</v>
      </c>
      <c r="D679" t="s">
        <v>1118</v>
      </c>
      <c r="E679">
        <f t="shared" si="120"/>
        <v>3.6979999999999791E-3</v>
      </c>
      <c r="F679">
        <f t="shared" si="131"/>
        <v>4.9999999998107114E-3</v>
      </c>
      <c r="G679" t="s">
        <v>5</v>
      </c>
      <c r="H679" t="s">
        <v>6</v>
      </c>
      <c r="I679">
        <v>241</v>
      </c>
      <c r="J679" t="str">
        <f t="shared" si="125"/>
        <v>UP241</v>
      </c>
      <c r="K679" t="str">
        <f t="shared" si="126"/>
        <v>UP</v>
      </c>
      <c r="L679">
        <v>1514</v>
      </c>
      <c r="M679">
        <f t="shared" si="121"/>
        <v>361986</v>
      </c>
      <c r="P679" t="s">
        <v>1429</v>
      </c>
      <c r="Q679" t="str">
        <f t="shared" si="127"/>
        <v>12.245387</v>
      </c>
      <c r="R679" t="s">
        <v>1118</v>
      </c>
      <c r="S679">
        <f t="shared" si="122"/>
        <v>3.2819999999986749E-3</v>
      </c>
      <c r="T679">
        <f t="shared" si="130"/>
        <v>3.6999999998954536E-2</v>
      </c>
      <c r="U679" t="s">
        <v>5</v>
      </c>
      <c r="V679" t="s">
        <v>6</v>
      </c>
      <c r="W679">
        <v>241</v>
      </c>
      <c r="X679" t="str">
        <f t="shared" si="128"/>
        <v>UP241</v>
      </c>
      <c r="Y679" t="str">
        <f t="shared" si="129"/>
        <v>UP</v>
      </c>
      <c r="Z679">
        <v>1514</v>
      </c>
      <c r="AA679">
        <f t="shared" si="123"/>
        <v>361986</v>
      </c>
    </row>
    <row r="680" spans="2:27">
      <c r="B680" t="s">
        <v>348</v>
      </c>
      <c r="C680" t="str">
        <f t="shared" si="124"/>
        <v>12.245808</v>
      </c>
      <c r="D680" t="s">
        <v>1118</v>
      </c>
      <c r="E680">
        <f t="shared" si="120"/>
        <v>3.7029999999997898E-3</v>
      </c>
      <c r="F680">
        <f t="shared" si="131"/>
        <v>4.9999999998107114E-3</v>
      </c>
      <c r="G680" t="s">
        <v>5</v>
      </c>
      <c r="H680" t="s">
        <v>6</v>
      </c>
      <c r="I680">
        <v>242</v>
      </c>
      <c r="J680" t="str">
        <f t="shared" si="125"/>
        <v>UP242</v>
      </c>
      <c r="K680" t="str">
        <f t="shared" si="126"/>
        <v>UP</v>
      </c>
      <c r="L680">
        <v>1514</v>
      </c>
      <c r="M680">
        <f t="shared" si="121"/>
        <v>363500</v>
      </c>
      <c r="P680" t="s">
        <v>320</v>
      </c>
      <c r="Q680" t="str">
        <f t="shared" si="127"/>
        <v>12.245390</v>
      </c>
      <c r="R680" t="s">
        <v>1118</v>
      </c>
      <c r="S680">
        <f t="shared" si="122"/>
        <v>3.2849999999999824E-3</v>
      </c>
      <c r="T680">
        <f t="shared" si="130"/>
        <v>3.0000000013075123E-3</v>
      </c>
      <c r="U680" t="s">
        <v>5</v>
      </c>
      <c r="V680" t="s">
        <v>6</v>
      </c>
      <c r="W680">
        <v>242</v>
      </c>
      <c r="X680" t="str">
        <f t="shared" si="128"/>
        <v>UP242</v>
      </c>
      <c r="Y680" t="str">
        <f t="shared" si="129"/>
        <v>UP</v>
      </c>
      <c r="Z680">
        <v>1514</v>
      </c>
      <c r="AA680">
        <f t="shared" si="123"/>
        <v>363500</v>
      </c>
    </row>
    <row r="681" spans="2:27">
      <c r="B681" t="s">
        <v>349</v>
      </c>
      <c r="C681" t="str">
        <f t="shared" si="124"/>
        <v>12.245813</v>
      </c>
      <c r="D681" t="s">
        <v>1118</v>
      </c>
      <c r="E681">
        <f t="shared" si="120"/>
        <v>3.7079999999996005E-3</v>
      </c>
      <c r="F681">
        <f t="shared" si="131"/>
        <v>4.9999999998107114E-3</v>
      </c>
      <c r="G681" t="s">
        <v>5</v>
      </c>
      <c r="H681" t="s">
        <v>6</v>
      </c>
      <c r="I681">
        <v>243</v>
      </c>
      <c r="J681" t="str">
        <f t="shared" si="125"/>
        <v>UP243</v>
      </c>
      <c r="K681" t="str">
        <f t="shared" si="126"/>
        <v>UP</v>
      </c>
      <c r="L681">
        <v>1514</v>
      </c>
      <c r="M681">
        <f t="shared" si="121"/>
        <v>365014</v>
      </c>
      <c r="P681" t="s">
        <v>1430</v>
      </c>
      <c r="Q681" t="str">
        <f t="shared" si="127"/>
        <v>12.245393</v>
      </c>
      <c r="R681" t="s">
        <v>1118</v>
      </c>
      <c r="S681">
        <f t="shared" si="122"/>
        <v>3.2879999999995135E-3</v>
      </c>
      <c r="T681">
        <f t="shared" si="130"/>
        <v>2.9999999995311555E-3</v>
      </c>
      <c r="U681" t="s">
        <v>5</v>
      </c>
      <c r="V681" t="s">
        <v>6</v>
      </c>
      <c r="W681">
        <v>243</v>
      </c>
      <c r="X681" t="str">
        <f t="shared" si="128"/>
        <v>UP243</v>
      </c>
      <c r="Y681" t="str">
        <f t="shared" si="129"/>
        <v>UP</v>
      </c>
      <c r="Z681">
        <v>1514</v>
      </c>
      <c r="AA681">
        <f t="shared" si="123"/>
        <v>365014</v>
      </c>
    </row>
    <row r="682" spans="2:27">
      <c r="B682" t="s">
        <v>350</v>
      </c>
      <c r="C682" t="str">
        <f t="shared" si="124"/>
        <v>12.245819</v>
      </c>
      <c r="D682" t="s">
        <v>1118</v>
      </c>
      <c r="E682">
        <f t="shared" si="120"/>
        <v>3.7139999999986628E-3</v>
      </c>
      <c r="F682">
        <f t="shared" si="131"/>
        <v>5.999999999062311E-3</v>
      </c>
      <c r="G682" t="s">
        <v>5</v>
      </c>
      <c r="H682" t="s">
        <v>6</v>
      </c>
      <c r="I682">
        <v>244</v>
      </c>
      <c r="J682" t="str">
        <f t="shared" si="125"/>
        <v>UP244</v>
      </c>
      <c r="K682" t="str">
        <f t="shared" si="126"/>
        <v>UP</v>
      </c>
      <c r="L682">
        <v>1514</v>
      </c>
      <c r="M682">
        <f t="shared" si="121"/>
        <v>366528</v>
      </c>
      <c r="P682" t="s">
        <v>1431</v>
      </c>
      <c r="Q682" t="str">
        <f t="shared" si="127"/>
        <v>12.245395</v>
      </c>
      <c r="R682" t="s">
        <v>1118</v>
      </c>
      <c r="S682">
        <f t="shared" si="122"/>
        <v>3.2899999999997931E-3</v>
      </c>
      <c r="T682">
        <f t="shared" si="130"/>
        <v>2.0000000002795559E-3</v>
      </c>
      <c r="U682" t="s">
        <v>5</v>
      </c>
      <c r="V682" t="s">
        <v>6</v>
      </c>
      <c r="W682">
        <v>244</v>
      </c>
      <c r="X682" t="str">
        <f t="shared" si="128"/>
        <v>UP244</v>
      </c>
      <c r="Y682" t="str">
        <f t="shared" si="129"/>
        <v>UP</v>
      </c>
      <c r="Z682">
        <v>1514</v>
      </c>
      <c r="AA682">
        <f t="shared" si="123"/>
        <v>366528</v>
      </c>
    </row>
    <row r="683" spans="2:27">
      <c r="B683" t="s">
        <v>351</v>
      </c>
      <c r="C683" t="str">
        <f t="shared" si="124"/>
        <v>12.245824</v>
      </c>
      <c r="D683" t="s">
        <v>1118</v>
      </c>
      <c r="E683">
        <f t="shared" si="120"/>
        <v>3.7190000000002499E-3</v>
      </c>
      <c r="F683">
        <f t="shared" si="131"/>
        <v>5.0000000015870683E-3</v>
      </c>
      <c r="G683" t="s">
        <v>5</v>
      </c>
      <c r="H683" t="s">
        <v>6</v>
      </c>
      <c r="I683">
        <v>245</v>
      </c>
      <c r="J683" t="str">
        <f t="shared" si="125"/>
        <v>UP245</v>
      </c>
      <c r="K683" t="str">
        <f t="shared" si="126"/>
        <v>UP</v>
      </c>
      <c r="L683">
        <v>1514</v>
      </c>
      <c r="M683">
        <f t="shared" si="121"/>
        <v>368042</v>
      </c>
      <c r="P683" t="s">
        <v>1432</v>
      </c>
      <c r="Q683" t="str">
        <f t="shared" si="127"/>
        <v>12.245397</v>
      </c>
      <c r="R683" t="s">
        <v>1118</v>
      </c>
      <c r="S683">
        <f t="shared" si="122"/>
        <v>3.2920000000000726E-3</v>
      </c>
      <c r="T683">
        <f t="shared" si="130"/>
        <v>2.0000000002795559E-3</v>
      </c>
      <c r="U683" t="s">
        <v>5</v>
      </c>
      <c r="V683" t="s">
        <v>6</v>
      </c>
      <c r="W683">
        <v>245</v>
      </c>
      <c r="X683" t="str">
        <f t="shared" si="128"/>
        <v>UP245</v>
      </c>
      <c r="Y683" t="str">
        <f t="shared" si="129"/>
        <v>UP</v>
      </c>
      <c r="Z683">
        <v>1514</v>
      </c>
      <c r="AA683">
        <f t="shared" si="123"/>
        <v>368042</v>
      </c>
    </row>
    <row r="684" spans="2:27">
      <c r="B684" t="s">
        <v>352</v>
      </c>
      <c r="C684" t="str">
        <f t="shared" si="124"/>
        <v>12.245828</v>
      </c>
      <c r="D684" t="s">
        <v>1118</v>
      </c>
      <c r="E684">
        <f t="shared" si="120"/>
        <v>3.7229999999990326E-3</v>
      </c>
      <c r="F684">
        <f t="shared" si="131"/>
        <v>3.999999998782755E-3</v>
      </c>
      <c r="G684" t="s">
        <v>5</v>
      </c>
      <c r="H684" t="s">
        <v>6</v>
      </c>
      <c r="I684">
        <v>246</v>
      </c>
      <c r="J684" t="str">
        <f t="shared" si="125"/>
        <v>UP246</v>
      </c>
      <c r="K684" t="str">
        <f t="shared" si="126"/>
        <v>UP</v>
      </c>
      <c r="L684">
        <v>1514</v>
      </c>
      <c r="M684">
        <f t="shared" si="121"/>
        <v>369556</v>
      </c>
      <c r="P684" t="s">
        <v>1433</v>
      </c>
      <c r="Q684" t="str">
        <f t="shared" si="127"/>
        <v>12.245400</v>
      </c>
      <c r="R684" t="s">
        <v>1118</v>
      </c>
      <c r="S684">
        <f t="shared" si="122"/>
        <v>3.2949999999996038E-3</v>
      </c>
      <c r="T684">
        <f t="shared" si="130"/>
        <v>2.9999999995311555E-3</v>
      </c>
      <c r="U684" t="s">
        <v>5</v>
      </c>
      <c r="V684" t="s">
        <v>6</v>
      </c>
      <c r="W684">
        <v>246</v>
      </c>
      <c r="X684" t="str">
        <f t="shared" si="128"/>
        <v>UP246</v>
      </c>
      <c r="Y684" t="str">
        <f t="shared" si="129"/>
        <v>UP</v>
      </c>
      <c r="Z684">
        <v>1514</v>
      </c>
      <c r="AA684">
        <f t="shared" si="123"/>
        <v>369556</v>
      </c>
    </row>
    <row r="685" spans="2:27">
      <c r="B685" t="s">
        <v>353</v>
      </c>
      <c r="C685" t="str">
        <f t="shared" si="124"/>
        <v>12.245835</v>
      </c>
      <c r="D685" t="s">
        <v>1118</v>
      </c>
      <c r="E685">
        <f t="shared" si="120"/>
        <v>3.7299999999991229E-3</v>
      </c>
      <c r="F685">
        <f t="shared" si="131"/>
        <v>7.0000000000902673E-3</v>
      </c>
      <c r="G685" t="s">
        <v>5</v>
      </c>
      <c r="H685" t="s">
        <v>6</v>
      </c>
      <c r="I685">
        <v>247</v>
      </c>
      <c r="J685" t="str">
        <f t="shared" si="125"/>
        <v>UP247</v>
      </c>
      <c r="K685" t="str">
        <f t="shared" si="126"/>
        <v>UP</v>
      </c>
      <c r="L685">
        <v>1514</v>
      </c>
      <c r="M685">
        <f t="shared" si="121"/>
        <v>371070</v>
      </c>
      <c r="P685" t="s">
        <v>322</v>
      </c>
      <c r="Q685" t="str">
        <f t="shared" si="127"/>
        <v>12.245402</v>
      </c>
      <c r="R685" t="s">
        <v>1118</v>
      </c>
      <c r="S685">
        <f t="shared" si="122"/>
        <v>3.2969999999998834E-3</v>
      </c>
      <c r="T685">
        <f t="shared" si="130"/>
        <v>2.0000000002795559E-3</v>
      </c>
      <c r="U685" t="s">
        <v>5</v>
      </c>
      <c r="V685" t="s">
        <v>6</v>
      </c>
      <c r="W685">
        <v>247</v>
      </c>
      <c r="X685" t="str">
        <f t="shared" si="128"/>
        <v>UP247</v>
      </c>
      <c r="Y685" t="str">
        <f t="shared" si="129"/>
        <v>UP</v>
      </c>
      <c r="Z685">
        <v>1514</v>
      </c>
      <c r="AA685">
        <f t="shared" si="123"/>
        <v>371070</v>
      </c>
    </row>
    <row r="686" spans="2:27">
      <c r="B686" t="s">
        <v>354</v>
      </c>
      <c r="C686" t="str">
        <f t="shared" si="124"/>
        <v>12.245841</v>
      </c>
      <c r="D686" t="s">
        <v>1118</v>
      </c>
      <c r="E686">
        <f t="shared" si="120"/>
        <v>3.7359999999999616E-3</v>
      </c>
      <c r="F686">
        <f t="shared" si="131"/>
        <v>6.0000000008386678E-3</v>
      </c>
      <c r="G686" t="s">
        <v>5</v>
      </c>
      <c r="H686" t="s">
        <v>6</v>
      </c>
      <c r="I686">
        <v>248</v>
      </c>
      <c r="J686" t="str">
        <f t="shared" si="125"/>
        <v>UP248</v>
      </c>
      <c r="K686" t="str">
        <f t="shared" si="126"/>
        <v>UP</v>
      </c>
      <c r="L686">
        <v>1514</v>
      </c>
      <c r="M686">
        <f t="shared" si="121"/>
        <v>372584</v>
      </c>
      <c r="P686" t="s">
        <v>1434</v>
      </c>
      <c r="Q686" t="str">
        <f t="shared" si="127"/>
        <v>12.245404</v>
      </c>
      <c r="R686" t="s">
        <v>1118</v>
      </c>
      <c r="S686">
        <f t="shared" si="122"/>
        <v>3.2990000000001629E-3</v>
      </c>
      <c r="T686">
        <f t="shared" si="130"/>
        <v>2.0000000002795559E-3</v>
      </c>
      <c r="U686" t="s">
        <v>5</v>
      </c>
      <c r="V686" t="s">
        <v>6</v>
      </c>
      <c r="W686">
        <v>248</v>
      </c>
      <c r="X686" t="str">
        <f t="shared" si="128"/>
        <v>UP248</v>
      </c>
      <c r="Y686" t="str">
        <f t="shared" si="129"/>
        <v>UP</v>
      </c>
      <c r="Z686">
        <v>1514</v>
      </c>
      <c r="AA686">
        <f t="shared" si="123"/>
        <v>372584</v>
      </c>
    </row>
    <row r="687" spans="2:27">
      <c r="B687" t="s">
        <v>355</v>
      </c>
      <c r="C687" t="str">
        <f t="shared" si="124"/>
        <v>12.245847</v>
      </c>
      <c r="D687" t="s">
        <v>1118</v>
      </c>
      <c r="E687">
        <f t="shared" si="120"/>
        <v>3.7419999999990239E-3</v>
      </c>
      <c r="F687">
        <f t="shared" si="131"/>
        <v>5.999999999062311E-3</v>
      </c>
      <c r="G687" t="s">
        <v>5</v>
      </c>
      <c r="H687" t="s">
        <v>6</v>
      </c>
      <c r="I687">
        <v>249</v>
      </c>
      <c r="J687" t="str">
        <f t="shared" si="125"/>
        <v>UP249</v>
      </c>
      <c r="K687" t="str">
        <f t="shared" si="126"/>
        <v>UP</v>
      </c>
      <c r="L687">
        <v>1514</v>
      </c>
      <c r="M687">
        <f t="shared" si="121"/>
        <v>374098</v>
      </c>
      <c r="P687" t="s">
        <v>1436</v>
      </c>
      <c r="Q687" t="str">
        <f t="shared" si="127"/>
        <v>12.245428</v>
      </c>
      <c r="R687" t="s">
        <v>1118</v>
      </c>
      <c r="S687">
        <f t="shared" si="122"/>
        <v>3.3229999999999649E-3</v>
      </c>
      <c r="T687">
        <f t="shared" si="130"/>
        <v>2.3999999999801958E-2</v>
      </c>
      <c r="U687" t="s">
        <v>5</v>
      </c>
      <c r="V687" t="s">
        <v>6</v>
      </c>
      <c r="W687">
        <v>249</v>
      </c>
      <c r="X687" t="str">
        <f t="shared" si="128"/>
        <v>UP249</v>
      </c>
      <c r="Y687" t="str">
        <f t="shared" si="129"/>
        <v>UP</v>
      </c>
      <c r="Z687">
        <v>1514</v>
      </c>
      <c r="AA687">
        <f t="shared" si="123"/>
        <v>374098</v>
      </c>
    </row>
    <row r="688" spans="2:27">
      <c r="B688" t="s">
        <v>357</v>
      </c>
      <c r="C688" t="str">
        <f t="shared" si="124"/>
        <v>12.245851</v>
      </c>
      <c r="D688" t="s">
        <v>1118</v>
      </c>
      <c r="E688">
        <f t="shared" si="120"/>
        <v>3.745999999999583E-3</v>
      </c>
      <c r="F688">
        <f t="shared" si="131"/>
        <v>4.0000000005591119E-3</v>
      </c>
      <c r="G688" t="s">
        <v>5</v>
      </c>
      <c r="H688" t="s">
        <v>6</v>
      </c>
      <c r="I688">
        <v>250</v>
      </c>
      <c r="J688" t="str">
        <f t="shared" si="125"/>
        <v>UP250</v>
      </c>
      <c r="K688" t="str">
        <f t="shared" si="126"/>
        <v>UP</v>
      </c>
      <c r="L688">
        <v>1514</v>
      </c>
      <c r="M688">
        <f t="shared" si="121"/>
        <v>375612</v>
      </c>
      <c r="P688" t="s">
        <v>1437</v>
      </c>
      <c r="Q688" t="str">
        <f t="shared" si="127"/>
        <v>12.245431</v>
      </c>
      <c r="R688" t="s">
        <v>1118</v>
      </c>
      <c r="S688">
        <f t="shared" si="122"/>
        <v>3.325999999999496E-3</v>
      </c>
      <c r="T688">
        <f t="shared" si="130"/>
        <v>2.9999999995311555E-3</v>
      </c>
      <c r="U688" t="s">
        <v>5</v>
      </c>
      <c r="V688" t="s">
        <v>6</v>
      </c>
      <c r="W688">
        <v>250</v>
      </c>
      <c r="X688" t="str">
        <f t="shared" si="128"/>
        <v>UP250</v>
      </c>
      <c r="Y688" t="str">
        <f t="shared" si="129"/>
        <v>UP</v>
      </c>
      <c r="Z688">
        <v>1514</v>
      </c>
      <c r="AA688">
        <f t="shared" si="123"/>
        <v>375612</v>
      </c>
    </row>
    <row r="689" spans="2:27">
      <c r="B689" t="s">
        <v>358</v>
      </c>
      <c r="C689" t="str">
        <f t="shared" si="124"/>
        <v>12.245857</v>
      </c>
      <c r="D689" t="s">
        <v>1118</v>
      </c>
      <c r="E689">
        <f t="shared" si="120"/>
        <v>3.7520000000004217E-3</v>
      </c>
      <c r="F689">
        <f t="shared" si="131"/>
        <v>6.0000000008386678E-3</v>
      </c>
      <c r="G689" t="s">
        <v>5</v>
      </c>
      <c r="H689" t="s">
        <v>6</v>
      </c>
      <c r="I689">
        <v>251</v>
      </c>
      <c r="J689" t="str">
        <f t="shared" si="125"/>
        <v>UP251</v>
      </c>
      <c r="K689" t="str">
        <f t="shared" si="126"/>
        <v>UP</v>
      </c>
      <c r="L689">
        <v>1514</v>
      </c>
      <c r="M689">
        <f t="shared" si="121"/>
        <v>377126</v>
      </c>
      <c r="P689" t="s">
        <v>1438</v>
      </c>
      <c r="Q689" t="str">
        <f t="shared" si="127"/>
        <v>12.245434</v>
      </c>
      <c r="R689" t="s">
        <v>1118</v>
      </c>
      <c r="S689">
        <f t="shared" si="122"/>
        <v>3.3289999999990272E-3</v>
      </c>
      <c r="T689">
        <f t="shared" si="130"/>
        <v>2.9999999995311555E-3</v>
      </c>
      <c r="U689" t="s">
        <v>5</v>
      </c>
      <c r="V689" t="s">
        <v>6</v>
      </c>
      <c r="W689">
        <v>251</v>
      </c>
      <c r="X689" t="str">
        <f t="shared" si="128"/>
        <v>UP251</v>
      </c>
      <c r="Y689" t="str">
        <f t="shared" si="129"/>
        <v>UP</v>
      </c>
      <c r="Z689">
        <v>1514</v>
      </c>
      <c r="AA689">
        <f t="shared" si="123"/>
        <v>377126</v>
      </c>
    </row>
    <row r="690" spans="2:27">
      <c r="B690" t="s">
        <v>359</v>
      </c>
      <c r="C690" t="str">
        <f t="shared" si="124"/>
        <v>12.245869</v>
      </c>
      <c r="D690" t="s">
        <v>1118</v>
      </c>
      <c r="E690">
        <f t="shared" si="120"/>
        <v>3.7640000000003226E-3</v>
      </c>
      <c r="F690">
        <f t="shared" si="131"/>
        <v>1.1999999999900979E-2</v>
      </c>
      <c r="G690" t="s">
        <v>5</v>
      </c>
      <c r="H690" t="s">
        <v>6</v>
      </c>
      <c r="I690">
        <v>252</v>
      </c>
      <c r="J690" t="str">
        <f t="shared" si="125"/>
        <v>UP252</v>
      </c>
      <c r="K690" t="str">
        <f t="shared" si="126"/>
        <v>UP</v>
      </c>
      <c r="L690">
        <v>1514</v>
      </c>
      <c r="M690">
        <f t="shared" si="121"/>
        <v>378640</v>
      </c>
      <c r="P690" t="s">
        <v>1439</v>
      </c>
      <c r="Q690" t="str">
        <f t="shared" si="127"/>
        <v>12.245436</v>
      </c>
      <c r="R690" t="s">
        <v>1118</v>
      </c>
      <c r="S690">
        <f t="shared" si="122"/>
        <v>3.3309999999993067E-3</v>
      </c>
      <c r="T690">
        <f t="shared" si="130"/>
        <v>2.0000000002795559E-3</v>
      </c>
      <c r="U690" t="s">
        <v>5</v>
      </c>
      <c r="V690" t="s">
        <v>6</v>
      </c>
      <c r="W690">
        <v>252</v>
      </c>
      <c r="X690" t="str">
        <f t="shared" si="128"/>
        <v>UP252</v>
      </c>
      <c r="Y690" t="str">
        <f t="shared" si="129"/>
        <v>UP</v>
      </c>
      <c r="Z690">
        <v>1514</v>
      </c>
      <c r="AA690">
        <f t="shared" si="123"/>
        <v>378640</v>
      </c>
    </row>
    <row r="691" spans="2:27">
      <c r="B691" t="s">
        <v>360</v>
      </c>
      <c r="C691" t="str">
        <f t="shared" si="124"/>
        <v>12.245876</v>
      </c>
      <c r="D691" t="s">
        <v>1118</v>
      </c>
      <c r="E691">
        <f t="shared" si="120"/>
        <v>3.7710000000004129E-3</v>
      </c>
      <c r="F691">
        <f t="shared" si="131"/>
        <v>7.0000000000902673E-3</v>
      </c>
      <c r="G691" t="s">
        <v>5</v>
      </c>
      <c r="H691" t="s">
        <v>6</v>
      </c>
      <c r="I691">
        <v>253</v>
      </c>
      <c r="J691" t="str">
        <f t="shared" si="125"/>
        <v>UP253</v>
      </c>
      <c r="K691" t="str">
        <f t="shared" si="126"/>
        <v>UP</v>
      </c>
      <c r="L691">
        <v>1514</v>
      </c>
      <c r="M691">
        <f t="shared" si="121"/>
        <v>380154</v>
      </c>
      <c r="P691" t="s">
        <v>1440</v>
      </c>
      <c r="Q691" t="str">
        <f t="shared" si="127"/>
        <v>12.245439</v>
      </c>
      <c r="R691" t="s">
        <v>1118</v>
      </c>
      <c r="S691">
        <f t="shared" si="122"/>
        <v>3.3339999999988379E-3</v>
      </c>
      <c r="T691">
        <f t="shared" si="130"/>
        <v>2.9999999995311555E-3</v>
      </c>
      <c r="U691" t="s">
        <v>5</v>
      </c>
      <c r="V691" t="s">
        <v>6</v>
      </c>
      <c r="W691">
        <v>253</v>
      </c>
      <c r="X691" t="str">
        <f t="shared" si="128"/>
        <v>UP253</v>
      </c>
      <c r="Y691" t="str">
        <f t="shared" si="129"/>
        <v>UP</v>
      </c>
      <c r="Z691">
        <v>1514</v>
      </c>
      <c r="AA691">
        <f t="shared" si="123"/>
        <v>380154</v>
      </c>
    </row>
    <row r="692" spans="2:27">
      <c r="B692" t="s">
        <v>361</v>
      </c>
      <c r="C692" t="str">
        <f t="shared" si="124"/>
        <v>12.245883</v>
      </c>
      <c r="D692" t="s">
        <v>1118</v>
      </c>
      <c r="E692">
        <f t="shared" si="120"/>
        <v>3.7779999999987268E-3</v>
      </c>
      <c r="F692">
        <f t="shared" si="131"/>
        <v>6.9999999983139105E-3</v>
      </c>
      <c r="G692" t="s">
        <v>5</v>
      </c>
      <c r="H692" t="s">
        <v>6</v>
      </c>
      <c r="I692">
        <v>254</v>
      </c>
      <c r="J692" t="str">
        <f t="shared" si="125"/>
        <v>UP254</v>
      </c>
      <c r="K692" t="str">
        <f t="shared" si="126"/>
        <v>UP</v>
      </c>
      <c r="L692">
        <v>1514</v>
      </c>
      <c r="M692">
        <f t="shared" si="121"/>
        <v>381668</v>
      </c>
      <c r="P692" t="s">
        <v>1441</v>
      </c>
      <c r="Q692" t="str">
        <f t="shared" si="127"/>
        <v>12.245441</v>
      </c>
      <c r="R692" t="s">
        <v>1118</v>
      </c>
      <c r="S692">
        <f t="shared" si="122"/>
        <v>3.3359999999991174E-3</v>
      </c>
      <c r="T692">
        <f t="shared" si="130"/>
        <v>2.0000000002795559E-3</v>
      </c>
      <c r="U692" t="s">
        <v>5</v>
      </c>
      <c r="V692" t="s">
        <v>6</v>
      </c>
      <c r="W692">
        <v>254</v>
      </c>
      <c r="X692" t="str">
        <f t="shared" si="128"/>
        <v>UP254</v>
      </c>
      <c r="Y692" t="str">
        <f t="shared" si="129"/>
        <v>UP</v>
      </c>
      <c r="Z692">
        <v>1514</v>
      </c>
      <c r="AA692">
        <f t="shared" si="123"/>
        <v>381668</v>
      </c>
    </row>
    <row r="693" spans="2:27">
      <c r="B693" t="s">
        <v>362</v>
      </c>
      <c r="C693" t="str">
        <f t="shared" si="124"/>
        <v>12.245887</v>
      </c>
      <c r="D693" t="s">
        <v>1118</v>
      </c>
      <c r="E693">
        <f t="shared" si="120"/>
        <v>3.7819999999992859E-3</v>
      </c>
      <c r="F693">
        <f t="shared" si="131"/>
        <v>4.0000000005591119E-3</v>
      </c>
      <c r="G693" t="s">
        <v>5</v>
      </c>
      <c r="H693" t="s">
        <v>6</v>
      </c>
      <c r="I693">
        <v>255</v>
      </c>
      <c r="J693" t="str">
        <f t="shared" si="125"/>
        <v>UP255</v>
      </c>
      <c r="K693" t="str">
        <f t="shared" si="126"/>
        <v>UP</v>
      </c>
      <c r="L693">
        <v>1514</v>
      </c>
      <c r="M693">
        <f t="shared" si="121"/>
        <v>383182</v>
      </c>
      <c r="P693" t="s">
        <v>1442</v>
      </c>
      <c r="Q693" t="str">
        <f t="shared" si="127"/>
        <v>12.245443</v>
      </c>
      <c r="R693" t="s">
        <v>1118</v>
      </c>
      <c r="S693">
        <f t="shared" si="122"/>
        <v>3.337999999999397E-3</v>
      </c>
      <c r="T693">
        <f t="shared" si="130"/>
        <v>2.0000000002795559E-3</v>
      </c>
      <c r="U693" t="s">
        <v>5</v>
      </c>
      <c r="V693" t="s">
        <v>6</v>
      </c>
      <c r="W693">
        <v>255</v>
      </c>
      <c r="X693" t="str">
        <f t="shared" si="128"/>
        <v>UP255</v>
      </c>
      <c r="Y693" t="str">
        <f t="shared" si="129"/>
        <v>UP</v>
      </c>
      <c r="Z693">
        <v>1514</v>
      </c>
      <c r="AA693">
        <f t="shared" si="123"/>
        <v>383182</v>
      </c>
    </row>
    <row r="694" spans="2:27">
      <c r="B694" t="s">
        <v>364</v>
      </c>
      <c r="C694" t="str">
        <f t="shared" si="124"/>
        <v>12.245892</v>
      </c>
      <c r="D694" t="s">
        <v>1118</v>
      </c>
      <c r="E694">
        <f t="shared" si="120"/>
        <v>3.7869999999990966E-3</v>
      </c>
      <c r="F694">
        <f t="shared" si="131"/>
        <v>4.9999999998107114E-3</v>
      </c>
      <c r="G694" t="s">
        <v>5</v>
      </c>
      <c r="H694" t="s">
        <v>6</v>
      </c>
      <c r="I694">
        <v>256</v>
      </c>
      <c r="J694" t="str">
        <f t="shared" si="125"/>
        <v>UP256</v>
      </c>
      <c r="K694" t="str">
        <f t="shared" si="126"/>
        <v>UP</v>
      </c>
      <c r="L694">
        <v>1514</v>
      </c>
      <c r="M694">
        <f t="shared" si="121"/>
        <v>384696</v>
      </c>
      <c r="P694" t="s">
        <v>1445</v>
      </c>
      <c r="Q694" t="str">
        <f t="shared" si="127"/>
        <v>12.245518</v>
      </c>
      <c r="R694" t="s">
        <v>1118</v>
      </c>
      <c r="S694">
        <f t="shared" si="122"/>
        <v>3.4130000000001104E-3</v>
      </c>
      <c r="T694">
        <f t="shared" si="130"/>
        <v>7.5000000000713385E-2</v>
      </c>
      <c r="U694" t="s">
        <v>5</v>
      </c>
      <c r="V694" t="s">
        <v>6</v>
      </c>
      <c r="W694">
        <v>256</v>
      </c>
      <c r="X694" t="str">
        <f t="shared" si="128"/>
        <v>UP256</v>
      </c>
      <c r="Y694" t="str">
        <f t="shared" si="129"/>
        <v>UP</v>
      </c>
      <c r="Z694">
        <v>1514</v>
      </c>
      <c r="AA694">
        <f t="shared" si="123"/>
        <v>384696</v>
      </c>
    </row>
    <row r="695" spans="2:27">
      <c r="B695" t="s">
        <v>365</v>
      </c>
      <c r="C695" t="str">
        <f t="shared" si="124"/>
        <v>12.245899</v>
      </c>
      <c r="D695" t="s">
        <v>1118</v>
      </c>
      <c r="E695">
        <f t="shared" si="120"/>
        <v>3.7939999999991869E-3</v>
      </c>
      <c r="F695">
        <f t="shared" si="131"/>
        <v>7.0000000000902673E-3</v>
      </c>
      <c r="G695" t="s">
        <v>5</v>
      </c>
      <c r="H695" t="s">
        <v>6</v>
      </c>
      <c r="I695">
        <v>257</v>
      </c>
      <c r="J695" t="str">
        <f t="shared" si="125"/>
        <v>UP257</v>
      </c>
      <c r="K695" t="str">
        <f t="shared" si="126"/>
        <v>UP</v>
      </c>
      <c r="L695">
        <v>1514</v>
      </c>
      <c r="M695">
        <f t="shared" si="121"/>
        <v>386210</v>
      </c>
      <c r="P695" t="s">
        <v>1446</v>
      </c>
      <c r="Q695" t="str">
        <f t="shared" si="127"/>
        <v>12.245523</v>
      </c>
      <c r="R695" t="s">
        <v>1118</v>
      </c>
      <c r="S695">
        <f t="shared" si="122"/>
        <v>3.4179999999999211E-3</v>
      </c>
      <c r="T695">
        <f t="shared" si="130"/>
        <v>4.9999999998107114E-3</v>
      </c>
      <c r="U695" t="s">
        <v>5</v>
      </c>
      <c r="V695" t="s">
        <v>6</v>
      </c>
      <c r="W695">
        <v>257</v>
      </c>
      <c r="X695" t="str">
        <f t="shared" si="128"/>
        <v>UP257</v>
      </c>
      <c r="Y695" t="str">
        <f t="shared" si="129"/>
        <v>UP</v>
      </c>
      <c r="Z695">
        <v>1514</v>
      </c>
      <c r="AA695">
        <f t="shared" si="123"/>
        <v>386210</v>
      </c>
    </row>
    <row r="696" spans="2:27">
      <c r="B696" t="s">
        <v>366</v>
      </c>
      <c r="C696" t="str">
        <f t="shared" si="124"/>
        <v>12.245904</v>
      </c>
      <c r="D696" t="s">
        <v>1118</v>
      </c>
      <c r="E696">
        <f t="shared" ref="E696:E759" si="132">(C696)-12.242105</f>
        <v>3.7989999999989976E-3</v>
      </c>
      <c r="F696">
        <f t="shared" si="131"/>
        <v>4.9999999998107114E-3</v>
      </c>
      <c r="G696" t="s">
        <v>5</v>
      </c>
      <c r="H696" t="s">
        <v>6</v>
      </c>
      <c r="I696">
        <v>258</v>
      </c>
      <c r="J696" t="str">
        <f t="shared" si="125"/>
        <v>UP258</v>
      </c>
      <c r="K696" t="str">
        <f t="shared" si="126"/>
        <v>UP</v>
      </c>
      <c r="L696">
        <v>1514</v>
      </c>
      <c r="M696">
        <f t="shared" ref="M696:M759" si="133">L696+M695</f>
        <v>387724</v>
      </c>
      <c r="P696" t="s">
        <v>329</v>
      </c>
      <c r="Q696" t="str">
        <f t="shared" si="127"/>
        <v>12.245528</v>
      </c>
      <c r="R696" t="s">
        <v>1118</v>
      </c>
      <c r="S696">
        <f t="shared" ref="S696:S759" si="134">(Q696)-12.242105</f>
        <v>3.4229999999997318E-3</v>
      </c>
      <c r="T696">
        <f t="shared" si="130"/>
        <v>4.9999999998107114E-3</v>
      </c>
      <c r="U696" t="s">
        <v>5</v>
      </c>
      <c r="V696" t="s">
        <v>6</v>
      </c>
      <c r="W696">
        <v>258</v>
      </c>
      <c r="X696" t="str">
        <f t="shared" si="128"/>
        <v>UP258</v>
      </c>
      <c r="Y696" t="str">
        <f t="shared" si="129"/>
        <v>UP</v>
      </c>
      <c r="Z696">
        <v>1514</v>
      </c>
      <c r="AA696">
        <f t="shared" ref="AA696:AA759" si="135">Z696+AA695</f>
        <v>387724</v>
      </c>
    </row>
    <row r="697" spans="2:27">
      <c r="B697" t="s">
        <v>367</v>
      </c>
      <c r="C697" t="str">
        <f t="shared" si="124"/>
        <v>12.245908</v>
      </c>
      <c r="D697" t="s">
        <v>1118</v>
      </c>
      <c r="E697">
        <f t="shared" si="132"/>
        <v>3.8029999999995567E-3</v>
      </c>
      <c r="F697">
        <f t="shared" si="131"/>
        <v>4.0000000005591119E-3</v>
      </c>
      <c r="G697" t="s">
        <v>5</v>
      </c>
      <c r="H697" t="s">
        <v>6</v>
      </c>
      <c r="I697">
        <v>259</v>
      </c>
      <c r="J697" t="str">
        <f t="shared" si="125"/>
        <v>UP259</v>
      </c>
      <c r="K697" t="str">
        <f t="shared" si="126"/>
        <v>UP</v>
      </c>
      <c r="L697">
        <v>1514</v>
      </c>
      <c r="M697">
        <f t="shared" si="133"/>
        <v>389238</v>
      </c>
      <c r="P697" t="s">
        <v>1447</v>
      </c>
      <c r="Q697" t="str">
        <f t="shared" si="127"/>
        <v>12.245533</v>
      </c>
      <c r="R697" t="s">
        <v>1118</v>
      </c>
      <c r="S697">
        <f t="shared" si="134"/>
        <v>3.4279999999995425E-3</v>
      </c>
      <c r="T697">
        <f t="shared" si="130"/>
        <v>4.9999999998107114E-3</v>
      </c>
      <c r="U697" t="s">
        <v>5</v>
      </c>
      <c r="V697" t="s">
        <v>6</v>
      </c>
      <c r="W697">
        <v>259</v>
      </c>
      <c r="X697" t="str">
        <f t="shared" si="128"/>
        <v>UP259</v>
      </c>
      <c r="Y697" t="str">
        <f t="shared" si="129"/>
        <v>UP</v>
      </c>
      <c r="Z697">
        <v>1514</v>
      </c>
      <c r="AA697">
        <f t="shared" si="135"/>
        <v>389238</v>
      </c>
    </row>
    <row r="698" spans="2:27">
      <c r="B698" t="s">
        <v>369</v>
      </c>
      <c r="C698" t="str">
        <f t="shared" si="124"/>
        <v>12.246011</v>
      </c>
      <c r="D698" t="s">
        <v>1118</v>
      </c>
      <c r="E698">
        <f t="shared" si="132"/>
        <v>3.9059999999988548E-3</v>
      </c>
      <c r="F698">
        <f t="shared" si="131"/>
        <v>0.1029999999992981</v>
      </c>
      <c r="G698" t="s">
        <v>5</v>
      </c>
      <c r="H698" t="s">
        <v>6</v>
      </c>
      <c r="I698">
        <v>260</v>
      </c>
      <c r="J698" t="str">
        <f t="shared" si="125"/>
        <v>UP260</v>
      </c>
      <c r="K698" t="str">
        <f t="shared" si="126"/>
        <v>UP</v>
      </c>
      <c r="L698">
        <v>1514</v>
      </c>
      <c r="M698">
        <f t="shared" si="133"/>
        <v>390752</v>
      </c>
      <c r="P698" t="s">
        <v>1448</v>
      </c>
      <c r="Q698" t="str">
        <f t="shared" si="127"/>
        <v>12.245536</v>
      </c>
      <c r="R698" t="s">
        <v>1118</v>
      </c>
      <c r="S698">
        <f t="shared" si="134"/>
        <v>3.4309999999990737E-3</v>
      </c>
      <c r="T698">
        <f t="shared" si="130"/>
        <v>2.9999999995311555E-3</v>
      </c>
      <c r="U698" t="s">
        <v>5</v>
      </c>
      <c r="V698" t="s">
        <v>6</v>
      </c>
      <c r="W698">
        <v>260</v>
      </c>
      <c r="X698" t="str">
        <f t="shared" si="128"/>
        <v>UP260</v>
      </c>
      <c r="Y698" t="str">
        <f t="shared" si="129"/>
        <v>UP</v>
      </c>
      <c r="Z698">
        <v>1514</v>
      </c>
      <c r="AA698">
        <f t="shared" si="135"/>
        <v>390752</v>
      </c>
    </row>
    <row r="699" spans="2:27">
      <c r="B699" t="s">
        <v>370</v>
      </c>
      <c r="C699" t="str">
        <f t="shared" si="124"/>
        <v>12.246022</v>
      </c>
      <c r="D699" t="s">
        <v>1118</v>
      </c>
      <c r="E699">
        <f t="shared" si="132"/>
        <v>3.9169999999995042E-3</v>
      </c>
      <c r="F699">
        <f t="shared" si="131"/>
        <v>1.1000000000649379E-2</v>
      </c>
      <c r="G699" t="s">
        <v>5</v>
      </c>
      <c r="H699" t="s">
        <v>6</v>
      </c>
      <c r="I699">
        <v>261</v>
      </c>
      <c r="J699" t="str">
        <f t="shared" si="125"/>
        <v>UP261</v>
      </c>
      <c r="K699" t="str">
        <f t="shared" si="126"/>
        <v>UP</v>
      </c>
      <c r="L699">
        <v>1514</v>
      </c>
      <c r="M699">
        <f t="shared" si="133"/>
        <v>392266</v>
      </c>
      <c r="P699" t="s">
        <v>1449</v>
      </c>
      <c r="Q699" t="str">
        <f t="shared" si="127"/>
        <v>12.245540</v>
      </c>
      <c r="R699" t="s">
        <v>1118</v>
      </c>
      <c r="S699">
        <f t="shared" si="134"/>
        <v>3.4349999999996328E-3</v>
      </c>
      <c r="T699">
        <f t="shared" si="130"/>
        <v>4.0000000005591119E-3</v>
      </c>
      <c r="U699" t="s">
        <v>5</v>
      </c>
      <c r="V699" t="s">
        <v>6</v>
      </c>
      <c r="W699">
        <v>261</v>
      </c>
      <c r="X699" t="str">
        <f t="shared" si="128"/>
        <v>UP261</v>
      </c>
      <c r="Y699" t="str">
        <f t="shared" si="129"/>
        <v>UP</v>
      </c>
      <c r="Z699">
        <v>1514</v>
      </c>
      <c r="AA699">
        <f t="shared" si="135"/>
        <v>392266</v>
      </c>
    </row>
    <row r="700" spans="2:27">
      <c r="B700" t="s">
        <v>371</v>
      </c>
      <c r="C700" t="str">
        <f t="shared" si="124"/>
        <v>12.246028</v>
      </c>
      <c r="D700" t="s">
        <v>1118</v>
      </c>
      <c r="E700">
        <f t="shared" si="132"/>
        <v>3.9230000000003429E-3</v>
      </c>
      <c r="F700">
        <f t="shared" si="131"/>
        <v>6.0000000008386678E-3</v>
      </c>
      <c r="G700" t="s">
        <v>5</v>
      </c>
      <c r="H700" t="s">
        <v>6</v>
      </c>
      <c r="I700">
        <v>262</v>
      </c>
      <c r="J700" t="str">
        <f t="shared" si="125"/>
        <v>UP262</v>
      </c>
      <c r="K700" t="str">
        <f t="shared" si="126"/>
        <v>UP</v>
      </c>
      <c r="L700">
        <v>1514</v>
      </c>
      <c r="M700">
        <f t="shared" si="133"/>
        <v>393780</v>
      </c>
      <c r="P700" t="s">
        <v>1450</v>
      </c>
      <c r="Q700" t="str">
        <f t="shared" si="127"/>
        <v>12.245544</v>
      </c>
      <c r="R700" t="s">
        <v>1118</v>
      </c>
      <c r="S700">
        <f t="shared" si="134"/>
        <v>3.4390000000001919E-3</v>
      </c>
      <c r="T700">
        <f t="shared" si="130"/>
        <v>4.0000000005591119E-3</v>
      </c>
      <c r="U700" t="s">
        <v>5</v>
      </c>
      <c r="V700" t="s">
        <v>6</v>
      </c>
      <c r="W700">
        <v>262</v>
      </c>
      <c r="X700" t="str">
        <f t="shared" si="128"/>
        <v>UP262</v>
      </c>
      <c r="Y700" t="str">
        <f t="shared" si="129"/>
        <v>UP</v>
      </c>
      <c r="Z700">
        <v>1514</v>
      </c>
      <c r="AA700">
        <f t="shared" si="135"/>
        <v>393780</v>
      </c>
    </row>
    <row r="701" spans="2:27">
      <c r="B701" t="s">
        <v>372</v>
      </c>
      <c r="C701" t="str">
        <f t="shared" si="124"/>
        <v>12.246033</v>
      </c>
      <c r="D701" t="s">
        <v>1118</v>
      </c>
      <c r="E701">
        <f t="shared" si="132"/>
        <v>3.9280000000001536E-3</v>
      </c>
      <c r="F701">
        <f t="shared" si="131"/>
        <v>4.9999999998107114E-3</v>
      </c>
      <c r="G701" t="s">
        <v>5</v>
      </c>
      <c r="H701" t="s">
        <v>6</v>
      </c>
      <c r="I701">
        <v>263</v>
      </c>
      <c r="J701" t="str">
        <f t="shared" si="125"/>
        <v>UP263</v>
      </c>
      <c r="K701" t="str">
        <f t="shared" si="126"/>
        <v>UP</v>
      </c>
      <c r="L701">
        <v>1514</v>
      </c>
      <c r="M701">
        <f t="shared" si="133"/>
        <v>395294</v>
      </c>
      <c r="P701" t="s">
        <v>1451</v>
      </c>
      <c r="Q701" t="str">
        <f t="shared" si="127"/>
        <v>12.245548</v>
      </c>
      <c r="R701" t="s">
        <v>1118</v>
      </c>
      <c r="S701">
        <f t="shared" si="134"/>
        <v>3.4429999999989747E-3</v>
      </c>
      <c r="T701">
        <f t="shared" si="130"/>
        <v>3.999999998782755E-3</v>
      </c>
      <c r="U701" t="s">
        <v>5</v>
      </c>
      <c r="V701" t="s">
        <v>6</v>
      </c>
      <c r="W701">
        <v>263</v>
      </c>
      <c r="X701" t="str">
        <f t="shared" si="128"/>
        <v>UP263</v>
      </c>
      <c r="Y701" t="str">
        <f t="shared" si="129"/>
        <v>UP</v>
      </c>
      <c r="Z701">
        <v>1514</v>
      </c>
      <c r="AA701">
        <f t="shared" si="135"/>
        <v>395294</v>
      </c>
    </row>
    <row r="702" spans="2:27">
      <c r="B702" t="s">
        <v>373</v>
      </c>
      <c r="C702" t="str">
        <f t="shared" si="124"/>
        <v>12.246038</v>
      </c>
      <c r="D702" t="s">
        <v>1118</v>
      </c>
      <c r="E702">
        <f t="shared" si="132"/>
        <v>3.9329999999999643E-3</v>
      </c>
      <c r="F702">
        <f t="shared" si="131"/>
        <v>4.9999999998107114E-3</v>
      </c>
      <c r="G702" t="s">
        <v>5</v>
      </c>
      <c r="H702" t="s">
        <v>6</v>
      </c>
      <c r="I702">
        <v>264</v>
      </c>
      <c r="J702" t="str">
        <f t="shared" si="125"/>
        <v>UP264</v>
      </c>
      <c r="K702" t="str">
        <f t="shared" si="126"/>
        <v>UP</v>
      </c>
      <c r="L702">
        <v>1514</v>
      </c>
      <c r="M702">
        <f t="shared" si="133"/>
        <v>396808</v>
      </c>
      <c r="P702" t="s">
        <v>1452</v>
      </c>
      <c r="Q702" t="str">
        <f t="shared" si="127"/>
        <v>12.245558</v>
      </c>
      <c r="R702" t="s">
        <v>1118</v>
      </c>
      <c r="S702">
        <f t="shared" si="134"/>
        <v>3.4530000000003724E-3</v>
      </c>
      <c r="T702">
        <f t="shared" si="130"/>
        <v>1.000000000139778E-2</v>
      </c>
      <c r="U702" t="s">
        <v>5</v>
      </c>
      <c r="V702" t="s">
        <v>6</v>
      </c>
      <c r="W702">
        <v>264</v>
      </c>
      <c r="X702" t="str">
        <f t="shared" si="128"/>
        <v>UP264</v>
      </c>
      <c r="Y702" t="str">
        <f t="shared" si="129"/>
        <v>UP</v>
      </c>
      <c r="Z702">
        <v>1514</v>
      </c>
      <c r="AA702">
        <f t="shared" si="135"/>
        <v>396808</v>
      </c>
    </row>
    <row r="703" spans="2:27">
      <c r="B703" t="s">
        <v>374</v>
      </c>
      <c r="C703" t="str">
        <f t="shared" si="124"/>
        <v>12.246046</v>
      </c>
      <c r="D703" t="s">
        <v>1118</v>
      </c>
      <c r="E703">
        <f t="shared" si="132"/>
        <v>3.9409999999993062E-3</v>
      </c>
      <c r="F703">
        <f t="shared" si="131"/>
        <v>7.9999999993418669E-3</v>
      </c>
      <c r="G703" t="s">
        <v>5</v>
      </c>
      <c r="H703" t="s">
        <v>6</v>
      </c>
      <c r="I703">
        <v>265</v>
      </c>
      <c r="J703" t="str">
        <f t="shared" si="125"/>
        <v>UP265</v>
      </c>
      <c r="K703" t="str">
        <f t="shared" si="126"/>
        <v>UP</v>
      </c>
      <c r="L703">
        <v>1514</v>
      </c>
      <c r="M703">
        <f t="shared" si="133"/>
        <v>398322</v>
      </c>
      <c r="P703" t="s">
        <v>336</v>
      </c>
      <c r="Q703" t="str">
        <f t="shared" si="127"/>
        <v>12.245563</v>
      </c>
      <c r="R703" t="s">
        <v>1118</v>
      </c>
      <c r="S703">
        <f t="shared" si="134"/>
        <v>3.4580000000001831E-3</v>
      </c>
      <c r="T703">
        <f t="shared" si="130"/>
        <v>4.9999999998107114E-3</v>
      </c>
      <c r="U703" t="s">
        <v>5</v>
      </c>
      <c r="V703" t="s">
        <v>6</v>
      </c>
      <c r="W703">
        <v>265</v>
      </c>
      <c r="X703" t="str">
        <f t="shared" si="128"/>
        <v>UP265</v>
      </c>
      <c r="Y703" t="str">
        <f t="shared" si="129"/>
        <v>UP</v>
      </c>
      <c r="Z703">
        <v>1514</v>
      </c>
      <c r="AA703">
        <f t="shared" si="135"/>
        <v>398322</v>
      </c>
    </row>
    <row r="704" spans="2:27">
      <c r="B704" t="s">
        <v>375</v>
      </c>
      <c r="C704" t="str">
        <f t="shared" si="124"/>
        <v>12.246052</v>
      </c>
      <c r="D704" t="s">
        <v>1118</v>
      </c>
      <c r="E704">
        <f t="shared" si="132"/>
        <v>3.9470000000001448E-3</v>
      </c>
      <c r="F704">
        <f t="shared" si="131"/>
        <v>6.0000000008386678E-3</v>
      </c>
      <c r="G704" t="s">
        <v>5</v>
      </c>
      <c r="H704" t="s">
        <v>6</v>
      </c>
      <c r="I704">
        <v>266</v>
      </c>
      <c r="J704" t="str">
        <f t="shared" si="125"/>
        <v>UP266</v>
      </c>
      <c r="K704" t="str">
        <f t="shared" si="126"/>
        <v>UP</v>
      </c>
      <c r="L704">
        <v>1514</v>
      </c>
      <c r="M704">
        <f t="shared" si="133"/>
        <v>399836</v>
      </c>
      <c r="P704" t="s">
        <v>1453</v>
      </c>
      <c r="Q704" t="str">
        <f t="shared" si="127"/>
        <v>12.245567</v>
      </c>
      <c r="R704" t="s">
        <v>1118</v>
      </c>
      <c r="S704">
        <f t="shared" si="134"/>
        <v>3.4619999999989659E-3</v>
      </c>
      <c r="T704">
        <f t="shared" si="130"/>
        <v>3.999999998782755E-3</v>
      </c>
      <c r="U704" t="s">
        <v>5</v>
      </c>
      <c r="V704" t="s">
        <v>6</v>
      </c>
      <c r="W704">
        <v>266</v>
      </c>
      <c r="X704" t="str">
        <f t="shared" si="128"/>
        <v>UP266</v>
      </c>
      <c r="Y704" t="str">
        <f t="shared" si="129"/>
        <v>UP</v>
      </c>
      <c r="Z704">
        <v>1514</v>
      </c>
      <c r="AA704">
        <f t="shared" si="135"/>
        <v>399836</v>
      </c>
    </row>
    <row r="705" spans="2:27">
      <c r="B705" t="s">
        <v>376</v>
      </c>
      <c r="C705" t="str">
        <f t="shared" si="124"/>
        <v>12.246057</v>
      </c>
      <c r="D705" t="s">
        <v>1118</v>
      </c>
      <c r="E705">
        <f t="shared" si="132"/>
        <v>3.9519999999999555E-3</v>
      </c>
      <c r="F705">
        <f t="shared" si="131"/>
        <v>4.9999999998107114E-3</v>
      </c>
      <c r="G705" t="s">
        <v>5</v>
      </c>
      <c r="H705" t="s">
        <v>6</v>
      </c>
      <c r="I705">
        <v>267</v>
      </c>
      <c r="J705" t="str">
        <f t="shared" si="125"/>
        <v>UP267</v>
      </c>
      <c r="K705" t="str">
        <f t="shared" si="126"/>
        <v>UP</v>
      </c>
      <c r="L705">
        <v>1514</v>
      </c>
      <c r="M705">
        <f t="shared" si="133"/>
        <v>401350</v>
      </c>
      <c r="P705" t="s">
        <v>1455</v>
      </c>
      <c r="Q705" t="str">
        <f t="shared" si="127"/>
        <v>12.245615</v>
      </c>
      <c r="R705" t="s">
        <v>1118</v>
      </c>
      <c r="S705">
        <f t="shared" si="134"/>
        <v>3.5100000000003462E-3</v>
      </c>
      <c r="T705">
        <f t="shared" si="130"/>
        <v>4.8000000001380272E-2</v>
      </c>
      <c r="U705" t="s">
        <v>5</v>
      </c>
      <c r="V705" t="s">
        <v>6</v>
      </c>
      <c r="W705">
        <v>267</v>
      </c>
      <c r="X705" t="str">
        <f t="shared" si="128"/>
        <v>UP267</v>
      </c>
      <c r="Y705" t="str">
        <f t="shared" si="129"/>
        <v>UP</v>
      </c>
      <c r="Z705">
        <v>1514</v>
      </c>
      <c r="AA705">
        <f t="shared" si="135"/>
        <v>401350</v>
      </c>
    </row>
    <row r="706" spans="2:27">
      <c r="B706" t="s">
        <v>378</v>
      </c>
      <c r="C706" t="str">
        <f t="shared" si="124"/>
        <v>12.246062</v>
      </c>
      <c r="D706" t="s">
        <v>1118</v>
      </c>
      <c r="E706">
        <f t="shared" si="132"/>
        <v>3.9569999999997663E-3</v>
      </c>
      <c r="F706">
        <f t="shared" si="131"/>
        <v>4.9999999998107114E-3</v>
      </c>
      <c r="G706" t="s">
        <v>5</v>
      </c>
      <c r="H706" t="s">
        <v>6</v>
      </c>
      <c r="I706">
        <v>268</v>
      </c>
      <c r="J706" t="str">
        <f t="shared" si="125"/>
        <v>UP268</v>
      </c>
      <c r="K706" t="str">
        <f t="shared" si="126"/>
        <v>UP</v>
      </c>
      <c r="L706">
        <v>1514</v>
      </c>
      <c r="M706">
        <f t="shared" si="133"/>
        <v>402864</v>
      </c>
      <c r="P706" t="s">
        <v>1456</v>
      </c>
      <c r="Q706" t="str">
        <f t="shared" si="127"/>
        <v>12.245619</v>
      </c>
      <c r="R706" t="s">
        <v>1118</v>
      </c>
      <c r="S706">
        <f t="shared" si="134"/>
        <v>3.5139999999991289E-3</v>
      </c>
      <c r="T706">
        <f t="shared" si="130"/>
        <v>3.999999998782755E-3</v>
      </c>
      <c r="U706" t="s">
        <v>5</v>
      </c>
      <c r="V706" t="s">
        <v>6</v>
      </c>
      <c r="W706">
        <v>268</v>
      </c>
      <c r="X706" t="str">
        <f t="shared" si="128"/>
        <v>UP268</v>
      </c>
      <c r="Y706" t="str">
        <f t="shared" si="129"/>
        <v>UP</v>
      </c>
      <c r="Z706">
        <v>1514</v>
      </c>
      <c r="AA706">
        <f t="shared" si="135"/>
        <v>402864</v>
      </c>
    </row>
    <row r="707" spans="2:27">
      <c r="B707" t="s">
        <v>379</v>
      </c>
      <c r="C707" t="str">
        <f t="shared" si="124"/>
        <v>12.246069</v>
      </c>
      <c r="D707" t="s">
        <v>1118</v>
      </c>
      <c r="E707">
        <f t="shared" si="132"/>
        <v>3.9639999999998565E-3</v>
      </c>
      <c r="F707">
        <f t="shared" si="131"/>
        <v>7.0000000000902673E-3</v>
      </c>
      <c r="G707" t="s">
        <v>5</v>
      </c>
      <c r="H707" t="s">
        <v>6</v>
      </c>
      <c r="I707">
        <v>269</v>
      </c>
      <c r="J707" t="str">
        <f t="shared" si="125"/>
        <v>UP269</v>
      </c>
      <c r="K707" t="str">
        <f t="shared" si="126"/>
        <v>UP</v>
      </c>
      <c r="L707">
        <v>1514</v>
      </c>
      <c r="M707">
        <f t="shared" si="133"/>
        <v>404378</v>
      </c>
      <c r="P707" t="s">
        <v>1457</v>
      </c>
      <c r="Q707" t="str">
        <f t="shared" si="127"/>
        <v>12.245622</v>
      </c>
      <c r="R707" t="s">
        <v>1118</v>
      </c>
      <c r="S707">
        <f t="shared" si="134"/>
        <v>3.5169999999986601E-3</v>
      </c>
      <c r="T707">
        <f t="shared" si="130"/>
        <v>2.9999999995311555E-3</v>
      </c>
      <c r="U707" t="s">
        <v>5</v>
      </c>
      <c r="V707" t="s">
        <v>6</v>
      </c>
      <c r="W707">
        <v>269</v>
      </c>
      <c r="X707" t="str">
        <f t="shared" si="128"/>
        <v>UP269</v>
      </c>
      <c r="Y707" t="str">
        <f t="shared" si="129"/>
        <v>UP</v>
      </c>
      <c r="Z707">
        <v>1514</v>
      </c>
      <c r="AA707">
        <f t="shared" si="135"/>
        <v>404378</v>
      </c>
    </row>
    <row r="708" spans="2:27">
      <c r="B708" t="s">
        <v>380</v>
      </c>
      <c r="C708" t="str">
        <f t="shared" si="124"/>
        <v>12.246074</v>
      </c>
      <c r="D708" t="s">
        <v>1118</v>
      </c>
      <c r="E708">
        <f t="shared" si="132"/>
        <v>3.9689999999996672E-3</v>
      </c>
      <c r="F708">
        <f t="shared" si="131"/>
        <v>4.9999999998107114E-3</v>
      </c>
      <c r="G708" t="s">
        <v>5</v>
      </c>
      <c r="H708" t="s">
        <v>6</v>
      </c>
      <c r="I708">
        <v>270</v>
      </c>
      <c r="J708" t="str">
        <f t="shared" si="125"/>
        <v>UP270</v>
      </c>
      <c r="K708" t="str">
        <f t="shared" si="126"/>
        <v>UP</v>
      </c>
      <c r="L708">
        <v>1514</v>
      </c>
      <c r="M708">
        <f t="shared" si="133"/>
        <v>405892</v>
      </c>
      <c r="P708" t="s">
        <v>1458</v>
      </c>
      <c r="Q708" t="str">
        <f t="shared" si="127"/>
        <v>12.245624</v>
      </c>
      <c r="R708" t="s">
        <v>1118</v>
      </c>
      <c r="S708">
        <f t="shared" si="134"/>
        <v>3.5189999999989396E-3</v>
      </c>
      <c r="T708">
        <f t="shared" si="130"/>
        <v>2.0000000002795559E-3</v>
      </c>
      <c r="U708" t="s">
        <v>5</v>
      </c>
      <c r="V708" t="s">
        <v>6</v>
      </c>
      <c r="W708">
        <v>270</v>
      </c>
      <c r="X708" t="str">
        <f t="shared" si="128"/>
        <v>UP270</v>
      </c>
      <c r="Y708" t="str">
        <f t="shared" si="129"/>
        <v>UP</v>
      </c>
      <c r="Z708">
        <v>1514</v>
      </c>
      <c r="AA708">
        <f t="shared" si="135"/>
        <v>405892</v>
      </c>
    </row>
    <row r="709" spans="2:27">
      <c r="B709" t="s">
        <v>381</v>
      </c>
      <c r="C709" t="str">
        <f t="shared" si="124"/>
        <v>12.246079</v>
      </c>
      <c r="D709" t="s">
        <v>1118</v>
      </c>
      <c r="E709">
        <f t="shared" si="132"/>
        <v>3.973999999999478E-3</v>
      </c>
      <c r="F709">
        <f t="shared" si="131"/>
        <v>4.9999999998107114E-3</v>
      </c>
      <c r="G709" t="s">
        <v>5</v>
      </c>
      <c r="H709" t="s">
        <v>6</v>
      </c>
      <c r="I709">
        <v>271</v>
      </c>
      <c r="J709" t="str">
        <f t="shared" si="125"/>
        <v>UP271</v>
      </c>
      <c r="K709" t="str">
        <f t="shared" si="126"/>
        <v>UP</v>
      </c>
      <c r="L709">
        <v>1514</v>
      </c>
      <c r="M709">
        <f t="shared" si="133"/>
        <v>407406</v>
      </c>
      <c r="P709" t="s">
        <v>1459</v>
      </c>
      <c r="Q709" t="str">
        <f t="shared" si="127"/>
        <v>12.245626</v>
      </c>
      <c r="R709" t="s">
        <v>1118</v>
      </c>
      <c r="S709">
        <f t="shared" si="134"/>
        <v>3.5209999999992192E-3</v>
      </c>
      <c r="T709">
        <f t="shared" si="130"/>
        <v>2.0000000002795559E-3</v>
      </c>
      <c r="U709" t="s">
        <v>5</v>
      </c>
      <c r="V709" t="s">
        <v>6</v>
      </c>
      <c r="W709">
        <v>271</v>
      </c>
      <c r="X709" t="str">
        <f t="shared" si="128"/>
        <v>UP271</v>
      </c>
      <c r="Y709" t="str">
        <f t="shared" si="129"/>
        <v>UP</v>
      </c>
      <c r="Z709">
        <v>1514</v>
      </c>
      <c r="AA709">
        <f t="shared" si="135"/>
        <v>407406</v>
      </c>
    </row>
    <row r="710" spans="2:27">
      <c r="B710" t="s">
        <v>383</v>
      </c>
      <c r="C710" t="str">
        <f t="shared" si="124"/>
        <v>12.246260</v>
      </c>
      <c r="D710" t="s">
        <v>1118</v>
      </c>
      <c r="E710">
        <f t="shared" si="132"/>
        <v>4.1549999999990206E-3</v>
      </c>
      <c r="F710">
        <f t="shared" si="131"/>
        <v>0.18099999999954264</v>
      </c>
      <c r="G710" t="s">
        <v>5</v>
      </c>
      <c r="H710" t="s">
        <v>6</v>
      </c>
      <c r="I710">
        <v>272</v>
      </c>
      <c r="J710" t="str">
        <f t="shared" si="125"/>
        <v>UP272</v>
      </c>
      <c r="K710" t="str">
        <f t="shared" si="126"/>
        <v>UP</v>
      </c>
      <c r="L710">
        <v>1514</v>
      </c>
      <c r="M710">
        <f t="shared" si="133"/>
        <v>408920</v>
      </c>
      <c r="P710" t="s">
        <v>1461</v>
      </c>
      <c r="Q710" t="str">
        <f t="shared" si="127"/>
        <v>12.245653</v>
      </c>
      <c r="R710" t="s">
        <v>1118</v>
      </c>
      <c r="S710">
        <f t="shared" si="134"/>
        <v>3.5480000000003287E-3</v>
      </c>
      <c r="T710">
        <f t="shared" si="130"/>
        <v>2.700000000110947E-2</v>
      </c>
      <c r="U710" t="s">
        <v>5</v>
      </c>
      <c r="V710" t="s">
        <v>6</v>
      </c>
      <c r="W710">
        <v>272</v>
      </c>
      <c r="X710" t="str">
        <f t="shared" si="128"/>
        <v>UP272</v>
      </c>
      <c r="Y710" t="str">
        <f t="shared" si="129"/>
        <v>UP</v>
      </c>
      <c r="Z710">
        <v>1514</v>
      </c>
      <c r="AA710">
        <f t="shared" si="135"/>
        <v>408920</v>
      </c>
    </row>
    <row r="711" spans="2:27">
      <c r="B711" t="s">
        <v>384</v>
      </c>
      <c r="C711" t="str">
        <f t="shared" ref="C711:C774" si="136">LEFT(B711, LEN(B711)-1)</f>
        <v>12.246269</v>
      </c>
      <c r="D711" t="s">
        <v>1118</v>
      </c>
      <c r="E711">
        <f t="shared" si="132"/>
        <v>4.1639999999993904E-3</v>
      </c>
      <c r="F711">
        <f t="shared" si="131"/>
        <v>9.0000000003698233E-3</v>
      </c>
      <c r="G711" t="s">
        <v>5</v>
      </c>
      <c r="H711" t="s">
        <v>6</v>
      </c>
      <c r="I711">
        <v>273</v>
      </c>
      <c r="J711" t="str">
        <f t="shared" ref="J711:J774" si="137">IF(G711="192.168.0.41","UP","DOWN")&amp;I711</f>
        <v>UP273</v>
      </c>
      <c r="K711" t="str">
        <f t="shared" ref="K711:K774" si="138">IF(G711="192.168.0.41","UP","DOWN")</f>
        <v>UP</v>
      </c>
      <c r="L711">
        <v>1514</v>
      </c>
      <c r="M711">
        <f t="shared" si="133"/>
        <v>410434</v>
      </c>
      <c r="P711" t="s">
        <v>1462</v>
      </c>
      <c r="Q711" t="str">
        <f t="shared" ref="Q711:Q774" si="139">LEFT(P711, LEN(P711)-1)</f>
        <v>12.245656</v>
      </c>
      <c r="R711" t="s">
        <v>1118</v>
      </c>
      <c r="S711">
        <f t="shared" si="134"/>
        <v>3.5509999999998598E-3</v>
      </c>
      <c r="T711">
        <f t="shared" si="130"/>
        <v>2.9999999995311555E-3</v>
      </c>
      <c r="U711" t="s">
        <v>5</v>
      </c>
      <c r="V711" t="s">
        <v>6</v>
      </c>
      <c r="W711">
        <v>273</v>
      </c>
      <c r="X711" t="str">
        <f t="shared" ref="X711:X774" si="140">IF(U711="192.168.0.41","UP","DOWN")&amp;W711</f>
        <v>UP273</v>
      </c>
      <c r="Y711" t="str">
        <f t="shared" ref="Y711:Y774" si="141">IF(U711="192.168.0.41","UP","DOWN")</f>
        <v>UP</v>
      </c>
      <c r="Z711">
        <v>1514</v>
      </c>
      <c r="AA711">
        <f t="shared" si="135"/>
        <v>410434</v>
      </c>
    </row>
    <row r="712" spans="2:27">
      <c r="B712" t="s">
        <v>386</v>
      </c>
      <c r="C712" t="str">
        <f t="shared" si="136"/>
        <v>12.246285</v>
      </c>
      <c r="D712" t="s">
        <v>1118</v>
      </c>
      <c r="E712">
        <f t="shared" si="132"/>
        <v>4.1799999999998505E-3</v>
      </c>
      <c r="F712">
        <f t="shared" si="131"/>
        <v>1.6000000000460091E-2</v>
      </c>
      <c r="G712" t="s">
        <v>5</v>
      </c>
      <c r="H712" t="s">
        <v>6</v>
      </c>
      <c r="I712">
        <v>274</v>
      </c>
      <c r="J712" t="str">
        <f t="shared" si="137"/>
        <v>UP274</v>
      </c>
      <c r="K712" t="str">
        <f t="shared" si="138"/>
        <v>UP</v>
      </c>
      <c r="L712">
        <v>1514</v>
      </c>
      <c r="M712">
        <f t="shared" si="133"/>
        <v>411948</v>
      </c>
      <c r="P712" t="s">
        <v>1463</v>
      </c>
      <c r="Q712" t="str">
        <f t="shared" si="139"/>
        <v>12.245658</v>
      </c>
      <c r="R712" t="s">
        <v>1118</v>
      </c>
      <c r="S712">
        <f t="shared" si="134"/>
        <v>3.5530000000001394E-3</v>
      </c>
      <c r="T712">
        <f t="shared" ref="T712:T775" si="142">(S712-S711)*1000</f>
        <v>2.0000000002795559E-3</v>
      </c>
      <c r="U712" t="s">
        <v>5</v>
      </c>
      <c r="V712" t="s">
        <v>6</v>
      </c>
      <c r="W712">
        <v>274</v>
      </c>
      <c r="X712" t="str">
        <f t="shared" si="140"/>
        <v>UP274</v>
      </c>
      <c r="Y712" t="str">
        <f t="shared" si="141"/>
        <v>UP</v>
      </c>
      <c r="Z712">
        <v>1514</v>
      </c>
      <c r="AA712">
        <f t="shared" si="135"/>
        <v>411948</v>
      </c>
    </row>
    <row r="713" spans="2:27">
      <c r="B713" t="s">
        <v>387</v>
      </c>
      <c r="C713" t="str">
        <f t="shared" si="136"/>
        <v>12.246292</v>
      </c>
      <c r="D713" t="s">
        <v>1118</v>
      </c>
      <c r="E713">
        <f t="shared" si="132"/>
        <v>4.1869999999999408E-3</v>
      </c>
      <c r="F713">
        <f t="shared" ref="F713:F776" si="143">(E713-E712)*1000</f>
        <v>7.0000000000902673E-3</v>
      </c>
      <c r="G713" t="s">
        <v>5</v>
      </c>
      <c r="H713" t="s">
        <v>6</v>
      </c>
      <c r="I713">
        <v>275</v>
      </c>
      <c r="J713" t="str">
        <f t="shared" si="137"/>
        <v>UP275</v>
      </c>
      <c r="K713" t="str">
        <f t="shared" si="138"/>
        <v>UP</v>
      </c>
      <c r="L713">
        <v>1514</v>
      </c>
      <c r="M713">
        <f t="shared" si="133"/>
        <v>413462</v>
      </c>
      <c r="P713" t="s">
        <v>1464</v>
      </c>
      <c r="Q713" t="str">
        <f t="shared" si="139"/>
        <v>12.245661</v>
      </c>
      <c r="R713" t="s">
        <v>1118</v>
      </c>
      <c r="S713">
        <f t="shared" si="134"/>
        <v>3.5559999999996705E-3</v>
      </c>
      <c r="T713">
        <f t="shared" si="142"/>
        <v>2.9999999995311555E-3</v>
      </c>
      <c r="U713" t="s">
        <v>5</v>
      </c>
      <c r="V713" t="s">
        <v>6</v>
      </c>
      <c r="W713">
        <v>275</v>
      </c>
      <c r="X713" t="str">
        <f t="shared" si="140"/>
        <v>UP275</v>
      </c>
      <c r="Y713" t="str">
        <f t="shared" si="141"/>
        <v>UP</v>
      </c>
      <c r="Z713">
        <v>1514</v>
      </c>
      <c r="AA713">
        <f t="shared" si="135"/>
        <v>413462</v>
      </c>
    </row>
    <row r="714" spans="2:27">
      <c r="B714" t="s">
        <v>388</v>
      </c>
      <c r="C714" t="str">
        <f t="shared" si="136"/>
        <v>12.246297</v>
      </c>
      <c r="D714" t="s">
        <v>1118</v>
      </c>
      <c r="E714">
        <f t="shared" si="132"/>
        <v>4.1919999999997515E-3</v>
      </c>
      <c r="F714">
        <f t="shared" si="143"/>
        <v>4.9999999998107114E-3</v>
      </c>
      <c r="G714" t="s">
        <v>5</v>
      </c>
      <c r="H714" t="s">
        <v>6</v>
      </c>
      <c r="I714">
        <v>276</v>
      </c>
      <c r="J714" t="str">
        <f t="shared" si="137"/>
        <v>UP276</v>
      </c>
      <c r="K714" t="str">
        <f t="shared" si="138"/>
        <v>UP</v>
      </c>
      <c r="L714">
        <v>1514</v>
      </c>
      <c r="M714">
        <f t="shared" si="133"/>
        <v>414976</v>
      </c>
      <c r="P714" t="s">
        <v>1465</v>
      </c>
      <c r="Q714" t="str">
        <f t="shared" si="139"/>
        <v>12.245663</v>
      </c>
      <c r="R714" t="s">
        <v>1118</v>
      </c>
      <c r="S714">
        <f t="shared" si="134"/>
        <v>3.5579999999999501E-3</v>
      </c>
      <c r="T714">
        <f t="shared" si="142"/>
        <v>2.0000000002795559E-3</v>
      </c>
      <c r="U714" t="s">
        <v>5</v>
      </c>
      <c r="V714" t="s">
        <v>6</v>
      </c>
      <c r="W714">
        <v>276</v>
      </c>
      <c r="X714" t="str">
        <f t="shared" si="140"/>
        <v>UP276</v>
      </c>
      <c r="Y714" t="str">
        <f t="shared" si="141"/>
        <v>UP</v>
      </c>
      <c r="Z714">
        <v>1514</v>
      </c>
      <c r="AA714">
        <f t="shared" si="135"/>
        <v>414976</v>
      </c>
    </row>
    <row r="715" spans="2:27">
      <c r="B715" t="s">
        <v>389</v>
      </c>
      <c r="C715" t="str">
        <f t="shared" si="136"/>
        <v>12.246303</v>
      </c>
      <c r="D715" t="s">
        <v>1118</v>
      </c>
      <c r="E715">
        <f t="shared" si="132"/>
        <v>4.1979999999988138E-3</v>
      </c>
      <c r="F715">
        <f t="shared" si="143"/>
        <v>5.999999999062311E-3</v>
      </c>
      <c r="G715" t="s">
        <v>5</v>
      </c>
      <c r="H715" t="s">
        <v>6</v>
      </c>
      <c r="I715">
        <v>277</v>
      </c>
      <c r="J715" t="str">
        <f t="shared" si="137"/>
        <v>UP277</v>
      </c>
      <c r="K715" t="str">
        <f t="shared" si="138"/>
        <v>UP</v>
      </c>
      <c r="L715">
        <v>1514</v>
      </c>
      <c r="M715">
        <f t="shared" si="133"/>
        <v>416490</v>
      </c>
      <c r="P715" t="s">
        <v>1466</v>
      </c>
      <c r="Q715" t="str">
        <f t="shared" si="139"/>
        <v>12.245665</v>
      </c>
      <c r="R715" t="s">
        <v>1118</v>
      </c>
      <c r="S715">
        <f t="shared" si="134"/>
        <v>3.5600000000002296E-3</v>
      </c>
      <c r="T715">
        <f t="shared" si="142"/>
        <v>2.0000000002795559E-3</v>
      </c>
      <c r="U715" t="s">
        <v>5</v>
      </c>
      <c r="V715" t="s">
        <v>6</v>
      </c>
      <c r="W715">
        <v>277</v>
      </c>
      <c r="X715" t="str">
        <f t="shared" si="140"/>
        <v>UP277</v>
      </c>
      <c r="Y715" t="str">
        <f t="shared" si="141"/>
        <v>UP</v>
      </c>
      <c r="Z715">
        <v>1514</v>
      </c>
      <c r="AA715">
        <f t="shared" si="135"/>
        <v>416490</v>
      </c>
    </row>
    <row r="716" spans="2:27">
      <c r="B716" t="s">
        <v>390</v>
      </c>
      <c r="C716" t="str">
        <f t="shared" si="136"/>
        <v>12.246309</v>
      </c>
      <c r="D716" t="s">
        <v>1118</v>
      </c>
      <c r="E716">
        <f t="shared" si="132"/>
        <v>4.2039999999996525E-3</v>
      </c>
      <c r="F716">
        <f t="shared" si="143"/>
        <v>6.0000000008386678E-3</v>
      </c>
      <c r="G716" t="s">
        <v>5</v>
      </c>
      <c r="H716" t="s">
        <v>6</v>
      </c>
      <c r="I716">
        <v>278</v>
      </c>
      <c r="J716" t="str">
        <f t="shared" si="137"/>
        <v>UP278</v>
      </c>
      <c r="K716" t="str">
        <f t="shared" si="138"/>
        <v>UP</v>
      </c>
      <c r="L716">
        <v>1514</v>
      </c>
      <c r="M716">
        <f t="shared" si="133"/>
        <v>418004</v>
      </c>
      <c r="P716" t="s">
        <v>1467</v>
      </c>
      <c r="Q716" t="str">
        <f t="shared" si="139"/>
        <v>12.245668</v>
      </c>
      <c r="R716" t="s">
        <v>1118</v>
      </c>
      <c r="S716">
        <f t="shared" si="134"/>
        <v>3.5629999999997608E-3</v>
      </c>
      <c r="T716">
        <f t="shared" si="142"/>
        <v>2.9999999995311555E-3</v>
      </c>
      <c r="U716" t="s">
        <v>5</v>
      </c>
      <c r="V716" t="s">
        <v>6</v>
      </c>
      <c r="W716">
        <v>278</v>
      </c>
      <c r="X716" t="str">
        <f t="shared" si="140"/>
        <v>UP278</v>
      </c>
      <c r="Y716" t="str">
        <f t="shared" si="141"/>
        <v>UP</v>
      </c>
      <c r="Z716">
        <v>1514</v>
      </c>
      <c r="AA716">
        <f t="shared" si="135"/>
        <v>418004</v>
      </c>
    </row>
    <row r="717" spans="2:27">
      <c r="B717" t="s">
        <v>391</v>
      </c>
      <c r="C717" t="str">
        <f t="shared" si="136"/>
        <v>12.246315</v>
      </c>
      <c r="D717" t="s">
        <v>1118</v>
      </c>
      <c r="E717">
        <f t="shared" si="132"/>
        <v>4.2099999999987148E-3</v>
      </c>
      <c r="F717">
        <f t="shared" si="143"/>
        <v>5.999999999062311E-3</v>
      </c>
      <c r="G717" t="s">
        <v>5</v>
      </c>
      <c r="H717" t="s">
        <v>6</v>
      </c>
      <c r="I717">
        <v>279</v>
      </c>
      <c r="J717" t="str">
        <f t="shared" si="137"/>
        <v>UP279</v>
      </c>
      <c r="K717" t="str">
        <f t="shared" si="138"/>
        <v>UP</v>
      </c>
      <c r="L717">
        <v>1514</v>
      </c>
      <c r="M717">
        <f t="shared" si="133"/>
        <v>419518</v>
      </c>
      <c r="P717" t="s">
        <v>1469</v>
      </c>
      <c r="Q717" t="str">
        <f t="shared" si="139"/>
        <v>12.245839</v>
      </c>
      <c r="R717" t="s">
        <v>1118</v>
      </c>
      <c r="S717">
        <f t="shared" si="134"/>
        <v>3.733999999999682E-3</v>
      </c>
      <c r="T717">
        <f t="shared" si="142"/>
        <v>0.17099999999992122</v>
      </c>
      <c r="U717" t="s">
        <v>5</v>
      </c>
      <c r="V717" t="s">
        <v>6</v>
      </c>
      <c r="W717">
        <v>279</v>
      </c>
      <c r="X717" t="str">
        <f t="shared" si="140"/>
        <v>UP279</v>
      </c>
      <c r="Y717" t="str">
        <f t="shared" si="141"/>
        <v>UP</v>
      </c>
      <c r="Z717">
        <v>1514</v>
      </c>
      <c r="AA717">
        <f t="shared" si="135"/>
        <v>419518</v>
      </c>
    </row>
    <row r="718" spans="2:27">
      <c r="B718" t="s">
        <v>392</v>
      </c>
      <c r="C718" t="str">
        <f t="shared" si="136"/>
        <v>12.246320</v>
      </c>
      <c r="D718" t="s">
        <v>1118</v>
      </c>
      <c r="E718">
        <f t="shared" si="132"/>
        <v>4.2150000000003018E-3</v>
      </c>
      <c r="F718">
        <f t="shared" si="143"/>
        <v>5.0000000015870683E-3</v>
      </c>
      <c r="G718" t="s">
        <v>5</v>
      </c>
      <c r="H718" t="s">
        <v>6</v>
      </c>
      <c r="I718">
        <v>280</v>
      </c>
      <c r="J718" t="str">
        <f t="shared" si="137"/>
        <v>UP280</v>
      </c>
      <c r="K718" t="str">
        <f t="shared" si="138"/>
        <v>UP</v>
      </c>
      <c r="L718">
        <v>1514</v>
      </c>
      <c r="M718">
        <f t="shared" si="133"/>
        <v>421032</v>
      </c>
      <c r="P718" t="s">
        <v>1470</v>
      </c>
      <c r="Q718" t="str">
        <f t="shared" si="139"/>
        <v>12.245843</v>
      </c>
      <c r="R718" t="s">
        <v>1118</v>
      </c>
      <c r="S718">
        <f t="shared" si="134"/>
        <v>3.7380000000002411E-3</v>
      </c>
      <c r="T718">
        <f t="shared" si="142"/>
        <v>4.0000000005591119E-3</v>
      </c>
      <c r="U718" t="s">
        <v>5</v>
      </c>
      <c r="V718" t="s">
        <v>6</v>
      </c>
      <c r="W718">
        <v>280</v>
      </c>
      <c r="X718" t="str">
        <f t="shared" si="140"/>
        <v>UP280</v>
      </c>
      <c r="Y718" t="str">
        <f t="shared" si="141"/>
        <v>UP</v>
      </c>
      <c r="Z718">
        <v>1514</v>
      </c>
      <c r="AA718">
        <f t="shared" si="135"/>
        <v>421032</v>
      </c>
    </row>
    <row r="719" spans="2:27">
      <c r="B719" t="s">
        <v>394</v>
      </c>
      <c r="C719" t="str">
        <f t="shared" si="136"/>
        <v>12.246325</v>
      </c>
      <c r="D719" t="s">
        <v>1118</v>
      </c>
      <c r="E719">
        <f t="shared" si="132"/>
        <v>4.2200000000001125E-3</v>
      </c>
      <c r="F719">
        <f t="shared" si="143"/>
        <v>4.9999999998107114E-3</v>
      </c>
      <c r="G719" t="s">
        <v>5</v>
      </c>
      <c r="H719" t="s">
        <v>6</v>
      </c>
      <c r="I719">
        <v>281</v>
      </c>
      <c r="J719" t="str">
        <f t="shared" si="137"/>
        <v>UP281</v>
      </c>
      <c r="K719" t="str">
        <f t="shared" si="138"/>
        <v>UP</v>
      </c>
      <c r="L719">
        <v>1514</v>
      </c>
      <c r="M719">
        <f t="shared" si="133"/>
        <v>422546</v>
      </c>
      <c r="P719" t="s">
        <v>1471</v>
      </c>
      <c r="Q719" t="str">
        <f t="shared" si="139"/>
        <v>12.245845</v>
      </c>
      <c r="R719" t="s">
        <v>1118</v>
      </c>
      <c r="S719">
        <f t="shared" si="134"/>
        <v>3.7399999999987443E-3</v>
      </c>
      <c r="T719">
        <f t="shared" si="142"/>
        <v>1.9999999985031991E-3</v>
      </c>
      <c r="U719" t="s">
        <v>5</v>
      </c>
      <c r="V719" t="s">
        <v>6</v>
      </c>
      <c r="W719">
        <v>281</v>
      </c>
      <c r="X719" t="str">
        <f t="shared" si="140"/>
        <v>UP281</v>
      </c>
      <c r="Y719" t="str">
        <f t="shared" si="141"/>
        <v>UP</v>
      </c>
      <c r="Z719">
        <v>1514</v>
      </c>
      <c r="AA719">
        <f t="shared" si="135"/>
        <v>422546</v>
      </c>
    </row>
    <row r="720" spans="2:27">
      <c r="B720" t="s">
        <v>395</v>
      </c>
      <c r="C720" t="str">
        <f t="shared" si="136"/>
        <v>12.246332</v>
      </c>
      <c r="D720" t="s">
        <v>1118</v>
      </c>
      <c r="E720">
        <f t="shared" si="132"/>
        <v>4.2270000000002028E-3</v>
      </c>
      <c r="F720">
        <f t="shared" si="143"/>
        <v>7.0000000000902673E-3</v>
      </c>
      <c r="G720" t="s">
        <v>5</v>
      </c>
      <c r="H720" t="s">
        <v>6</v>
      </c>
      <c r="I720">
        <v>282</v>
      </c>
      <c r="J720" t="str">
        <f t="shared" si="137"/>
        <v>UP282</v>
      </c>
      <c r="K720" t="str">
        <f t="shared" si="138"/>
        <v>UP</v>
      </c>
      <c r="L720">
        <v>1514</v>
      </c>
      <c r="M720">
        <f t="shared" si="133"/>
        <v>424060</v>
      </c>
      <c r="P720" t="s">
        <v>1473</v>
      </c>
      <c r="Q720" t="str">
        <f t="shared" si="139"/>
        <v>12.245864</v>
      </c>
      <c r="R720" t="s">
        <v>1118</v>
      </c>
      <c r="S720">
        <f t="shared" si="134"/>
        <v>3.7589999999987356E-3</v>
      </c>
      <c r="T720">
        <f t="shared" si="142"/>
        <v>1.8999999999991246E-2</v>
      </c>
      <c r="U720" t="s">
        <v>5</v>
      </c>
      <c r="V720" t="s">
        <v>6</v>
      </c>
      <c r="W720">
        <v>282</v>
      </c>
      <c r="X720" t="str">
        <f t="shared" si="140"/>
        <v>UP282</v>
      </c>
      <c r="Y720" t="str">
        <f t="shared" si="141"/>
        <v>UP</v>
      </c>
      <c r="Z720">
        <v>1514</v>
      </c>
      <c r="AA720">
        <f t="shared" si="135"/>
        <v>424060</v>
      </c>
    </row>
    <row r="721" spans="2:27">
      <c r="B721" t="s">
        <v>396</v>
      </c>
      <c r="C721" t="str">
        <f t="shared" si="136"/>
        <v>12.246337</v>
      </c>
      <c r="D721" t="s">
        <v>1118</v>
      </c>
      <c r="E721">
        <f t="shared" si="132"/>
        <v>4.2320000000000135E-3</v>
      </c>
      <c r="F721">
        <f t="shared" si="143"/>
        <v>4.9999999998107114E-3</v>
      </c>
      <c r="G721" t="s">
        <v>5</v>
      </c>
      <c r="H721" t="s">
        <v>6</v>
      </c>
      <c r="I721">
        <v>283</v>
      </c>
      <c r="J721" t="str">
        <f t="shared" si="137"/>
        <v>UP283</v>
      </c>
      <c r="K721" t="str">
        <f t="shared" si="138"/>
        <v>UP</v>
      </c>
      <c r="L721">
        <v>1514</v>
      </c>
      <c r="M721">
        <f t="shared" si="133"/>
        <v>425574</v>
      </c>
      <c r="P721" t="s">
        <v>1474</v>
      </c>
      <c r="Q721" t="str">
        <f t="shared" si="139"/>
        <v>12.245867</v>
      </c>
      <c r="R721" t="s">
        <v>1118</v>
      </c>
      <c r="S721">
        <f t="shared" si="134"/>
        <v>3.7620000000000431E-3</v>
      </c>
      <c r="T721">
        <f t="shared" si="142"/>
        <v>3.0000000013075123E-3</v>
      </c>
      <c r="U721" t="s">
        <v>5</v>
      </c>
      <c r="V721" t="s">
        <v>6</v>
      </c>
      <c r="W721">
        <v>283</v>
      </c>
      <c r="X721" t="str">
        <f t="shared" si="140"/>
        <v>UP283</v>
      </c>
      <c r="Y721" t="str">
        <f t="shared" si="141"/>
        <v>UP</v>
      </c>
      <c r="Z721">
        <v>1514</v>
      </c>
      <c r="AA721">
        <f t="shared" si="135"/>
        <v>425574</v>
      </c>
    </row>
    <row r="722" spans="2:27">
      <c r="B722" t="s">
        <v>397</v>
      </c>
      <c r="C722" t="str">
        <f t="shared" si="136"/>
        <v>12.246341</v>
      </c>
      <c r="D722" t="s">
        <v>1118</v>
      </c>
      <c r="E722">
        <f t="shared" si="132"/>
        <v>4.2359999999987963E-3</v>
      </c>
      <c r="F722">
        <f t="shared" si="143"/>
        <v>3.999999998782755E-3</v>
      </c>
      <c r="G722" t="s">
        <v>5</v>
      </c>
      <c r="H722" t="s">
        <v>6</v>
      </c>
      <c r="I722">
        <v>284</v>
      </c>
      <c r="J722" t="str">
        <f t="shared" si="137"/>
        <v>UP284</v>
      </c>
      <c r="K722" t="str">
        <f t="shared" si="138"/>
        <v>UP</v>
      </c>
      <c r="L722">
        <v>1514</v>
      </c>
      <c r="M722">
        <f t="shared" si="133"/>
        <v>427088</v>
      </c>
      <c r="P722" t="s">
        <v>1476</v>
      </c>
      <c r="Q722" t="str">
        <f t="shared" si="139"/>
        <v>12.245910</v>
      </c>
      <c r="R722" t="s">
        <v>1118</v>
      </c>
      <c r="S722">
        <f t="shared" si="134"/>
        <v>3.8049999999998363E-3</v>
      </c>
      <c r="T722">
        <f t="shared" si="142"/>
        <v>4.2999999999793204E-2</v>
      </c>
      <c r="U722" t="s">
        <v>5</v>
      </c>
      <c r="V722" t="s">
        <v>6</v>
      </c>
      <c r="W722">
        <v>284</v>
      </c>
      <c r="X722" t="str">
        <f t="shared" si="140"/>
        <v>UP284</v>
      </c>
      <c r="Y722" t="str">
        <f t="shared" si="141"/>
        <v>UP</v>
      </c>
      <c r="Z722">
        <v>1514</v>
      </c>
      <c r="AA722">
        <f t="shared" si="135"/>
        <v>427088</v>
      </c>
    </row>
    <row r="723" spans="2:27">
      <c r="B723" t="s">
        <v>398</v>
      </c>
      <c r="C723" t="str">
        <f t="shared" si="136"/>
        <v>12.246353</v>
      </c>
      <c r="D723" t="s">
        <v>1118</v>
      </c>
      <c r="E723">
        <f t="shared" si="132"/>
        <v>4.2479999999986973E-3</v>
      </c>
      <c r="F723">
        <f t="shared" si="143"/>
        <v>1.1999999999900979E-2</v>
      </c>
      <c r="G723" t="s">
        <v>5</v>
      </c>
      <c r="H723" t="s">
        <v>6</v>
      </c>
      <c r="I723">
        <v>285</v>
      </c>
      <c r="J723" t="str">
        <f t="shared" si="137"/>
        <v>UP285</v>
      </c>
      <c r="K723" t="str">
        <f t="shared" si="138"/>
        <v>UP</v>
      </c>
      <c r="L723">
        <v>1514</v>
      </c>
      <c r="M723">
        <f t="shared" si="133"/>
        <v>428602</v>
      </c>
      <c r="P723" t="s">
        <v>1477</v>
      </c>
      <c r="Q723" t="str">
        <f t="shared" si="139"/>
        <v>12.245913</v>
      </c>
      <c r="R723" t="s">
        <v>1118</v>
      </c>
      <c r="S723">
        <f t="shared" si="134"/>
        <v>3.8079999999993674E-3</v>
      </c>
      <c r="T723">
        <f t="shared" si="142"/>
        <v>2.9999999995311555E-3</v>
      </c>
      <c r="U723" t="s">
        <v>5</v>
      </c>
      <c r="V723" t="s">
        <v>6</v>
      </c>
      <c r="W723">
        <v>285</v>
      </c>
      <c r="X723" t="str">
        <f t="shared" si="140"/>
        <v>UP285</v>
      </c>
      <c r="Y723" t="str">
        <f t="shared" si="141"/>
        <v>UP</v>
      </c>
      <c r="Z723">
        <v>1514</v>
      </c>
      <c r="AA723">
        <f t="shared" si="135"/>
        <v>428602</v>
      </c>
    </row>
    <row r="724" spans="2:27">
      <c r="B724" t="s">
        <v>399</v>
      </c>
      <c r="C724" t="str">
        <f t="shared" si="136"/>
        <v>12.246358</v>
      </c>
      <c r="D724" t="s">
        <v>1118</v>
      </c>
      <c r="E724">
        <f t="shared" si="132"/>
        <v>4.2530000000002843E-3</v>
      </c>
      <c r="F724">
        <f t="shared" si="143"/>
        <v>5.0000000015870683E-3</v>
      </c>
      <c r="G724" t="s">
        <v>5</v>
      </c>
      <c r="H724" t="s">
        <v>6</v>
      </c>
      <c r="I724">
        <v>286</v>
      </c>
      <c r="J724" t="str">
        <f t="shared" si="137"/>
        <v>UP286</v>
      </c>
      <c r="K724" t="str">
        <f t="shared" si="138"/>
        <v>UP</v>
      </c>
      <c r="L724">
        <v>1514</v>
      </c>
      <c r="M724">
        <f t="shared" si="133"/>
        <v>430116</v>
      </c>
      <c r="P724" t="s">
        <v>1478</v>
      </c>
      <c r="Q724" t="str">
        <f t="shared" si="139"/>
        <v>12.245916</v>
      </c>
      <c r="R724" t="s">
        <v>1118</v>
      </c>
      <c r="S724">
        <f t="shared" si="134"/>
        <v>3.8109999999988986E-3</v>
      </c>
      <c r="T724">
        <f t="shared" si="142"/>
        <v>2.9999999995311555E-3</v>
      </c>
      <c r="U724" t="s">
        <v>5</v>
      </c>
      <c r="V724" t="s">
        <v>6</v>
      </c>
      <c r="W724">
        <v>286</v>
      </c>
      <c r="X724" t="str">
        <f t="shared" si="140"/>
        <v>UP286</v>
      </c>
      <c r="Y724" t="str">
        <f t="shared" si="141"/>
        <v>UP</v>
      </c>
      <c r="Z724">
        <v>1514</v>
      </c>
      <c r="AA724">
        <f t="shared" si="135"/>
        <v>430116</v>
      </c>
    </row>
    <row r="725" spans="2:27">
      <c r="B725" t="s">
        <v>400</v>
      </c>
      <c r="C725" t="str">
        <f t="shared" si="136"/>
        <v>12.246363</v>
      </c>
      <c r="D725" t="s">
        <v>1118</v>
      </c>
      <c r="E725">
        <f t="shared" si="132"/>
        <v>4.258000000000095E-3</v>
      </c>
      <c r="F725">
        <f t="shared" si="143"/>
        <v>4.9999999998107114E-3</v>
      </c>
      <c r="G725" t="s">
        <v>5</v>
      </c>
      <c r="H725" t="s">
        <v>6</v>
      </c>
      <c r="I725">
        <v>287</v>
      </c>
      <c r="J725" t="str">
        <f t="shared" si="137"/>
        <v>UP287</v>
      </c>
      <c r="K725" t="str">
        <f t="shared" si="138"/>
        <v>UP</v>
      </c>
      <c r="L725">
        <v>1514</v>
      </c>
      <c r="M725">
        <f t="shared" si="133"/>
        <v>431630</v>
      </c>
      <c r="P725" t="s">
        <v>1479</v>
      </c>
      <c r="Q725" t="str">
        <f t="shared" si="139"/>
        <v>12.245919</v>
      </c>
      <c r="R725" t="s">
        <v>1118</v>
      </c>
      <c r="S725">
        <f t="shared" si="134"/>
        <v>3.8140000000002061E-3</v>
      </c>
      <c r="T725">
        <f t="shared" si="142"/>
        <v>3.0000000013075123E-3</v>
      </c>
      <c r="U725" t="s">
        <v>5</v>
      </c>
      <c r="V725" t="s">
        <v>6</v>
      </c>
      <c r="W725">
        <v>287</v>
      </c>
      <c r="X725" t="str">
        <f t="shared" si="140"/>
        <v>UP287</v>
      </c>
      <c r="Y725" t="str">
        <f t="shared" si="141"/>
        <v>UP</v>
      </c>
      <c r="Z725">
        <v>1514</v>
      </c>
      <c r="AA725">
        <f t="shared" si="135"/>
        <v>431630</v>
      </c>
    </row>
    <row r="726" spans="2:27">
      <c r="B726" t="s">
        <v>401</v>
      </c>
      <c r="C726" t="str">
        <f t="shared" si="136"/>
        <v>12.246373</v>
      </c>
      <c r="D726" t="s">
        <v>1118</v>
      </c>
      <c r="E726">
        <f t="shared" si="132"/>
        <v>4.2679999999997165E-3</v>
      </c>
      <c r="F726">
        <f t="shared" si="143"/>
        <v>9.9999999996214228E-3</v>
      </c>
      <c r="G726" t="s">
        <v>5</v>
      </c>
      <c r="H726" t="s">
        <v>6</v>
      </c>
      <c r="I726">
        <v>288</v>
      </c>
      <c r="J726" t="str">
        <f t="shared" si="137"/>
        <v>UP288</v>
      </c>
      <c r="K726" t="str">
        <f t="shared" si="138"/>
        <v>UP</v>
      </c>
      <c r="L726">
        <v>1514</v>
      </c>
      <c r="M726">
        <f t="shared" si="133"/>
        <v>433144</v>
      </c>
      <c r="P726" t="s">
        <v>1480</v>
      </c>
      <c r="Q726" t="str">
        <f t="shared" si="139"/>
        <v>12.245921</v>
      </c>
      <c r="R726" t="s">
        <v>1118</v>
      </c>
      <c r="S726">
        <f t="shared" si="134"/>
        <v>3.8159999999987093E-3</v>
      </c>
      <c r="T726">
        <f t="shared" si="142"/>
        <v>1.9999999985031991E-3</v>
      </c>
      <c r="U726" t="s">
        <v>5</v>
      </c>
      <c r="V726" t="s">
        <v>6</v>
      </c>
      <c r="W726">
        <v>288</v>
      </c>
      <c r="X726" t="str">
        <f t="shared" si="140"/>
        <v>UP288</v>
      </c>
      <c r="Y726" t="str">
        <f t="shared" si="141"/>
        <v>UP</v>
      </c>
      <c r="Z726">
        <v>1514</v>
      </c>
      <c r="AA726">
        <f t="shared" si="135"/>
        <v>433144</v>
      </c>
    </row>
    <row r="727" spans="2:27">
      <c r="B727" t="s">
        <v>402</v>
      </c>
      <c r="C727" t="str">
        <f t="shared" si="136"/>
        <v>12.246379</v>
      </c>
      <c r="D727" t="s">
        <v>1118</v>
      </c>
      <c r="E727">
        <f t="shared" si="132"/>
        <v>4.2739999999987788E-3</v>
      </c>
      <c r="F727">
        <f t="shared" si="143"/>
        <v>5.999999999062311E-3</v>
      </c>
      <c r="G727" t="s">
        <v>5</v>
      </c>
      <c r="H727" t="s">
        <v>6</v>
      </c>
      <c r="I727">
        <v>289</v>
      </c>
      <c r="J727" t="str">
        <f t="shared" si="137"/>
        <v>UP289</v>
      </c>
      <c r="K727" t="str">
        <f t="shared" si="138"/>
        <v>UP</v>
      </c>
      <c r="L727">
        <v>1514</v>
      </c>
      <c r="M727">
        <f t="shared" si="133"/>
        <v>434658</v>
      </c>
      <c r="P727" t="s">
        <v>1481</v>
      </c>
      <c r="Q727" t="str">
        <f t="shared" si="139"/>
        <v>12.245924</v>
      </c>
      <c r="R727" t="s">
        <v>1118</v>
      </c>
      <c r="S727">
        <f t="shared" si="134"/>
        <v>3.8190000000000168E-3</v>
      </c>
      <c r="T727">
        <f t="shared" si="142"/>
        <v>3.0000000013075123E-3</v>
      </c>
      <c r="U727" t="s">
        <v>5</v>
      </c>
      <c r="V727" t="s">
        <v>6</v>
      </c>
      <c r="W727">
        <v>289</v>
      </c>
      <c r="X727" t="str">
        <f t="shared" si="140"/>
        <v>UP289</v>
      </c>
      <c r="Y727" t="str">
        <f t="shared" si="141"/>
        <v>UP</v>
      </c>
      <c r="Z727">
        <v>1514</v>
      </c>
      <c r="AA727">
        <f t="shared" si="135"/>
        <v>434658</v>
      </c>
    </row>
    <row r="728" spans="2:27">
      <c r="B728" t="s">
        <v>403</v>
      </c>
      <c r="C728" t="str">
        <f t="shared" si="136"/>
        <v>12.246383</v>
      </c>
      <c r="D728" t="s">
        <v>1118</v>
      </c>
      <c r="E728">
        <f t="shared" si="132"/>
        <v>4.2779999999993379E-3</v>
      </c>
      <c r="F728">
        <f t="shared" si="143"/>
        <v>4.0000000005591119E-3</v>
      </c>
      <c r="G728" t="s">
        <v>5</v>
      </c>
      <c r="H728" t="s">
        <v>6</v>
      </c>
      <c r="I728">
        <v>290</v>
      </c>
      <c r="J728" t="str">
        <f t="shared" si="137"/>
        <v>UP290</v>
      </c>
      <c r="K728" t="str">
        <f t="shared" si="138"/>
        <v>UP</v>
      </c>
      <c r="L728">
        <v>1514</v>
      </c>
      <c r="M728">
        <f t="shared" si="133"/>
        <v>436172</v>
      </c>
      <c r="P728" t="s">
        <v>1482</v>
      </c>
      <c r="Q728" t="str">
        <f t="shared" si="139"/>
        <v>12.245926</v>
      </c>
      <c r="R728" t="s">
        <v>1118</v>
      </c>
      <c r="S728">
        <f t="shared" si="134"/>
        <v>3.8210000000002964E-3</v>
      </c>
      <c r="T728">
        <f t="shared" si="142"/>
        <v>2.0000000002795559E-3</v>
      </c>
      <c r="U728" t="s">
        <v>5</v>
      </c>
      <c r="V728" t="s">
        <v>6</v>
      </c>
      <c r="W728">
        <v>290</v>
      </c>
      <c r="X728" t="str">
        <f t="shared" si="140"/>
        <v>UP290</v>
      </c>
      <c r="Y728" t="str">
        <f t="shared" si="141"/>
        <v>UP</v>
      </c>
      <c r="Z728">
        <v>1514</v>
      </c>
      <c r="AA728">
        <f t="shared" si="135"/>
        <v>436172</v>
      </c>
    </row>
    <row r="729" spans="2:27">
      <c r="B729" t="s">
        <v>404</v>
      </c>
      <c r="C729" t="str">
        <f t="shared" si="136"/>
        <v>12.246389</v>
      </c>
      <c r="D729" t="s">
        <v>1118</v>
      </c>
      <c r="E729">
        <f t="shared" si="132"/>
        <v>4.2840000000001766E-3</v>
      </c>
      <c r="F729">
        <f t="shared" si="143"/>
        <v>6.0000000008386678E-3</v>
      </c>
      <c r="G729" t="s">
        <v>5</v>
      </c>
      <c r="H729" t="s">
        <v>6</v>
      </c>
      <c r="I729">
        <v>291</v>
      </c>
      <c r="J729" t="str">
        <f t="shared" si="137"/>
        <v>UP291</v>
      </c>
      <c r="K729" t="str">
        <f t="shared" si="138"/>
        <v>UP</v>
      </c>
      <c r="L729">
        <v>1514</v>
      </c>
      <c r="M729">
        <f t="shared" si="133"/>
        <v>437686</v>
      </c>
      <c r="P729" t="s">
        <v>1483</v>
      </c>
      <c r="Q729" t="str">
        <f t="shared" si="139"/>
        <v>12.245929</v>
      </c>
      <c r="R729" t="s">
        <v>1118</v>
      </c>
      <c r="S729">
        <f t="shared" si="134"/>
        <v>3.8239999999998275E-3</v>
      </c>
      <c r="T729">
        <f t="shared" si="142"/>
        <v>2.9999999995311555E-3</v>
      </c>
      <c r="U729" t="s">
        <v>5</v>
      </c>
      <c r="V729" t="s">
        <v>6</v>
      </c>
      <c r="W729">
        <v>291</v>
      </c>
      <c r="X729" t="str">
        <f t="shared" si="140"/>
        <v>UP291</v>
      </c>
      <c r="Y729" t="str">
        <f t="shared" si="141"/>
        <v>UP</v>
      </c>
      <c r="Z729">
        <v>1514</v>
      </c>
      <c r="AA729">
        <f t="shared" si="135"/>
        <v>437686</v>
      </c>
    </row>
    <row r="730" spans="2:27">
      <c r="B730" t="s">
        <v>405</v>
      </c>
      <c r="C730" t="str">
        <f t="shared" si="136"/>
        <v>12.246395</v>
      </c>
      <c r="D730" t="s">
        <v>1118</v>
      </c>
      <c r="E730">
        <f t="shared" si="132"/>
        <v>4.2899999999992389E-3</v>
      </c>
      <c r="F730">
        <f t="shared" si="143"/>
        <v>5.999999999062311E-3</v>
      </c>
      <c r="G730" t="s">
        <v>5</v>
      </c>
      <c r="H730" t="s">
        <v>6</v>
      </c>
      <c r="I730">
        <v>292</v>
      </c>
      <c r="J730" t="str">
        <f t="shared" si="137"/>
        <v>UP292</v>
      </c>
      <c r="K730" t="str">
        <f t="shared" si="138"/>
        <v>UP</v>
      </c>
      <c r="L730">
        <v>1514</v>
      </c>
      <c r="M730">
        <f t="shared" si="133"/>
        <v>439200</v>
      </c>
      <c r="P730" t="s">
        <v>1485</v>
      </c>
      <c r="Q730" t="str">
        <f t="shared" si="139"/>
        <v>12.245950</v>
      </c>
      <c r="R730" t="s">
        <v>1118</v>
      </c>
      <c r="S730">
        <f t="shared" si="134"/>
        <v>3.8450000000000983E-3</v>
      </c>
      <c r="T730">
        <f t="shared" si="142"/>
        <v>2.1000000000270802E-2</v>
      </c>
      <c r="U730" t="s">
        <v>5</v>
      </c>
      <c r="V730" t="s">
        <v>6</v>
      </c>
      <c r="W730">
        <v>292</v>
      </c>
      <c r="X730" t="str">
        <f t="shared" si="140"/>
        <v>UP292</v>
      </c>
      <c r="Y730" t="str">
        <f t="shared" si="141"/>
        <v>UP</v>
      </c>
      <c r="Z730">
        <v>1514</v>
      </c>
      <c r="AA730">
        <f t="shared" si="135"/>
        <v>439200</v>
      </c>
    </row>
    <row r="731" spans="2:27">
      <c r="B731" t="s">
        <v>406</v>
      </c>
      <c r="C731" t="str">
        <f t="shared" si="136"/>
        <v>12.246400</v>
      </c>
      <c r="D731" t="s">
        <v>1118</v>
      </c>
      <c r="E731">
        <f t="shared" si="132"/>
        <v>4.2949999999990496E-3</v>
      </c>
      <c r="F731">
        <f t="shared" si="143"/>
        <v>4.9999999998107114E-3</v>
      </c>
      <c r="G731" t="s">
        <v>5</v>
      </c>
      <c r="H731" t="s">
        <v>6</v>
      </c>
      <c r="I731">
        <v>293</v>
      </c>
      <c r="J731" t="str">
        <f t="shared" si="137"/>
        <v>UP293</v>
      </c>
      <c r="K731" t="str">
        <f t="shared" si="138"/>
        <v>UP</v>
      </c>
      <c r="L731">
        <v>1514</v>
      </c>
      <c r="M731">
        <f t="shared" si="133"/>
        <v>440714</v>
      </c>
      <c r="P731" t="s">
        <v>1486</v>
      </c>
      <c r="Q731" t="str">
        <f t="shared" si="139"/>
        <v>12.245954</v>
      </c>
      <c r="R731" t="s">
        <v>1118</v>
      </c>
      <c r="S731">
        <f t="shared" si="134"/>
        <v>3.8489999999988811E-3</v>
      </c>
      <c r="T731">
        <f t="shared" si="142"/>
        <v>3.999999998782755E-3</v>
      </c>
      <c r="U731" t="s">
        <v>5</v>
      </c>
      <c r="V731" t="s">
        <v>6</v>
      </c>
      <c r="W731">
        <v>293</v>
      </c>
      <c r="X731" t="str">
        <f t="shared" si="140"/>
        <v>UP293</v>
      </c>
      <c r="Y731" t="str">
        <f t="shared" si="141"/>
        <v>UP</v>
      </c>
      <c r="Z731">
        <v>1514</v>
      </c>
      <c r="AA731">
        <f t="shared" si="135"/>
        <v>440714</v>
      </c>
    </row>
    <row r="732" spans="2:27">
      <c r="B732" t="s">
        <v>407</v>
      </c>
      <c r="C732" t="str">
        <f t="shared" si="136"/>
        <v>12.246405</v>
      </c>
      <c r="D732" t="s">
        <v>1118</v>
      </c>
      <c r="E732">
        <f t="shared" si="132"/>
        <v>4.2999999999988603E-3</v>
      </c>
      <c r="F732">
        <f t="shared" si="143"/>
        <v>4.9999999998107114E-3</v>
      </c>
      <c r="G732" t="s">
        <v>5</v>
      </c>
      <c r="H732" t="s">
        <v>6</v>
      </c>
      <c r="I732">
        <v>294</v>
      </c>
      <c r="J732" t="str">
        <f t="shared" si="137"/>
        <v>UP294</v>
      </c>
      <c r="K732" t="str">
        <f t="shared" si="138"/>
        <v>UP</v>
      </c>
      <c r="L732">
        <v>1514</v>
      </c>
      <c r="M732">
        <f t="shared" si="133"/>
        <v>442228</v>
      </c>
      <c r="P732" t="s">
        <v>1487</v>
      </c>
      <c r="Q732" t="str">
        <f t="shared" si="139"/>
        <v>12.245956</v>
      </c>
      <c r="R732" t="s">
        <v>1118</v>
      </c>
      <c r="S732">
        <f t="shared" si="134"/>
        <v>3.8509999999991607E-3</v>
      </c>
      <c r="T732">
        <f t="shared" si="142"/>
        <v>2.0000000002795559E-3</v>
      </c>
      <c r="U732" t="s">
        <v>5</v>
      </c>
      <c r="V732" t="s">
        <v>6</v>
      </c>
      <c r="W732">
        <v>294</v>
      </c>
      <c r="X732" t="str">
        <f t="shared" si="140"/>
        <v>UP294</v>
      </c>
      <c r="Y732" t="str">
        <f t="shared" si="141"/>
        <v>UP</v>
      </c>
      <c r="Z732">
        <v>1514</v>
      </c>
      <c r="AA732">
        <f t="shared" si="135"/>
        <v>442228</v>
      </c>
    </row>
    <row r="733" spans="2:27">
      <c r="B733" t="s">
        <v>408</v>
      </c>
      <c r="C733" t="str">
        <f t="shared" si="136"/>
        <v>12.246409</v>
      </c>
      <c r="D733" t="s">
        <v>1118</v>
      </c>
      <c r="E733">
        <f t="shared" si="132"/>
        <v>4.3039999999994194E-3</v>
      </c>
      <c r="F733">
        <f t="shared" si="143"/>
        <v>4.0000000005591119E-3</v>
      </c>
      <c r="G733" t="s">
        <v>5</v>
      </c>
      <c r="H733" t="s">
        <v>6</v>
      </c>
      <c r="I733">
        <v>295</v>
      </c>
      <c r="J733" t="str">
        <f t="shared" si="137"/>
        <v>UP295</v>
      </c>
      <c r="K733" t="str">
        <f t="shared" si="138"/>
        <v>UP</v>
      </c>
      <c r="L733">
        <v>1514</v>
      </c>
      <c r="M733">
        <f t="shared" si="133"/>
        <v>443742</v>
      </c>
      <c r="P733" t="s">
        <v>1488</v>
      </c>
      <c r="Q733" t="str">
        <f t="shared" si="139"/>
        <v>12.245959</v>
      </c>
      <c r="R733" t="s">
        <v>1118</v>
      </c>
      <c r="S733">
        <f t="shared" si="134"/>
        <v>3.8539999999986918E-3</v>
      </c>
      <c r="T733">
        <f t="shared" si="142"/>
        <v>2.9999999995311555E-3</v>
      </c>
      <c r="U733" t="s">
        <v>5</v>
      </c>
      <c r="V733" t="s">
        <v>6</v>
      </c>
      <c r="W733">
        <v>295</v>
      </c>
      <c r="X733" t="str">
        <f t="shared" si="140"/>
        <v>UP295</v>
      </c>
      <c r="Y733" t="str">
        <f t="shared" si="141"/>
        <v>UP</v>
      </c>
      <c r="Z733">
        <v>1514</v>
      </c>
      <c r="AA733">
        <f t="shared" si="135"/>
        <v>443742</v>
      </c>
    </row>
    <row r="734" spans="2:27">
      <c r="B734" t="s">
        <v>409</v>
      </c>
      <c r="C734" t="str">
        <f t="shared" si="136"/>
        <v>12.246415</v>
      </c>
      <c r="D734" t="s">
        <v>1118</v>
      </c>
      <c r="E734">
        <f t="shared" si="132"/>
        <v>4.3100000000002581E-3</v>
      </c>
      <c r="F734">
        <f t="shared" si="143"/>
        <v>6.0000000008386678E-3</v>
      </c>
      <c r="G734" t="s">
        <v>5</v>
      </c>
      <c r="H734" t="s">
        <v>6</v>
      </c>
      <c r="I734">
        <v>296</v>
      </c>
      <c r="J734" t="str">
        <f t="shared" si="137"/>
        <v>UP296</v>
      </c>
      <c r="K734" t="str">
        <f t="shared" si="138"/>
        <v>UP</v>
      </c>
      <c r="L734">
        <v>1514</v>
      </c>
      <c r="M734">
        <f t="shared" si="133"/>
        <v>445256</v>
      </c>
      <c r="P734" t="s">
        <v>1489</v>
      </c>
      <c r="Q734" t="str">
        <f t="shared" si="139"/>
        <v>12.245961</v>
      </c>
      <c r="R734" t="s">
        <v>1118</v>
      </c>
      <c r="S734">
        <f t="shared" si="134"/>
        <v>3.8559999999989714E-3</v>
      </c>
      <c r="T734">
        <f t="shared" si="142"/>
        <v>2.0000000002795559E-3</v>
      </c>
      <c r="U734" t="s">
        <v>5</v>
      </c>
      <c r="V734" t="s">
        <v>6</v>
      </c>
      <c r="W734">
        <v>296</v>
      </c>
      <c r="X734" t="str">
        <f t="shared" si="140"/>
        <v>UP296</v>
      </c>
      <c r="Y734" t="str">
        <f t="shared" si="141"/>
        <v>UP</v>
      </c>
      <c r="Z734">
        <v>1514</v>
      </c>
      <c r="AA734">
        <f t="shared" si="135"/>
        <v>445256</v>
      </c>
    </row>
    <row r="735" spans="2:27">
      <c r="B735" t="s">
        <v>410</v>
      </c>
      <c r="C735" t="str">
        <f t="shared" si="136"/>
        <v>12.246420</v>
      </c>
      <c r="D735" t="s">
        <v>1118</v>
      </c>
      <c r="E735">
        <f t="shared" si="132"/>
        <v>4.3150000000000688E-3</v>
      </c>
      <c r="F735">
        <f t="shared" si="143"/>
        <v>4.9999999998107114E-3</v>
      </c>
      <c r="G735" t="s">
        <v>5</v>
      </c>
      <c r="H735" t="s">
        <v>6</v>
      </c>
      <c r="I735">
        <v>297</v>
      </c>
      <c r="J735" t="str">
        <f t="shared" si="137"/>
        <v>UP297</v>
      </c>
      <c r="K735" t="str">
        <f t="shared" si="138"/>
        <v>UP</v>
      </c>
      <c r="L735">
        <v>1514</v>
      </c>
      <c r="M735">
        <f t="shared" si="133"/>
        <v>446770</v>
      </c>
      <c r="P735" t="s">
        <v>1490</v>
      </c>
      <c r="Q735" t="str">
        <f t="shared" si="139"/>
        <v>12.245964</v>
      </c>
      <c r="R735" t="s">
        <v>1118</v>
      </c>
      <c r="S735">
        <f t="shared" si="134"/>
        <v>3.8590000000002789E-3</v>
      </c>
      <c r="T735">
        <f t="shared" si="142"/>
        <v>3.0000000013075123E-3</v>
      </c>
      <c r="U735" t="s">
        <v>5</v>
      </c>
      <c r="V735" t="s">
        <v>6</v>
      </c>
      <c r="W735">
        <v>297</v>
      </c>
      <c r="X735" t="str">
        <f t="shared" si="140"/>
        <v>UP297</v>
      </c>
      <c r="Y735" t="str">
        <f t="shared" si="141"/>
        <v>UP</v>
      </c>
      <c r="Z735">
        <v>1514</v>
      </c>
      <c r="AA735">
        <f t="shared" si="135"/>
        <v>446770</v>
      </c>
    </row>
    <row r="736" spans="2:27">
      <c r="B736" t="s">
        <v>411</v>
      </c>
      <c r="C736" t="str">
        <f t="shared" si="136"/>
        <v>12.246425</v>
      </c>
      <c r="D736" t="s">
        <v>1118</v>
      </c>
      <c r="E736">
        <f t="shared" si="132"/>
        <v>4.3199999999998795E-3</v>
      </c>
      <c r="F736">
        <f t="shared" si="143"/>
        <v>4.9999999998107114E-3</v>
      </c>
      <c r="G736" t="s">
        <v>5</v>
      </c>
      <c r="H736" t="s">
        <v>6</v>
      </c>
      <c r="I736">
        <v>298</v>
      </c>
      <c r="J736" t="str">
        <f t="shared" si="137"/>
        <v>UP298</v>
      </c>
      <c r="K736" t="str">
        <f t="shared" si="138"/>
        <v>UP</v>
      </c>
      <c r="L736">
        <v>1514</v>
      </c>
      <c r="M736">
        <f t="shared" si="133"/>
        <v>448284</v>
      </c>
      <c r="P736" t="s">
        <v>1492</v>
      </c>
      <c r="Q736" t="str">
        <f t="shared" si="139"/>
        <v>12.246024</v>
      </c>
      <c r="R736" t="s">
        <v>1118</v>
      </c>
      <c r="S736">
        <f t="shared" si="134"/>
        <v>3.9189999999997838E-3</v>
      </c>
      <c r="T736">
        <f t="shared" si="142"/>
        <v>5.9999999999504894E-2</v>
      </c>
      <c r="U736" t="s">
        <v>5</v>
      </c>
      <c r="V736" t="s">
        <v>6</v>
      </c>
      <c r="W736">
        <v>298</v>
      </c>
      <c r="X736" t="str">
        <f t="shared" si="140"/>
        <v>UP298</v>
      </c>
      <c r="Y736" t="str">
        <f t="shared" si="141"/>
        <v>UP</v>
      </c>
      <c r="Z736">
        <v>1514</v>
      </c>
      <c r="AA736">
        <f t="shared" si="135"/>
        <v>448284</v>
      </c>
    </row>
    <row r="737" spans="2:27">
      <c r="B737" t="s">
        <v>412</v>
      </c>
      <c r="C737" t="str">
        <f t="shared" si="136"/>
        <v>12.246431</v>
      </c>
      <c r="D737" t="s">
        <v>1118</v>
      </c>
      <c r="E737">
        <f t="shared" si="132"/>
        <v>4.3259999999989418E-3</v>
      </c>
      <c r="F737">
        <f t="shared" si="143"/>
        <v>5.999999999062311E-3</v>
      </c>
      <c r="G737" t="s">
        <v>5</v>
      </c>
      <c r="H737" t="s">
        <v>6</v>
      </c>
      <c r="I737">
        <v>299</v>
      </c>
      <c r="J737" t="str">
        <f t="shared" si="137"/>
        <v>UP299</v>
      </c>
      <c r="K737" t="str">
        <f t="shared" si="138"/>
        <v>UP</v>
      </c>
      <c r="L737">
        <v>1514</v>
      </c>
      <c r="M737">
        <f t="shared" si="133"/>
        <v>449798</v>
      </c>
      <c r="P737" t="s">
        <v>372</v>
      </c>
      <c r="Q737" t="str">
        <f t="shared" si="139"/>
        <v>12.246033</v>
      </c>
      <c r="R737" t="s">
        <v>1118</v>
      </c>
      <c r="S737">
        <f t="shared" si="134"/>
        <v>3.9280000000001536E-3</v>
      </c>
      <c r="T737">
        <f t="shared" si="142"/>
        <v>9.0000000003698233E-3</v>
      </c>
      <c r="U737" t="s">
        <v>5</v>
      </c>
      <c r="V737" t="s">
        <v>6</v>
      </c>
      <c r="W737">
        <v>299</v>
      </c>
      <c r="X737" t="str">
        <f t="shared" si="140"/>
        <v>UP299</v>
      </c>
      <c r="Y737" t="str">
        <f t="shared" si="141"/>
        <v>UP</v>
      </c>
      <c r="Z737">
        <v>1514</v>
      </c>
      <c r="AA737">
        <f t="shared" si="135"/>
        <v>449798</v>
      </c>
    </row>
    <row r="738" spans="2:27">
      <c r="B738" t="s">
        <v>414</v>
      </c>
      <c r="C738" t="str">
        <f t="shared" si="136"/>
        <v>12.246535</v>
      </c>
      <c r="D738" t="s">
        <v>1118</v>
      </c>
      <c r="E738">
        <f t="shared" si="132"/>
        <v>4.4299999999992679E-3</v>
      </c>
      <c r="F738">
        <f t="shared" si="143"/>
        <v>0.10400000000032605</v>
      </c>
      <c r="G738" t="s">
        <v>5</v>
      </c>
      <c r="H738" t="s">
        <v>6</v>
      </c>
      <c r="I738">
        <v>300</v>
      </c>
      <c r="J738" t="str">
        <f t="shared" si="137"/>
        <v>UP300</v>
      </c>
      <c r="K738" t="str">
        <f t="shared" si="138"/>
        <v>UP</v>
      </c>
      <c r="L738">
        <v>1514</v>
      </c>
      <c r="M738">
        <f t="shared" si="133"/>
        <v>451312</v>
      </c>
      <c r="P738" t="s">
        <v>1493</v>
      </c>
      <c r="Q738" t="str">
        <f t="shared" si="139"/>
        <v>12.246040</v>
      </c>
      <c r="R738" t="s">
        <v>1118</v>
      </c>
      <c r="S738">
        <f t="shared" si="134"/>
        <v>3.9350000000002439E-3</v>
      </c>
      <c r="T738">
        <f t="shared" si="142"/>
        <v>7.0000000000902673E-3</v>
      </c>
      <c r="U738" t="s">
        <v>5</v>
      </c>
      <c r="V738" t="s">
        <v>6</v>
      </c>
      <c r="W738">
        <v>300</v>
      </c>
      <c r="X738" t="str">
        <f t="shared" si="140"/>
        <v>UP300</v>
      </c>
      <c r="Y738" t="str">
        <f t="shared" si="141"/>
        <v>UP</v>
      </c>
      <c r="Z738">
        <v>1514</v>
      </c>
      <c r="AA738">
        <f t="shared" si="135"/>
        <v>451312</v>
      </c>
    </row>
    <row r="739" spans="2:27">
      <c r="B739" t="s">
        <v>415</v>
      </c>
      <c r="C739" t="str">
        <f t="shared" si="136"/>
        <v>12.246543</v>
      </c>
      <c r="D739" t="s">
        <v>1118</v>
      </c>
      <c r="E739">
        <f t="shared" si="132"/>
        <v>4.4380000000003861E-3</v>
      </c>
      <c r="F739">
        <f t="shared" si="143"/>
        <v>8.0000000011182237E-3</v>
      </c>
      <c r="G739" t="s">
        <v>5</v>
      </c>
      <c r="H739" t="s">
        <v>6</v>
      </c>
      <c r="I739">
        <v>301</v>
      </c>
      <c r="J739" t="str">
        <f t="shared" si="137"/>
        <v>UP301</v>
      </c>
      <c r="K739" t="str">
        <f t="shared" si="138"/>
        <v>UP</v>
      </c>
      <c r="L739">
        <v>1514</v>
      </c>
      <c r="M739">
        <f t="shared" si="133"/>
        <v>452826</v>
      </c>
      <c r="P739" t="s">
        <v>1494</v>
      </c>
      <c r="Q739" t="str">
        <f t="shared" si="139"/>
        <v>12.246048</v>
      </c>
      <c r="R739" t="s">
        <v>1118</v>
      </c>
      <c r="S739">
        <f t="shared" si="134"/>
        <v>3.9429999999995857E-3</v>
      </c>
      <c r="T739">
        <f t="shared" si="142"/>
        <v>7.9999999993418669E-3</v>
      </c>
      <c r="U739" t="s">
        <v>5</v>
      </c>
      <c r="V739" t="s">
        <v>6</v>
      </c>
      <c r="W739">
        <v>301</v>
      </c>
      <c r="X739" t="str">
        <f t="shared" si="140"/>
        <v>UP301</v>
      </c>
      <c r="Y739" t="str">
        <f t="shared" si="141"/>
        <v>UP</v>
      </c>
      <c r="Z739">
        <v>1514</v>
      </c>
      <c r="AA739">
        <f t="shared" si="135"/>
        <v>452826</v>
      </c>
    </row>
    <row r="740" spans="2:27">
      <c r="B740" t="s">
        <v>416</v>
      </c>
      <c r="C740" t="str">
        <f t="shared" si="136"/>
        <v>12.246548</v>
      </c>
      <c r="D740" t="s">
        <v>1118</v>
      </c>
      <c r="E740">
        <f t="shared" si="132"/>
        <v>4.4430000000001968E-3</v>
      </c>
      <c r="F740">
        <f t="shared" si="143"/>
        <v>4.9999999998107114E-3</v>
      </c>
      <c r="G740" t="s">
        <v>5</v>
      </c>
      <c r="H740" t="s">
        <v>6</v>
      </c>
      <c r="I740">
        <v>302</v>
      </c>
      <c r="J740" t="str">
        <f t="shared" si="137"/>
        <v>UP302</v>
      </c>
      <c r="K740" t="str">
        <f t="shared" si="138"/>
        <v>UP</v>
      </c>
      <c r="L740">
        <v>1514</v>
      </c>
      <c r="M740">
        <f t="shared" si="133"/>
        <v>454340</v>
      </c>
      <c r="P740" t="s">
        <v>1495</v>
      </c>
      <c r="Q740" t="str">
        <f t="shared" si="139"/>
        <v>12.246056</v>
      </c>
      <c r="R740" t="s">
        <v>1118</v>
      </c>
      <c r="S740">
        <f t="shared" si="134"/>
        <v>3.9509999999989276E-3</v>
      </c>
      <c r="T740">
        <f t="shared" si="142"/>
        <v>7.9999999993418669E-3</v>
      </c>
      <c r="U740" t="s">
        <v>5</v>
      </c>
      <c r="V740" t="s">
        <v>6</v>
      </c>
      <c r="W740">
        <v>302</v>
      </c>
      <c r="X740" t="str">
        <f t="shared" si="140"/>
        <v>UP302</v>
      </c>
      <c r="Y740" t="str">
        <f t="shared" si="141"/>
        <v>UP</v>
      </c>
      <c r="Z740">
        <v>1514</v>
      </c>
      <c r="AA740">
        <f t="shared" si="135"/>
        <v>454340</v>
      </c>
    </row>
    <row r="741" spans="2:27">
      <c r="B741" t="s">
        <v>417</v>
      </c>
      <c r="C741" t="str">
        <f t="shared" si="136"/>
        <v>12.246553</v>
      </c>
      <c r="D741" t="s">
        <v>1118</v>
      </c>
      <c r="E741">
        <f t="shared" si="132"/>
        <v>4.4480000000000075E-3</v>
      </c>
      <c r="F741">
        <f t="shared" si="143"/>
        <v>4.9999999998107114E-3</v>
      </c>
      <c r="G741" t="s">
        <v>5</v>
      </c>
      <c r="H741" t="s">
        <v>6</v>
      </c>
      <c r="I741">
        <v>303</v>
      </c>
      <c r="J741" t="str">
        <f t="shared" si="137"/>
        <v>UP303</v>
      </c>
      <c r="K741" t="str">
        <f t="shared" si="138"/>
        <v>UP</v>
      </c>
      <c r="L741">
        <v>1514</v>
      </c>
      <c r="M741">
        <f t="shared" si="133"/>
        <v>455854</v>
      </c>
      <c r="P741" t="s">
        <v>1496</v>
      </c>
      <c r="Q741" t="str">
        <f t="shared" si="139"/>
        <v>12.246063</v>
      </c>
      <c r="R741" t="s">
        <v>1118</v>
      </c>
      <c r="S741">
        <f t="shared" si="134"/>
        <v>3.9579999999990179E-3</v>
      </c>
      <c r="T741">
        <f t="shared" si="142"/>
        <v>7.0000000000902673E-3</v>
      </c>
      <c r="U741" t="s">
        <v>5</v>
      </c>
      <c r="V741" t="s">
        <v>6</v>
      </c>
      <c r="W741">
        <v>303</v>
      </c>
      <c r="X741" t="str">
        <f t="shared" si="140"/>
        <v>UP303</v>
      </c>
      <c r="Y741" t="str">
        <f t="shared" si="141"/>
        <v>UP</v>
      </c>
      <c r="Z741">
        <v>1514</v>
      </c>
      <c r="AA741">
        <f t="shared" si="135"/>
        <v>455854</v>
      </c>
    </row>
    <row r="742" spans="2:27">
      <c r="B742" t="s">
        <v>418</v>
      </c>
      <c r="C742" t="str">
        <f t="shared" si="136"/>
        <v>12.246560</v>
      </c>
      <c r="D742" t="s">
        <v>1118</v>
      </c>
      <c r="E742">
        <f t="shared" si="132"/>
        <v>4.4550000000000978E-3</v>
      </c>
      <c r="F742">
        <f t="shared" si="143"/>
        <v>7.0000000000902673E-3</v>
      </c>
      <c r="G742" t="s">
        <v>5</v>
      </c>
      <c r="H742" t="s">
        <v>6</v>
      </c>
      <c r="I742">
        <v>304</v>
      </c>
      <c r="J742" t="str">
        <f t="shared" si="137"/>
        <v>UP304</v>
      </c>
      <c r="K742" t="str">
        <f t="shared" si="138"/>
        <v>UP</v>
      </c>
      <c r="L742">
        <v>1514</v>
      </c>
      <c r="M742">
        <f t="shared" si="133"/>
        <v>457368</v>
      </c>
      <c r="P742" t="s">
        <v>1498</v>
      </c>
      <c r="Q742" t="str">
        <f t="shared" si="139"/>
        <v>12.246122</v>
      </c>
      <c r="R742" t="s">
        <v>1118</v>
      </c>
      <c r="S742">
        <f t="shared" si="134"/>
        <v>4.0169999999992712E-3</v>
      </c>
      <c r="T742">
        <f t="shared" si="142"/>
        <v>5.9000000000253294E-2</v>
      </c>
      <c r="U742" t="s">
        <v>5</v>
      </c>
      <c r="V742" t="s">
        <v>6</v>
      </c>
      <c r="W742">
        <v>304</v>
      </c>
      <c r="X742" t="str">
        <f t="shared" si="140"/>
        <v>UP304</v>
      </c>
      <c r="Y742" t="str">
        <f t="shared" si="141"/>
        <v>UP</v>
      </c>
      <c r="Z742">
        <v>1514</v>
      </c>
      <c r="AA742">
        <f t="shared" si="135"/>
        <v>457368</v>
      </c>
    </row>
    <row r="743" spans="2:27">
      <c r="B743" t="s">
        <v>419</v>
      </c>
      <c r="C743" t="str">
        <f t="shared" si="136"/>
        <v>12.246566</v>
      </c>
      <c r="D743" t="s">
        <v>1118</v>
      </c>
      <c r="E743">
        <f t="shared" si="132"/>
        <v>4.4609999999991601E-3</v>
      </c>
      <c r="F743">
        <f t="shared" si="143"/>
        <v>5.999999999062311E-3</v>
      </c>
      <c r="G743" t="s">
        <v>5</v>
      </c>
      <c r="H743" t="s">
        <v>6</v>
      </c>
      <c r="I743">
        <v>305</v>
      </c>
      <c r="J743" t="str">
        <f t="shared" si="137"/>
        <v>UP305</v>
      </c>
      <c r="K743" t="str">
        <f t="shared" si="138"/>
        <v>UP</v>
      </c>
      <c r="L743">
        <v>1514</v>
      </c>
      <c r="M743">
        <f t="shared" si="133"/>
        <v>458882</v>
      </c>
      <c r="P743" t="s">
        <v>1499</v>
      </c>
      <c r="Q743" t="str">
        <f t="shared" si="139"/>
        <v>12.246125</v>
      </c>
      <c r="R743" t="s">
        <v>1118</v>
      </c>
      <c r="S743">
        <f t="shared" si="134"/>
        <v>4.0199999999988023E-3</v>
      </c>
      <c r="T743">
        <f t="shared" si="142"/>
        <v>2.9999999995311555E-3</v>
      </c>
      <c r="U743" t="s">
        <v>5</v>
      </c>
      <c r="V743" t="s">
        <v>6</v>
      </c>
      <c r="W743">
        <v>305</v>
      </c>
      <c r="X743" t="str">
        <f t="shared" si="140"/>
        <v>UP305</v>
      </c>
      <c r="Y743" t="str">
        <f t="shared" si="141"/>
        <v>UP</v>
      </c>
      <c r="Z743">
        <v>1514</v>
      </c>
      <c r="AA743">
        <f t="shared" si="135"/>
        <v>458882</v>
      </c>
    </row>
    <row r="744" spans="2:27">
      <c r="B744" t="s">
        <v>420</v>
      </c>
      <c r="C744" t="str">
        <f t="shared" si="136"/>
        <v>12.246571</v>
      </c>
      <c r="D744" t="s">
        <v>1118</v>
      </c>
      <c r="E744">
        <f t="shared" si="132"/>
        <v>4.4659999999989708E-3</v>
      </c>
      <c r="F744">
        <f t="shared" si="143"/>
        <v>4.9999999998107114E-3</v>
      </c>
      <c r="G744" t="s">
        <v>5</v>
      </c>
      <c r="H744" t="s">
        <v>6</v>
      </c>
      <c r="I744">
        <v>306</v>
      </c>
      <c r="J744" t="str">
        <f t="shared" si="137"/>
        <v>UP306</v>
      </c>
      <c r="K744" t="str">
        <f t="shared" si="138"/>
        <v>UP</v>
      </c>
      <c r="L744">
        <v>1514</v>
      </c>
      <c r="M744">
        <f t="shared" si="133"/>
        <v>460396</v>
      </c>
      <c r="P744" t="s">
        <v>1500</v>
      </c>
      <c r="Q744" t="str">
        <f t="shared" si="139"/>
        <v>12.246128</v>
      </c>
      <c r="R744" t="s">
        <v>1118</v>
      </c>
      <c r="S744">
        <f t="shared" si="134"/>
        <v>4.0230000000001098E-3</v>
      </c>
      <c r="T744">
        <f t="shared" si="142"/>
        <v>3.0000000013075123E-3</v>
      </c>
      <c r="U744" t="s">
        <v>5</v>
      </c>
      <c r="V744" t="s">
        <v>6</v>
      </c>
      <c r="W744">
        <v>306</v>
      </c>
      <c r="X744" t="str">
        <f t="shared" si="140"/>
        <v>UP306</v>
      </c>
      <c r="Y744" t="str">
        <f t="shared" si="141"/>
        <v>UP</v>
      </c>
      <c r="Z744">
        <v>1514</v>
      </c>
      <c r="AA744">
        <f t="shared" si="135"/>
        <v>460396</v>
      </c>
    </row>
    <row r="745" spans="2:27">
      <c r="B745" t="s">
        <v>422</v>
      </c>
      <c r="C745" t="str">
        <f t="shared" si="136"/>
        <v>12.246576</v>
      </c>
      <c r="D745" t="s">
        <v>1118</v>
      </c>
      <c r="E745">
        <f t="shared" si="132"/>
        <v>4.4709999999987815E-3</v>
      </c>
      <c r="F745">
        <f t="shared" si="143"/>
        <v>4.9999999998107114E-3</v>
      </c>
      <c r="G745" t="s">
        <v>5</v>
      </c>
      <c r="H745" t="s">
        <v>6</v>
      </c>
      <c r="I745">
        <v>307</v>
      </c>
      <c r="J745" t="str">
        <f t="shared" si="137"/>
        <v>UP307</v>
      </c>
      <c r="K745" t="str">
        <f t="shared" si="138"/>
        <v>UP</v>
      </c>
      <c r="L745">
        <v>1514</v>
      </c>
      <c r="M745">
        <f t="shared" si="133"/>
        <v>461910</v>
      </c>
      <c r="P745" t="s">
        <v>1501</v>
      </c>
      <c r="Q745" t="str">
        <f t="shared" si="139"/>
        <v>12.246130</v>
      </c>
      <c r="R745" t="s">
        <v>1118</v>
      </c>
      <c r="S745">
        <f t="shared" si="134"/>
        <v>4.0250000000003894E-3</v>
      </c>
      <c r="T745">
        <f t="shared" si="142"/>
        <v>2.0000000002795559E-3</v>
      </c>
      <c r="U745" t="s">
        <v>5</v>
      </c>
      <c r="V745" t="s">
        <v>6</v>
      </c>
      <c r="W745">
        <v>307</v>
      </c>
      <c r="X745" t="str">
        <f t="shared" si="140"/>
        <v>UP307</v>
      </c>
      <c r="Y745" t="str">
        <f t="shared" si="141"/>
        <v>UP</v>
      </c>
      <c r="Z745">
        <v>1514</v>
      </c>
      <c r="AA745">
        <f t="shared" si="135"/>
        <v>461910</v>
      </c>
    </row>
    <row r="746" spans="2:27">
      <c r="B746" t="s">
        <v>423</v>
      </c>
      <c r="C746" t="str">
        <f t="shared" si="136"/>
        <v>12.246581</v>
      </c>
      <c r="D746" t="s">
        <v>1118</v>
      </c>
      <c r="E746">
        <f t="shared" si="132"/>
        <v>4.4760000000003686E-3</v>
      </c>
      <c r="F746">
        <f t="shared" si="143"/>
        <v>5.0000000015870683E-3</v>
      </c>
      <c r="G746" t="s">
        <v>5</v>
      </c>
      <c r="H746" t="s">
        <v>6</v>
      </c>
      <c r="I746">
        <v>308</v>
      </c>
      <c r="J746" t="str">
        <f t="shared" si="137"/>
        <v>UP308</v>
      </c>
      <c r="K746" t="str">
        <f t="shared" si="138"/>
        <v>UP</v>
      </c>
      <c r="L746">
        <v>1514</v>
      </c>
      <c r="M746">
        <f t="shared" si="133"/>
        <v>463424</v>
      </c>
      <c r="P746" t="s">
        <v>1502</v>
      </c>
      <c r="Q746" t="str">
        <f t="shared" si="139"/>
        <v>12.246133</v>
      </c>
      <c r="R746" t="s">
        <v>1118</v>
      </c>
      <c r="S746">
        <f t="shared" si="134"/>
        <v>4.0279999999999205E-3</v>
      </c>
      <c r="T746">
        <f t="shared" si="142"/>
        <v>2.9999999995311555E-3</v>
      </c>
      <c r="U746" t="s">
        <v>5</v>
      </c>
      <c r="V746" t="s">
        <v>6</v>
      </c>
      <c r="W746">
        <v>308</v>
      </c>
      <c r="X746" t="str">
        <f t="shared" si="140"/>
        <v>UP308</v>
      </c>
      <c r="Y746" t="str">
        <f t="shared" si="141"/>
        <v>UP</v>
      </c>
      <c r="Z746">
        <v>1514</v>
      </c>
      <c r="AA746">
        <f t="shared" si="135"/>
        <v>463424</v>
      </c>
    </row>
    <row r="747" spans="2:27">
      <c r="B747" t="s">
        <v>424</v>
      </c>
      <c r="C747" t="str">
        <f t="shared" si="136"/>
        <v>12.246586</v>
      </c>
      <c r="D747" t="s">
        <v>1118</v>
      </c>
      <c r="E747">
        <f t="shared" si="132"/>
        <v>4.4810000000001793E-3</v>
      </c>
      <c r="F747">
        <f t="shared" si="143"/>
        <v>4.9999999998107114E-3</v>
      </c>
      <c r="G747" t="s">
        <v>5</v>
      </c>
      <c r="H747" t="s">
        <v>6</v>
      </c>
      <c r="I747">
        <v>309</v>
      </c>
      <c r="J747" t="str">
        <f t="shared" si="137"/>
        <v>UP309</v>
      </c>
      <c r="K747" t="str">
        <f t="shared" si="138"/>
        <v>UP</v>
      </c>
      <c r="L747">
        <v>1514</v>
      </c>
      <c r="M747">
        <f t="shared" si="133"/>
        <v>464938</v>
      </c>
      <c r="P747" t="s">
        <v>1503</v>
      </c>
      <c r="Q747" t="str">
        <f t="shared" si="139"/>
        <v>12.246136</v>
      </c>
      <c r="R747" t="s">
        <v>1118</v>
      </c>
      <c r="S747">
        <f t="shared" si="134"/>
        <v>4.0309999999994517E-3</v>
      </c>
      <c r="T747">
        <f t="shared" si="142"/>
        <v>2.9999999995311555E-3</v>
      </c>
      <c r="U747" t="s">
        <v>5</v>
      </c>
      <c r="V747" t="s">
        <v>6</v>
      </c>
      <c r="W747">
        <v>309</v>
      </c>
      <c r="X747" t="str">
        <f t="shared" si="140"/>
        <v>UP309</v>
      </c>
      <c r="Y747" t="str">
        <f t="shared" si="141"/>
        <v>UP</v>
      </c>
      <c r="Z747">
        <v>1514</v>
      </c>
      <c r="AA747">
        <f t="shared" si="135"/>
        <v>464938</v>
      </c>
    </row>
    <row r="748" spans="2:27">
      <c r="B748" t="s">
        <v>425</v>
      </c>
      <c r="C748" t="str">
        <f t="shared" si="136"/>
        <v>12.246590</v>
      </c>
      <c r="D748" t="s">
        <v>1118</v>
      </c>
      <c r="E748">
        <f t="shared" si="132"/>
        <v>4.484999999998962E-3</v>
      </c>
      <c r="F748">
        <f t="shared" si="143"/>
        <v>3.999999998782755E-3</v>
      </c>
      <c r="G748" t="s">
        <v>5</v>
      </c>
      <c r="H748" t="s">
        <v>6</v>
      </c>
      <c r="I748">
        <v>310</v>
      </c>
      <c r="J748" t="str">
        <f t="shared" si="137"/>
        <v>UP310</v>
      </c>
      <c r="K748" t="str">
        <f t="shared" si="138"/>
        <v>UP</v>
      </c>
      <c r="L748">
        <v>1514</v>
      </c>
      <c r="M748">
        <f t="shared" si="133"/>
        <v>466452</v>
      </c>
      <c r="P748" t="s">
        <v>1504</v>
      </c>
      <c r="Q748" t="str">
        <f t="shared" si="139"/>
        <v>12.246138</v>
      </c>
      <c r="R748" t="s">
        <v>1118</v>
      </c>
      <c r="S748">
        <f t="shared" si="134"/>
        <v>4.0329999999997312E-3</v>
      </c>
      <c r="T748">
        <f t="shared" si="142"/>
        <v>2.0000000002795559E-3</v>
      </c>
      <c r="U748" t="s">
        <v>5</v>
      </c>
      <c r="V748" t="s">
        <v>6</v>
      </c>
      <c r="W748">
        <v>310</v>
      </c>
      <c r="X748" t="str">
        <f t="shared" si="140"/>
        <v>UP310</v>
      </c>
      <c r="Y748" t="str">
        <f t="shared" si="141"/>
        <v>UP</v>
      </c>
      <c r="Z748">
        <v>1514</v>
      </c>
      <c r="AA748">
        <f t="shared" si="135"/>
        <v>466452</v>
      </c>
    </row>
    <row r="749" spans="2:27">
      <c r="B749" t="s">
        <v>426</v>
      </c>
      <c r="C749" t="str">
        <f t="shared" si="136"/>
        <v>12.246597</v>
      </c>
      <c r="D749" t="s">
        <v>1118</v>
      </c>
      <c r="E749">
        <f t="shared" si="132"/>
        <v>4.4919999999990523E-3</v>
      </c>
      <c r="F749">
        <f t="shared" si="143"/>
        <v>7.0000000000902673E-3</v>
      </c>
      <c r="G749" t="s">
        <v>5</v>
      </c>
      <c r="H749" t="s">
        <v>6</v>
      </c>
      <c r="I749">
        <v>311</v>
      </c>
      <c r="J749" t="str">
        <f t="shared" si="137"/>
        <v>UP311</v>
      </c>
      <c r="K749" t="str">
        <f t="shared" si="138"/>
        <v>UP</v>
      </c>
      <c r="L749">
        <v>1514</v>
      </c>
      <c r="M749">
        <f t="shared" si="133"/>
        <v>467966</v>
      </c>
      <c r="P749" t="s">
        <v>1506</v>
      </c>
      <c r="Q749" t="str">
        <f t="shared" si="139"/>
        <v>12.246158</v>
      </c>
      <c r="R749" t="s">
        <v>1118</v>
      </c>
      <c r="S749">
        <f t="shared" si="134"/>
        <v>4.0529999999989741E-3</v>
      </c>
      <c r="T749">
        <f t="shared" si="142"/>
        <v>1.9999999999242846E-2</v>
      </c>
      <c r="U749" t="s">
        <v>5</v>
      </c>
      <c r="V749" t="s">
        <v>6</v>
      </c>
      <c r="W749">
        <v>311</v>
      </c>
      <c r="X749" t="str">
        <f t="shared" si="140"/>
        <v>UP311</v>
      </c>
      <c r="Y749" t="str">
        <f t="shared" si="141"/>
        <v>UP</v>
      </c>
      <c r="Z749">
        <v>1514</v>
      </c>
      <c r="AA749">
        <f t="shared" si="135"/>
        <v>467966</v>
      </c>
    </row>
    <row r="750" spans="2:27">
      <c r="B750" t="s">
        <v>428</v>
      </c>
      <c r="C750" t="str">
        <f t="shared" si="136"/>
        <v>12.246762</v>
      </c>
      <c r="D750" t="s">
        <v>1118</v>
      </c>
      <c r="E750">
        <f t="shared" si="132"/>
        <v>4.6569999999999112E-3</v>
      </c>
      <c r="F750">
        <f t="shared" si="143"/>
        <v>0.1650000000008589</v>
      </c>
      <c r="G750" t="s">
        <v>5</v>
      </c>
      <c r="H750" t="s">
        <v>6</v>
      </c>
      <c r="I750">
        <v>312</v>
      </c>
      <c r="J750" t="str">
        <f t="shared" si="137"/>
        <v>UP312</v>
      </c>
      <c r="K750" t="str">
        <f t="shared" si="138"/>
        <v>UP</v>
      </c>
      <c r="L750">
        <v>1514</v>
      </c>
      <c r="M750">
        <f t="shared" si="133"/>
        <v>469480</v>
      </c>
      <c r="P750" t="s">
        <v>1507</v>
      </c>
      <c r="Q750" t="str">
        <f t="shared" si="139"/>
        <v>12.246161</v>
      </c>
      <c r="R750" t="s">
        <v>1118</v>
      </c>
      <c r="S750">
        <f t="shared" si="134"/>
        <v>4.0560000000002816E-3</v>
      </c>
      <c r="T750">
        <f t="shared" si="142"/>
        <v>3.0000000013075123E-3</v>
      </c>
      <c r="U750" t="s">
        <v>5</v>
      </c>
      <c r="V750" t="s">
        <v>6</v>
      </c>
      <c r="W750">
        <v>312</v>
      </c>
      <c r="X750" t="str">
        <f t="shared" si="140"/>
        <v>UP312</v>
      </c>
      <c r="Y750" t="str">
        <f t="shared" si="141"/>
        <v>UP</v>
      </c>
      <c r="Z750">
        <v>1514</v>
      </c>
      <c r="AA750">
        <f t="shared" si="135"/>
        <v>469480</v>
      </c>
    </row>
    <row r="751" spans="2:27">
      <c r="B751" t="s">
        <v>429</v>
      </c>
      <c r="C751" t="str">
        <f t="shared" si="136"/>
        <v>12.246777</v>
      </c>
      <c r="D751" t="s">
        <v>1118</v>
      </c>
      <c r="E751">
        <f t="shared" si="132"/>
        <v>4.6719999999993433E-3</v>
      </c>
      <c r="F751">
        <f t="shared" si="143"/>
        <v>1.4999999999432134E-2</v>
      </c>
      <c r="G751" t="s">
        <v>5</v>
      </c>
      <c r="H751" t="s">
        <v>6</v>
      </c>
      <c r="I751">
        <v>313</v>
      </c>
      <c r="J751" t="str">
        <f t="shared" si="137"/>
        <v>UP313</v>
      </c>
      <c r="K751" t="str">
        <f t="shared" si="138"/>
        <v>UP</v>
      </c>
      <c r="L751">
        <v>1514</v>
      </c>
      <c r="M751">
        <f t="shared" si="133"/>
        <v>470994</v>
      </c>
      <c r="P751" t="s">
        <v>1508</v>
      </c>
      <c r="Q751" t="str">
        <f t="shared" si="139"/>
        <v>12.246164</v>
      </c>
      <c r="R751" t="s">
        <v>1118</v>
      </c>
      <c r="S751">
        <f t="shared" si="134"/>
        <v>4.0589999999998128E-3</v>
      </c>
      <c r="T751">
        <f t="shared" si="142"/>
        <v>2.9999999995311555E-3</v>
      </c>
      <c r="U751" t="s">
        <v>5</v>
      </c>
      <c r="V751" t="s">
        <v>6</v>
      </c>
      <c r="W751">
        <v>313</v>
      </c>
      <c r="X751" t="str">
        <f t="shared" si="140"/>
        <v>UP313</v>
      </c>
      <c r="Y751" t="str">
        <f t="shared" si="141"/>
        <v>UP</v>
      </c>
      <c r="Z751">
        <v>1514</v>
      </c>
      <c r="AA751">
        <f t="shared" si="135"/>
        <v>470994</v>
      </c>
    </row>
    <row r="752" spans="2:27">
      <c r="B752" t="s">
        <v>430</v>
      </c>
      <c r="C752" t="str">
        <f t="shared" si="136"/>
        <v>12.246789</v>
      </c>
      <c r="D752" t="s">
        <v>1118</v>
      </c>
      <c r="E752">
        <f t="shared" si="132"/>
        <v>4.6839999999992443E-3</v>
      </c>
      <c r="F752">
        <f t="shared" si="143"/>
        <v>1.1999999999900979E-2</v>
      </c>
      <c r="G752" t="s">
        <v>5</v>
      </c>
      <c r="H752" t="s">
        <v>6</v>
      </c>
      <c r="I752">
        <v>314</v>
      </c>
      <c r="J752" t="str">
        <f t="shared" si="137"/>
        <v>UP314</v>
      </c>
      <c r="K752" t="str">
        <f t="shared" si="138"/>
        <v>UP</v>
      </c>
      <c r="L752">
        <v>1514</v>
      </c>
      <c r="M752">
        <f t="shared" si="133"/>
        <v>472508</v>
      </c>
      <c r="P752" t="s">
        <v>1509</v>
      </c>
      <c r="Q752" t="str">
        <f t="shared" si="139"/>
        <v>12.246167</v>
      </c>
      <c r="R752" t="s">
        <v>1118</v>
      </c>
      <c r="S752">
        <f t="shared" si="134"/>
        <v>4.0619999999993439E-3</v>
      </c>
      <c r="T752">
        <f t="shared" si="142"/>
        <v>2.9999999995311555E-3</v>
      </c>
      <c r="U752" t="s">
        <v>5</v>
      </c>
      <c r="V752" t="s">
        <v>6</v>
      </c>
      <c r="W752">
        <v>314</v>
      </c>
      <c r="X752" t="str">
        <f t="shared" si="140"/>
        <v>UP314</v>
      </c>
      <c r="Y752" t="str">
        <f t="shared" si="141"/>
        <v>UP</v>
      </c>
      <c r="Z752">
        <v>1514</v>
      </c>
      <c r="AA752">
        <f t="shared" si="135"/>
        <v>472508</v>
      </c>
    </row>
    <row r="753" spans="2:27">
      <c r="B753" t="s">
        <v>431</v>
      </c>
      <c r="C753" t="str">
        <f t="shared" si="136"/>
        <v>12.246796</v>
      </c>
      <c r="D753" t="s">
        <v>1118</v>
      </c>
      <c r="E753">
        <f t="shared" si="132"/>
        <v>4.6909999999993346E-3</v>
      </c>
      <c r="F753">
        <f t="shared" si="143"/>
        <v>7.0000000000902673E-3</v>
      </c>
      <c r="G753" t="s">
        <v>5</v>
      </c>
      <c r="H753" t="s">
        <v>6</v>
      </c>
      <c r="I753">
        <v>315</v>
      </c>
      <c r="J753" t="str">
        <f t="shared" si="137"/>
        <v>UP315</v>
      </c>
      <c r="K753" t="str">
        <f t="shared" si="138"/>
        <v>UP</v>
      </c>
      <c r="L753">
        <v>1514</v>
      </c>
      <c r="M753">
        <f t="shared" si="133"/>
        <v>474022</v>
      </c>
      <c r="P753" t="s">
        <v>1510</v>
      </c>
      <c r="Q753" t="str">
        <f t="shared" si="139"/>
        <v>12.246169</v>
      </c>
      <c r="R753" t="s">
        <v>1118</v>
      </c>
      <c r="S753">
        <f t="shared" si="134"/>
        <v>4.0639999999996235E-3</v>
      </c>
      <c r="T753">
        <f t="shared" si="142"/>
        <v>2.0000000002795559E-3</v>
      </c>
      <c r="U753" t="s">
        <v>5</v>
      </c>
      <c r="V753" t="s">
        <v>6</v>
      </c>
      <c r="W753">
        <v>315</v>
      </c>
      <c r="X753" t="str">
        <f t="shared" si="140"/>
        <v>UP315</v>
      </c>
      <c r="Y753" t="str">
        <f t="shared" si="141"/>
        <v>UP</v>
      </c>
      <c r="Z753">
        <v>1514</v>
      </c>
      <c r="AA753">
        <f t="shared" si="135"/>
        <v>474022</v>
      </c>
    </row>
    <row r="754" spans="2:27">
      <c r="B754" t="s">
        <v>432</v>
      </c>
      <c r="C754" t="str">
        <f t="shared" si="136"/>
        <v>12.246802</v>
      </c>
      <c r="D754" t="s">
        <v>1118</v>
      </c>
      <c r="E754">
        <f t="shared" si="132"/>
        <v>4.6970000000001733E-3</v>
      </c>
      <c r="F754">
        <f t="shared" si="143"/>
        <v>6.0000000008386678E-3</v>
      </c>
      <c r="G754" t="s">
        <v>5</v>
      </c>
      <c r="H754" t="s">
        <v>6</v>
      </c>
      <c r="I754">
        <v>316</v>
      </c>
      <c r="J754" t="str">
        <f t="shared" si="137"/>
        <v>UP316</v>
      </c>
      <c r="K754" t="str">
        <f t="shared" si="138"/>
        <v>UP</v>
      </c>
      <c r="L754">
        <v>1514</v>
      </c>
      <c r="M754">
        <f t="shared" si="133"/>
        <v>475536</v>
      </c>
      <c r="P754" t="s">
        <v>1511</v>
      </c>
      <c r="Q754" t="str">
        <f t="shared" si="139"/>
        <v>12.246171</v>
      </c>
      <c r="R754" t="s">
        <v>1118</v>
      </c>
      <c r="S754">
        <f t="shared" si="134"/>
        <v>4.065999999999903E-3</v>
      </c>
      <c r="T754">
        <f t="shared" si="142"/>
        <v>2.0000000002795559E-3</v>
      </c>
      <c r="U754" t="s">
        <v>5</v>
      </c>
      <c r="V754" t="s">
        <v>6</v>
      </c>
      <c r="W754">
        <v>316</v>
      </c>
      <c r="X754" t="str">
        <f t="shared" si="140"/>
        <v>UP316</v>
      </c>
      <c r="Y754" t="str">
        <f t="shared" si="141"/>
        <v>UP</v>
      </c>
      <c r="Z754">
        <v>1514</v>
      </c>
      <c r="AA754">
        <f t="shared" si="135"/>
        <v>475536</v>
      </c>
    </row>
    <row r="755" spans="2:27">
      <c r="B755" t="s">
        <v>433</v>
      </c>
      <c r="C755" t="str">
        <f t="shared" si="136"/>
        <v>12.246808</v>
      </c>
      <c r="D755" t="s">
        <v>1118</v>
      </c>
      <c r="E755">
        <f t="shared" si="132"/>
        <v>4.7029999999992356E-3</v>
      </c>
      <c r="F755">
        <f t="shared" si="143"/>
        <v>5.999999999062311E-3</v>
      </c>
      <c r="G755" t="s">
        <v>5</v>
      </c>
      <c r="H755" t="s">
        <v>6</v>
      </c>
      <c r="I755">
        <v>317</v>
      </c>
      <c r="J755" t="str">
        <f t="shared" si="137"/>
        <v>UP317</v>
      </c>
      <c r="K755" t="str">
        <f t="shared" si="138"/>
        <v>UP</v>
      </c>
      <c r="L755">
        <v>1514</v>
      </c>
      <c r="M755">
        <f t="shared" si="133"/>
        <v>477050</v>
      </c>
      <c r="P755" t="s">
        <v>397</v>
      </c>
      <c r="Q755" t="str">
        <f t="shared" si="139"/>
        <v>12.246341</v>
      </c>
      <c r="R755" t="s">
        <v>1118</v>
      </c>
      <c r="S755">
        <f t="shared" si="134"/>
        <v>4.2359999999987963E-3</v>
      </c>
      <c r="T755">
        <f t="shared" si="142"/>
        <v>0.16999999999889326</v>
      </c>
      <c r="U755" t="s">
        <v>5</v>
      </c>
      <c r="V755" t="s">
        <v>6</v>
      </c>
      <c r="W755">
        <v>317</v>
      </c>
      <c r="X755" t="str">
        <f t="shared" si="140"/>
        <v>UP317</v>
      </c>
      <c r="Y755" t="str">
        <f t="shared" si="141"/>
        <v>UP</v>
      </c>
      <c r="Z755">
        <v>1514</v>
      </c>
      <c r="AA755">
        <f t="shared" si="135"/>
        <v>477050</v>
      </c>
    </row>
    <row r="756" spans="2:27">
      <c r="B756" t="s">
        <v>434</v>
      </c>
      <c r="C756" t="str">
        <f t="shared" si="136"/>
        <v>12.246813</v>
      </c>
      <c r="D756" t="s">
        <v>1118</v>
      </c>
      <c r="E756">
        <f t="shared" si="132"/>
        <v>4.7079999999990463E-3</v>
      </c>
      <c r="F756">
        <f t="shared" si="143"/>
        <v>4.9999999998107114E-3</v>
      </c>
      <c r="G756" t="s">
        <v>5</v>
      </c>
      <c r="H756" t="s">
        <v>6</v>
      </c>
      <c r="I756">
        <v>318</v>
      </c>
      <c r="J756" t="str">
        <f t="shared" si="137"/>
        <v>UP318</v>
      </c>
      <c r="K756" t="str">
        <f t="shared" si="138"/>
        <v>UP</v>
      </c>
      <c r="L756">
        <v>1514</v>
      </c>
      <c r="M756">
        <f t="shared" si="133"/>
        <v>478564</v>
      </c>
      <c r="P756" t="s">
        <v>1513</v>
      </c>
      <c r="Q756" t="str">
        <f t="shared" si="139"/>
        <v>12.246345</v>
      </c>
      <c r="R756" t="s">
        <v>1118</v>
      </c>
      <c r="S756">
        <f t="shared" si="134"/>
        <v>4.2399999999993554E-3</v>
      </c>
      <c r="T756">
        <f t="shared" si="142"/>
        <v>4.0000000005591119E-3</v>
      </c>
      <c r="U756" t="s">
        <v>5</v>
      </c>
      <c r="V756" t="s">
        <v>6</v>
      </c>
      <c r="W756">
        <v>318</v>
      </c>
      <c r="X756" t="str">
        <f t="shared" si="140"/>
        <v>UP318</v>
      </c>
      <c r="Y756" t="str">
        <f t="shared" si="141"/>
        <v>UP</v>
      </c>
      <c r="Z756">
        <v>1514</v>
      </c>
      <c r="AA756">
        <f t="shared" si="135"/>
        <v>478564</v>
      </c>
    </row>
    <row r="757" spans="2:27">
      <c r="B757" t="s">
        <v>435</v>
      </c>
      <c r="C757" t="str">
        <f t="shared" si="136"/>
        <v>12.246818</v>
      </c>
      <c r="D757" t="s">
        <v>1118</v>
      </c>
      <c r="E757">
        <f t="shared" si="132"/>
        <v>4.712999999998857E-3</v>
      </c>
      <c r="F757">
        <f t="shared" si="143"/>
        <v>4.9999999998107114E-3</v>
      </c>
      <c r="G757" t="s">
        <v>5</v>
      </c>
      <c r="H757" t="s">
        <v>6</v>
      </c>
      <c r="I757">
        <v>319</v>
      </c>
      <c r="J757" t="str">
        <f t="shared" si="137"/>
        <v>UP319</v>
      </c>
      <c r="K757" t="str">
        <f t="shared" si="138"/>
        <v>UP</v>
      </c>
      <c r="L757">
        <v>1514</v>
      </c>
      <c r="M757">
        <f t="shared" si="133"/>
        <v>480078</v>
      </c>
      <c r="P757" t="s">
        <v>1515</v>
      </c>
      <c r="Q757" t="str">
        <f t="shared" si="139"/>
        <v>12.246382</v>
      </c>
      <c r="R757" t="s">
        <v>1118</v>
      </c>
      <c r="S757">
        <f t="shared" si="134"/>
        <v>4.2770000000000863E-3</v>
      </c>
      <c r="T757">
        <f t="shared" si="142"/>
        <v>3.7000000000730893E-2</v>
      </c>
      <c r="U757" t="s">
        <v>5</v>
      </c>
      <c r="V757" t="s">
        <v>6</v>
      </c>
      <c r="W757">
        <v>319</v>
      </c>
      <c r="X757" t="str">
        <f t="shared" si="140"/>
        <v>UP319</v>
      </c>
      <c r="Y757" t="str">
        <f t="shared" si="141"/>
        <v>UP</v>
      </c>
      <c r="Z757">
        <v>1514</v>
      </c>
      <c r="AA757">
        <f t="shared" si="135"/>
        <v>480078</v>
      </c>
    </row>
    <row r="758" spans="2:27">
      <c r="B758" t="s">
        <v>436</v>
      </c>
      <c r="C758" t="str">
        <f t="shared" si="136"/>
        <v>12.246824</v>
      </c>
      <c r="D758" t="s">
        <v>1118</v>
      </c>
      <c r="E758">
        <f t="shared" si="132"/>
        <v>4.7189999999996957E-3</v>
      </c>
      <c r="F758">
        <f t="shared" si="143"/>
        <v>6.0000000008386678E-3</v>
      </c>
      <c r="G758" t="s">
        <v>5</v>
      </c>
      <c r="H758" t="s">
        <v>6</v>
      </c>
      <c r="I758">
        <v>320</v>
      </c>
      <c r="J758" t="str">
        <f t="shared" si="137"/>
        <v>UP320</v>
      </c>
      <c r="K758" t="str">
        <f t="shared" si="138"/>
        <v>UP</v>
      </c>
      <c r="L758">
        <v>1514</v>
      </c>
      <c r="M758">
        <f t="shared" si="133"/>
        <v>481592</v>
      </c>
      <c r="P758" t="s">
        <v>1516</v>
      </c>
      <c r="Q758" t="str">
        <f t="shared" si="139"/>
        <v>12.246385</v>
      </c>
      <c r="R758" t="s">
        <v>1118</v>
      </c>
      <c r="S758">
        <f t="shared" si="134"/>
        <v>4.2799999999996174E-3</v>
      </c>
      <c r="T758">
        <f t="shared" si="142"/>
        <v>2.9999999995311555E-3</v>
      </c>
      <c r="U758" t="s">
        <v>5</v>
      </c>
      <c r="V758" t="s">
        <v>6</v>
      </c>
      <c r="W758">
        <v>320</v>
      </c>
      <c r="X758" t="str">
        <f t="shared" si="140"/>
        <v>UP320</v>
      </c>
      <c r="Y758" t="str">
        <f t="shared" si="141"/>
        <v>UP</v>
      </c>
      <c r="Z758">
        <v>1514</v>
      </c>
      <c r="AA758">
        <f t="shared" si="135"/>
        <v>481592</v>
      </c>
    </row>
    <row r="759" spans="2:27">
      <c r="B759" t="s">
        <v>437</v>
      </c>
      <c r="C759" t="str">
        <f t="shared" si="136"/>
        <v>12.246829</v>
      </c>
      <c r="D759" t="s">
        <v>1118</v>
      </c>
      <c r="E759">
        <f t="shared" si="132"/>
        <v>4.7239999999995064E-3</v>
      </c>
      <c r="F759">
        <f t="shared" si="143"/>
        <v>4.9999999998107114E-3</v>
      </c>
      <c r="G759" t="s">
        <v>5</v>
      </c>
      <c r="H759" t="s">
        <v>6</v>
      </c>
      <c r="I759">
        <v>321</v>
      </c>
      <c r="J759" t="str">
        <f t="shared" si="137"/>
        <v>UP321</v>
      </c>
      <c r="K759" t="str">
        <f t="shared" si="138"/>
        <v>UP</v>
      </c>
      <c r="L759">
        <v>1514</v>
      </c>
      <c r="M759">
        <f t="shared" si="133"/>
        <v>483106</v>
      </c>
      <c r="P759" t="s">
        <v>1517</v>
      </c>
      <c r="Q759" t="str">
        <f t="shared" si="139"/>
        <v>12.246388</v>
      </c>
      <c r="R759" t="s">
        <v>1118</v>
      </c>
      <c r="S759">
        <f t="shared" si="134"/>
        <v>4.2829999999991486E-3</v>
      </c>
      <c r="T759">
        <f t="shared" si="142"/>
        <v>2.9999999995311555E-3</v>
      </c>
      <c r="U759" t="s">
        <v>5</v>
      </c>
      <c r="V759" t="s">
        <v>6</v>
      </c>
      <c r="W759">
        <v>321</v>
      </c>
      <c r="X759" t="str">
        <f t="shared" si="140"/>
        <v>UP321</v>
      </c>
      <c r="Y759" t="str">
        <f t="shared" si="141"/>
        <v>UP</v>
      </c>
      <c r="Z759">
        <v>1514</v>
      </c>
      <c r="AA759">
        <f t="shared" si="135"/>
        <v>483106</v>
      </c>
    </row>
    <row r="760" spans="2:27">
      <c r="B760" t="s">
        <v>438</v>
      </c>
      <c r="C760" t="str">
        <f t="shared" si="136"/>
        <v>12.246835</v>
      </c>
      <c r="D760" t="s">
        <v>1118</v>
      </c>
      <c r="E760">
        <f t="shared" ref="E760:E823" si="144">(C760)-12.242105</f>
        <v>4.730000000000345E-3</v>
      </c>
      <c r="F760">
        <f t="shared" si="143"/>
        <v>6.0000000008386678E-3</v>
      </c>
      <c r="G760" t="s">
        <v>5</v>
      </c>
      <c r="H760" t="s">
        <v>6</v>
      </c>
      <c r="I760">
        <v>322</v>
      </c>
      <c r="J760" t="str">
        <f t="shared" si="137"/>
        <v>UP322</v>
      </c>
      <c r="K760" t="str">
        <f t="shared" si="138"/>
        <v>UP</v>
      </c>
      <c r="L760">
        <v>1514</v>
      </c>
      <c r="M760">
        <f t="shared" ref="M760:M823" si="145">L760+M759</f>
        <v>484620</v>
      </c>
      <c r="P760" t="s">
        <v>1518</v>
      </c>
      <c r="Q760" t="str">
        <f t="shared" si="139"/>
        <v>12.246390</v>
      </c>
      <c r="R760" t="s">
        <v>1118</v>
      </c>
      <c r="S760">
        <f t="shared" ref="S760:S823" si="146">(Q760)-12.242105</f>
        <v>4.2849999999994282E-3</v>
      </c>
      <c r="T760">
        <f t="shared" si="142"/>
        <v>2.0000000002795559E-3</v>
      </c>
      <c r="U760" t="s">
        <v>5</v>
      </c>
      <c r="V760" t="s">
        <v>6</v>
      </c>
      <c r="W760">
        <v>322</v>
      </c>
      <c r="X760" t="str">
        <f t="shared" si="140"/>
        <v>UP322</v>
      </c>
      <c r="Y760" t="str">
        <f t="shared" si="141"/>
        <v>UP</v>
      </c>
      <c r="Z760">
        <v>1514</v>
      </c>
      <c r="AA760">
        <f t="shared" ref="AA760:AA823" si="147">Z760+AA759</f>
        <v>484620</v>
      </c>
    </row>
    <row r="761" spans="2:27">
      <c r="B761" t="s">
        <v>439</v>
      </c>
      <c r="C761" t="str">
        <f t="shared" si="136"/>
        <v>12.246842</v>
      </c>
      <c r="D761" t="s">
        <v>1118</v>
      </c>
      <c r="E761">
        <f t="shared" si="144"/>
        <v>4.736999999998659E-3</v>
      </c>
      <c r="F761">
        <f t="shared" si="143"/>
        <v>6.9999999983139105E-3</v>
      </c>
      <c r="G761" t="s">
        <v>5</v>
      </c>
      <c r="H761" t="s">
        <v>6</v>
      </c>
      <c r="I761">
        <v>323</v>
      </c>
      <c r="J761" t="str">
        <f t="shared" si="137"/>
        <v>UP323</v>
      </c>
      <c r="K761" t="str">
        <f t="shared" si="138"/>
        <v>UP</v>
      </c>
      <c r="L761">
        <v>1514</v>
      </c>
      <c r="M761">
        <f t="shared" si="145"/>
        <v>486134</v>
      </c>
      <c r="P761" t="s">
        <v>1519</v>
      </c>
      <c r="Q761" t="str">
        <f t="shared" si="139"/>
        <v>12.246392</v>
      </c>
      <c r="R761" t="s">
        <v>1118</v>
      </c>
      <c r="S761">
        <f t="shared" si="146"/>
        <v>4.2869999999997077E-3</v>
      </c>
      <c r="T761">
        <f t="shared" si="142"/>
        <v>2.0000000002795559E-3</v>
      </c>
      <c r="U761" t="s">
        <v>5</v>
      </c>
      <c r="V761" t="s">
        <v>6</v>
      </c>
      <c r="W761">
        <v>323</v>
      </c>
      <c r="X761" t="str">
        <f t="shared" si="140"/>
        <v>UP323</v>
      </c>
      <c r="Y761" t="str">
        <f t="shared" si="141"/>
        <v>UP</v>
      </c>
      <c r="Z761">
        <v>1514</v>
      </c>
      <c r="AA761">
        <f t="shared" si="147"/>
        <v>486134</v>
      </c>
    </row>
    <row r="762" spans="2:27">
      <c r="B762" t="s">
        <v>440</v>
      </c>
      <c r="C762" t="str">
        <f t="shared" si="136"/>
        <v>12.246849</v>
      </c>
      <c r="D762" t="s">
        <v>1118</v>
      </c>
      <c r="E762">
        <f t="shared" si="144"/>
        <v>4.7439999999987492E-3</v>
      </c>
      <c r="F762">
        <f t="shared" si="143"/>
        <v>7.0000000000902673E-3</v>
      </c>
      <c r="G762" t="s">
        <v>5</v>
      </c>
      <c r="H762" t="s">
        <v>6</v>
      </c>
      <c r="I762">
        <v>324</v>
      </c>
      <c r="J762" t="str">
        <f t="shared" si="137"/>
        <v>UP324</v>
      </c>
      <c r="K762" t="str">
        <f t="shared" si="138"/>
        <v>UP</v>
      </c>
      <c r="L762">
        <v>1514</v>
      </c>
      <c r="M762">
        <f t="shared" si="145"/>
        <v>487648</v>
      </c>
      <c r="P762" t="s">
        <v>410</v>
      </c>
      <c r="Q762" t="str">
        <f t="shared" si="139"/>
        <v>12.246420</v>
      </c>
      <c r="R762" t="s">
        <v>1118</v>
      </c>
      <c r="S762">
        <f t="shared" si="146"/>
        <v>4.3150000000000688E-3</v>
      </c>
      <c r="T762">
        <f t="shared" si="142"/>
        <v>2.8000000000361069E-2</v>
      </c>
      <c r="U762" t="s">
        <v>5</v>
      </c>
      <c r="V762" t="s">
        <v>6</v>
      </c>
      <c r="W762">
        <v>324</v>
      </c>
      <c r="X762" t="str">
        <f t="shared" si="140"/>
        <v>UP324</v>
      </c>
      <c r="Y762" t="str">
        <f t="shared" si="141"/>
        <v>UP</v>
      </c>
      <c r="Z762">
        <v>1514</v>
      </c>
      <c r="AA762">
        <f t="shared" si="147"/>
        <v>487648</v>
      </c>
    </row>
    <row r="763" spans="2:27">
      <c r="B763" t="s">
        <v>441</v>
      </c>
      <c r="C763" t="str">
        <f t="shared" si="136"/>
        <v>12.246854</v>
      </c>
      <c r="D763" t="s">
        <v>1118</v>
      </c>
      <c r="E763">
        <f t="shared" si="144"/>
        <v>4.7490000000003363E-3</v>
      </c>
      <c r="F763">
        <f t="shared" si="143"/>
        <v>5.0000000015870683E-3</v>
      </c>
      <c r="G763" t="s">
        <v>5</v>
      </c>
      <c r="H763" t="s">
        <v>6</v>
      </c>
      <c r="I763">
        <v>325</v>
      </c>
      <c r="J763" t="str">
        <f t="shared" si="137"/>
        <v>UP325</v>
      </c>
      <c r="K763" t="str">
        <f t="shared" si="138"/>
        <v>UP</v>
      </c>
      <c r="L763">
        <v>1514</v>
      </c>
      <c r="M763">
        <f t="shared" si="145"/>
        <v>489162</v>
      </c>
      <c r="P763" t="s">
        <v>1521</v>
      </c>
      <c r="Q763" t="str">
        <f t="shared" si="139"/>
        <v>12.246423</v>
      </c>
      <c r="R763" t="s">
        <v>1118</v>
      </c>
      <c r="S763">
        <f t="shared" si="146"/>
        <v>4.3179999999995999E-3</v>
      </c>
      <c r="T763">
        <f t="shared" si="142"/>
        <v>2.9999999995311555E-3</v>
      </c>
      <c r="U763" t="s">
        <v>5</v>
      </c>
      <c r="V763" t="s">
        <v>6</v>
      </c>
      <c r="W763">
        <v>325</v>
      </c>
      <c r="X763" t="str">
        <f t="shared" si="140"/>
        <v>UP325</v>
      </c>
      <c r="Y763" t="str">
        <f t="shared" si="141"/>
        <v>UP</v>
      </c>
      <c r="Z763">
        <v>1514</v>
      </c>
      <c r="AA763">
        <f t="shared" si="147"/>
        <v>489162</v>
      </c>
    </row>
    <row r="764" spans="2:27">
      <c r="B764" t="s">
        <v>443</v>
      </c>
      <c r="C764" t="str">
        <f t="shared" si="136"/>
        <v>12.246859</v>
      </c>
      <c r="D764" t="s">
        <v>1118</v>
      </c>
      <c r="E764">
        <f t="shared" si="144"/>
        <v>4.754000000000147E-3</v>
      </c>
      <c r="F764">
        <f t="shared" si="143"/>
        <v>4.9999999998107114E-3</v>
      </c>
      <c r="G764" t="s">
        <v>5</v>
      </c>
      <c r="H764" t="s">
        <v>6</v>
      </c>
      <c r="I764">
        <v>326</v>
      </c>
      <c r="J764" t="str">
        <f t="shared" si="137"/>
        <v>UP326</v>
      </c>
      <c r="K764" t="str">
        <f t="shared" si="138"/>
        <v>UP</v>
      </c>
      <c r="L764">
        <v>1514</v>
      </c>
      <c r="M764">
        <f t="shared" si="145"/>
        <v>490676</v>
      </c>
      <c r="P764" t="s">
        <v>1522</v>
      </c>
      <c r="Q764" t="str">
        <f t="shared" si="139"/>
        <v>12.246426</v>
      </c>
      <c r="R764" t="s">
        <v>1118</v>
      </c>
      <c r="S764">
        <f t="shared" si="146"/>
        <v>4.3209999999991311E-3</v>
      </c>
      <c r="T764">
        <f t="shared" si="142"/>
        <v>2.9999999995311555E-3</v>
      </c>
      <c r="U764" t="s">
        <v>5</v>
      </c>
      <c r="V764" t="s">
        <v>6</v>
      </c>
      <c r="W764">
        <v>326</v>
      </c>
      <c r="X764" t="str">
        <f t="shared" si="140"/>
        <v>UP326</v>
      </c>
      <c r="Y764" t="str">
        <f t="shared" si="141"/>
        <v>UP</v>
      </c>
      <c r="Z764">
        <v>1514</v>
      </c>
      <c r="AA764">
        <f t="shared" si="147"/>
        <v>490676</v>
      </c>
    </row>
    <row r="765" spans="2:27">
      <c r="B765" t="s">
        <v>444</v>
      </c>
      <c r="C765" t="str">
        <f t="shared" si="136"/>
        <v>12.246865</v>
      </c>
      <c r="D765" t="s">
        <v>1118</v>
      </c>
      <c r="E765">
        <f t="shared" si="144"/>
        <v>4.7599999999992093E-3</v>
      </c>
      <c r="F765">
        <f t="shared" si="143"/>
        <v>5.999999999062311E-3</v>
      </c>
      <c r="G765" t="s">
        <v>5</v>
      </c>
      <c r="H765" t="s">
        <v>6</v>
      </c>
      <c r="I765">
        <v>327</v>
      </c>
      <c r="J765" t="str">
        <f t="shared" si="137"/>
        <v>UP327</v>
      </c>
      <c r="K765" t="str">
        <f t="shared" si="138"/>
        <v>UP</v>
      </c>
      <c r="L765">
        <v>1514</v>
      </c>
      <c r="M765">
        <f t="shared" si="145"/>
        <v>492190</v>
      </c>
      <c r="P765" t="s">
        <v>1523</v>
      </c>
      <c r="Q765" t="str">
        <f t="shared" si="139"/>
        <v>12.246428</v>
      </c>
      <c r="R765" t="s">
        <v>1118</v>
      </c>
      <c r="S765">
        <f t="shared" si="146"/>
        <v>4.3229999999994106E-3</v>
      </c>
      <c r="T765">
        <f t="shared" si="142"/>
        <v>2.0000000002795559E-3</v>
      </c>
      <c r="U765" t="s">
        <v>5</v>
      </c>
      <c r="V765" t="s">
        <v>6</v>
      </c>
      <c r="W765">
        <v>327</v>
      </c>
      <c r="X765" t="str">
        <f t="shared" si="140"/>
        <v>UP327</v>
      </c>
      <c r="Y765" t="str">
        <f t="shared" si="141"/>
        <v>UP</v>
      </c>
      <c r="Z765">
        <v>1514</v>
      </c>
      <c r="AA765">
        <f t="shared" si="147"/>
        <v>492190</v>
      </c>
    </row>
    <row r="766" spans="2:27">
      <c r="B766" t="s">
        <v>445</v>
      </c>
      <c r="C766" t="str">
        <f t="shared" si="136"/>
        <v>12.246878</v>
      </c>
      <c r="D766" t="s">
        <v>1118</v>
      </c>
      <c r="E766">
        <f t="shared" si="144"/>
        <v>4.7730000000001382E-3</v>
      </c>
      <c r="F766">
        <f t="shared" si="143"/>
        <v>1.3000000000928935E-2</v>
      </c>
      <c r="G766" t="s">
        <v>5</v>
      </c>
      <c r="H766" t="s">
        <v>6</v>
      </c>
      <c r="I766">
        <v>328</v>
      </c>
      <c r="J766" t="str">
        <f t="shared" si="137"/>
        <v>UP328</v>
      </c>
      <c r="K766" t="str">
        <f t="shared" si="138"/>
        <v>UP</v>
      </c>
      <c r="L766">
        <v>1514</v>
      </c>
      <c r="M766">
        <f t="shared" si="145"/>
        <v>493704</v>
      </c>
      <c r="P766" t="s">
        <v>1524</v>
      </c>
      <c r="Q766" t="str">
        <f t="shared" si="139"/>
        <v>12.246430</v>
      </c>
      <c r="R766" t="s">
        <v>1118</v>
      </c>
      <c r="S766">
        <f t="shared" si="146"/>
        <v>4.3249999999996902E-3</v>
      </c>
      <c r="T766">
        <f t="shared" si="142"/>
        <v>2.0000000002795559E-3</v>
      </c>
      <c r="U766" t="s">
        <v>5</v>
      </c>
      <c r="V766" t="s">
        <v>6</v>
      </c>
      <c r="W766">
        <v>328</v>
      </c>
      <c r="X766" t="str">
        <f t="shared" si="140"/>
        <v>UP328</v>
      </c>
      <c r="Y766" t="str">
        <f t="shared" si="141"/>
        <v>UP</v>
      </c>
      <c r="Z766">
        <v>1514</v>
      </c>
      <c r="AA766">
        <f t="shared" si="147"/>
        <v>493704</v>
      </c>
    </row>
    <row r="767" spans="2:27">
      <c r="B767" t="s">
        <v>446</v>
      </c>
      <c r="C767" t="str">
        <f t="shared" si="136"/>
        <v>12.246886</v>
      </c>
      <c r="D767" t="s">
        <v>1118</v>
      </c>
      <c r="E767">
        <f t="shared" si="144"/>
        <v>4.7809999999994801E-3</v>
      </c>
      <c r="F767">
        <f t="shared" si="143"/>
        <v>7.9999999993418669E-3</v>
      </c>
      <c r="G767" t="s">
        <v>5</v>
      </c>
      <c r="H767" t="s">
        <v>6</v>
      </c>
      <c r="I767">
        <v>329</v>
      </c>
      <c r="J767" t="str">
        <f t="shared" si="137"/>
        <v>UP329</v>
      </c>
      <c r="K767" t="str">
        <f t="shared" si="138"/>
        <v>UP</v>
      </c>
      <c r="L767">
        <v>1514</v>
      </c>
      <c r="M767">
        <f t="shared" si="145"/>
        <v>495218</v>
      </c>
      <c r="P767" t="s">
        <v>1525</v>
      </c>
      <c r="Q767" t="str">
        <f t="shared" si="139"/>
        <v>12.246432</v>
      </c>
      <c r="R767" t="s">
        <v>1118</v>
      </c>
      <c r="S767">
        <f t="shared" si="146"/>
        <v>4.3269999999999698E-3</v>
      </c>
      <c r="T767">
        <f t="shared" si="142"/>
        <v>2.0000000002795559E-3</v>
      </c>
      <c r="U767" t="s">
        <v>5</v>
      </c>
      <c r="V767" t="s">
        <v>6</v>
      </c>
      <c r="W767">
        <v>329</v>
      </c>
      <c r="X767" t="str">
        <f t="shared" si="140"/>
        <v>UP329</v>
      </c>
      <c r="Y767" t="str">
        <f t="shared" si="141"/>
        <v>UP</v>
      </c>
      <c r="Z767">
        <v>1514</v>
      </c>
      <c r="AA767">
        <f t="shared" si="147"/>
        <v>495218</v>
      </c>
    </row>
    <row r="768" spans="2:27">
      <c r="B768" t="s">
        <v>447</v>
      </c>
      <c r="C768" t="str">
        <f t="shared" si="136"/>
        <v>12.246891</v>
      </c>
      <c r="D768" t="s">
        <v>1118</v>
      </c>
      <c r="E768">
        <f t="shared" si="144"/>
        <v>4.7859999999992908E-3</v>
      </c>
      <c r="F768">
        <f t="shared" si="143"/>
        <v>4.9999999998107114E-3</v>
      </c>
      <c r="G768" t="s">
        <v>5</v>
      </c>
      <c r="H768" t="s">
        <v>6</v>
      </c>
      <c r="I768">
        <v>330</v>
      </c>
      <c r="J768" t="str">
        <f t="shared" si="137"/>
        <v>UP330</v>
      </c>
      <c r="K768" t="str">
        <f t="shared" si="138"/>
        <v>UP</v>
      </c>
      <c r="L768">
        <v>1514</v>
      </c>
      <c r="M768">
        <f t="shared" si="145"/>
        <v>496732</v>
      </c>
      <c r="P768" t="s">
        <v>1526</v>
      </c>
      <c r="Q768" t="str">
        <f t="shared" si="139"/>
        <v>12.246435</v>
      </c>
      <c r="R768" t="s">
        <v>1118</v>
      </c>
      <c r="S768">
        <f t="shared" si="146"/>
        <v>4.3299999999995009E-3</v>
      </c>
      <c r="T768">
        <f t="shared" si="142"/>
        <v>2.9999999995311555E-3</v>
      </c>
      <c r="U768" t="s">
        <v>5</v>
      </c>
      <c r="V768" t="s">
        <v>6</v>
      </c>
      <c r="W768">
        <v>330</v>
      </c>
      <c r="X768" t="str">
        <f t="shared" si="140"/>
        <v>UP330</v>
      </c>
      <c r="Y768" t="str">
        <f t="shared" si="141"/>
        <v>UP</v>
      </c>
      <c r="Z768">
        <v>1514</v>
      </c>
      <c r="AA768">
        <f t="shared" si="147"/>
        <v>496732</v>
      </c>
    </row>
    <row r="769" spans="2:27">
      <c r="B769" t="s">
        <v>448</v>
      </c>
      <c r="C769" t="str">
        <f t="shared" si="136"/>
        <v>12.246896</v>
      </c>
      <c r="D769" t="s">
        <v>1118</v>
      </c>
      <c r="E769">
        <f t="shared" si="144"/>
        <v>4.7909999999991015E-3</v>
      </c>
      <c r="F769">
        <f t="shared" si="143"/>
        <v>4.9999999998107114E-3</v>
      </c>
      <c r="G769" t="s">
        <v>5</v>
      </c>
      <c r="H769" t="s">
        <v>6</v>
      </c>
      <c r="I769">
        <v>331</v>
      </c>
      <c r="J769" t="str">
        <f t="shared" si="137"/>
        <v>UP331</v>
      </c>
      <c r="K769" t="str">
        <f t="shared" si="138"/>
        <v>UP</v>
      </c>
      <c r="L769">
        <v>1514</v>
      </c>
      <c r="M769">
        <f t="shared" si="145"/>
        <v>498246</v>
      </c>
      <c r="P769" t="s">
        <v>1528</v>
      </c>
      <c r="Q769" t="str">
        <f t="shared" si="139"/>
        <v>12.246498</v>
      </c>
      <c r="R769" t="s">
        <v>1118</v>
      </c>
      <c r="S769">
        <f t="shared" si="146"/>
        <v>4.3930000000003133E-3</v>
      </c>
      <c r="T769">
        <f t="shared" si="142"/>
        <v>6.3000000000812406E-2</v>
      </c>
      <c r="U769" t="s">
        <v>5</v>
      </c>
      <c r="V769" t="s">
        <v>6</v>
      </c>
      <c r="W769">
        <v>331</v>
      </c>
      <c r="X769" t="str">
        <f t="shared" si="140"/>
        <v>UP331</v>
      </c>
      <c r="Y769" t="str">
        <f t="shared" si="141"/>
        <v>UP</v>
      </c>
      <c r="Z769">
        <v>1514</v>
      </c>
      <c r="AA769">
        <f t="shared" si="147"/>
        <v>498246</v>
      </c>
    </row>
    <row r="770" spans="2:27">
      <c r="B770" t="s">
        <v>450</v>
      </c>
      <c r="C770" t="str">
        <f t="shared" si="136"/>
        <v>12.246902</v>
      </c>
      <c r="D770" t="s">
        <v>1118</v>
      </c>
      <c r="E770">
        <f t="shared" si="144"/>
        <v>4.7969999999999402E-3</v>
      </c>
      <c r="F770">
        <f t="shared" si="143"/>
        <v>6.0000000008386678E-3</v>
      </c>
      <c r="G770" t="s">
        <v>5</v>
      </c>
      <c r="H770" t="s">
        <v>6</v>
      </c>
      <c r="I770">
        <v>332</v>
      </c>
      <c r="J770" t="str">
        <f t="shared" si="137"/>
        <v>UP332</v>
      </c>
      <c r="K770" t="str">
        <f t="shared" si="138"/>
        <v>UP</v>
      </c>
      <c r="L770">
        <v>1514</v>
      </c>
      <c r="M770">
        <f t="shared" si="145"/>
        <v>499760</v>
      </c>
      <c r="P770" t="s">
        <v>1530</v>
      </c>
      <c r="Q770" t="str">
        <f t="shared" si="139"/>
        <v>12.246505</v>
      </c>
      <c r="R770" t="s">
        <v>1118</v>
      </c>
      <c r="S770">
        <f t="shared" si="146"/>
        <v>4.4000000000004036E-3</v>
      </c>
      <c r="T770">
        <f t="shared" si="142"/>
        <v>7.0000000000902673E-3</v>
      </c>
      <c r="U770" t="s">
        <v>5</v>
      </c>
      <c r="V770" t="s">
        <v>6</v>
      </c>
      <c r="W770">
        <v>332</v>
      </c>
      <c r="X770" t="str">
        <f t="shared" si="140"/>
        <v>UP332</v>
      </c>
      <c r="Y770" t="str">
        <f t="shared" si="141"/>
        <v>UP</v>
      </c>
      <c r="Z770">
        <v>1514</v>
      </c>
      <c r="AA770">
        <f t="shared" si="147"/>
        <v>499760</v>
      </c>
    </row>
    <row r="771" spans="2:27">
      <c r="B771" t="s">
        <v>451</v>
      </c>
      <c r="C771" t="str">
        <f t="shared" si="136"/>
        <v>12.246908</v>
      </c>
      <c r="D771" t="s">
        <v>1118</v>
      </c>
      <c r="E771">
        <f t="shared" si="144"/>
        <v>4.8029999999990025E-3</v>
      </c>
      <c r="F771">
        <f t="shared" si="143"/>
        <v>5.999999999062311E-3</v>
      </c>
      <c r="G771" t="s">
        <v>5</v>
      </c>
      <c r="H771" t="s">
        <v>6</v>
      </c>
      <c r="I771">
        <v>333</v>
      </c>
      <c r="J771" t="str">
        <f t="shared" si="137"/>
        <v>UP333</v>
      </c>
      <c r="K771" t="str">
        <f t="shared" si="138"/>
        <v>UP</v>
      </c>
      <c r="L771">
        <v>1514</v>
      </c>
      <c r="M771">
        <f t="shared" si="145"/>
        <v>501274</v>
      </c>
      <c r="P771" t="s">
        <v>1531</v>
      </c>
      <c r="Q771" t="str">
        <f t="shared" si="139"/>
        <v>12.246509</v>
      </c>
      <c r="R771" t="s">
        <v>1118</v>
      </c>
      <c r="S771">
        <f t="shared" si="146"/>
        <v>4.4039999999991863E-3</v>
      </c>
      <c r="T771">
        <f t="shared" si="142"/>
        <v>3.999999998782755E-3</v>
      </c>
      <c r="U771" t="s">
        <v>5</v>
      </c>
      <c r="V771" t="s">
        <v>6</v>
      </c>
      <c r="W771">
        <v>333</v>
      </c>
      <c r="X771" t="str">
        <f t="shared" si="140"/>
        <v>UP333</v>
      </c>
      <c r="Y771" t="str">
        <f t="shared" si="141"/>
        <v>UP</v>
      </c>
      <c r="Z771">
        <v>1514</v>
      </c>
      <c r="AA771">
        <f t="shared" si="147"/>
        <v>501274</v>
      </c>
    </row>
    <row r="772" spans="2:27">
      <c r="B772" t="s">
        <v>452</v>
      </c>
      <c r="C772" t="str">
        <f t="shared" si="136"/>
        <v>12.246914</v>
      </c>
      <c r="D772" t="s">
        <v>1118</v>
      </c>
      <c r="E772">
        <f t="shared" si="144"/>
        <v>4.8089999999998412E-3</v>
      </c>
      <c r="F772">
        <f t="shared" si="143"/>
        <v>6.0000000008386678E-3</v>
      </c>
      <c r="G772" t="s">
        <v>5</v>
      </c>
      <c r="H772" t="s">
        <v>6</v>
      </c>
      <c r="I772">
        <v>334</v>
      </c>
      <c r="J772" t="str">
        <f t="shared" si="137"/>
        <v>UP334</v>
      </c>
      <c r="K772" t="str">
        <f t="shared" si="138"/>
        <v>UP</v>
      </c>
      <c r="L772">
        <v>1514</v>
      </c>
      <c r="M772">
        <f t="shared" si="145"/>
        <v>502788</v>
      </c>
      <c r="P772" t="s">
        <v>1532</v>
      </c>
      <c r="Q772" t="str">
        <f t="shared" si="139"/>
        <v>12.246513</v>
      </c>
      <c r="R772" t="s">
        <v>1118</v>
      </c>
      <c r="S772">
        <f t="shared" si="146"/>
        <v>4.4079999999997455E-3</v>
      </c>
      <c r="T772">
        <f t="shared" si="142"/>
        <v>4.0000000005591119E-3</v>
      </c>
      <c r="U772" t="s">
        <v>5</v>
      </c>
      <c r="V772" t="s">
        <v>6</v>
      </c>
      <c r="W772">
        <v>334</v>
      </c>
      <c r="X772" t="str">
        <f t="shared" si="140"/>
        <v>UP334</v>
      </c>
      <c r="Y772" t="str">
        <f t="shared" si="141"/>
        <v>UP</v>
      </c>
      <c r="Z772">
        <v>1514</v>
      </c>
      <c r="AA772">
        <f t="shared" si="147"/>
        <v>502788</v>
      </c>
    </row>
    <row r="773" spans="2:27">
      <c r="B773" t="s">
        <v>453</v>
      </c>
      <c r="C773" t="str">
        <f t="shared" si="136"/>
        <v>12.246919</v>
      </c>
      <c r="D773" t="s">
        <v>1118</v>
      </c>
      <c r="E773">
        <f t="shared" si="144"/>
        <v>4.8139999999996519E-3</v>
      </c>
      <c r="F773">
        <f t="shared" si="143"/>
        <v>4.9999999998107114E-3</v>
      </c>
      <c r="G773" t="s">
        <v>5</v>
      </c>
      <c r="H773" t="s">
        <v>6</v>
      </c>
      <c r="I773">
        <v>335</v>
      </c>
      <c r="J773" t="str">
        <f t="shared" si="137"/>
        <v>UP335</v>
      </c>
      <c r="K773" t="str">
        <f t="shared" si="138"/>
        <v>UP</v>
      </c>
      <c r="L773">
        <v>1514</v>
      </c>
      <c r="M773">
        <f t="shared" si="145"/>
        <v>504302</v>
      </c>
      <c r="P773" t="s">
        <v>1533</v>
      </c>
      <c r="Q773" t="str">
        <f t="shared" si="139"/>
        <v>12.246518</v>
      </c>
      <c r="R773" t="s">
        <v>1118</v>
      </c>
      <c r="S773">
        <f t="shared" si="146"/>
        <v>4.4129999999995562E-3</v>
      </c>
      <c r="T773">
        <f t="shared" si="142"/>
        <v>4.9999999998107114E-3</v>
      </c>
      <c r="U773" t="s">
        <v>5</v>
      </c>
      <c r="V773" t="s">
        <v>6</v>
      </c>
      <c r="W773">
        <v>335</v>
      </c>
      <c r="X773" t="str">
        <f t="shared" si="140"/>
        <v>UP335</v>
      </c>
      <c r="Y773" t="str">
        <f t="shared" si="141"/>
        <v>UP</v>
      </c>
      <c r="Z773">
        <v>1514</v>
      </c>
      <c r="AA773">
        <f t="shared" si="147"/>
        <v>504302</v>
      </c>
    </row>
    <row r="774" spans="2:27">
      <c r="B774" t="s">
        <v>455</v>
      </c>
      <c r="C774" t="str">
        <f t="shared" si="136"/>
        <v>12.247072</v>
      </c>
      <c r="D774" t="s">
        <v>1118</v>
      </c>
      <c r="E774">
        <f t="shared" si="144"/>
        <v>4.9669999999988335E-3</v>
      </c>
      <c r="F774">
        <f t="shared" si="143"/>
        <v>0.15299999999918157</v>
      </c>
      <c r="G774" t="s">
        <v>5</v>
      </c>
      <c r="H774" t="s">
        <v>6</v>
      </c>
      <c r="I774">
        <v>336</v>
      </c>
      <c r="J774" t="str">
        <f t="shared" si="137"/>
        <v>UP336</v>
      </c>
      <c r="K774" t="str">
        <f t="shared" si="138"/>
        <v>UP</v>
      </c>
      <c r="L774">
        <v>1514</v>
      </c>
      <c r="M774">
        <f t="shared" si="145"/>
        <v>505816</v>
      </c>
      <c r="P774" t="s">
        <v>1534</v>
      </c>
      <c r="Q774" t="str">
        <f t="shared" si="139"/>
        <v>12.246522</v>
      </c>
      <c r="R774" t="s">
        <v>1118</v>
      </c>
      <c r="S774">
        <f t="shared" si="146"/>
        <v>4.4170000000001153E-3</v>
      </c>
      <c r="T774">
        <f t="shared" si="142"/>
        <v>4.0000000005591119E-3</v>
      </c>
      <c r="U774" t="s">
        <v>5</v>
      </c>
      <c r="V774" t="s">
        <v>6</v>
      </c>
      <c r="W774">
        <v>336</v>
      </c>
      <c r="X774" t="str">
        <f t="shared" si="140"/>
        <v>UP336</v>
      </c>
      <c r="Y774" t="str">
        <f t="shared" si="141"/>
        <v>UP</v>
      </c>
      <c r="Z774">
        <v>1514</v>
      </c>
      <c r="AA774">
        <f t="shared" si="147"/>
        <v>505816</v>
      </c>
    </row>
    <row r="775" spans="2:27">
      <c r="B775" t="s">
        <v>456</v>
      </c>
      <c r="C775" t="str">
        <f t="shared" ref="C775:C838" si="148">LEFT(B775, LEN(B775)-1)</f>
        <v>12.247081</v>
      </c>
      <c r="D775" t="s">
        <v>1118</v>
      </c>
      <c r="E775">
        <f t="shared" si="144"/>
        <v>4.9759999999992033E-3</v>
      </c>
      <c r="F775">
        <f t="shared" si="143"/>
        <v>9.0000000003698233E-3</v>
      </c>
      <c r="G775" t="s">
        <v>5</v>
      </c>
      <c r="H775" t="s">
        <v>6</v>
      </c>
      <c r="I775">
        <v>337</v>
      </c>
      <c r="J775" t="str">
        <f t="shared" ref="J775:J838" si="149">IF(G775="192.168.0.41","UP","DOWN")&amp;I775</f>
        <v>UP337</v>
      </c>
      <c r="K775" t="str">
        <f t="shared" ref="K775:K838" si="150">IF(G775="192.168.0.41","UP","DOWN")</f>
        <v>UP</v>
      </c>
      <c r="L775">
        <v>1514</v>
      </c>
      <c r="M775">
        <f t="shared" si="145"/>
        <v>507330</v>
      </c>
      <c r="P775" t="s">
        <v>1535</v>
      </c>
      <c r="Q775" t="str">
        <f t="shared" ref="Q775:Q838" si="151">LEFT(P775, LEN(P775)-1)</f>
        <v>12.246526</v>
      </c>
      <c r="R775" t="s">
        <v>1118</v>
      </c>
      <c r="S775">
        <f t="shared" si="146"/>
        <v>4.420999999998898E-3</v>
      </c>
      <c r="T775">
        <f t="shared" si="142"/>
        <v>3.999999998782755E-3</v>
      </c>
      <c r="U775" t="s">
        <v>5</v>
      </c>
      <c r="V775" t="s">
        <v>6</v>
      </c>
      <c r="W775">
        <v>337</v>
      </c>
      <c r="X775" t="str">
        <f t="shared" ref="X775:X838" si="152">IF(U775="192.168.0.41","UP","DOWN")&amp;W775</f>
        <v>UP337</v>
      </c>
      <c r="Y775" t="str">
        <f t="shared" ref="Y775:Y838" si="153">IF(U775="192.168.0.41","UP","DOWN")</f>
        <v>UP</v>
      </c>
      <c r="Z775">
        <v>1514</v>
      </c>
      <c r="AA775">
        <f t="shared" si="147"/>
        <v>507330</v>
      </c>
    </row>
    <row r="776" spans="2:27">
      <c r="B776" t="s">
        <v>458</v>
      </c>
      <c r="C776" t="str">
        <f t="shared" si="148"/>
        <v>12.247096</v>
      </c>
      <c r="D776" t="s">
        <v>1118</v>
      </c>
      <c r="E776">
        <f t="shared" si="144"/>
        <v>4.9910000000004118E-3</v>
      </c>
      <c r="F776">
        <f t="shared" si="143"/>
        <v>1.5000000001208491E-2</v>
      </c>
      <c r="G776" t="s">
        <v>5</v>
      </c>
      <c r="H776" t="s">
        <v>6</v>
      </c>
      <c r="I776">
        <v>338</v>
      </c>
      <c r="J776" t="str">
        <f t="shared" si="149"/>
        <v>UP338</v>
      </c>
      <c r="K776" t="str">
        <f t="shared" si="150"/>
        <v>UP</v>
      </c>
      <c r="L776">
        <v>1514</v>
      </c>
      <c r="M776">
        <f t="shared" si="145"/>
        <v>508844</v>
      </c>
      <c r="P776" t="s">
        <v>1536</v>
      </c>
      <c r="Q776" t="str">
        <f t="shared" si="151"/>
        <v>12.246540</v>
      </c>
      <c r="R776" t="s">
        <v>1118</v>
      </c>
      <c r="S776">
        <f t="shared" si="146"/>
        <v>4.4349999999990786E-3</v>
      </c>
      <c r="T776">
        <f t="shared" ref="T776:T839" si="154">(S776-S775)*1000</f>
        <v>1.4000000000180535E-2</v>
      </c>
      <c r="U776" t="s">
        <v>5</v>
      </c>
      <c r="V776" t="s">
        <v>6</v>
      </c>
      <c r="W776">
        <v>338</v>
      </c>
      <c r="X776" t="str">
        <f t="shared" si="152"/>
        <v>UP338</v>
      </c>
      <c r="Y776" t="str">
        <f t="shared" si="153"/>
        <v>UP</v>
      </c>
      <c r="Z776">
        <v>1514</v>
      </c>
      <c r="AA776">
        <f t="shared" si="147"/>
        <v>508844</v>
      </c>
    </row>
    <row r="777" spans="2:27">
      <c r="B777" t="s">
        <v>459</v>
      </c>
      <c r="C777" t="str">
        <f t="shared" si="148"/>
        <v>12.247103</v>
      </c>
      <c r="D777" t="s">
        <v>1118</v>
      </c>
      <c r="E777">
        <f t="shared" si="144"/>
        <v>4.9979999999987257E-3</v>
      </c>
      <c r="F777">
        <f t="shared" ref="F777:F840" si="155">(E777-E776)*1000</f>
        <v>6.9999999983139105E-3</v>
      </c>
      <c r="G777" t="s">
        <v>5</v>
      </c>
      <c r="H777" t="s">
        <v>6</v>
      </c>
      <c r="I777">
        <v>339</v>
      </c>
      <c r="J777" t="str">
        <f t="shared" si="149"/>
        <v>UP339</v>
      </c>
      <c r="K777" t="str">
        <f t="shared" si="150"/>
        <v>UP</v>
      </c>
      <c r="L777">
        <v>1514</v>
      </c>
      <c r="M777">
        <f t="shared" si="145"/>
        <v>510358</v>
      </c>
      <c r="P777" t="s">
        <v>1537</v>
      </c>
      <c r="Q777" t="str">
        <f t="shared" si="151"/>
        <v>12.246544</v>
      </c>
      <c r="R777" t="s">
        <v>1118</v>
      </c>
      <c r="S777">
        <f t="shared" si="146"/>
        <v>4.4389999999996377E-3</v>
      </c>
      <c r="T777">
        <f t="shared" si="154"/>
        <v>4.0000000005591119E-3</v>
      </c>
      <c r="U777" t="s">
        <v>5</v>
      </c>
      <c r="V777" t="s">
        <v>6</v>
      </c>
      <c r="W777">
        <v>339</v>
      </c>
      <c r="X777" t="str">
        <f t="shared" si="152"/>
        <v>UP339</v>
      </c>
      <c r="Y777" t="str">
        <f t="shared" si="153"/>
        <v>UP</v>
      </c>
      <c r="Z777">
        <v>1514</v>
      </c>
      <c r="AA777">
        <f t="shared" si="147"/>
        <v>510358</v>
      </c>
    </row>
    <row r="778" spans="2:27">
      <c r="B778" t="s">
        <v>460</v>
      </c>
      <c r="C778" t="str">
        <f t="shared" si="148"/>
        <v>12.247109</v>
      </c>
      <c r="D778" t="s">
        <v>1118</v>
      </c>
      <c r="E778">
        <f t="shared" si="144"/>
        <v>5.0039999999995644E-3</v>
      </c>
      <c r="F778">
        <f t="shared" si="155"/>
        <v>6.0000000008386678E-3</v>
      </c>
      <c r="G778" t="s">
        <v>5</v>
      </c>
      <c r="H778" t="s">
        <v>6</v>
      </c>
      <c r="I778">
        <v>340</v>
      </c>
      <c r="J778" t="str">
        <f t="shared" si="149"/>
        <v>UP340</v>
      </c>
      <c r="K778" t="str">
        <f t="shared" si="150"/>
        <v>UP</v>
      </c>
      <c r="L778">
        <v>1514</v>
      </c>
      <c r="M778">
        <f t="shared" si="145"/>
        <v>511872</v>
      </c>
      <c r="P778" t="s">
        <v>416</v>
      </c>
      <c r="Q778" t="str">
        <f t="shared" si="151"/>
        <v>12.246548</v>
      </c>
      <c r="R778" t="s">
        <v>1118</v>
      </c>
      <c r="S778">
        <f t="shared" si="146"/>
        <v>4.4430000000001968E-3</v>
      </c>
      <c r="T778">
        <f t="shared" si="154"/>
        <v>4.0000000005591119E-3</v>
      </c>
      <c r="U778" t="s">
        <v>5</v>
      </c>
      <c r="V778" t="s">
        <v>6</v>
      </c>
      <c r="W778">
        <v>340</v>
      </c>
      <c r="X778" t="str">
        <f t="shared" si="152"/>
        <v>UP340</v>
      </c>
      <c r="Y778" t="str">
        <f t="shared" si="153"/>
        <v>UP</v>
      </c>
      <c r="Z778">
        <v>1514</v>
      </c>
      <c r="AA778">
        <f t="shared" si="147"/>
        <v>511872</v>
      </c>
    </row>
    <row r="779" spans="2:27">
      <c r="B779" t="s">
        <v>461</v>
      </c>
      <c r="C779" t="str">
        <f t="shared" si="148"/>
        <v>12.247120</v>
      </c>
      <c r="D779" t="s">
        <v>1118</v>
      </c>
      <c r="E779">
        <f t="shared" si="144"/>
        <v>5.0150000000002137E-3</v>
      </c>
      <c r="F779">
        <f t="shared" si="155"/>
        <v>1.1000000000649379E-2</v>
      </c>
      <c r="G779" t="s">
        <v>5</v>
      </c>
      <c r="H779" t="s">
        <v>6</v>
      </c>
      <c r="I779">
        <v>341</v>
      </c>
      <c r="J779" t="str">
        <f t="shared" si="149"/>
        <v>UP341</v>
      </c>
      <c r="K779" t="str">
        <f t="shared" si="150"/>
        <v>UP</v>
      </c>
      <c r="L779">
        <v>1514</v>
      </c>
      <c r="M779">
        <f t="shared" si="145"/>
        <v>513386</v>
      </c>
      <c r="P779" t="s">
        <v>1538</v>
      </c>
      <c r="Q779" t="str">
        <f t="shared" si="151"/>
        <v>12.246552</v>
      </c>
      <c r="R779" t="s">
        <v>1118</v>
      </c>
      <c r="S779">
        <f t="shared" si="146"/>
        <v>4.4469999999989795E-3</v>
      </c>
      <c r="T779">
        <f t="shared" si="154"/>
        <v>3.999999998782755E-3</v>
      </c>
      <c r="U779" t="s">
        <v>5</v>
      </c>
      <c r="V779" t="s">
        <v>6</v>
      </c>
      <c r="W779">
        <v>341</v>
      </c>
      <c r="X779" t="str">
        <f t="shared" si="152"/>
        <v>UP341</v>
      </c>
      <c r="Y779" t="str">
        <f t="shared" si="153"/>
        <v>UP</v>
      </c>
      <c r="Z779">
        <v>1514</v>
      </c>
      <c r="AA779">
        <f t="shared" si="147"/>
        <v>513386</v>
      </c>
    </row>
    <row r="780" spans="2:27">
      <c r="B780" t="s">
        <v>462</v>
      </c>
      <c r="C780" t="str">
        <f t="shared" si="148"/>
        <v>12.247126</v>
      </c>
      <c r="D780" t="s">
        <v>1118</v>
      </c>
      <c r="E780">
        <f t="shared" si="144"/>
        <v>5.020999999999276E-3</v>
      </c>
      <c r="F780">
        <f t="shared" si="155"/>
        <v>5.999999999062311E-3</v>
      </c>
      <c r="G780" t="s">
        <v>5</v>
      </c>
      <c r="H780" t="s">
        <v>6</v>
      </c>
      <c r="I780">
        <v>342</v>
      </c>
      <c r="J780" t="str">
        <f t="shared" si="149"/>
        <v>UP342</v>
      </c>
      <c r="K780" t="str">
        <f t="shared" si="150"/>
        <v>UP</v>
      </c>
      <c r="L780">
        <v>1514</v>
      </c>
      <c r="M780">
        <f t="shared" si="145"/>
        <v>514900</v>
      </c>
      <c r="P780" t="s">
        <v>1539</v>
      </c>
      <c r="Q780" t="str">
        <f t="shared" si="151"/>
        <v>12.246556</v>
      </c>
      <c r="R780" t="s">
        <v>1118</v>
      </c>
      <c r="S780">
        <f t="shared" si="146"/>
        <v>4.4509999999995387E-3</v>
      </c>
      <c r="T780">
        <f t="shared" si="154"/>
        <v>4.0000000005591119E-3</v>
      </c>
      <c r="U780" t="s">
        <v>5</v>
      </c>
      <c r="V780" t="s">
        <v>6</v>
      </c>
      <c r="W780">
        <v>342</v>
      </c>
      <c r="X780" t="str">
        <f t="shared" si="152"/>
        <v>UP342</v>
      </c>
      <c r="Y780" t="str">
        <f t="shared" si="153"/>
        <v>UP</v>
      </c>
      <c r="Z780">
        <v>1514</v>
      </c>
      <c r="AA780">
        <f t="shared" si="147"/>
        <v>514900</v>
      </c>
    </row>
    <row r="781" spans="2:27">
      <c r="B781" t="s">
        <v>463</v>
      </c>
      <c r="C781" t="str">
        <f t="shared" si="148"/>
        <v>12.247132</v>
      </c>
      <c r="D781" t="s">
        <v>1118</v>
      </c>
      <c r="E781">
        <f t="shared" si="144"/>
        <v>5.0270000000001147E-3</v>
      </c>
      <c r="F781">
        <f t="shared" si="155"/>
        <v>6.0000000008386678E-3</v>
      </c>
      <c r="G781" t="s">
        <v>5</v>
      </c>
      <c r="H781" t="s">
        <v>6</v>
      </c>
      <c r="I781">
        <v>343</v>
      </c>
      <c r="J781" t="str">
        <f t="shared" si="149"/>
        <v>UP343</v>
      </c>
      <c r="K781" t="str">
        <f t="shared" si="150"/>
        <v>UP</v>
      </c>
      <c r="L781">
        <v>1514</v>
      </c>
      <c r="M781">
        <f t="shared" si="145"/>
        <v>516414</v>
      </c>
      <c r="P781" t="s">
        <v>418</v>
      </c>
      <c r="Q781" t="str">
        <f t="shared" si="151"/>
        <v>12.246560</v>
      </c>
      <c r="R781" t="s">
        <v>1118</v>
      </c>
      <c r="S781">
        <f t="shared" si="146"/>
        <v>4.4550000000000978E-3</v>
      </c>
      <c r="T781">
        <f t="shared" si="154"/>
        <v>4.0000000005591119E-3</v>
      </c>
      <c r="U781" t="s">
        <v>5</v>
      </c>
      <c r="V781" t="s">
        <v>6</v>
      </c>
      <c r="W781">
        <v>343</v>
      </c>
      <c r="X781" t="str">
        <f t="shared" si="152"/>
        <v>UP343</v>
      </c>
      <c r="Y781" t="str">
        <f t="shared" si="153"/>
        <v>UP</v>
      </c>
      <c r="Z781">
        <v>1514</v>
      </c>
      <c r="AA781">
        <f t="shared" si="147"/>
        <v>516414</v>
      </c>
    </row>
    <row r="782" spans="2:27">
      <c r="B782" t="s">
        <v>465</v>
      </c>
      <c r="C782" t="str">
        <f t="shared" si="148"/>
        <v>12.247137</v>
      </c>
      <c r="D782" t="s">
        <v>1118</v>
      </c>
      <c r="E782">
        <f t="shared" si="144"/>
        <v>5.0319999999999254E-3</v>
      </c>
      <c r="F782">
        <f t="shared" si="155"/>
        <v>4.9999999998107114E-3</v>
      </c>
      <c r="G782" t="s">
        <v>5</v>
      </c>
      <c r="H782" t="s">
        <v>6</v>
      </c>
      <c r="I782">
        <v>344</v>
      </c>
      <c r="J782" t="str">
        <f t="shared" si="149"/>
        <v>UP344</v>
      </c>
      <c r="K782" t="str">
        <f t="shared" si="150"/>
        <v>UP</v>
      </c>
      <c r="L782">
        <v>1514</v>
      </c>
      <c r="M782">
        <f t="shared" si="145"/>
        <v>517928</v>
      </c>
      <c r="P782" t="s">
        <v>1540</v>
      </c>
      <c r="Q782" t="str">
        <f t="shared" si="151"/>
        <v>12.246564</v>
      </c>
      <c r="R782" t="s">
        <v>1118</v>
      </c>
      <c r="S782">
        <f t="shared" si="146"/>
        <v>4.4589999999988805E-3</v>
      </c>
      <c r="T782">
        <f t="shared" si="154"/>
        <v>3.999999998782755E-3</v>
      </c>
      <c r="U782" t="s">
        <v>5</v>
      </c>
      <c r="V782" t="s">
        <v>6</v>
      </c>
      <c r="W782">
        <v>344</v>
      </c>
      <c r="X782" t="str">
        <f t="shared" si="152"/>
        <v>UP344</v>
      </c>
      <c r="Y782" t="str">
        <f t="shared" si="153"/>
        <v>UP</v>
      </c>
      <c r="Z782">
        <v>1514</v>
      </c>
      <c r="AA782">
        <f t="shared" si="147"/>
        <v>517928</v>
      </c>
    </row>
    <row r="783" spans="2:27">
      <c r="B783" t="s">
        <v>466</v>
      </c>
      <c r="C783" t="str">
        <f t="shared" si="148"/>
        <v>12.247143</v>
      </c>
      <c r="D783" t="s">
        <v>1118</v>
      </c>
      <c r="E783">
        <f t="shared" si="144"/>
        <v>5.0379999999989877E-3</v>
      </c>
      <c r="F783">
        <f t="shared" si="155"/>
        <v>5.999999999062311E-3</v>
      </c>
      <c r="G783" t="s">
        <v>5</v>
      </c>
      <c r="H783" t="s">
        <v>6</v>
      </c>
      <c r="I783">
        <v>345</v>
      </c>
      <c r="J783" t="str">
        <f t="shared" si="149"/>
        <v>UP345</v>
      </c>
      <c r="K783" t="str">
        <f t="shared" si="150"/>
        <v>UP</v>
      </c>
      <c r="L783">
        <v>1514</v>
      </c>
      <c r="M783">
        <f t="shared" si="145"/>
        <v>519442</v>
      </c>
      <c r="P783" t="s">
        <v>1542</v>
      </c>
      <c r="Q783" t="str">
        <f t="shared" si="151"/>
        <v>12.246634</v>
      </c>
      <c r="R783" t="s">
        <v>1118</v>
      </c>
      <c r="S783">
        <f t="shared" si="146"/>
        <v>4.5289999999997832E-3</v>
      </c>
      <c r="T783">
        <f t="shared" si="154"/>
        <v>7.0000000000902673E-2</v>
      </c>
      <c r="U783" t="s">
        <v>5</v>
      </c>
      <c r="V783" t="s">
        <v>6</v>
      </c>
      <c r="W783">
        <v>345</v>
      </c>
      <c r="X783" t="str">
        <f t="shared" si="152"/>
        <v>UP345</v>
      </c>
      <c r="Y783" t="str">
        <f t="shared" si="153"/>
        <v>UP</v>
      </c>
      <c r="Z783">
        <v>1514</v>
      </c>
      <c r="AA783">
        <f t="shared" si="147"/>
        <v>519442</v>
      </c>
    </row>
    <row r="784" spans="2:27">
      <c r="B784" t="s">
        <v>467</v>
      </c>
      <c r="C784" t="str">
        <f t="shared" si="148"/>
        <v>12.247148</v>
      </c>
      <c r="D784" t="s">
        <v>1118</v>
      </c>
      <c r="E784">
        <f t="shared" si="144"/>
        <v>5.0429999999987984E-3</v>
      </c>
      <c r="F784">
        <f t="shared" si="155"/>
        <v>4.9999999998107114E-3</v>
      </c>
      <c r="G784" t="s">
        <v>5</v>
      </c>
      <c r="H784" t="s">
        <v>6</v>
      </c>
      <c r="I784">
        <v>346</v>
      </c>
      <c r="J784" t="str">
        <f t="shared" si="149"/>
        <v>UP346</v>
      </c>
      <c r="K784" t="str">
        <f t="shared" si="150"/>
        <v>UP</v>
      </c>
      <c r="L784">
        <v>1514</v>
      </c>
      <c r="M784">
        <f t="shared" si="145"/>
        <v>520956</v>
      </c>
      <c r="P784" t="s">
        <v>1543</v>
      </c>
      <c r="Q784" t="str">
        <f t="shared" si="151"/>
        <v>12.246636</v>
      </c>
      <c r="R784" t="s">
        <v>1118</v>
      </c>
      <c r="S784">
        <f t="shared" si="146"/>
        <v>4.5310000000000628E-3</v>
      </c>
      <c r="T784">
        <f t="shared" si="154"/>
        <v>2.0000000002795559E-3</v>
      </c>
      <c r="U784" t="s">
        <v>5</v>
      </c>
      <c r="V784" t="s">
        <v>6</v>
      </c>
      <c r="W784">
        <v>346</v>
      </c>
      <c r="X784" t="str">
        <f t="shared" si="152"/>
        <v>UP346</v>
      </c>
      <c r="Y784" t="str">
        <f t="shared" si="153"/>
        <v>UP</v>
      </c>
      <c r="Z784">
        <v>1514</v>
      </c>
      <c r="AA784">
        <f t="shared" si="147"/>
        <v>520956</v>
      </c>
    </row>
    <row r="785" spans="2:27">
      <c r="B785" t="s">
        <v>468</v>
      </c>
      <c r="C785" t="str">
        <f t="shared" si="148"/>
        <v>12.247153</v>
      </c>
      <c r="D785" t="s">
        <v>1118</v>
      </c>
      <c r="E785">
        <f t="shared" si="144"/>
        <v>5.0480000000003855E-3</v>
      </c>
      <c r="F785">
        <f t="shared" si="155"/>
        <v>5.0000000015870683E-3</v>
      </c>
      <c r="G785" t="s">
        <v>5</v>
      </c>
      <c r="H785" t="s">
        <v>6</v>
      </c>
      <c r="I785">
        <v>347</v>
      </c>
      <c r="J785" t="str">
        <f t="shared" si="149"/>
        <v>UP347</v>
      </c>
      <c r="K785" t="str">
        <f t="shared" si="150"/>
        <v>UP</v>
      </c>
      <c r="L785">
        <v>1514</v>
      </c>
      <c r="M785">
        <f t="shared" si="145"/>
        <v>522470</v>
      </c>
      <c r="P785" t="s">
        <v>1544</v>
      </c>
      <c r="Q785" t="str">
        <f t="shared" si="151"/>
        <v>12.246640</v>
      </c>
      <c r="R785" t="s">
        <v>1118</v>
      </c>
      <c r="S785">
        <f t="shared" si="146"/>
        <v>4.5349999999988455E-3</v>
      </c>
      <c r="T785">
        <f t="shared" si="154"/>
        <v>3.999999998782755E-3</v>
      </c>
      <c r="U785" t="s">
        <v>5</v>
      </c>
      <c r="V785" t="s">
        <v>6</v>
      </c>
      <c r="W785">
        <v>347</v>
      </c>
      <c r="X785" t="str">
        <f t="shared" si="152"/>
        <v>UP347</v>
      </c>
      <c r="Y785" t="str">
        <f t="shared" si="153"/>
        <v>UP</v>
      </c>
      <c r="Z785">
        <v>1514</v>
      </c>
      <c r="AA785">
        <f t="shared" si="147"/>
        <v>522470</v>
      </c>
    </row>
    <row r="786" spans="2:27">
      <c r="B786" t="s">
        <v>469</v>
      </c>
      <c r="C786" t="str">
        <f t="shared" si="148"/>
        <v>12.247159</v>
      </c>
      <c r="D786" t="s">
        <v>1118</v>
      </c>
      <c r="E786">
        <f t="shared" si="144"/>
        <v>5.0539999999994478E-3</v>
      </c>
      <c r="F786">
        <f t="shared" si="155"/>
        <v>5.999999999062311E-3</v>
      </c>
      <c r="G786" t="s">
        <v>5</v>
      </c>
      <c r="H786" t="s">
        <v>6</v>
      </c>
      <c r="I786">
        <v>348</v>
      </c>
      <c r="J786" t="str">
        <f t="shared" si="149"/>
        <v>UP348</v>
      </c>
      <c r="K786" t="str">
        <f t="shared" si="150"/>
        <v>UP</v>
      </c>
      <c r="L786">
        <v>1514</v>
      </c>
      <c r="M786">
        <f t="shared" si="145"/>
        <v>523984</v>
      </c>
      <c r="P786" t="s">
        <v>1545</v>
      </c>
      <c r="Q786" t="str">
        <f t="shared" si="151"/>
        <v>12.246642</v>
      </c>
      <c r="R786" t="s">
        <v>1118</v>
      </c>
      <c r="S786">
        <f t="shared" si="146"/>
        <v>4.5369999999991251E-3</v>
      </c>
      <c r="T786">
        <f t="shared" si="154"/>
        <v>2.0000000002795559E-3</v>
      </c>
      <c r="U786" t="s">
        <v>5</v>
      </c>
      <c r="V786" t="s">
        <v>6</v>
      </c>
      <c r="W786">
        <v>348</v>
      </c>
      <c r="X786" t="str">
        <f t="shared" si="152"/>
        <v>UP348</v>
      </c>
      <c r="Y786" t="str">
        <f t="shared" si="153"/>
        <v>UP</v>
      </c>
      <c r="Z786">
        <v>1514</v>
      </c>
      <c r="AA786">
        <f t="shared" si="147"/>
        <v>523984</v>
      </c>
    </row>
    <row r="787" spans="2:27">
      <c r="B787" t="s">
        <v>470</v>
      </c>
      <c r="C787" t="str">
        <f t="shared" si="148"/>
        <v>12.247167</v>
      </c>
      <c r="D787" t="s">
        <v>1118</v>
      </c>
      <c r="E787">
        <f t="shared" si="144"/>
        <v>5.0619999999987897E-3</v>
      </c>
      <c r="F787">
        <f t="shared" si="155"/>
        <v>7.9999999993418669E-3</v>
      </c>
      <c r="G787" t="s">
        <v>5</v>
      </c>
      <c r="H787" t="s">
        <v>6</v>
      </c>
      <c r="I787">
        <v>349</v>
      </c>
      <c r="J787" t="str">
        <f t="shared" si="149"/>
        <v>UP349</v>
      </c>
      <c r="K787" t="str">
        <f t="shared" si="150"/>
        <v>UP</v>
      </c>
      <c r="L787">
        <v>1514</v>
      </c>
      <c r="M787">
        <f t="shared" si="145"/>
        <v>525498</v>
      </c>
      <c r="P787" t="s">
        <v>1546</v>
      </c>
      <c r="Q787" t="str">
        <f t="shared" si="151"/>
        <v>12.246644</v>
      </c>
      <c r="R787" t="s">
        <v>1118</v>
      </c>
      <c r="S787">
        <f t="shared" si="146"/>
        <v>4.5389999999994046E-3</v>
      </c>
      <c r="T787">
        <f t="shared" si="154"/>
        <v>2.0000000002795559E-3</v>
      </c>
      <c r="U787" t="s">
        <v>5</v>
      </c>
      <c r="V787" t="s">
        <v>6</v>
      </c>
      <c r="W787">
        <v>349</v>
      </c>
      <c r="X787" t="str">
        <f t="shared" si="152"/>
        <v>UP349</v>
      </c>
      <c r="Y787" t="str">
        <f t="shared" si="153"/>
        <v>UP</v>
      </c>
      <c r="Z787">
        <v>1514</v>
      </c>
      <c r="AA787">
        <f t="shared" si="147"/>
        <v>525498</v>
      </c>
    </row>
    <row r="788" spans="2:27">
      <c r="B788" t="s">
        <v>471</v>
      </c>
      <c r="C788" t="str">
        <f t="shared" si="148"/>
        <v>12.247172</v>
      </c>
      <c r="D788" t="s">
        <v>1118</v>
      </c>
      <c r="E788">
        <f t="shared" si="144"/>
        <v>5.0670000000003768E-3</v>
      </c>
      <c r="F788">
        <f t="shared" si="155"/>
        <v>5.0000000015870683E-3</v>
      </c>
      <c r="G788" t="s">
        <v>5</v>
      </c>
      <c r="H788" t="s">
        <v>6</v>
      </c>
      <c r="I788">
        <v>350</v>
      </c>
      <c r="J788" t="str">
        <f t="shared" si="149"/>
        <v>UP350</v>
      </c>
      <c r="K788" t="str">
        <f t="shared" si="150"/>
        <v>UP</v>
      </c>
      <c r="L788">
        <v>1514</v>
      </c>
      <c r="M788">
        <f t="shared" si="145"/>
        <v>527012</v>
      </c>
      <c r="P788" t="s">
        <v>1547</v>
      </c>
      <c r="Q788" t="str">
        <f t="shared" si="151"/>
        <v>12.246646</v>
      </c>
      <c r="R788" t="s">
        <v>1118</v>
      </c>
      <c r="S788">
        <f t="shared" si="146"/>
        <v>4.5409999999996842E-3</v>
      </c>
      <c r="T788">
        <f t="shared" si="154"/>
        <v>2.0000000002795559E-3</v>
      </c>
      <c r="U788" t="s">
        <v>5</v>
      </c>
      <c r="V788" t="s">
        <v>6</v>
      </c>
      <c r="W788">
        <v>350</v>
      </c>
      <c r="X788" t="str">
        <f t="shared" si="152"/>
        <v>UP350</v>
      </c>
      <c r="Y788" t="str">
        <f t="shared" si="153"/>
        <v>UP</v>
      </c>
      <c r="Z788">
        <v>1514</v>
      </c>
      <c r="AA788">
        <f t="shared" si="147"/>
        <v>527012</v>
      </c>
    </row>
    <row r="789" spans="2:27">
      <c r="B789" t="s">
        <v>473</v>
      </c>
      <c r="C789" t="str">
        <f t="shared" si="148"/>
        <v>12.247177</v>
      </c>
      <c r="D789" t="s">
        <v>1118</v>
      </c>
      <c r="E789">
        <f t="shared" si="144"/>
        <v>5.0720000000001875E-3</v>
      </c>
      <c r="F789">
        <f t="shared" si="155"/>
        <v>4.9999999998107114E-3</v>
      </c>
      <c r="G789" t="s">
        <v>5</v>
      </c>
      <c r="H789" t="s">
        <v>6</v>
      </c>
      <c r="I789">
        <v>351</v>
      </c>
      <c r="J789" t="str">
        <f t="shared" si="149"/>
        <v>UP351</v>
      </c>
      <c r="K789" t="str">
        <f t="shared" si="150"/>
        <v>UP</v>
      </c>
      <c r="L789">
        <v>1514</v>
      </c>
      <c r="M789">
        <f t="shared" si="145"/>
        <v>528526</v>
      </c>
      <c r="P789" t="s">
        <v>1549</v>
      </c>
      <c r="Q789" t="str">
        <f t="shared" si="151"/>
        <v>12.246671</v>
      </c>
      <c r="R789" t="s">
        <v>1118</v>
      </c>
      <c r="S789">
        <f t="shared" si="146"/>
        <v>4.5659999999987377E-3</v>
      </c>
      <c r="T789">
        <f t="shared" si="154"/>
        <v>2.4999999999053557E-2</v>
      </c>
      <c r="U789" t="s">
        <v>5</v>
      </c>
      <c r="V789" t="s">
        <v>6</v>
      </c>
      <c r="W789">
        <v>351</v>
      </c>
      <c r="X789" t="str">
        <f t="shared" si="152"/>
        <v>UP351</v>
      </c>
      <c r="Y789" t="str">
        <f t="shared" si="153"/>
        <v>UP</v>
      </c>
      <c r="Z789">
        <v>1514</v>
      </c>
      <c r="AA789">
        <f t="shared" si="147"/>
        <v>528526</v>
      </c>
    </row>
    <row r="790" spans="2:27">
      <c r="B790" t="s">
        <v>474</v>
      </c>
      <c r="C790" t="str">
        <f t="shared" si="148"/>
        <v>12.247190</v>
      </c>
      <c r="D790" t="s">
        <v>1118</v>
      </c>
      <c r="E790">
        <f t="shared" si="144"/>
        <v>5.08499999999934E-3</v>
      </c>
      <c r="F790">
        <f t="shared" si="155"/>
        <v>1.2999999999152578E-2</v>
      </c>
      <c r="G790" t="s">
        <v>5</v>
      </c>
      <c r="H790" t="s">
        <v>6</v>
      </c>
      <c r="I790">
        <v>352</v>
      </c>
      <c r="J790" t="str">
        <f t="shared" si="149"/>
        <v>UP352</v>
      </c>
      <c r="K790" t="str">
        <f t="shared" si="150"/>
        <v>UP</v>
      </c>
      <c r="L790">
        <v>1514</v>
      </c>
      <c r="M790">
        <f t="shared" si="145"/>
        <v>530040</v>
      </c>
      <c r="P790" t="s">
        <v>1550</v>
      </c>
      <c r="Q790" t="str">
        <f t="shared" si="151"/>
        <v>12.246674</v>
      </c>
      <c r="R790" t="s">
        <v>1118</v>
      </c>
      <c r="S790">
        <f t="shared" si="146"/>
        <v>4.5690000000000452E-3</v>
      </c>
      <c r="T790">
        <f t="shared" si="154"/>
        <v>3.0000000013075123E-3</v>
      </c>
      <c r="U790" t="s">
        <v>5</v>
      </c>
      <c r="V790" t="s">
        <v>6</v>
      </c>
      <c r="W790">
        <v>352</v>
      </c>
      <c r="X790" t="str">
        <f t="shared" si="152"/>
        <v>UP352</v>
      </c>
      <c r="Y790" t="str">
        <f t="shared" si="153"/>
        <v>UP</v>
      </c>
      <c r="Z790">
        <v>1514</v>
      </c>
      <c r="AA790">
        <f t="shared" si="147"/>
        <v>530040</v>
      </c>
    </row>
    <row r="791" spans="2:27">
      <c r="B791" t="s">
        <v>475</v>
      </c>
      <c r="C791" t="str">
        <f t="shared" si="148"/>
        <v>12.247196</v>
      </c>
      <c r="D791" t="s">
        <v>1118</v>
      </c>
      <c r="E791">
        <f t="shared" si="144"/>
        <v>5.0910000000001787E-3</v>
      </c>
      <c r="F791">
        <f t="shared" si="155"/>
        <v>6.0000000008386678E-3</v>
      </c>
      <c r="G791" t="s">
        <v>5</v>
      </c>
      <c r="H791" t="s">
        <v>6</v>
      </c>
      <c r="I791">
        <v>353</v>
      </c>
      <c r="J791" t="str">
        <f t="shared" si="149"/>
        <v>UP353</v>
      </c>
      <c r="K791" t="str">
        <f t="shared" si="150"/>
        <v>UP</v>
      </c>
      <c r="L791">
        <v>1514</v>
      </c>
      <c r="M791">
        <f t="shared" si="145"/>
        <v>531554</v>
      </c>
      <c r="P791" t="s">
        <v>1551</v>
      </c>
      <c r="Q791" t="str">
        <f t="shared" si="151"/>
        <v>12.246677</v>
      </c>
      <c r="R791" t="s">
        <v>1118</v>
      </c>
      <c r="S791">
        <f t="shared" si="146"/>
        <v>4.5719999999995764E-3</v>
      </c>
      <c r="T791">
        <f t="shared" si="154"/>
        <v>2.9999999995311555E-3</v>
      </c>
      <c r="U791" t="s">
        <v>5</v>
      </c>
      <c r="V791" t="s">
        <v>6</v>
      </c>
      <c r="W791">
        <v>353</v>
      </c>
      <c r="X791" t="str">
        <f t="shared" si="152"/>
        <v>UP353</v>
      </c>
      <c r="Y791" t="str">
        <f t="shared" si="153"/>
        <v>UP</v>
      </c>
      <c r="Z791">
        <v>1514</v>
      </c>
      <c r="AA791">
        <f t="shared" si="147"/>
        <v>531554</v>
      </c>
    </row>
    <row r="792" spans="2:27">
      <c r="B792" t="s">
        <v>476</v>
      </c>
      <c r="C792" t="str">
        <f t="shared" si="148"/>
        <v>12.247203</v>
      </c>
      <c r="D792" t="s">
        <v>1118</v>
      </c>
      <c r="E792">
        <f t="shared" si="144"/>
        <v>5.098000000000269E-3</v>
      </c>
      <c r="F792">
        <f t="shared" si="155"/>
        <v>7.0000000000902673E-3</v>
      </c>
      <c r="G792" t="s">
        <v>5</v>
      </c>
      <c r="H792" t="s">
        <v>6</v>
      </c>
      <c r="I792">
        <v>354</v>
      </c>
      <c r="J792" t="str">
        <f t="shared" si="149"/>
        <v>UP354</v>
      </c>
      <c r="K792" t="str">
        <f t="shared" si="150"/>
        <v>UP</v>
      </c>
      <c r="L792">
        <v>1514</v>
      </c>
      <c r="M792">
        <f t="shared" si="145"/>
        <v>533068</v>
      </c>
      <c r="P792" t="s">
        <v>1552</v>
      </c>
      <c r="Q792" t="str">
        <f t="shared" si="151"/>
        <v>12.246679</v>
      </c>
      <c r="R792" t="s">
        <v>1118</v>
      </c>
      <c r="S792">
        <f t="shared" si="146"/>
        <v>4.573999999999856E-3</v>
      </c>
      <c r="T792">
        <f t="shared" si="154"/>
        <v>2.0000000002795559E-3</v>
      </c>
      <c r="U792" t="s">
        <v>5</v>
      </c>
      <c r="V792" t="s">
        <v>6</v>
      </c>
      <c r="W792">
        <v>354</v>
      </c>
      <c r="X792" t="str">
        <f t="shared" si="152"/>
        <v>UP354</v>
      </c>
      <c r="Y792" t="str">
        <f t="shared" si="153"/>
        <v>UP</v>
      </c>
      <c r="Z792">
        <v>1514</v>
      </c>
      <c r="AA792">
        <f t="shared" si="147"/>
        <v>533068</v>
      </c>
    </row>
    <row r="793" spans="2:27">
      <c r="B793" t="s">
        <v>477</v>
      </c>
      <c r="C793" t="str">
        <f t="shared" si="148"/>
        <v>12.247210</v>
      </c>
      <c r="D793" t="s">
        <v>1118</v>
      </c>
      <c r="E793">
        <f t="shared" si="144"/>
        <v>5.1050000000003593E-3</v>
      </c>
      <c r="F793">
        <f t="shared" si="155"/>
        <v>7.0000000000902673E-3</v>
      </c>
      <c r="G793" t="s">
        <v>5</v>
      </c>
      <c r="H793" t="s">
        <v>6</v>
      </c>
      <c r="I793">
        <v>355</v>
      </c>
      <c r="J793" t="str">
        <f t="shared" si="149"/>
        <v>UP355</v>
      </c>
      <c r="K793" t="str">
        <f t="shared" si="150"/>
        <v>UP</v>
      </c>
      <c r="L793">
        <v>1514</v>
      </c>
      <c r="M793">
        <f t="shared" si="145"/>
        <v>534582</v>
      </c>
      <c r="P793" t="s">
        <v>1553</v>
      </c>
      <c r="Q793" t="str">
        <f t="shared" si="151"/>
        <v>12.246681</v>
      </c>
      <c r="R793" t="s">
        <v>1118</v>
      </c>
      <c r="S793">
        <f t="shared" si="146"/>
        <v>4.5760000000001355E-3</v>
      </c>
      <c r="T793">
        <f t="shared" si="154"/>
        <v>2.0000000002795559E-3</v>
      </c>
      <c r="U793" t="s">
        <v>5</v>
      </c>
      <c r="V793" t="s">
        <v>6</v>
      </c>
      <c r="W793">
        <v>355</v>
      </c>
      <c r="X793" t="str">
        <f t="shared" si="152"/>
        <v>UP355</v>
      </c>
      <c r="Y793" t="str">
        <f t="shared" si="153"/>
        <v>UP</v>
      </c>
      <c r="Z793">
        <v>1514</v>
      </c>
      <c r="AA793">
        <f t="shared" si="147"/>
        <v>534582</v>
      </c>
    </row>
    <row r="794" spans="2:27">
      <c r="B794" t="s">
        <v>478</v>
      </c>
      <c r="C794" t="str">
        <f t="shared" si="148"/>
        <v>12.247215</v>
      </c>
      <c r="D794" t="s">
        <v>1118</v>
      </c>
      <c r="E794">
        <f t="shared" si="144"/>
        <v>5.11000000000017E-3</v>
      </c>
      <c r="F794">
        <f t="shared" si="155"/>
        <v>4.9999999998107114E-3</v>
      </c>
      <c r="G794" t="s">
        <v>5</v>
      </c>
      <c r="H794" t="s">
        <v>6</v>
      </c>
      <c r="I794">
        <v>356</v>
      </c>
      <c r="J794" t="str">
        <f t="shared" si="149"/>
        <v>UP356</v>
      </c>
      <c r="K794" t="str">
        <f t="shared" si="150"/>
        <v>UP</v>
      </c>
      <c r="L794">
        <v>1514</v>
      </c>
      <c r="M794">
        <f t="shared" si="145"/>
        <v>536096</v>
      </c>
      <c r="P794" t="s">
        <v>1554</v>
      </c>
      <c r="Q794" t="str">
        <f t="shared" si="151"/>
        <v>12.246684</v>
      </c>
      <c r="R794" t="s">
        <v>1118</v>
      </c>
      <c r="S794">
        <f t="shared" si="146"/>
        <v>4.5789999999996667E-3</v>
      </c>
      <c r="T794">
        <f t="shared" si="154"/>
        <v>2.9999999995311555E-3</v>
      </c>
      <c r="U794" t="s">
        <v>5</v>
      </c>
      <c r="V794" t="s">
        <v>6</v>
      </c>
      <c r="W794">
        <v>356</v>
      </c>
      <c r="X794" t="str">
        <f t="shared" si="152"/>
        <v>UP356</v>
      </c>
      <c r="Y794" t="str">
        <f t="shared" si="153"/>
        <v>UP</v>
      </c>
      <c r="Z794">
        <v>1514</v>
      </c>
      <c r="AA794">
        <f t="shared" si="147"/>
        <v>536096</v>
      </c>
    </row>
    <row r="795" spans="2:27">
      <c r="B795" t="s">
        <v>480</v>
      </c>
      <c r="C795" t="str">
        <f t="shared" si="148"/>
        <v>12.247220</v>
      </c>
      <c r="D795" t="s">
        <v>1118</v>
      </c>
      <c r="E795">
        <f t="shared" si="144"/>
        <v>5.1149999999999807E-3</v>
      </c>
      <c r="F795">
        <f t="shared" si="155"/>
        <v>4.9999999998107114E-3</v>
      </c>
      <c r="G795" t="s">
        <v>5</v>
      </c>
      <c r="H795" t="s">
        <v>6</v>
      </c>
      <c r="I795">
        <v>357</v>
      </c>
      <c r="J795" t="str">
        <f t="shared" si="149"/>
        <v>UP357</v>
      </c>
      <c r="K795" t="str">
        <f t="shared" si="150"/>
        <v>UP</v>
      </c>
      <c r="L795">
        <v>1514</v>
      </c>
      <c r="M795">
        <f t="shared" si="145"/>
        <v>537610</v>
      </c>
      <c r="P795" t="s">
        <v>1556</v>
      </c>
      <c r="Q795" t="str">
        <f t="shared" si="151"/>
        <v>12.246874</v>
      </c>
      <c r="R795" t="s">
        <v>1118</v>
      </c>
      <c r="S795">
        <f t="shared" si="146"/>
        <v>4.7689999999995791E-3</v>
      </c>
      <c r="T795">
        <f t="shared" si="154"/>
        <v>0.18999999999991246</v>
      </c>
      <c r="U795" t="s">
        <v>5</v>
      </c>
      <c r="V795" t="s">
        <v>6</v>
      </c>
      <c r="W795">
        <v>357</v>
      </c>
      <c r="X795" t="str">
        <f t="shared" si="152"/>
        <v>UP357</v>
      </c>
      <c r="Y795" t="str">
        <f t="shared" si="153"/>
        <v>UP</v>
      </c>
      <c r="Z795">
        <v>1514</v>
      </c>
      <c r="AA795">
        <f t="shared" si="147"/>
        <v>537610</v>
      </c>
    </row>
    <row r="796" spans="2:27">
      <c r="B796" t="s">
        <v>481</v>
      </c>
      <c r="C796" t="str">
        <f t="shared" si="148"/>
        <v>12.247226</v>
      </c>
      <c r="D796" t="s">
        <v>1118</v>
      </c>
      <c r="E796">
        <f t="shared" si="144"/>
        <v>5.120999999999043E-3</v>
      </c>
      <c r="F796">
        <f t="shared" si="155"/>
        <v>5.999999999062311E-3</v>
      </c>
      <c r="G796" t="s">
        <v>5</v>
      </c>
      <c r="H796" t="s">
        <v>6</v>
      </c>
      <c r="I796">
        <v>358</v>
      </c>
      <c r="J796" t="str">
        <f t="shared" si="149"/>
        <v>UP358</v>
      </c>
      <c r="K796" t="str">
        <f t="shared" si="150"/>
        <v>UP</v>
      </c>
      <c r="L796">
        <v>1514</v>
      </c>
      <c r="M796">
        <f t="shared" si="145"/>
        <v>539124</v>
      </c>
      <c r="P796" t="s">
        <v>1557</v>
      </c>
      <c r="Q796" t="str">
        <f t="shared" si="151"/>
        <v>12.246876</v>
      </c>
      <c r="R796" t="s">
        <v>1118</v>
      </c>
      <c r="S796">
        <f t="shared" si="146"/>
        <v>4.7709999999998587E-3</v>
      </c>
      <c r="T796">
        <f t="shared" si="154"/>
        <v>2.0000000002795559E-3</v>
      </c>
      <c r="U796" t="s">
        <v>5</v>
      </c>
      <c r="V796" t="s">
        <v>6</v>
      </c>
      <c r="W796">
        <v>358</v>
      </c>
      <c r="X796" t="str">
        <f t="shared" si="152"/>
        <v>UP358</v>
      </c>
      <c r="Y796" t="str">
        <f t="shared" si="153"/>
        <v>UP</v>
      </c>
      <c r="Z796">
        <v>1514</v>
      </c>
      <c r="AA796">
        <f t="shared" si="147"/>
        <v>539124</v>
      </c>
    </row>
    <row r="797" spans="2:27">
      <c r="B797" t="s">
        <v>482</v>
      </c>
      <c r="C797" t="str">
        <f t="shared" si="148"/>
        <v>12.247231</v>
      </c>
      <c r="D797" t="s">
        <v>1118</v>
      </c>
      <c r="E797">
        <f t="shared" si="144"/>
        <v>5.1259999999988537E-3</v>
      </c>
      <c r="F797">
        <f t="shared" si="155"/>
        <v>4.9999999998107114E-3</v>
      </c>
      <c r="G797" t="s">
        <v>5</v>
      </c>
      <c r="H797" t="s">
        <v>6</v>
      </c>
      <c r="I797">
        <v>359</v>
      </c>
      <c r="J797" t="str">
        <f t="shared" si="149"/>
        <v>UP359</v>
      </c>
      <c r="K797" t="str">
        <f t="shared" si="150"/>
        <v>UP</v>
      </c>
      <c r="L797">
        <v>1514</v>
      </c>
      <c r="M797">
        <f t="shared" si="145"/>
        <v>540638</v>
      </c>
      <c r="P797" t="s">
        <v>445</v>
      </c>
      <c r="Q797" t="str">
        <f t="shared" si="151"/>
        <v>12.246878</v>
      </c>
      <c r="R797" t="s">
        <v>1118</v>
      </c>
      <c r="S797">
        <f t="shared" si="146"/>
        <v>4.7730000000001382E-3</v>
      </c>
      <c r="T797">
        <f t="shared" si="154"/>
        <v>2.0000000002795559E-3</v>
      </c>
      <c r="U797" t="s">
        <v>5</v>
      </c>
      <c r="V797" t="s">
        <v>6</v>
      </c>
      <c r="W797">
        <v>359</v>
      </c>
      <c r="X797" t="str">
        <f t="shared" si="152"/>
        <v>UP359</v>
      </c>
      <c r="Y797" t="str">
        <f t="shared" si="153"/>
        <v>UP</v>
      </c>
      <c r="Z797">
        <v>1514</v>
      </c>
      <c r="AA797">
        <f t="shared" si="147"/>
        <v>540638</v>
      </c>
    </row>
    <row r="798" spans="2:27">
      <c r="B798" t="s">
        <v>484</v>
      </c>
      <c r="C798" t="str">
        <f t="shared" si="148"/>
        <v>12.247261</v>
      </c>
      <c r="D798" t="s">
        <v>1118</v>
      </c>
      <c r="E798">
        <f t="shared" si="144"/>
        <v>5.1559999999994943E-3</v>
      </c>
      <c r="F798">
        <f t="shared" si="155"/>
        <v>3.0000000000640625E-2</v>
      </c>
      <c r="G798" t="s">
        <v>5</v>
      </c>
      <c r="H798" t="s">
        <v>6</v>
      </c>
      <c r="I798">
        <v>360</v>
      </c>
      <c r="J798" t="str">
        <f t="shared" si="149"/>
        <v>UP360</v>
      </c>
      <c r="K798" t="str">
        <f t="shared" si="150"/>
        <v>UP</v>
      </c>
      <c r="L798">
        <v>1514</v>
      </c>
      <c r="M798">
        <f t="shared" si="145"/>
        <v>542152</v>
      </c>
      <c r="P798" t="s">
        <v>1558</v>
      </c>
      <c r="Q798" t="str">
        <f t="shared" si="151"/>
        <v>12.246881</v>
      </c>
      <c r="R798" t="s">
        <v>1118</v>
      </c>
      <c r="S798">
        <f t="shared" si="146"/>
        <v>4.7759999999996694E-3</v>
      </c>
      <c r="T798">
        <f t="shared" si="154"/>
        <v>2.9999999995311555E-3</v>
      </c>
      <c r="U798" t="s">
        <v>5</v>
      </c>
      <c r="V798" t="s">
        <v>6</v>
      </c>
      <c r="W798">
        <v>360</v>
      </c>
      <c r="X798" t="str">
        <f t="shared" si="152"/>
        <v>UP360</v>
      </c>
      <c r="Y798" t="str">
        <f t="shared" si="153"/>
        <v>UP</v>
      </c>
      <c r="Z798">
        <v>1514</v>
      </c>
      <c r="AA798">
        <f t="shared" si="147"/>
        <v>542152</v>
      </c>
    </row>
    <row r="799" spans="2:27">
      <c r="B799" t="s">
        <v>485</v>
      </c>
      <c r="C799" t="str">
        <f t="shared" si="148"/>
        <v>12.247269</v>
      </c>
      <c r="D799" t="s">
        <v>1118</v>
      </c>
      <c r="E799">
        <f t="shared" si="144"/>
        <v>5.1639999999988362E-3</v>
      </c>
      <c r="F799">
        <f t="shared" si="155"/>
        <v>7.9999999993418669E-3</v>
      </c>
      <c r="G799" t="s">
        <v>5</v>
      </c>
      <c r="H799" t="s">
        <v>6</v>
      </c>
      <c r="I799">
        <v>361</v>
      </c>
      <c r="J799" t="str">
        <f t="shared" si="149"/>
        <v>UP361</v>
      </c>
      <c r="K799" t="str">
        <f t="shared" si="150"/>
        <v>UP</v>
      </c>
      <c r="L799">
        <v>1514</v>
      </c>
      <c r="M799">
        <f t="shared" si="145"/>
        <v>543666</v>
      </c>
      <c r="P799" t="s">
        <v>1559</v>
      </c>
      <c r="Q799" t="str">
        <f t="shared" si="151"/>
        <v>12.246883</v>
      </c>
      <c r="R799" t="s">
        <v>1118</v>
      </c>
      <c r="S799">
        <f t="shared" si="146"/>
        <v>4.777999999999949E-3</v>
      </c>
      <c r="T799">
        <f t="shared" si="154"/>
        <v>2.0000000002795559E-3</v>
      </c>
      <c r="U799" t="s">
        <v>5</v>
      </c>
      <c r="V799" t="s">
        <v>6</v>
      </c>
      <c r="W799">
        <v>361</v>
      </c>
      <c r="X799" t="str">
        <f t="shared" si="152"/>
        <v>UP361</v>
      </c>
      <c r="Y799" t="str">
        <f t="shared" si="153"/>
        <v>UP</v>
      </c>
      <c r="Z799">
        <v>1514</v>
      </c>
      <c r="AA799">
        <f t="shared" si="147"/>
        <v>543666</v>
      </c>
    </row>
    <row r="800" spans="2:27">
      <c r="B800" t="s">
        <v>486</v>
      </c>
      <c r="C800" t="str">
        <f t="shared" si="148"/>
        <v>12.247274</v>
      </c>
      <c r="D800" t="s">
        <v>1118</v>
      </c>
      <c r="E800">
        <f t="shared" si="144"/>
        <v>5.1690000000004233E-3</v>
      </c>
      <c r="F800">
        <f t="shared" si="155"/>
        <v>5.0000000015870683E-3</v>
      </c>
      <c r="G800" t="s">
        <v>5</v>
      </c>
      <c r="H800" t="s">
        <v>6</v>
      </c>
      <c r="I800">
        <v>362</v>
      </c>
      <c r="J800" t="str">
        <f t="shared" si="149"/>
        <v>UP362</v>
      </c>
      <c r="K800" t="str">
        <f t="shared" si="150"/>
        <v>UP</v>
      </c>
      <c r="L800">
        <v>1514</v>
      </c>
      <c r="M800">
        <f t="shared" si="145"/>
        <v>545180</v>
      </c>
      <c r="P800" t="s">
        <v>446</v>
      </c>
      <c r="Q800" t="str">
        <f t="shared" si="151"/>
        <v>12.246886</v>
      </c>
      <c r="R800" t="s">
        <v>1118</v>
      </c>
      <c r="S800">
        <f t="shared" si="146"/>
        <v>4.7809999999994801E-3</v>
      </c>
      <c r="T800">
        <f t="shared" si="154"/>
        <v>2.9999999995311555E-3</v>
      </c>
      <c r="U800" t="s">
        <v>5</v>
      </c>
      <c r="V800" t="s">
        <v>6</v>
      </c>
      <c r="W800">
        <v>362</v>
      </c>
      <c r="X800" t="str">
        <f t="shared" si="152"/>
        <v>UP362</v>
      </c>
      <c r="Y800" t="str">
        <f t="shared" si="153"/>
        <v>UP</v>
      </c>
      <c r="Z800">
        <v>1514</v>
      </c>
      <c r="AA800">
        <f t="shared" si="147"/>
        <v>545180</v>
      </c>
    </row>
    <row r="801" spans="2:27">
      <c r="B801" t="s">
        <v>487</v>
      </c>
      <c r="C801" t="str">
        <f t="shared" si="148"/>
        <v>12.247281</v>
      </c>
      <c r="D801" t="s">
        <v>1118</v>
      </c>
      <c r="E801">
        <f t="shared" si="144"/>
        <v>5.1759999999987372E-3</v>
      </c>
      <c r="F801">
        <f t="shared" si="155"/>
        <v>6.9999999983139105E-3</v>
      </c>
      <c r="G801" t="s">
        <v>5</v>
      </c>
      <c r="H801" t="s">
        <v>6</v>
      </c>
      <c r="I801">
        <v>363</v>
      </c>
      <c r="J801" t="str">
        <f t="shared" si="149"/>
        <v>UP363</v>
      </c>
      <c r="K801" t="str">
        <f t="shared" si="150"/>
        <v>UP</v>
      </c>
      <c r="L801">
        <v>1514</v>
      </c>
      <c r="M801">
        <f t="shared" si="145"/>
        <v>546694</v>
      </c>
      <c r="P801" t="s">
        <v>1561</v>
      </c>
      <c r="Q801" t="str">
        <f t="shared" si="151"/>
        <v>12.246913</v>
      </c>
      <c r="R801" t="s">
        <v>1118</v>
      </c>
      <c r="S801">
        <f t="shared" si="146"/>
        <v>4.8079999999988132E-3</v>
      </c>
      <c r="T801">
        <f t="shared" si="154"/>
        <v>2.6999999999333113E-2</v>
      </c>
      <c r="U801" t="s">
        <v>5</v>
      </c>
      <c r="V801" t="s">
        <v>6</v>
      </c>
      <c r="W801">
        <v>363</v>
      </c>
      <c r="X801" t="str">
        <f t="shared" si="152"/>
        <v>UP363</v>
      </c>
      <c r="Y801" t="str">
        <f t="shared" si="153"/>
        <v>UP</v>
      </c>
      <c r="Z801">
        <v>1514</v>
      </c>
      <c r="AA801">
        <f t="shared" si="147"/>
        <v>546694</v>
      </c>
    </row>
    <row r="802" spans="2:27">
      <c r="B802" t="s">
        <v>489</v>
      </c>
      <c r="C802" t="str">
        <f t="shared" si="148"/>
        <v>12.247510</v>
      </c>
      <c r="D802" t="s">
        <v>1118</v>
      </c>
      <c r="E802">
        <f t="shared" si="144"/>
        <v>5.4049999999996601E-3</v>
      </c>
      <c r="F802">
        <f t="shared" si="155"/>
        <v>0.22900000000092291</v>
      </c>
      <c r="G802" t="s">
        <v>5</v>
      </c>
      <c r="H802" t="s">
        <v>6</v>
      </c>
      <c r="I802">
        <v>364</v>
      </c>
      <c r="J802" t="str">
        <f t="shared" si="149"/>
        <v>UP364</v>
      </c>
      <c r="K802" t="str">
        <f t="shared" si="150"/>
        <v>UP</v>
      </c>
      <c r="L802">
        <v>1514</v>
      </c>
      <c r="M802">
        <f t="shared" si="145"/>
        <v>548208</v>
      </c>
      <c r="P802" t="s">
        <v>1562</v>
      </c>
      <c r="Q802" t="str">
        <f t="shared" si="151"/>
        <v>12.246917</v>
      </c>
      <c r="R802" t="s">
        <v>1118</v>
      </c>
      <c r="S802">
        <f t="shared" si="146"/>
        <v>4.8119999999993723E-3</v>
      </c>
      <c r="T802">
        <f t="shared" si="154"/>
        <v>4.0000000005591119E-3</v>
      </c>
      <c r="U802" t="s">
        <v>5</v>
      </c>
      <c r="V802" t="s">
        <v>6</v>
      </c>
      <c r="W802">
        <v>364</v>
      </c>
      <c r="X802" t="str">
        <f t="shared" si="152"/>
        <v>UP364</v>
      </c>
      <c r="Y802" t="str">
        <f t="shared" si="153"/>
        <v>UP</v>
      </c>
      <c r="Z802">
        <v>1514</v>
      </c>
      <c r="AA802">
        <f t="shared" si="147"/>
        <v>548208</v>
      </c>
    </row>
    <row r="803" spans="2:27">
      <c r="B803" t="s">
        <v>490</v>
      </c>
      <c r="C803" t="str">
        <f t="shared" si="148"/>
        <v>12.247520</v>
      </c>
      <c r="D803" t="s">
        <v>1118</v>
      </c>
      <c r="E803">
        <f t="shared" si="144"/>
        <v>5.4149999999992815E-3</v>
      </c>
      <c r="F803">
        <f t="shared" si="155"/>
        <v>9.9999999996214228E-3</v>
      </c>
      <c r="G803" t="s">
        <v>5</v>
      </c>
      <c r="H803" t="s">
        <v>6</v>
      </c>
      <c r="I803">
        <v>365</v>
      </c>
      <c r="J803" t="str">
        <f t="shared" si="149"/>
        <v>UP365</v>
      </c>
      <c r="K803" t="str">
        <f t="shared" si="150"/>
        <v>UP</v>
      </c>
      <c r="L803">
        <v>1514</v>
      </c>
      <c r="M803">
        <f t="shared" si="145"/>
        <v>549722</v>
      </c>
      <c r="P803" t="s">
        <v>453</v>
      </c>
      <c r="Q803" t="str">
        <f t="shared" si="151"/>
        <v>12.246919</v>
      </c>
      <c r="R803" t="s">
        <v>1118</v>
      </c>
      <c r="S803">
        <f t="shared" si="146"/>
        <v>4.8139999999996519E-3</v>
      </c>
      <c r="T803">
        <f t="shared" si="154"/>
        <v>2.0000000002795559E-3</v>
      </c>
      <c r="U803" t="s">
        <v>5</v>
      </c>
      <c r="V803" t="s">
        <v>6</v>
      </c>
      <c r="W803">
        <v>365</v>
      </c>
      <c r="X803" t="str">
        <f t="shared" si="152"/>
        <v>UP365</v>
      </c>
      <c r="Y803" t="str">
        <f t="shared" si="153"/>
        <v>UP</v>
      </c>
      <c r="Z803">
        <v>1514</v>
      </c>
      <c r="AA803">
        <f t="shared" si="147"/>
        <v>549722</v>
      </c>
    </row>
    <row r="804" spans="2:27">
      <c r="B804" t="s">
        <v>492</v>
      </c>
      <c r="C804" t="str">
        <f t="shared" si="148"/>
        <v>12.247535</v>
      </c>
      <c r="D804" t="s">
        <v>1118</v>
      </c>
      <c r="E804">
        <f t="shared" si="144"/>
        <v>5.4299999999987136E-3</v>
      </c>
      <c r="F804">
        <f t="shared" si="155"/>
        <v>1.4999999999432134E-2</v>
      </c>
      <c r="G804" t="s">
        <v>5</v>
      </c>
      <c r="H804" t="s">
        <v>6</v>
      </c>
      <c r="I804">
        <v>366</v>
      </c>
      <c r="J804" t="str">
        <f t="shared" si="149"/>
        <v>UP366</v>
      </c>
      <c r="K804" t="str">
        <f t="shared" si="150"/>
        <v>UP</v>
      </c>
      <c r="L804">
        <v>1514</v>
      </c>
      <c r="M804">
        <f t="shared" si="145"/>
        <v>551236</v>
      </c>
      <c r="P804" t="s">
        <v>1563</v>
      </c>
      <c r="Q804" t="str">
        <f t="shared" si="151"/>
        <v>12.246921</v>
      </c>
      <c r="R804" t="s">
        <v>1118</v>
      </c>
      <c r="S804">
        <f t="shared" si="146"/>
        <v>4.8159999999999314E-3</v>
      </c>
      <c r="T804">
        <f t="shared" si="154"/>
        <v>2.0000000002795559E-3</v>
      </c>
      <c r="U804" t="s">
        <v>5</v>
      </c>
      <c r="V804" t="s">
        <v>6</v>
      </c>
      <c r="W804">
        <v>366</v>
      </c>
      <c r="X804" t="str">
        <f t="shared" si="152"/>
        <v>UP366</v>
      </c>
      <c r="Y804" t="str">
        <f t="shared" si="153"/>
        <v>UP</v>
      </c>
      <c r="Z804">
        <v>1514</v>
      </c>
      <c r="AA804">
        <f t="shared" si="147"/>
        <v>551236</v>
      </c>
    </row>
    <row r="805" spans="2:27">
      <c r="B805" t="s">
        <v>493</v>
      </c>
      <c r="C805" t="str">
        <f t="shared" si="148"/>
        <v>12.247542</v>
      </c>
      <c r="D805" t="s">
        <v>1118</v>
      </c>
      <c r="E805">
        <f t="shared" si="144"/>
        <v>5.4369999999988039E-3</v>
      </c>
      <c r="F805">
        <f t="shared" si="155"/>
        <v>7.0000000000902673E-3</v>
      </c>
      <c r="G805" t="s">
        <v>5</v>
      </c>
      <c r="H805" t="s">
        <v>6</v>
      </c>
      <c r="I805">
        <v>367</v>
      </c>
      <c r="J805" t="str">
        <f t="shared" si="149"/>
        <v>UP367</v>
      </c>
      <c r="K805" t="str">
        <f t="shared" si="150"/>
        <v>UP</v>
      </c>
      <c r="L805">
        <v>1514</v>
      </c>
      <c r="M805">
        <f t="shared" si="145"/>
        <v>552750</v>
      </c>
      <c r="P805" t="s">
        <v>1564</v>
      </c>
      <c r="Q805" t="str">
        <f t="shared" si="151"/>
        <v>12.246923</v>
      </c>
      <c r="R805" t="s">
        <v>1118</v>
      </c>
      <c r="S805">
        <f t="shared" si="146"/>
        <v>4.818000000000211E-3</v>
      </c>
      <c r="T805">
        <f t="shared" si="154"/>
        <v>2.0000000002795559E-3</v>
      </c>
      <c r="U805" t="s">
        <v>5</v>
      </c>
      <c r="V805" t="s">
        <v>6</v>
      </c>
      <c r="W805">
        <v>367</v>
      </c>
      <c r="X805" t="str">
        <f t="shared" si="152"/>
        <v>UP367</v>
      </c>
      <c r="Y805" t="str">
        <f t="shared" si="153"/>
        <v>UP</v>
      </c>
      <c r="Z805">
        <v>1514</v>
      </c>
      <c r="AA805">
        <f t="shared" si="147"/>
        <v>552750</v>
      </c>
    </row>
    <row r="806" spans="2:27">
      <c r="B806" t="s">
        <v>494</v>
      </c>
      <c r="C806" t="str">
        <f t="shared" si="148"/>
        <v>12.247548</v>
      </c>
      <c r="D806" t="s">
        <v>1118</v>
      </c>
      <c r="E806">
        <f t="shared" si="144"/>
        <v>5.4429999999996426E-3</v>
      </c>
      <c r="F806">
        <f t="shared" si="155"/>
        <v>6.0000000008386678E-3</v>
      </c>
      <c r="G806" t="s">
        <v>5</v>
      </c>
      <c r="H806" t="s">
        <v>6</v>
      </c>
      <c r="I806">
        <v>368</v>
      </c>
      <c r="J806" t="str">
        <f t="shared" si="149"/>
        <v>UP368</v>
      </c>
      <c r="K806" t="str">
        <f t="shared" si="150"/>
        <v>UP</v>
      </c>
      <c r="L806">
        <v>1514</v>
      </c>
      <c r="M806">
        <f t="shared" si="145"/>
        <v>554264</v>
      </c>
      <c r="P806" t="s">
        <v>1565</v>
      </c>
      <c r="Q806" t="str">
        <f t="shared" si="151"/>
        <v>12.246926</v>
      </c>
      <c r="R806" t="s">
        <v>1118</v>
      </c>
      <c r="S806">
        <f t="shared" si="146"/>
        <v>4.8209999999997422E-3</v>
      </c>
      <c r="T806">
        <f t="shared" si="154"/>
        <v>2.9999999995311555E-3</v>
      </c>
      <c r="U806" t="s">
        <v>5</v>
      </c>
      <c r="V806" t="s">
        <v>6</v>
      </c>
      <c r="W806">
        <v>368</v>
      </c>
      <c r="X806" t="str">
        <f t="shared" si="152"/>
        <v>UP368</v>
      </c>
      <c r="Y806" t="str">
        <f t="shared" si="153"/>
        <v>UP</v>
      </c>
      <c r="Z806">
        <v>1514</v>
      </c>
      <c r="AA806">
        <f t="shared" si="147"/>
        <v>554264</v>
      </c>
    </row>
    <row r="807" spans="2:27">
      <c r="B807" t="s">
        <v>495</v>
      </c>
      <c r="C807" t="str">
        <f t="shared" si="148"/>
        <v>12.247554</v>
      </c>
      <c r="D807" t="s">
        <v>1118</v>
      </c>
      <c r="E807">
        <f t="shared" si="144"/>
        <v>5.4489999999987049E-3</v>
      </c>
      <c r="F807">
        <f t="shared" si="155"/>
        <v>5.999999999062311E-3</v>
      </c>
      <c r="G807" t="s">
        <v>5</v>
      </c>
      <c r="H807" t="s">
        <v>6</v>
      </c>
      <c r="I807">
        <v>369</v>
      </c>
      <c r="J807" t="str">
        <f t="shared" si="149"/>
        <v>UP369</v>
      </c>
      <c r="K807" t="str">
        <f t="shared" si="150"/>
        <v>UP</v>
      </c>
      <c r="L807">
        <v>1514</v>
      </c>
      <c r="M807">
        <f t="shared" si="145"/>
        <v>555778</v>
      </c>
      <c r="P807" t="s">
        <v>1566</v>
      </c>
      <c r="Q807" t="str">
        <f t="shared" si="151"/>
        <v>12.246928</v>
      </c>
      <c r="R807" t="s">
        <v>1118</v>
      </c>
      <c r="S807">
        <f t="shared" si="146"/>
        <v>4.8230000000000217E-3</v>
      </c>
      <c r="T807">
        <f t="shared" si="154"/>
        <v>2.0000000002795559E-3</v>
      </c>
      <c r="U807" t="s">
        <v>5</v>
      </c>
      <c r="V807" t="s">
        <v>6</v>
      </c>
      <c r="W807">
        <v>369</v>
      </c>
      <c r="X807" t="str">
        <f t="shared" si="152"/>
        <v>UP369</v>
      </c>
      <c r="Y807" t="str">
        <f t="shared" si="153"/>
        <v>UP</v>
      </c>
      <c r="Z807">
        <v>1514</v>
      </c>
      <c r="AA807">
        <f t="shared" si="147"/>
        <v>555778</v>
      </c>
    </row>
    <row r="808" spans="2:27">
      <c r="B808" t="s">
        <v>496</v>
      </c>
      <c r="C808" t="str">
        <f t="shared" si="148"/>
        <v>12.247559</v>
      </c>
      <c r="D808" t="s">
        <v>1118</v>
      </c>
      <c r="E808">
        <f t="shared" si="144"/>
        <v>5.4540000000002919E-3</v>
      </c>
      <c r="F808">
        <f t="shared" si="155"/>
        <v>5.0000000015870683E-3</v>
      </c>
      <c r="G808" t="s">
        <v>5</v>
      </c>
      <c r="H808" t="s">
        <v>6</v>
      </c>
      <c r="I808">
        <v>370</v>
      </c>
      <c r="J808" t="str">
        <f t="shared" si="149"/>
        <v>UP370</v>
      </c>
      <c r="K808" t="str">
        <f t="shared" si="150"/>
        <v>UP</v>
      </c>
      <c r="L808">
        <v>1514</v>
      </c>
      <c r="M808">
        <f t="shared" si="145"/>
        <v>557292</v>
      </c>
      <c r="P808" t="s">
        <v>1567</v>
      </c>
      <c r="Q808" t="str">
        <f t="shared" si="151"/>
        <v>12.246930</v>
      </c>
      <c r="R808" t="s">
        <v>1118</v>
      </c>
      <c r="S808">
        <f t="shared" si="146"/>
        <v>4.8250000000003013E-3</v>
      </c>
      <c r="T808">
        <f t="shared" si="154"/>
        <v>2.0000000002795559E-3</v>
      </c>
      <c r="U808" t="s">
        <v>5</v>
      </c>
      <c r="V808" t="s">
        <v>6</v>
      </c>
      <c r="W808">
        <v>370</v>
      </c>
      <c r="X808" t="str">
        <f t="shared" si="152"/>
        <v>UP370</v>
      </c>
      <c r="Y808" t="str">
        <f t="shared" si="153"/>
        <v>UP</v>
      </c>
      <c r="Z808">
        <v>1514</v>
      </c>
      <c r="AA808">
        <f t="shared" si="147"/>
        <v>557292</v>
      </c>
    </row>
    <row r="809" spans="2:27">
      <c r="B809" t="s">
        <v>497</v>
      </c>
      <c r="C809" t="str">
        <f t="shared" si="148"/>
        <v>12.247565</v>
      </c>
      <c r="D809" t="s">
        <v>1118</v>
      </c>
      <c r="E809">
        <f t="shared" si="144"/>
        <v>5.4599999999993543E-3</v>
      </c>
      <c r="F809">
        <f t="shared" si="155"/>
        <v>5.999999999062311E-3</v>
      </c>
      <c r="G809" t="s">
        <v>5</v>
      </c>
      <c r="H809" t="s">
        <v>6</v>
      </c>
      <c r="I809">
        <v>371</v>
      </c>
      <c r="J809" t="str">
        <f t="shared" si="149"/>
        <v>UP371</v>
      </c>
      <c r="K809" t="str">
        <f t="shared" si="150"/>
        <v>UP</v>
      </c>
      <c r="L809">
        <v>1514</v>
      </c>
      <c r="M809">
        <f t="shared" si="145"/>
        <v>558806</v>
      </c>
      <c r="P809" t="s">
        <v>1569</v>
      </c>
      <c r="Q809" t="str">
        <f t="shared" si="151"/>
        <v>12.246955</v>
      </c>
      <c r="R809" t="s">
        <v>1118</v>
      </c>
      <c r="S809">
        <f t="shared" si="146"/>
        <v>4.8499999999993548E-3</v>
      </c>
      <c r="T809">
        <f t="shared" si="154"/>
        <v>2.4999999999053557E-2</v>
      </c>
      <c r="U809" t="s">
        <v>5</v>
      </c>
      <c r="V809" t="s">
        <v>6</v>
      </c>
      <c r="W809">
        <v>371</v>
      </c>
      <c r="X809" t="str">
        <f t="shared" si="152"/>
        <v>UP371</v>
      </c>
      <c r="Y809" t="str">
        <f t="shared" si="153"/>
        <v>UP</v>
      </c>
      <c r="Z809">
        <v>1514</v>
      </c>
      <c r="AA809">
        <f t="shared" si="147"/>
        <v>558806</v>
      </c>
    </row>
    <row r="810" spans="2:27">
      <c r="B810" t="s">
        <v>498</v>
      </c>
      <c r="C810" t="str">
        <f t="shared" si="148"/>
        <v>12.247572</v>
      </c>
      <c r="D810" t="s">
        <v>1118</v>
      </c>
      <c r="E810">
        <f t="shared" si="144"/>
        <v>5.4669999999994445E-3</v>
      </c>
      <c r="F810">
        <f t="shared" si="155"/>
        <v>7.0000000000902673E-3</v>
      </c>
      <c r="G810" t="s">
        <v>5</v>
      </c>
      <c r="H810" t="s">
        <v>6</v>
      </c>
      <c r="I810">
        <v>372</v>
      </c>
      <c r="J810" t="str">
        <f t="shared" si="149"/>
        <v>UP372</v>
      </c>
      <c r="K810" t="str">
        <f t="shared" si="150"/>
        <v>UP</v>
      </c>
      <c r="L810">
        <v>1514</v>
      </c>
      <c r="M810">
        <f t="shared" si="145"/>
        <v>560320</v>
      </c>
      <c r="P810" t="s">
        <v>1570</v>
      </c>
      <c r="Q810" t="str">
        <f t="shared" si="151"/>
        <v>12.246958</v>
      </c>
      <c r="R810" t="s">
        <v>1118</v>
      </c>
      <c r="S810">
        <f t="shared" si="146"/>
        <v>4.852999999998886E-3</v>
      </c>
      <c r="T810">
        <f t="shared" si="154"/>
        <v>2.9999999995311555E-3</v>
      </c>
      <c r="U810" t="s">
        <v>5</v>
      </c>
      <c r="V810" t="s">
        <v>6</v>
      </c>
      <c r="W810">
        <v>372</v>
      </c>
      <c r="X810" t="str">
        <f t="shared" si="152"/>
        <v>UP372</v>
      </c>
      <c r="Y810" t="str">
        <f t="shared" si="153"/>
        <v>UP</v>
      </c>
      <c r="Z810">
        <v>1514</v>
      </c>
      <c r="AA810">
        <f t="shared" si="147"/>
        <v>560320</v>
      </c>
    </row>
    <row r="811" spans="2:27">
      <c r="B811" t="s">
        <v>499</v>
      </c>
      <c r="C811" t="str">
        <f t="shared" si="148"/>
        <v>12.247577</v>
      </c>
      <c r="D811" t="s">
        <v>1118</v>
      </c>
      <c r="E811">
        <f t="shared" si="144"/>
        <v>5.4719999999992552E-3</v>
      </c>
      <c r="F811">
        <f t="shared" si="155"/>
        <v>4.9999999998107114E-3</v>
      </c>
      <c r="G811" t="s">
        <v>5</v>
      </c>
      <c r="H811" t="s">
        <v>6</v>
      </c>
      <c r="I811">
        <v>373</v>
      </c>
      <c r="J811" t="str">
        <f t="shared" si="149"/>
        <v>UP373</v>
      </c>
      <c r="K811" t="str">
        <f t="shared" si="150"/>
        <v>UP</v>
      </c>
      <c r="L811">
        <v>1514</v>
      </c>
      <c r="M811">
        <f t="shared" si="145"/>
        <v>561834</v>
      </c>
      <c r="P811" t="s">
        <v>1571</v>
      </c>
      <c r="Q811" t="str">
        <f t="shared" si="151"/>
        <v>12.246961</v>
      </c>
      <c r="R811" t="s">
        <v>1118</v>
      </c>
      <c r="S811">
        <f t="shared" si="146"/>
        <v>4.8560000000001935E-3</v>
      </c>
      <c r="T811">
        <f t="shared" si="154"/>
        <v>3.0000000013075123E-3</v>
      </c>
      <c r="U811" t="s">
        <v>5</v>
      </c>
      <c r="V811" t="s">
        <v>6</v>
      </c>
      <c r="W811">
        <v>373</v>
      </c>
      <c r="X811" t="str">
        <f t="shared" si="152"/>
        <v>UP373</v>
      </c>
      <c r="Y811" t="str">
        <f t="shared" si="153"/>
        <v>UP</v>
      </c>
      <c r="Z811">
        <v>1514</v>
      </c>
      <c r="AA811">
        <f t="shared" si="147"/>
        <v>561834</v>
      </c>
    </row>
    <row r="812" spans="2:27">
      <c r="B812" t="s">
        <v>501</v>
      </c>
      <c r="C812" t="str">
        <f t="shared" si="148"/>
        <v>12.247582</v>
      </c>
      <c r="D812" t="s">
        <v>1118</v>
      </c>
      <c r="E812">
        <f t="shared" si="144"/>
        <v>5.4769999999990659E-3</v>
      </c>
      <c r="F812">
        <f t="shared" si="155"/>
        <v>4.9999999998107114E-3</v>
      </c>
      <c r="G812" t="s">
        <v>5</v>
      </c>
      <c r="H812" t="s">
        <v>6</v>
      </c>
      <c r="I812">
        <v>374</v>
      </c>
      <c r="J812" t="str">
        <f t="shared" si="149"/>
        <v>UP374</v>
      </c>
      <c r="K812" t="str">
        <f t="shared" si="150"/>
        <v>UP</v>
      </c>
      <c r="L812">
        <v>1514</v>
      </c>
      <c r="M812">
        <f t="shared" si="145"/>
        <v>563348</v>
      </c>
      <c r="P812" t="s">
        <v>1572</v>
      </c>
      <c r="Q812" t="str">
        <f t="shared" si="151"/>
        <v>12.246979</v>
      </c>
      <c r="R812" t="s">
        <v>1118</v>
      </c>
      <c r="S812">
        <f t="shared" si="146"/>
        <v>4.8739999999991568E-3</v>
      </c>
      <c r="T812">
        <f t="shared" si="154"/>
        <v>1.799999999896329E-2</v>
      </c>
      <c r="U812" t="s">
        <v>5</v>
      </c>
      <c r="V812" t="s">
        <v>6</v>
      </c>
      <c r="W812">
        <v>374</v>
      </c>
      <c r="X812" t="str">
        <f t="shared" si="152"/>
        <v>UP374</v>
      </c>
      <c r="Y812" t="str">
        <f t="shared" si="153"/>
        <v>UP</v>
      </c>
      <c r="Z812">
        <v>1514</v>
      </c>
      <c r="AA812">
        <f t="shared" si="147"/>
        <v>563348</v>
      </c>
    </row>
    <row r="813" spans="2:27">
      <c r="B813" t="s">
        <v>502</v>
      </c>
      <c r="C813" t="str">
        <f t="shared" si="148"/>
        <v>12.247587</v>
      </c>
      <c r="D813" t="s">
        <v>1118</v>
      </c>
      <c r="E813">
        <f t="shared" si="144"/>
        <v>5.4819999999988767E-3</v>
      </c>
      <c r="F813">
        <f t="shared" si="155"/>
        <v>4.9999999998107114E-3</v>
      </c>
      <c r="G813" t="s">
        <v>5</v>
      </c>
      <c r="H813" t="s">
        <v>6</v>
      </c>
      <c r="I813">
        <v>375</v>
      </c>
      <c r="J813" t="str">
        <f t="shared" si="149"/>
        <v>UP375</v>
      </c>
      <c r="K813" t="str">
        <f t="shared" si="150"/>
        <v>UP</v>
      </c>
      <c r="L813">
        <v>1514</v>
      </c>
      <c r="M813">
        <f t="shared" si="145"/>
        <v>564862</v>
      </c>
      <c r="P813" t="s">
        <v>1573</v>
      </c>
      <c r="Q813" t="str">
        <f t="shared" si="151"/>
        <v>12.246987</v>
      </c>
      <c r="R813" t="s">
        <v>1118</v>
      </c>
      <c r="S813">
        <f t="shared" si="146"/>
        <v>4.882000000000275E-3</v>
      </c>
      <c r="T813">
        <f t="shared" si="154"/>
        <v>8.0000000011182237E-3</v>
      </c>
      <c r="U813" t="s">
        <v>5</v>
      </c>
      <c r="V813" t="s">
        <v>6</v>
      </c>
      <c r="W813">
        <v>375</v>
      </c>
      <c r="X813" t="str">
        <f t="shared" si="152"/>
        <v>UP375</v>
      </c>
      <c r="Y813" t="str">
        <f t="shared" si="153"/>
        <v>UP</v>
      </c>
      <c r="Z813">
        <v>1514</v>
      </c>
      <c r="AA813">
        <f t="shared" si="147"/>
        <v>564862</v>
      </c>
    </row>
    <row r="814" spans="2:27">
      <c r="B814" t="s">
        <v>503</v>
      </c>
      <c r="C814" t="str">
        <f t="shared" si="148"/>
        <v>12.247592</v>
      </c>
      <c r="D814" t="s">
        <v>1118</v>
      </c>
      <c r="E814">
        <f t="shared" si="144"/>
        <v>5.4869999999986874E-3</v>
      </c>
      <c r="F814">
        <f t="shared" si="155"/>
        <v>4.9999999998107114E-3</v>
      </c>
      <c r="G814" t="s">
        <v>5</v>
      </c>
      <c r="H814" t="s">
        <v>6</v>
      </c>
      <c r="I814">
        <v>376</v>
      </c>
      <c r="J814" t="str">
        <f t="shared" si="149"/>
        <v>UP376</v>
      </c>
      <c r="K814" t="str">
        <f t="shared" si="150"/>
        <v>UP</v>
      </c>
      <c r="L814">
        <v>1514</v>
      </c>
      <c r="M814">
        <f t="shared" si="145"/>
        <v>566376</v>
      </c>
      <c r="P814" t="s">
        <v>1575</v>
      </c>
      <c r="Q814" t="str">
        <f t="shared" si="151"/>
        <v>12.247088</v>
      </c>
      <c r="R814" t="s">
        <v>1118</v>
      </c>
      <c r="S814">
        <f t="shared" si="146"/>
        <v>4.9829999999992935E-3</v>
      </c>
      <c r="T814">
        <f t="shared" si="154"/>
        <v>0.10099999999901854</v>
      </c>
      <c r="U814" t="s">
        <v>5</v>
      </c>
      <c r="V814" t="s">
        <v>6</v>
      </c>
      <c r="W814">
        <v>376</v>
      </c>
      <c r="X814" t="str">
        <f t="shared" si="152"/>
        <v>UP376</v>
      </c>
      <c r="Y814" t="str">
        <f t="shared" si="153"/>
        <v>UP</v>
      </c>
      <c r="Z814">
        <v>1514</v>
      </c>
      <c r="AA814">
        <f t="shared" si="147"/>
        <v>566376</v>
      </c>
    </row>
    <row r="815" spans="2:27">
      <c r="B815" t="s">
        <v>504</v>
      </c>
      <c r="C815" t="str">
        <f t="shared" si="148"/>
        <v>12.247597</v>
      </c>
      <c r="D815" t="s">
        <v>1118</v>
      </c>
      <c r="E815">
        <f t="shared" si="144"/>
        <v>5.4920000000002744E-3</v>
      </c>
      <c r="F815">
        <f t="shared" si="155"/>
        <v>5.0000000015870683E-3</v>
      </c>
      <c r="G815" t="s">
        <v>5</v>
      </c>
      <c r="H815" t="s">
        <v>6</v>
      </c>
      <c r="I815">
        <v>377</v>
      </c>
      <c r="J815" t="str">
        <f t="shared" si="149"/>
        <v>UP377</v>
      </c>
      <c r="K815" t="str">
        <f t="shared" si="150"/>
        <v>UP</v>
      </c>
      <c r="L815">
        <v>1514</v>
      </c>
      <c r="M815">
        <f t="shared" si="145"/>
        <v>567890</v>
      </c>
      <c r="P815" t="s">
        <v>457</v>
      </c>
      <c r="Q815" t="str">
        <f t="shared" si="151"/>
        <v>12.247093</v>
      </c>
      <c r="R815" t="s">
        <v>1118</v>
      </c>
      <c r="S815">
        <f t="shared" si="146"/>
        <v>4.9879999999991043E-3</v>
      </c>
      <c r="T815">
        <f t="shared" si="154"/>
        <v>4.9999999998107114E-3</v>
      </c>
      <c r="U815" t="s">
        <v>5</v>
      </c>
      <c r="V815" t="s">
        <v>6</v>
      </c>
      <c r="W815">
        <v>377</v>
      </c>
      <c r="X815" t="str">
        <f t="shared" si="152"/>
        <v>UP377</v>
      </c>
      <c r="Y815" t="str">
        <f t="shared" si="153"/>
        <v>UP</v>
      </c>
      <c r="Z815">
        <v>1514</v>
      </c>
      <c r="AA815">
        <f t="shared" si="147"/>
        <v>567890</v>
      </c>
    </row>
    <row r="816" spans="2:27">
      <c r="B816" t="s">
        <v>505</v>
      </c>
      <c r="C816" t="str">
        <f t="shared" si="148"/>
        <v>12.247614</v>
      </c>
      <c r="D816" t="s">
        <v>1118</v>
      </c>
      <c r="E816">
        <f t="shared" si="144"/>
        <v>5.5089999999999861E-3</v>
      </c>
      <c r="F816">
        <f t="shared" si="155"/>
        <v>1.699999999971169E-2</v>
      </c>
      <c r="G816" t="s">
        <v>5</v>
      </c>
      <c r="H816" t="s">
        <v>6</v>
      </c>
      <c r="I816">
        <v>378</v>
      </c>
      <c r="J816" t="str">
        <f t="shared" si="149"/>
        <v>UP378</v>
      </c>
      <c r="K816" t="str">
        <f t="shared" si="150"/>
        <v>UP</v>
      </c>
      <c r="L816">
        <v>1514</v>
      </c>
      <c r="M816">
        <f t="shared" si="145"/>
        <v>569404</v>
      </c>
      <c r="P816" t="s">
        <v>1576</v>
      </c>
      <c r="Q816" t="str">
        <f t="shared" si="151"/>
        <v>12.247097</v>
      </c>
      <c r="R816" t="s">
        <v>1118</v>
      </c>
      <c r="S816">
        <f t="shared" si="146"/>
        <v>4.9919999999996634E-3</v>
      </c>
      <c r="T816">
        <f t="shared" si="154"/>
        <v>4.0000000005591119E-3</v>
      </c>
      <c r="U816" t="s">
        <v>5</v>
      </c>
      <c r="V816" t="s">
        <v>6</v>
      </c>
      <c r="W816">
        <v>378</v>
      </c>
      <c r="X816" t="str">
        <f t="shared" si="152"/>
        <v>UP378</v>
      </c>
      <c r="Y816" t="str">
        <f t="shared" si="153"/>
        <v>UP</v>
      </c>
      <c r="Z816">
        <v>1514</v>
      </c>
      <c r="AA816">
        <f t="shared" si="147"/>
        <v>569404</v>
      </c>
    </row>
    <row r="817" spans="2:27">
      <c r="B817" t="s">
        <v>506</v>
      </c>
      <c r="C817" t="str">
        <f t="shared" si="148"/>
        <v>12.247620</v>
      </c>
      <c r="D817" t="s">
        <v>1118</v>
      </c>
      <c r="E817">
        <f t="shared" si="144"/>
        <v>5.5149999999990484E-3</v>
      </c>
      <c r="F817">
        <f t="shared" si="155"/>
        <v>5.999999999062311E-3</v>
      </c>
      <c r="G817" t="s">
        <v>5</v>
      </c>
      <c r="H817" t="s">
        <v>6</v>
      </c>
      <c r="I817">
        <v>379</v>
      </c>
      <c r="J817" t="str">
        <f t="shared" si="149"/>
        <v>UP379</v>
      </c>
      <c r="K817" t="str">
        <f t="shared" si="150"/>
        <v>UP</v>
      </c>
      <c r="L817">
        <v>1514</v>
      </c>
      <c r="M817">
        <f t="shared" si="145"/>
        <v>570918</v>
      </c>
      <c r="P817" t="s">
        <v>1577</v>
      </c>
      <c r="Q817" t="str">
        <f t="shared" si="151"/>
        <v>12.247101</v>
      </c>
      <c r="R817" t="s">
        <v>1118</v>
      </c>
      <c r="S817">
        <f t="shared" si="146"/>
        <v>4.9960000000002225E-3</v>
      </c>
      <c r="T817">
        <f t="shared" si="154"/>
        <v>4.0000000005591119E-3</v>
      </c>
      <c r="U817" t="s">
        <v>5</v>
      </c>
      <c r="V817" t="s">
        <v>6</v>
      </c>
      <c r="W817">
        <v>379</v>
      </c>
      <c r="X817" t="str">
        <f t="shared" si="152"/>
        <v>UP379</v>
      </c>
      <c r="Y817" t="str">
        <f t="shared" si="153"/>
        <v>UP</v>
      </c>
      <c r="Z817">
        <v>1514</v>
      </c>
      <c r="AA817">
        <f t="shared" si="147"/>
        <v>570918</v>
      </c>
    </row>
    <row r="818" spans="2:27">
      <c r="B818" t="s">
        <v>507</v>
      </c>
      <c r="C818" t="str">
        <f t="shared" si="148"/>
        <v>12.247634</v>
      </c>
      <c r="D818" t="s">
        <v>1118</v>
      </c>
      <c r="E818">
        <f t="shared" si="144"/>
        <v>5.528999999999229E-3</v>
      </c>
      <c r="F818">
        <f t="shared" si="155"/>
        <v>1.4000000000180535E-2</v>
      </c>
      <c r="G818" t="s">
        <v>5</v>
      </c>
      <c r="H818" t="s">
        <v>6</v>
      </c>
      <c r="I818">
        <v>380</v>
      </c>
      <c r="J818" t="str">
        <f t="shared" si="149"/>
        <v>UP380</v>
      </c>
      <c r="K818" t="str">
        <f t="shared" si="150"/>
        <v>UP</v>
      </c>
      <c r="L818">
        <v>1514</v>
      </c>
      <c r="M818">
        <f t="shared" si="145"/>
        <v>572432</v>
      </c>
      <c r="P818" t="s">
        <v>1578</v>
      </c>
      <c r="Q818" t="str">
        <f t="shared" si="151"/>
        <v>12.247105</v>
      </c>
      <c r="R818" t="s">
        <v>1118</v>
      </c>
      <c r="S818">
        <f t="shared" si="146"/>
        <v>4.9999999999990052E-3</v>
      </c>
      <c r="T818">
        <f t="shared" si="154"/>
        <v>3.999999998782755E-3</v>
      </c>
      <c r="U818" t="s">
        <v>5</v>
      </c>
      <c r="V818" t="s">
        <v>6</v>
      </c>
      <c r="W818">
        <v>380</v>
      </c>
      <c r="X818" t="str">
        <f t="shared" si="152"/>
        <v>UP380</v>
      </c>
      <c r="Y818" t="str">
        <f t="shared" si="153"/>
        <v>UP</v>
      </c>
      <c r="Z818">
        <v>1514</v>
      </c>
      <c r="AA818">
        <f t="shared" si="147"/>
        <v>572432</v>
      </c>
    </row>
    <row r="819" spans="2:27">
      <c r="B819" t="s">
        <v>508</v>
      </c>
      <c r="C819" t="str">
        <f t="shared" si="148"/>
        <v>12.247639</v>
      </c>
      <c r="D819" t="s">
        <v>1118</v>
      </c>
      <c r="E819">
        <f t="shared" si="144"/>
        <v>5.5339999999990397E-3</v>
      </c>
      <c r="F819">
        <f t="shared" si="155"/>
        <v>4.9999999998107114E-3</v>
      </c>
      <c r="G819" t="s">
        <v>5</v>
      </c>
      <c r="H819" t="s">
        <v>6</v>
      </c>
      <c r="I819">
        <v>381</v>
      </c>
      <c r="J819" t="str">
        <f t="shared" si="149"/>
        <v>UP381</v>
      </c>
      <c r="K819" t="str">
        <f t="shared" si="150"/>
        <v>UP</v>
      </c>
      <c r="L819">
        <v>1514</v>
      </c>
      <c r="M819">
        <f t="shared" si="145"/>
        <v>573946</v>
      </c>
      <c r="P819" t="s">
        <v>1579</v>
      </c>
      <c r="Q819" t="str">
        <f t="shared" si="151"/>
        <v>12.247110</v>
      </c>
      <c r="R819" t="s">
        <v>1118</v>
      </c>
      <c r="S819">
        <f t="shared" si="146"/>
        <v>5.004999999998816E-3</v>
      </c>
      <c r="T819">
        <f t="shared" si="154"/>
        <v>4.9999999998107114E-3</v>
      </c>
      <c r="U819" t="s">
        <v>5</v>
      </c>
      <c r="V819" t="s">
        <v>6</v>
      </c>
      <c r="W819">
        <v>381</v>
      </c>
      <c r="X819" t="str">
        <f t="shared" si="152"/>
        <v>UP381</v>
      </c>
      <c r="Y819" t="str">
        <f t="shared" si="153"/>
        <v>UP</v>
      </c>
      <c r="Z819">
        <v>1514</v>
      </c>
      <c r="AA819">
        <f t="shared" si="147"/>
        <v>573946</v>
      </c>
    </row>
    <row r="820" spans="2:27">
      <c r="B820" t="s">
        <v>509</v>
      </c>
      <c r="C820" t="str">
        <f t="shared" si="148"/>
        <v>12.247643</v>
      </c>
      <c r="D820" t="s">
        <v>1118</v>
      </c>
      <c r="E820">
        <f t="shared" si="144"/>
        <v>5.5379999999995988E-3</v>
      </c>
      <c r="F820">
        <f t="shared" si="155"/>
        <v>4.0000000005591119E-3</v>
      </c>
      <c r="G820" t="s">
        <v>5</v>
      </c>
      <c r="H820" t="s">
        <v>6</v>
      </c>
      <c r="I820">
        <v>382</v>
      </c>
      <c r="J820" t="str">
        <f t="shared" si="149"/>
        <v>UP382</v>
      </c>
      <c r="K820" t="str">
        <f t="shared" si="150"/>
        <v>UP</v>
      </c>
      <c r="L820">
        <v>1514</v>
      </c>
      <c r="M820">
        <f t="shared" si="145"/>
        <v>575460</v>
      </c>
      <c r="P820" t="s">
        <v>1581</v>
      </c>
      <c r="Q820" t="str">
        <f t="shared" si="151"/>
        <v>12.247155</v>
      </c>
      <c r="R820" t="s">
        <v>1118</v>
      </c>
      <c r="S820">
        <f t="shared" si="146"/>
        <v>5.0499999999988887E-3</v>
      </c>
      <c r="T820">
        <f t="shared" si="154"/>
        <v>4.500000000007276E-2</v>
      </c>
      <c r="U820" t="s">
        <v>5</v>
      </c>
      <c r="V820" t="s">
        <v>6</v>
      </c>
      <c r="W820">
        <v>382</v>
      </c>
      <c r="X820" t="str">
        <f t="shared" si="152"/>
        <v>UP382</v>
      </c>
      <c r="Y820" t="str">
        <f t="shared" si="153"/>
        <v>UP</v>
      </c>
      <c r="Z820">
        <v>1514</v>
      </c>
      <c r="AA820">
        <f t="shared" si="147"/>
        <v>575460</v>
      </c>
    </row>
    <row r="821" spans="2:27">
      <c r="B821" t="s">
        <v>511</v>
      </c>
      <c r="C821" t="str">
        <f t="shared" si="148"/>
        <v>12.247648</v>
      </c>
      <c r="D821" t="s">
        <v>1118</v>
      </c>
      <c r="E821">
        <f t="shared" si="144"/>
        <v>5.5429999999994095E-3</v>
      </c>
      <c r="F821">
        <f t="shared" si="155"/>
        <v>4.9999999998107114E-3</v>
      </c>
      <c r="G821" t="s">
        <v>5</v>
      </c>
      <c r="H821" t="s">
        <v>6</v>
      </c>
      <c r="I821">
        <v>383</v>
      </c>
      <c r="J821" t="str">
        <f t="shared" si="149"/>
        <v>UP383</v>
      </c>
      <c r="K821" t="str">
        <f t="shared" si="150"/>
        <v>UP</v>
      </c>
      <c r="L821">
        <v>1514</v>
      </c>
      <c r="M821">
        <f t="shared" si="145"/>
        <v>576974</v>
      </c>
      <c r="P821" t="s">
        <v>1582</v>
      </c>
      <c r="Q821" t="str">
        <f t="shared" si="151"/>
        <v>12.247157</v>
      </c>
      <c r="R821" t="s">
        <v>1118</v>
      </c>
      <c r="S821">
        <f t="shared" si="146"/>
        <v>5.0519999999991683E-3</v>
      </c>
      <c r="T821">
        <f t="shared" si="154"/>
        <v>2.0000000002795559E-3</v>
      </c>
      <c r="U821" t="s">
        <v>5</v>
      </c>
      <c r="V821" t="s">
        <v>6</v>
      </c>
      <c r="W821">
        <v>383</v>
      </c>
      <c r="X821" t="str">
        <f t="shared" si="152"/>
        <v>UP383</v>
      </c>
      <c r="Y821" t="str">
        <f t="shared" si="153"/>
        <v>UP</v>
      </c>
      <c r="Z821">
        <v>1514</v>
      </c>
      <c r="AA821">
        <f t="shared" si="147"/>
        <v>576974</v>
      </c>
    </row>
    <row r="822" spans="2:27">
      <c r="B822" t="s">
        <v>512</v>
      </c>
      <c r="C822" t="str">
        <f t="shared" si="148"/>
        <v>12.247652</v>
      </c>
      <c r="D822" t="s">
        <v>1118</v>
      </c>
      <c r="E822">
        <f t="shared" si="144"/>
        <v>5.5469999999999686E-3</v>
      </c>
      <c r="F822">
        <f t="shared" si="155"/>
        <v>4.0000000005591119E-3</v>
      </c>
      <c r="G822" t="s">
        <v>5</v>
      </c>
      <c r="H822" t="s">
        <v>6</v>
      </c>
      <c r="I822">
        <v>384</v>
      </c>
      <c r="J822" t="str">
        <f t="shared" si="149"/>
        <v>UP384</v>
      </c>
      <c r="K822" t="str">
        <f t="shared" si="150"/>
        <v>UP</v>
      </c>
      <c r="L822">
        <v>1514</v>
      </c>
      <c r="M822">
        <f t="shared" si="145"/>
        <v>578488</v>
      </c>
      <c r="P822" t="s">
        <v>469</v>
      </c>
      <c r="Q822" t="str">
        <f t="shared" si="151"/>
        <v>12.247159</v>
      </c>
      <c r="R822" t="s">
        <v>1118</v>
      </c>
      <c r="S822">
        <f t="shared" si="146"/>
        <v>5.0539999999994478E-3</v>
      </c>
      <c r="T822">
        <f t="shared" si="154"/>
        <v>2.0000000002795559E-3</v>
      </c>
      <c r="U822" t="s">
        <v>5</v>
      </c>
      <c r="V822" t="s">
        <v>6</v>
      </c>
      <c r="W822">
        <v>384</v>
      </c>
      <c r="X822" t="str">
        <f t="shared" si="152"/>
        <v>UP384</v>
      </c>
      <c r="Y822" t="str">
        <f t="shared" si="153"/>
        <v>UP</v>
      </c>
      <c r="Z822">
        <v>1514</v>
      </c>
      <c r="AA822">
        <f t="shared" si="147"/>
        <v>578488</v>
      </c>
    </row>
    <row r="823" spans="2:27">
      <c r="B823" t="s">
        <v>514</v>
      </c>
      <c r="C823" t="str">
        <f t="shared" si="148"/>
        <v>12.247656</v>
      </c>
      <c r="D823" t="s">
        <v>1118</v>
      </c>
      <c r="E823">
        <f t="shared" si="144"/>
        <v>5.5509999999987514E-3</v>
      </c>
      <c r="F823">
        <f t="shared" si="155"/>
        <v>3.999999998782755E-3</v>
      </c>
      <c r="G823" t="s">
        <v>5</v>
      </c>
      <c r="H823" t="s">
        <v>6</v>
      </c>
      <c r="I823">
        <v>385</v>
      </c>
      <c r="J823" t="str">
        <f t="shared" si="149"/>
        <v>UP385</v>
      </c>
      <c r="K823" t="str">
        <f t="shared" si="150"/>
        <v>UP</v>
      </c>
      <c r="L823">
        <v>1514</v>
      </c>
      <c r="M823">
        <f t="shared" si="145"/>
        <v>580002</v>
      </c>
      <c r="P823" t="s">
        <v>1583</v>
      </c>
      <c r="Q823" t="str">
        <f t="shared" si="151"/>
        <v>12.247162</v>
      </c>
      <c r="R823" t="s">
        <v>1118</v>
      </c>
      <c r="S823">
        <f t="shared" si="146"/>
        <v>5.056999999998979E-3</v>
      </c>
      <c r="T823">
        <f t="shared" si="154"/>
        <v>2.9999999995311555E-3</v>
      </c>
      <c r="U823" t="s">
        <v>5</v>
      </c>
      <c r="V823" t="s">
        <v>6</v>
      </c>
      <c r="W823">
        <v>385</v>
      </c>
      <c r="X823" t="str">
        <f t="shared" si="152"/>
        <v>UP385</v>
      </c>
      <c r="Y823" t="str">
        <f t="shared" si="153"/>
        <v>UP</v>
      </c>
      <c r="Z823">
        <v>1514</v>
      </c>
      <c r="AA823">
        <f t="shared" si="147"/>
        <v>580002</v>
      </c>
    </row>
    <row r="824" spans="2:27">
      <c r="B824" t="s">
        <v>515</v>
      </c>
      <c r="C824" t="str">
        <f t="shared" si="148"/>
        <v>12.247660</v>
      </c>
      <c r="D824" t="s">
        <v>1118</v>
      </c>
      <c r="E824">
        <f t="shared" ref="E824:E887" si="156">(C824)-12.242105</f>
        <v>5.5549999999993105E-3</v>
      </c>
      <c r="F824">
        <f t="shared" si="155"/>
        <v>4.0000000005591119E-3</v>
      </c>
      <c r="G824" t="s">
        <v>5</v>
      </c>
      <c r="H824" t="s">
        <v>6</v>
      </c>
      <c r="I824">
        <v>386</v>
      </c>
      <c r="J824" t="str">
        <f t="shared" si="149"/>
        <v>UP386</v>
      </c>
      <c r="K824" t="str">
        <f t="shared" si="150"/>
        <v>UP</v>
      </c>
      <c r="L824">
        <v>1514</v>
      </c>
      <c r="M824">
        <f t="shared" ref="M824:M887" si="157">L824+M823</f>
        <v>581516</v>
      </c>
      <c r="P824" t="s">
        <v>474</v>
      </c>
      <c r="Q824" t="str">
        <f t="shared" si="151"/>
        <v>12.247190</v>
      </c>
      <c r="R824" t="s">
        <v>1118</v>
      </c>
      <c r="S824">
        <f t="shared" ref="S824:S887" si="158">(Q824)-12.242105</f>
        <v>5.08499999999934E-3</v>
      </c>
      <c r="T824">
        <f t="shared" si="154"/>
        <v>2.8000000000361069E-2</v>
      </c>
      <c r="U824" t="s">
        <v>5</v>
      </c>
      <c r="V824" t="s">
        <v>6</v>
      </c>
      <c r="W824">
        <v>386</v>
      </c>
      <c r="X824" t="str">
        <f t="shared" si="152"/>
        <v>UP386</v>
      </c>
      <c r="Y824" t="str">
        <f t="shared" si="153"/>
        <v>UP</v>
      </c>
      <c r="Z824">
        <v>1514</v>
      </c>
      <c r="AA824">
        <f t="shared" ref="AA824:AA887" si="159">Z824+AA823</f>
        <v>581516</v>
      </c>
    </row>
    <row r="825" spans="2:27">
      <c r="B825" t="s">
        <v>516</v>
      </c>
      <c r="C825" t="str">
        <f t="shared" si="148"/>
        <v>12.247665</v>
      </c>
      <c r="D825" t="s">
        <v>1118</v>
      </c>
      <c r="E825">
        <f t="shared" si="156"/>
        <v>5.5599999999991212E-3</v>
      </c>
      <c r="F825">
        <f t="shared" si="155"/>
        <v>4.9999999998107114E-3</v>
      </c>
      <c r="G825" t="s">
        <v>5</v>
      </c>
      <c r="H825" t="s">
        <v>6</v>
      </c>
      <c r="I825">
        <v>387</v>
      </c>
      <c r="J825" t="str">
        <f t="shared" si="149"/>
        <v>UP387</v>
      </c>
      <c r="K825" t="str">
        <f t="shared" si="150"/>
        <v>UP</v>
      </c>
      <c r="L825">
        <v>1514</v>
      </c>
      <c r="M825">
        <f t="shared" si="157"/>
        <v>583030</v>
      </c>
      <c r="P825" t="s">
        <v>1585</v>
      </c>
      <c r="Q825" t="str">
        <f t="shared" si="151"/>
        <v>12.247192</v>
      </c>
      <c r="R825" t="s">
        <v>1118</v>
      </c>
      <c r="S825">
        <f t="shared" si="158"/>
        <v>5.0869999999996196E-3</v>
      </c>
      <c r="T825">
        <f t="shared" si="154"/>
        <v>2.0000000002795559E-3</v>
      </c>
      <c r="U825" t="s">
        <v>5</v>
      </c>
      <c r="V825" t="s">
        <v>6</v>
      </c>
      <c r="W825">
        <v>387</v>
      </c>
      <c r="X825" t="str">
        <f t="shared" si="152"/>
        <v>UP387</v>
      </c>
      <c r="Y825" t="str">
        <f t="shared" si="153"/>
        <v>UP</v>
      </c>
      <c r="Z825">
        <v>1514</v>
      </c>
      <c r="AA825">
        <f t="shared" si="159"/>
        <v>583030</v>
      </c>
    </row>
    <row r="826" spans="2:27">
      <c r="B826" t="s">
        <v>518</v>
      </c>
      <c r="C826" t="str">
        <f t="shared" si="148"/>
        <v>12.247669</v>
      </c>
      <c r="D826" t="s">
        <v>1118</v>
      </c>
      <c r="E826">
        <f t="shared" si="156"/>
        <v>5.5639999999996803E-3</v>
      </c>
      <c r="F826">
        <f t="shared" si="155"/>
        <v>4.0000000005591119E-3</v>
      </c>
      <c r="G826" t="s">
        <v>5</v>
      </c>
      <c r="H826" t="s">
        <v>6</v>
      </c>
      <c r="I826">
        <v>388</v>
      </c>
      <c r="J826" t="str">
        <f t="shared" si="149"/>
        <v>UP388</v>
      </c>
      <c r="K826" t="str">
        <f t="shared" si="150"/>
        <v>UP</v>
      </c>
      <c r="L826">
        <v>1514</v>
      </c>
      <c r="M826">
        <f t="shared" si="157"/>
        <v>584544</v>
      </c>
      <c r="P826" t="s">
        <v>1586</v>
      </c>
      <c r="Q826" t="str">
        <f t="shared" si="151"/>
        <v>12.247195</v>
      </c>
      <c r="R826" t="s">
        <v>1118</v>
      </c>
      <c r="S826">
        <f t="shared" si="158"/>
        <v>5.0899999999991508E-3</v>
      </c>
      <c r="T826">
        <f t="shared" si="154"/>
        <v>2.9999999995311555E-3</v>
      </c>
      <c r="U826" t="s">
        <v>5</v>
      </c>
      <c r="V826" t="s">
        <v>6</v>
      </c>
      <c r="W826">
        <v>388</v>
      </c>
      <c r="X826" t="str">
        <f t="shared" si="152"/>
        <v>UP388</v>
      </c>
      <c r="Y826" t="str">
        <f t="shared" si="153"/>
        <v>UP</v>
      </c>
      <c r="Z826">
        <v>1514</v>
      </c>
      <c r="AA826">
        <f t="shared" si="159"/>
        <v>584544</v>
      </c>
    </row>
    <row r="827" spans="2:27">
      <c r="B827" t="s">
        <v>519</v>
      </c>
      <c r="C827" t="str">
        <f t="shared" si="148"/>
        <v>12.247674</v>
      </c>
      <c r="D827" t="s">
        <v>1118</v>
      </c>
      <c r="E827">
        <f t="shared" si="156"/>
        <v>5.568999999999491E-3</v>
      </c>
      <c r="F827">
        <f t="shared" si="155"/>
        <v>4.9999999998107114E-3</v>
      </c>
      <c r="G827" t="s">
        <v>5</v>
      </c>
      <c r="H827" t="s">
        <v>6</v>
      </c>
      <c r="I827">
        <v>389</v>
      </c>
      <c r="J827" t="str">
        <f t="shared" si="149"/>
        <v>UP389</v>
      </c>
      <c r="K827" t="str">
        <f t="shared" si="150"/>
        <v>UP</v>
      </c>
      <c r="L827">
        <v>1514</v>
      </c>
      <c r="M827">
        <f t="shared" si="157"/>
        <v>586058</v>
      </c>
      <c r="P827" t="s">
        <v>1587</v>
      </c>
      <c r="Q827" t="str">
        <f t="shared" si="151"/>
        <v>12.247197</v>
      </c>
      <c r="R827" t="s">
        <v>1118</v>
      </c>
      <c r="S827">
        <f t="shared" si="158"/>
        <v>5.0919999999994303E-3</v>
      </c>
      <c r="T827">
        <f t="shared" si="154"/>
        <v>2.0000000002795559E-3</v>
      </c>
      <c r="U827" t="s">
        <v>5</v>
      </c>
      <c r="V827" t="s">
        <v>6</v>
      </c>
      <c r="W827">
        <v>389</v>
      </c>
      <c r="X827" t="str">
        <f t="shared" si="152"/>
        <v>UP389</v>
      </c>
      <c r="Y827" t="str">
        <f t="shared" si="153"/>
        <v>UP</v>
      </c>
      <c r="Z827">
        <v>1514</v>
      </c>
      <c r="AA827">
        <f t="shared" si="159"/>
        <v>586058</v>
      </c>
    </row>
    <row r="828" spans="2:27">
      <c r="B828" t="s">
        <v>520</v>
      </c>
      <c r="C828" t="str">
        <f t="shared" si="148"/>
        <v>12.247679</v>
      </c>
      <c r="D828" t="s">
        <v>1118</v>
      </c>
      <c r="E828">
        <f t="shared" si="156"/>
        <v>5.5739999999993017E-3</v>
      </c>
      <c r="F828">
        <f t="shared" si="155"/>
        <v>4.9999999998107114E-3</v>
      </c>
      <c r="G828" t="s">
        <v>5</v>
      </c>
      <c r="H828" t="s">
        <v>6</v>
      </c>
      <c r="I828">
        <v>390</v>
      </c>
      <c r="J828" t="str">
        <f t="shared" si="149"/>
        <v>UP390</v>
      </c>
      <c r="K828" t="str">
        <f t="shared" si="150"/>
        <v>UP</v>
      </c>
      <c r="L828">
        <v>1514</v>
      </c>
      <c r="M828">
        <f t="shared" si="157"/>
        <v>587572</v>
      </c>
      <c r="P828" t="s">
        <v>1589</v>
      </c>
      <c r="Q828" t="str">
        <f t="shared" si="151"/>
        <v>12.247235</v>
      </c>
      <c r="R828" t="s">
        <v>1118</v>
      </c>
      <c r="S828">
        <f t="shared" si="158"/>
        <v>5.1299999999994128E-3</v>
      </c>
      <c r="T828">
        <f t="shared" si="154"/>
        <v>3.7999999999982492E-2</v>
      </c>
      <c r="U828" t="s">
        <v>5</v>
      </c>
      <c r="V828" t="s">
        <v>6</v>
      </c>
      <c r="W828">
        <v>390</v>
      </c>
      <c r="X828" t="str">
        <f t="shared" si="152"/>
        <v>UP390</v>
      </c>
      <c r="Y828" t="str">
        <f t="shared" si="153"/>
        <v>UP</v>
      </c>
      <c r="Z828">
        <v>1514</v>
      </c>
      <c r="AA828">
        <f t="shared" si="159"/>
        <v>587572</v>
      </c>
    </row>
    <row r="829" spans="2:27">
      <c r="B829" t="s">
        <v>522</v>
      </c>
      <c r="C829" t="str">
        <f t="shared" si="148"/>
        <v>12.247683</v>
      </c>
      <c r="D829" t="s">
        <v>1118</v>
      </c>
      <c r="E829">
        <f t="shared" si="156"/>
        <v>5.5779999999998608E-3</v>
      </c>
      <c r="F829">
        <f t="shared" si="155"/>
        <v>4.0000000005591119E-3</v>
      </c>
      <c r="G829" t="s">
        <v>5</v>
      </c>
      <c r="H829" t="s">
        <v>6</v>
      </c>
      <c r="I829">
        <v>391</v>
      </c>
      <c r="J829" t="str">
        <f t="shared" si="149"/>
        <v>UP391</v>
      </c>
      <c r="K829" t="str">
        <f t="shared" si="150"/>
        <v>UP</v>
      </c>
      <c r="L829">
        <v>1514</v>
      </c>
      <c r="M829">
        <f t="shared" si="157"/>
        <v>589086</v>
      </c>
      <c r="P829" t="s">
        <v>1590</v>
      </c>
      <c r="Q829" t="str">
        <f t="shared" si="151"/>
        <v>12.247238</v>
      </c>
      <c r="R829" t="s">
        <v>1118</v>
      </c>
      <c r="S829">
        <f t="shared" si="158"/>
        <v>5.132999999998944E-3</v>
      </c>
      <c r="T829">
        <f t="shared" si="154"/>
        <v>2.9999999995311555E-3</v>
      </c>
      <c r="U829" t="s">
        <v>5</v>
      </c>
      <c r="V829" t="s">
        <v>6</v>
      </c>
      <c r="W829">
        <v>391</v>
      </c>
      <c r="X829" t="str">
        <f t="shared" si="152"/>
        <v>UP391</v>
      </c>
      <c r="Y829" t="str">
        <f t="shared" si="153"/>
        <v>UP</v>
      </c>
      <c r="Z829">
        <v>1514</v>
      </c>
      <c r="AA829">
        <f t="shared" si="159"/>
        <v>589086</v>
      </c>
    </row>
    <row r="830" spans="2:27">
      <c r="B830" t="s">
        <v>524</v>
      </c>
      <c r="C830" t="str">
        <f t="shared" si="148"/>
        <v>12.247687</v>
      </c>
      <c r="D830" t="s">
        <v>1118</v>
      </c>
      <c r="E830">
        <f t="shared" si="156"/>
        <v>5.58200000000042E-3</v>
      </c>
      <c r="F830">
        <f t="shared" si="155"/>
        <v>4.0000000005591119E-3</v>
      </c>
      <c r="G830" t="s">
        <v>5</v>
      </c>
      <c r="H830" t="s">
        <v>6</v>
      </c>
      <c r="I830">
        <v>392</v>
      </c>
      <c r="J830" t="str">
        <f t="shared" si="149"/>
        <v>UP392</v>
      </c>
      <c r="K830" t="str">
        <f t="shared" si="150"/>
        <v>UP</v>
      </c>
      <c r="L830">
        <v>1514</v>
      </c>
      <c r="M830">
        <f t="shared" si="157"/>
        <v>590600</v>
      </c>
      <c r="P830" t="s">
        <v>1591</v>
      </c>
      <c r="Q830" t="str">
        <f t="shared" si="151"/>
        <v>12.247241</v>
      </c>
      <c r="R830" t="s">
        <v>1118</v>
      </c>
      <c r="S830">
        <f t="shared" si="158"/>
        <v>5.1360000000002515E-3</v>
      </c>
      <c r="T830">
        <f t="shared" si="154"/>
        <v>3.0000000013075123E-3</v>
      </c>
      <c r="U830" t="s">
        <v>5</v>
      </c>
      <c r="V830" t="s">
        <v>6</v>
      </c>
      <c r="W830">
        <v>392</v>
      </c>
      <c r="X830" t="str">
        <f t="shared" si="152"/>
        <v>UP392</v>
      </c>
      <c r="Y830" t="str">
        <f t="shared" si="153"/>
        <v>UP</v>
      </c>
      <c r="Z830">
        <v>1514</v>
      </c>
      <c r="AA830">
        <f t="shared" si="159"/>
        <v>590600</v>
      </c>
    </row>
    <row r="831" spans="2:27">
      <c r="B831" t="s">
        <v>525</v>
      </c>
      <c r="C831" t="str">
        <f t="shared" si="148"/>
        <v>12.247692</v>
      </c>
      <c r="D831" t="s">
        <v>1118</v>
      </c>
      <c r="E831">
        <f t="shared" si="156"/>
        <v>5.5870000000002307E-3</v>
      </c>
      <c r="F831">
        <f t="shared" si="155"/>
        <v>4.9999999998107114E-3</v>
      </c>
      <c r="G831" t="s">
        <v>5</v>
      </c>
      <c r="H831" t="s">
        <v>6</v>
      </c>
      <c r="I831">
        <v>393</v>
      </c>
      <c r="J831" t="str">
        <f t="shared" si="149"/>
        <v>UP393</v>
      </c>
      <c r="K831" t="str">
        <f t="shared" si="150"/>
        <v>UP</v>
      </c>
      <c r="L831">
        <v>1514</v>
      </c>
      <c r="M831">
        <f t="shared" si="157"/>
        <v>592114</v>
      </c>
      <c r="P831" t="s">
        <v>1592</v>
      </c>
      <c r="Q831" t="str">
        <f t="shared" si="151"/>
        <v>12.247243</v>
      </c>
      <c r="R831" t="s">
        <v>1118</v>
      </c>
      <c r="S831">
        <f t="shared" si="158"/>
        <v>5.1379999999987547E-3</v>
      </c>
      <c r="T831">
        <f t="shared" si="154"/>
        <v>1.9999999985031991E-3</v>
      </c>
      <c r="U831" t="s">
        <v>5</v>
      </c>
      <c r="V831" t="s">
        <v>6</v>
      </c>
      <c r="W831">
        <v>393</v>
      </c>
      <c r="X831" t="str">
        <f t="shared" si="152"/>
        <v>UP393</v>
      </c>
      <c r="Y831" t="str">
        <f t="shared" si="153"/>
        <v>UP</v>
      </c>
      <c r="Z831">
        <v>1514</v>
      </c>
      <c r="AA831">
        <f t="shared" si="159"/>
        <v>592114</v>
      </c>
    </row>
    <row r="832" spans="2:27">
      <c r="B832" t="s">
        <v>527</v>
      </c>
      <c r="C832" t="str">
        <f t="shared" si="148"/>
        <v>12.247697</v>
      </c>
      <c r="D832" t="s">
        <v>1118</v>
      </c>
      <c r="E832">
        <f t="shared" si="156"/>
        <v>5.5920000000000414E-3</v>
      </c>
      <c r="F832">
        <f t="shared" si="155"/>
        <v>4.9999999998107114E-3</v>
      </c>
      <c r="G832" t="s">
        <v>5</v>
      </c>
      <c r="H832" t="s">
        <v>6</v>
      </c>
      <c r="I832">
        <v>394</v>
      </c>
      <c r="J832" t="str">
        <f t="shared" si="149"/>
        <v>UP394</v>
      </c>
      <c r="K832" t="str">
        <f t="shared" si="150"/>
        <v>UP</v>
      </c>
      <c r="L832">
        <v>1514</v>
      </c>
      <c r="M832">
        <f t="shared" si="157"/>
        <v>593628</v>
      </c>
      <c r="P832" t="s">
        <v>1593</v>
      </c>
      <c r="Q832" t="str">
        <f t="shared" si="151"/>
        <v>12.247245</v>
      </c>
      <c r="R832" t="s">
        <v>1118</v>
      </c>
      <c r="S832">
        <f t="shared" si="158"/>
        <v>5.1399999999990342E-3</v>
      </c>
      <c r="T832">
        <f t="shared" si="154"/>
        <v>2.0000000002795559E-3</v>
      </c>
      <c r="U832" t="s">
        <v>5</v>
      </c>
      <c r="V832" t="s">
        <v>6</v>
      </c>
      <c r="W832">
        <v>394</v>
      </c>
      <c r="X832" t="str">
        <f t="shared" si="152"/>
        <v>UP394</v>
      </c>
      <c r="Y832" t="str">
        <f t="shared" si="153"/>
        <v>UP</v>
      </c>
      <c r="Z832">
        <v>1514</v>
      </c>
      <c r="AA832">
        <f t="shared" si="159"/>
        <v>593628</v>
      </c>
    </row>
    <row r="833" spans="2:27">
      <c r="B833" t="s">
        <v>528</v>
      </c>
      <c r="C833" t="str">
        <f t="shared" si="148"/>
        <v>12.247701</v>
      </c>
      <c r="D833" t="s">
        <v>1118</v>
      </c>
      <c r="E833">
        <f t="shared" si="156"/>
        <v>5.5959999999988241E-3</v>
      </c>
      <c r="F833">
        <f t="shared" si="155"/>
        <v>3.999999998782755E-3</v>
      </c>
      <c r="G833" t="s">
        <v>5</v>
      </c>
      <c r="H833" t="s">
        <v>6</v>
      </c>
      <c r="I833">
        <v>395</v>
      </c>
      <c r="J833" t="str">
        <f t="shared" si="149"/>
        <v>UP395</v>
      </c>
      <c r="K833" t="str">
        <f t="shared" si="150"/>
        <v>UP</v>
      </c>
      <c r="L833">
        <v>1514</v>
      </c>
      <c r="M833">
        <f t="shared" si="157"/>
        <v>595142</v>
      </c>
      <c r="P833" t="s">
        <v>1594</v>
      </c>
      <c r="Q833" t="str">
        <f t="shared" si="151"/>
        <v>12.247248</v>
      </c>
      <c r="R833" t="s">
        <v>1118</v>
      </c>
      <c r="S833">
        <f t="shared" si="158"/>
        <v>5.1430000000003417E-3</v>
      </c>
      <c r="T833">
        <f t="shared" si="154"/>
        <v>3.0000000013075123E-3</v>
      </c>
      <c r="U833" t="s">
        <v>5</v>
      </c>
      <c r="V833" t="s">
        <v>6</v>
      </c>
      <c r="W833">
        <v>395</v>
      </c>
      <c r="X833" t="str">
        <f t="shared" si="152"/>
        <v>UP395</v>
      </c>
      <c r="Y833" t="str">
        <f t="shared" si="153"/>
        <v>UP</v>
      </c>
      <c r="Z833">
        <v>1514</v>
      </c>
      <c r="AA833">
        <f t="shared" si="159"/>
        <v>595142</v>
      </c>
    </row>
    <row r="834" spans="2:27">
      <c r="B834" t="s">
        <v>538</v>
      </c>
      <c r="C834" t="str">
        <f t="shared" si="148"/>
        <v>12.247758</v>
      </c>
      <c r="D834" t="s">
        <v>1118</v>
      </c>
      <c r="E834">
        <f t="shared" si="156"/>
        <v>5.6529999999987979E-3</v>
      </c>
      <c r="F834">
        <f t="shared" si="155"/>
        <v>5.6999999999973738E-2</v>
      </c>
      <c r="G834" t="s">
        <v>5</v>
      </c>
      <c r="H834" t="s">
        <v>6</v>
      </c>
      <c r="I834">
        <v>396</v>
      </c>
      <c r="J834" t="str">
        <f t="shared" si="149"/>
        <v>UP396</v>
      </c>
      <c r="K834" t="str">
        <f t="shared" si="150"/>
        <v>UP</v>
      </c>
      <c r="L834">
        <v>1514</v>
      </c>
      <c r="M834">
        <f t="shared" si="157"/>
        <v>596656</v>
      </c>
      <c r="P834" t="s">
        <v>1595</v>
      </c>
      <c r="Q834" t="str">
        <f t="shared" si="151"/>
        <v>12.247251</v>
      </c>
      <c r="R834" t="s">
        <v>1118</v>
      </c>
      <c r="S834">
        <f t="shared" si="158"/>
        <v>5.1459999999998729E-3</v>
      </c>
      <c r="T834">
        <f t="shared" si="154"/>
        <v>2.9999999995311555E-3</v>
      </c>
      <c r="U834" t="s">
        <v>5</v>
      </c>
      <c r="V834" t="s">
        <v>6</v>
      </c>
      <c r="W834">
        <v>396</v>
      </c>
      <c r="X834" t="str">
        <f t="shared" si="152"/>
        <v>UP396</v>
      </c>
      <c r="Y834" t="str">
        <f t="shared" si="153"/>
        <v>UP</v>
      </c>
      <c r="Z834">
        <v>1514</v>
      </c>
      <c r="AA834">
        <f t="shared" si="159"/>
        <v>596656</v>
      </c>
    </row>
    <row r="835" spans="2:27">
      <c r="B835" t="s">
        <v>540</v>
      </c>
      <c r="C835" t="str">
        <f t="shared" si="148"/>
        <v>12.247768</v>
      </c>
      <c r="D835" t="s">
        <v>1118</v>
      </c>
      <c r="E835">
        <f t="shared" si="156"/>
        <v>5.6630000000001957E-3</v>
      </c>
      <c r="F835">
        <f t="shared" si="155"/>
        <v>1.000000000139778E-2</v>
      </c>
      <c r="G835" t="s">
        <v>5</v>
      </c>
      <c r="H835" t="s">
        <v>6</v>
      </c>
      <c r="I835">
        <v>397</v>
      </c>
      <c r="J835" t="str">
        <f t="shared" si="149"/>
        <v>UP397</v>
      </c>
      <c r="K835" t="str">
        <f t="shared" si="150"/>
        <v>UP</v>
      </c>
      <c r="L835">
        <v>1514</v>
      </c>
      <c r="M835">
        <f t="shared" si="157"/>
        <v>598170</v>
      </c>
      <c r="P835" t="s">
        <v>1597</v>
      </c>
      <c r="Q835" t="str">
        <f t="shared" si="151"/>
        <v>12.247276</v>
      </c>
      <c r="R835" t="s">
        <v>1118</v>
      </c>
      <c r="S835">
        <f t="shared" si="158"/>
        <v>5.1709999999989265E-3</v>
      </c>
      <c r="T835">
        <f t="shared" si="154"/>
        <v>2.4999999999053557E-2</v>
      </c>
      <c r="U835" t="s">
        <v>5</v>
      </c>
      <c r="V835" t="s">
        <v>6</v>
      </c>
      <c r="W835">
        <v>397</v>
      </c>
      <c r="X835" t="str">
        <f t="shared" si="152"/>
        <v>UP397</v>
      </c>
      <c r="Y835" t="str">
        <f t="shared" si="153"/>
        <v>UP</v>
      </c>
      <c r="Z835">
        <v>1514</v>
      </c>
      <c r="AA835">
        <f t="shared" si="159"/>
        <v>598170</v>
      </c>
    </row>
    <row r="836" spans="2:27">
      <c r="B836" t="s">
        <v>542</v>
      </c>
      <c r="C836" t="str">
        <f t="shared" si="148"/>
        <v>12.247775</v>
      </c>
      <c r="D836" t="s">
        <v>1118</v>
      </c>
      <c r="E836">
        <f t="shared" si="156"/>
        <v>5.6700000000002859E-3</v>
      </c>
      <c r="F836">
        <f t="shared" si="155"/>
        <v>7.0000000000902673E-3</v>
      </c>
      <c r="G836" t="s">
        <v>5</v>
      </c>
      <c r="H836" t="s">
        <v>6</v>
      </c>
      <c r="I836">
        <v>398</v>
      </c>
      <c r="J836" t="str">
        <f t="shared" si="149"/>
        <v>UP398</v>
      </c>
      <c r="K836" t="str">
        <f t="shared" si="150"/>
        <v>UP</v>
      </c>
      <c r="L836">
        <v>1514</v>
      </c>
      <c r="M836">
        <f t="shared" si="157"/>
        <v>599684</v>
      </c>
      <c r="P836" t="s">
        <v>1598</v>
      </c>
      <c r="Q836" t="str">
        <f t="shared" si="151"/>
        <v>12.247280</v>
      </c>
      <c r="R836" t="s">
        <v>1118</v>
      </c>
      <c r="S836">
        <f t="shared" si="158"/>
        <v>5.1749999999994856E-3</v>
      </c>
      <c r="T836">
        <f t="shared" si="154"/>
        <v>4.0000000005591119E-3</v>
      </c>
      <c r="U836" t="s">
        <v>5</v>
      </c>
      <c r="V836" t="s">
        <v>6</v>
      </c>
      <c r="W836">
        <v>398</v>
      </c>
      <c r="X836" t="str">
        <f t="shared" si="152"/>
        <v>UP398</v>
      </c>
      <c r="Y836" t="str">
        <f t="shared" si="153"/>
        <v>UP</v>
      </c>
      <c r="Z836">
        <v>1514</v>
      </c>
      <c r="AA836">
        <f t="shared" si="159"/>
        <v>599684</v>
      </c>
    </row>
    <row r="837" spans="2:27">
      <c r="B837" t="s">
        <v>544</v>
      </c>
      <c r="C837" t="str">
        <f t="shared" si="148"/>
        <v>12.247781</v>
      </c>
      <c r="D837" t="s">
        <v>1118</v>
      </c>
      <c r="E837">
        <f t="shared" si="156"/>
        <v>5.6759999999993482E-3</v>
      </c>
      <c r="F837">
        <f t="shared" si="155"/>
        <v>5.999999999062311E-3</v>
      </c>
      <c r="G837" t="s">
        <v>5</v>
      </c>
      <c r="H837" t="s">
        <v>6</v>
      </c>
      <c r="I837">
        <v>399</v>
      </c>
      <c r="J837" t="str">
        <f t="shared" si="149"/>
        <v>UP399</v>
      </c>
      <c r="K837" t="str">
        <f t="shared" si="150"/>
        <v>UP</v>
      </c>
      <c r="L837">
        <v>1514</v>
      </c>
      <c r="M837">
        <f t="shared" si="157"/>
        <v>601198</v>
      </c>
      <c r="P837" t="s">
        <v>1599</v>
      </c>
      <c r="Q837" t="str">
        <f t="shared" si="151"/>
        <v>12.247282</v>
      </c>
      <c r="R837" t="s">
        <v>1118</v>
      </c>
      <c r="S837">
        <f t="shared" si="158"/>
        <v>5.1769999999997651E-3</v>
      </c>
      <c r="T837">
        <f t="shared" si="154"/>
        <v>2.0000000002795559E-3</v>
      </c>
      <c r="U837" t="s">
        <v>5</v>
      </c>
      <c r="V837" t="s">
        <v>6</v>
      </c>
      <c r="W837">
        <v>399</v>
      </c>
      <c r="X837" t="str">
        <f t="shared" si="152"/>
        <v>UP399</v>
      </c>
      <c r="Y837" t="str">
        <f t="shared" si="153"/>
        <v>UP</v>
      </c>
      <c r="Z837">
        <v>1514</v>
      </c>
      <c r="AA837">
        <f t="shared" si="159"/>
        <v>601198</v>
      </c>
    </row>
    <row r="838" spans="2:27">
      <c r="B838" t="s">
        <v>546</v>
      </c>
      <c r="C838" t="str">
        <f t="shared" si="148"/>
        <v>12.247787</v>
      </c>
      <c r="D838" t="s">
        <v>1118</v>
      </c>
      <c r="E838">
        <f t="shared" si="156"/>
        <v>5.6820000000001869E-3</v>
      </c>
      <c r="F838">
        <f t="shared" si="155"/>
        <v>6.0000000008386678E-3</v>
      </c>
      <c r="G838" t="s">
        <v>5</v>
      </c>
      <c r="H838" t="s">
        <v>6</v>
      </c>
      <c r="I838">
        <v>400</v>
      </c>
      <c r="J838" t="str">
        <f t="shared" si="149"/>
        <v>UP400</v>
      </c>
      <c r="K838" t="str">
        <f t="shared" si="150"/>
        <v>UP</v>
      </c>
      <c r="L838">
        <v>1514</v>
      </c>
      <c r="M838">
        <f t="shared" si="157"/>
        <v>602712</v>
      </c>
      <c r="P838" t="s">
        <v>1600</v>
      </c>
      <c r="Q838" t="str">
        <f t="shared" si="151"/>
        <v>12.247285</v>
      </c>
      <c r="R838" t="s">
        <v>1118</v>
      </c>
      <c r="S838">
        <f t="shared" si="158"/>
        <v>5.1799999999992963E-3</v>
      </c>
      <c r="T838">
        <f t="shared" si="154"/>
        <v>2.9999999995311555E-3</v>
      </c>
      <c r="U838" t="s">
        <v>5</v>
      </c>
      <c r="V838" t="s">
        <v>6</v>
      </c>
      <c r="W838">
        <v>400</v>
      </c>
      <c r="X838" t="str">
        <f t="shared" si="152"/>
        <v>UP400</v>
      </c>
      <c r="Y838" t="str">
        <f t="shared" si="153"/>
        <v>UP</v>
      </c>
      <c r="Z838">
        <v>1514</v>
      </c>
      <c r="AA838">
        <f t="shared" si="159"/>
        <v>602712</v>
      </c>
    </row>
    <row r="839" spans="2:27">
      <c r="B839" t="s">
        <v>548</v>
      </c>
      <c r="C839" t="str">
        <f t="shared" ref="C839:C902" si="160">LEFT(B839, LEN(B839)-1)</f>
        <v>12.248007</v>
      </c>
      <c r="D839" t="s">
        <v>1118</v>
      </c>
      <c r="E839">
        <f t="shared" si="156"/>
        <v>5.9019999999989636E-3</v>
      </c>
      <c r="F839">
        <f t="shared" si="155"/>
        <v>0.21999999999877673</v>
      </c>
      <c r="G839" t="s">
        <v>5</v>
      </c>
      <c r="H839" t="s">
        <v>6</v>
      </c>
      <c r="I839">
        <v>401</v>
      </c>
      <c r="J839" t="str">
        <f t="shared" ref="J839:J902" si="161">IF(G839="192.168.0.41","UP","DOWN")&amp;I839</f>
        <v>UP401</v>
      </c>
      <c r="K839" t="str">
        <f t="shared" ref="K839:K902" si="162">IF(G839="192.168.0.41","UP","DOWN")</f>
        <v>UP</v>
      </c>
      <c r="L839">
        <v>1514</v>
      </c>
      <c r="M839">
        <f t="shared" si="157"/>
        <v>604226</v>
      </c>
      <c r="P839" t="s">
        <v>1601</v>
      </c>
      <c r="Q839" t="str">
        <f t="shared" ref="Q839:Q902" si="163">LEFT(P839, LEN(P839)-1)</f>
        <v>12.247287</v>
      </c>
      <c r="R839" t="s">
        <v>1118</v>
      </c>
      <c r="S839">
        <f t="shared" si="158"/>
        <v>5.1819999999995758E-3</v>
      </c>
      <c r="T839">
        <f t="shared" si="154"/>
        <v>2.0000000002795559E-3</v>
      </c>
      <c r="U839" t="s">
        <v>5</v>
      </c>
      <c r="V839" t="s">
        <v>6</v>
      </c>
      <c r="W839">
        <v>401</v>
      </c>
      <c r="X839" t="str">
        <f t="shared" ref="X839:X902" si="164">IF(U839="192.168.0.41","UP","DOWN")&amp;W839</f>
        <v>UP401</v>
      </c>
      <c r="Y839" t="str">
        <f t="shared" ref="Y839:Y902" si="165">IF(U839="192.168.0.41","UP","DOWN")</f>
        <v>UP</v>
      </c>
      <c r="Z839">
        <v>1514</v>
      </c>
      <c r="AA839">
        <f t="shared" si="159"/>
        <v>604226</v>
      </c>
    </row>
    <row r="840" spans="2:27">
      <c r="B840" t="s">
        <v>550</v>
      </c>
      <c r="C840" t="str">
        <f t="shared" si="160"/>
        <v>12.248017</v>
      </c>
      <c r="D840" t="s">
        <v>1118</v>
      </c>
      <c r="E840">
        <f t="shared" si="156"/>
        <v>5.9120000000003614E-3</v>
      </c>
      <c r="F840">
        <f t="shared" si="155"/>
        <v>1.000000000139778E-2</v>
      </c>
      <c r="G840" t="s">
        <v>5</v>
      </c>
      <c r="H840" t="s">
        <v>6</v>
      </c>
      <c r="I840">
        <v>402</v>
      </c>
      <c r="J840" t="str">
        <f t="shared" si="161"/>
        <v>UP402</v>
      </c>
      <c r="K840" t="str">
        <f t="shared" si="162"/>
        <v>UP</v>
      </c>
      <c r="L840">
        <v>1514</v>
      </c>
      <c r="M840">
        <f t="shared" si="157"/>
        <v>605740</v>
      </c>
      <c r="P840" t="s">
        <v>1602</v>
      </c>
      <c r="Q840" t="str">
        <f t="shared" si="163"/>
        <v>12.247290</v>
      </c>
      <c r="R840" t="s">
        <v>1118</v>
      </c>
      <c r="S840">
        <f t="shared" si="158"/>
        <v>5.184999999999107E-3</v>
      </c>
      <c r="T840">
        <f t="shared" ref="T840:T903" si="166">(S840-S839)*1000</f>
        <v>2.9999999995311555E-3</v>
      </c>
      <c r="U840" t="s">
        <v>5</v>
      </c>
      <c r="V840" t="s">
        <v>6</v>
      </c>
      <c r="W840">
        <v>402</v>
      </c>
      <c r="X840" t="str">
        <f t="shared" si="164"/>
        <v>UP402</v>
      </c>
      <c r="Y840" t="str">
        <f t="shared" si="165"/>
        <v>UP</v>
      </c>
      <c r="Z840">
        <v>1514</v>
      </c>
      <c r="AA840">
        <f t="shared" si="159"/>
        <v>605740</v>
      </c>
    </row>
    <row r="841" spans="2:27">
      <c r="B841" t="s">
        <v>552</v>
      </c>
      <c r="C841" t="str">
        <f t="shared" si="160"/>
        <v>12.248024</v>
      </c>
      <c r="D841" t="s">
        <v>1118</v>
      </c>
      <c r="E841">
        <f t="shared" si="156"/>
        <v>5.9189999999986753E-3</v>
      </c>
      <c r="F841">
        <f t="shared" ref="F841:F904" si="167">(E841-E840)*1000</f>
        <v>6.9999999983139105E-3</v>
      </c>
      <c r="G841" t="s">
        <v>5</v>
      </c>
      <c r="H841" t="s">
        <v>6</v>
      </c>
      <c r="I841">
        <v>403</v>
      </c>
      <c r="J841" t="str">
        <f t="shared" si="161"/>
        <v>UP403</v>
      </c>
      <c r="K841" t="str">
        <f t="shared" si="162"/>
        <v>UP</v>
      </c>
      <c r="L841">
        <v>1514</v>
      </c>
      <c r="M841">
        <f t="shared" si="157"/>
        <v>607254</v>
      </c>
      <c r="P841" t="s">
        <v>1604</v>
      </c>
      <c r="Q841" t="str">
        <f t="shared" si="163"/>
        <v>12.247316</v>
      </c>
      <c r="R841" t="s">
        <v>1118</v>
      </c>
      <c r="S841">
        <f t="shared" si="158"/>
        <v>5.2109999999991885E-3</v>
      </c>
      <c r="T841">
        <f t="shared" si="166"/>
        <v>2.6000000000081513E-2</v>
      </c>
      <c r="U841" t="s">
        <v>5</v>
      </c>
      <c r="V841" t="s">
        <v>6</v>
      </c>
      <c r="W841">
        <v>403</v>
      </c>
      <c r="X841" t="str">
        <f t="shared" si="164"/>
        <v>UP403</v>
      </c>
      <c r="Y841" t="str">
        <f t="shared" si="165"/>
        <v>UP</v>
      </c>
      <c r="Z841">
        <v>1514</v>
      </c>
      <c r="AA841">
        <f t="shared" si="159"/>
        <v>607254</v>
      </c>
    </row>
    <row r="842" spans="2:27">
      <c r="B842" t="s">
        <v>554</v>
      </c>
      <c r="C842" t="str">
        <f t="shared" si="160"/>
        <v>12.248030</v>
      </c>
      <c r="D842" t="s">
        <v>1118</v>
      </c>
      <c r="E842">
        <f t="shared" si="156"/>
        <v>5.924999999999514E-3</v>
      </c>
      <c r="F842">
        <f t="shared" si="167"/>
        <v>6.0000000008386678E-3</v>
      </c>
      <c r="G842" t="s">
        <v>5</v>
      </c>
      <c r="H842" t="s">
        <v>6</v>
      </c>
      <c r="I842">
        <v>404</v>
      </c>
      <c r="J842" t="str">
        <f t="shared" si="161"/>
        <v>UP404</v>
      </c>
      <c r="K842" t="str">
        <f t="shared" si="162"/>
        <v>UP</v>
      </c>
      <c r="L842">
        <v>1514</v>
      </c>
      <c r="M842">
        <f t="shared" si="157"/>
        <v>608768</v>
      </c>
      <c r="P842" t="s">
        <v>1605</v>
      </c>
      <c r="Q842" t="str">
        <f t="shared" si="163"/>
        <v>12.247319</v>
      </c>
      <c r="R842" t="s">
        <v>1118</v>
      </c>
      <c r="S842">
        <f t="shared" si="158"/>
        <v>5.2139999999987197E-3</v>
      </c>
      <c r="T842">
        <f t="shared" si="166"/>
        <v>2.9999999995311555E-3</v>
      </c>
      <c r="U842" t="s">
        <v>5</v>
      </c>
      <c r="V842" t="s">
        <v>6</v>
      </c>
      <c r="W842">
        <v>404</v>
      </c>
      <c r="X842" t="str">
        <f t="shared" si="164"/>
        <v>UP404</v>
      </c>
      <c r="Y842" t="str">
        <f t="shared" si="165"/>
        <v>UP</v>
      </c>
      <c r="Z842">
        <v>1514</v>
      </c>
      <c r="AA842">
        <f t="shared" si="159"/>
        <v>608768</v>
      </c>
    </row>
    <row r="843" spans="2:27">
      <c r="B843" t="s">
        <v>556</v>
      </c>
      <c r="C843" t="str">
        <f t="shared" si="160"/>
        <v>12.248037</v>
      </c>
      <c r="D843" t="s">
        <v>1118</v>
      </c>
      <c r="E843">
        <f t="shared" si="156"/>
        <v>5.9319999999996043E-3</v>
      </c>
      <c r="F843">
        <f t="shared" si="167"/>
        <v>7.0000000000902673E-3</v>
      </c>
      <c r="G843" t="s">
        <v>5</v>
      </c>
      <c r="H843" t="s">
        <v>6</v>
      </c>
      <c r="I843">
        <v>405</v>
      </c>
      <c r="J843" t="str">
        <f t="shared" si="161"/>
        <v>UP405</v>
      </c>
      <c r="K843" t="str">
        <f t="shared" si="162"/>
        <v>UP</v>
      </c>
      <c r="L843">
        <v>1514</v>
      </c>
      <c r="M843">
        <f t="shared" si="157"/>
        <v>610282</v>
      </c>
      <c r="P843" t="s">
        <v>1606</v>
      </c>
      <c r="Q843" t="str">
        <f t="shared" si="163"/>
        <v>12.247323</v>
      </c>
      <c r="R843" t="s">
        <v>1118</v>
      </c>
      <c r="S843">
        <f t="shared" si="158"/>
        <v>5.2179999999992788E-3</v>
      </c>
      <c r="T843">
        <f t="shared" si="166"/>
        <v>4.0000000005591119E-3</v>
      </c>
      <c r="U843" t="s">
        <v>5</v>
      </c>
      <c r="V843" t="s">
        <v>6</v>
      </c>
      <c r="W843">
        <v>405</v>
      </c>
      <c r="X843" t="str">
        <f t="shared" si="164"/>
        <v>UP405</v>
      </c>
      <c r="Y843" t="str">
        <f t="shared" si="165"/>
        <v>UP</v>
      </c>
      <c r="Z843">
        <v>1514</v>
      </c>
      <c r="AA843">
        <f t="shared" si="159"/>
        <v>610282</v>
      </c>
    </row>
    <row r="844" spans="2:27">
      <c r="B844" t="s">
        <v>558</v>
      </c>
      <c r="C844" t="str">
        <f t="shared" si="160"/>
        <v>12.248043</v>
      </c>
      <c r="D844" t="s">
        <v>1118</v>
      </c>
      <c r="E844">
        <f t="shared" si="156"/>
        <v>5.9379999999986666E-3</v>
      </c>
      <c r="F844">
        <f t="shared" si="167"/>
        <v>5.999999999062311E-3</v>
      </c>
      <c r="G844" t="s">
        <v>5</v>
      </c>
      <c r="H844" t="s">
        <v>6</v>
      </c>
      <c r="I844">
        <v>406</v>
      </c>
      <c r="J844" t="str">
        <f t="shared" si="161"/>
        <v>UP406</v>
      </c>
      <c r="K844" t="str">
        <f t="shared" si="162"/>
        <v>UP</v>
      </c>
      <c r="L844">
        <v>1514</v>
      </c>
      <c r="M844">
        <f t="shared" si="157"/>
        <v>611796</v>
      </c>
      <c r="P844" t="s">
        <v>1608</v>
      </c>
      <c r="Q844" t="str">
        <f t="shared" si="163"/>
        <v>12.247354</v>
      </c>
      <c r="R844" t="s">
        <v>1118</v>
      </c>
      <c r="S844">
        <f t="shared" si="158"/>
        <v>5.248999999999171E-3</v>
      </c>
      <c r="T844">
        <f t="shared" si="166"/>
        <v>3.0999999999892225E-2</v>
      </c>
      <c r="U844" t="s">
        <v>5</v>
      </c>
      <c r="V844" t="s">
        <v>6</v>
      </c>
      <c r="W844">
        <v>406</v>
      </c>
      <c r="X844" t="str">
        <f t="shared" si="164"/>
        <v>UP406</v>
      </c>
      <c r="Y844" t="str">
        <f t="shared" si="165"/>
        <v>UP</v>
      </c>
      <c r="Z844">
        <v>1514</v>
      </c>
      <c r="AA844">
        <f t="shared" si="159"/>
        <v>611796</v>
      </c>
    </row>
    <row r="845" spans="2:27">
      <c r="B845" t="s">
        <v>560</v>
      </c>
      <c r="C845" t="str">
        <f t="shared" si="160"/>
        <v>12.248049</v>
      </c>
      <c r="D845" t="s">
        <v>1118</v>
      </c>
      <c r="E845">
        <f t="shared" si="156"/>
        <v>5.9439999999995052E-3</v>
      </c>
      <c r="F845">
        <f t="shared" si="167"/>
        <v>6.0000000008386678E-3</v>
      </c>
      <c r="G845" t="s">
        <v>5</v>
      </c>
      <c r="H845" t="s">
        <v>6</v>
      </c>
      <c r="I845">
        <v>407</v>
      </c>
      <c r="J845" t="str">
        <f t="shared" si="161"/>
        <v>UP407</v>
      </c>
      <c r="K845" t="str">
        <f t="shared" si="162"/>
        <v>UP</v>
      </c>
      <c r="L845">
        <v>1514</v>
      </c>
      <c r="M845">
        <f t="shared" si="157"/>
        <v>613310</v>
      </c>
      <c r="P845" t="s">
        <v>1609</v>
      </c>
      <c r="Q845" t="str">
        <f t="shared" si="163"/>
        <v>12.247356</v>
      </c>
      <c r="R845" t="s">
        <v>1118</v>
      </c>
      <c r="S845">
        <f t="shared" si="158"/>
        <v>5.2509999999994506E-3</v>
      </c>
      <c r="T845">
        <f t="shared" si="166"/>
        <v>2.0000000002795559E-3</v>
      </c>
      <c r="U845" t="s">
        <v>5</v>
      </c>
      <c r="V845" t="s">
        <v>6</v>
      </c>
      <c r="W845">
        <v>407</v>
      </c>
      <c r="X845" t="str">
        <f t="shared" si="164"/>
        <v>UP407</v>
      </c>
      <c r="Y845" t="str">
        <f t="shared" si="165"/>
        <v>UP</v>
      </c>
      <c r="Z845">
        <v>1514</v>
      </c>
      <c r="AA845">
        <f t="shared" si="159"/>
        <v>613310</v>
      </c>
    </row>
    <row r="846" spans="2:27">
      <c r="B846" t="s">
        <v>562</v>
      </c>
      <c r="C846" t="str">
        <f t="shared" si="160"/>
        <v>12.248055</v>
      </c>
      <c r="D846" t="s">
        <v>1118</v>
      </c>
      <c r="E846">
        <f t="shared" si="156"/>
        <v>5.9500000000003439E-3</v>
      </c>
      <c r="F846">
        <f t="shared" si="167"/>
        <v>6.0000000008386678E-3</v>
      </c>
      <c r="G846" t="s">
        <v>5</v>
      </c>
      <c r="H846" t="s">
        <v>6</v>
      </c>
      <c r="I846">
        <v>408</v>
      </c>
      <c r="J846" t="str">
        <f t="shared" si="161"/>
        <v>UP408</v>
      </c>
      <c r="K846" t="str">
        <f t="shared" si="162"/>
        <v>UP</v>
      </c>
      <c r="L846">
        <v>1514</v>
      </c>
      <c r="M846">
        <f t="shared" si="157"/>
        <v>614824</v>
      </c>
      <c r="P846" t="s">
        <v>1611</v>
      </c>
      <c r="Q846" t="str">
        <f t="shared" si="163"/>
        <v>12.247593</v>
      </c>
      <c r="R846" t="s">
        <v>1118</v>
      </c>
      <c r="S846">
        <f t="shared" si="158"/>
        <v>5.4879999999997153E-3</v>
      </c>
      <c r="T846">
        <f t="shared" si="166"/>
        <v>0.23700000000026478</v>
      </c>
      <c r="U846" t="s">
        <v>5</v>
      </c>
      <c r="V846" t="s">
        <v>6</v>
      </c>
      <c r="W846">
        <v>408</v>
      </c>
      <c r="X846" t="str">
        <f t="shared" si="164"/>
        <v>UP408</v>
      </c>
      <c r="Y846" t="str">
        <f t="shared" si="165"/>
        <v>UP</v>
      </c>
      <c r="Z846">
        <v>1514</v>
      </c>
      <c r="AA846">
        <f t="shared" si="159"/>
        <v>614824</v>
      </c>
    </row>
    <row r="847" spans="2:27">
      <c r="B847" t="s">
        <v>564</v>
      </c>
      <c r="C847" t="str">
        <f t="shared" si="160"/>
        <v>12.248061</v>
      </c>
      <c r="D847" t="s">
        <v>1118</v>
      </c>
      <c r="E847">
        <f t="shared" si="156"/>
        <v>5.9559999999994062E-3</v>
      </c>
      <c r="F847">
        <f t="shared" si="167"/>
        <v>5.999999999062311E-3</v>
      </c>
      <c r="G847" t="s">
        <v>5</v>
      </c>
      <c r="H847" t="s">
        <v>6</v>
      </c>
      <c r="I847">
        <v>409</v>
      </c>
      <c r="J847" t="str">
        <f t="shared" si="161"/>
        <v>UP409</v>
      </c>
      <c r="K847" t="str">
        <f t="shared" si="162"/>
        <v>UP</v>
      </c>
      <c r="L847">
        <v>1514</v>
      </c>
      <c r="M847">
        <f t="shared" si="157"/>
        <v>616338</v>
      </c>
      <c r="P847" t="s">
        <v>1612</v>
      </c>
      <c r="Q847" t="str">
        <f t="shared" si="163"/>
        <v>12.247595</v>
      </c>
      <c r="R847" t="s">
        <v>1118</v>
      </c>
      <c r="S847">
        <f t="shared" si="158"/>
        <v>5.4899999999999949E-3</v>
      </c>
      <c r="T847">
        <f t="shared" si="166"/>
        <v>2.0000000002795559E-3</v>
      </c>
      <c r="U847" t="s">
        <v>5</v>
      </c>
      <c r="V847" t="s">
        <v>6</v>
      </c>
      <c r="W847">
        <v>409</v>
      </c>
      <c r="X847" t="str">
        <f t="shared" si="164"/>
        <v>UP409</v>
      </c>
      <c r="Y847" t="str">
        <f t="shared" si="165"/>
        <v>UP</v>
      </c>
      <c r="Z847">
        <v>1514</v>
      </c>
      <c r="AA847">
        <f t="shared" si="159"/>
        <v>616338</v>
      </c>
    </row>
    <row r="848" spans="2:27">
      <c r="B848" t="s">
        <v>566</v>
      </c>
      <c r="C848" t="str">
        <f t="shared" si="160"/>
        <v>12.248067</v>
      </c>
      <c r="D848" t="s">
        <v>1118</v>
      </c>
      <c r="E848">
        <f t="shared" si="156"/>
        <v>5.9620000000002449E-3</v>
      </c>
      <c r="F848">
        <f t="shared" si="167"/>
        <v>6.0000000008386678E-3</v>
      </c>
      <c r="G848" t="s">
        <v>5</v>
      </c>
      <c r="H848" t="s">
        <v>6</v>
      </c>
      <c r="I848">
        <v>410</v>
      </c>
      <c r="J848" t="str">
        <f t="shared" si="161"/>
        <v>UP410</v>
      </c>
      <c r="K848" t="str">
        <f t="shared" si="162"/>
        <v>UP</v>
      </c>
      <c r="L848">
        <v>1514</v>
      </c>
      <c r="M848">
        <f t="shared" si="157"/>
        <v>617852</v>
      </c>
      <c r="P848" t="s">
        <v>1613</v>
      </c>
      <c r="Q848" t="str">
        <f t="shared" si="163"/>
        <v>12.247596</v>
      </c>
      <c r="R848" t="s">
        <v>1118</v>
      </c>
      <c r="S848">
        <f t="shared" si="158"/>
        <v>5.4909999999992465E-3</v>
      </c>
      <c r="T848">
        <f t="shared" si="166"/>
        <v>9.9999999925159955E-4</v>
      </c>
      <c r="U848" t="s">
        <v>5</v>
      </c>
      <c r="V848" t="s">
        <v>6</v>
      </c>
      <c r="W848">
        <v>410</v>
      </c>
      <c r="X848" t="str">
        <f t="shared" si="164"/>
        <v>UP410</v>
      </c>
      <c r="Y848" t="str">
        <f t="shared" si="165"/>
        <v>UP</v>
      </c>
      <c r="Z848">
        <v>1514</v>
      </c>
      <c r="AA848">
        <f t="shared" si="159"/>
        <v>617852</v>
      </c>
    </row>
    <row r="849" spans="2:27">
      <c r="B849" t="s">
        <v>568</v>
      </c>
      <c r="C849" t="str">
        <f t="shared" si="160"/>
        <v>12.248073</v>
      </c>
      <c r="D849" t="s">
        <v>1118</v>
      </c>
      <c r="E849">
        <f t="shared" si="156"/>
        <v>5.9679999999993072E-3</v>
      </c>
      <c r="F849">
        <f t="shared" si="167"/>
        <v>5.999999999062311E-3</v>
      </c>
      <c r="G849" t="s">
        <v>5</v>
      </c>
      <c r="H849" t="s">
        <v>6</v>
      </c>
      <c r="I849">
        <v>411</v>
      </c>
      <c r="J849" t="str">
        <f t="shared" si="161"/>
        <v>UP411</v>
      </c>
      <c r="K849" t="str">
        <f t="shared" si="162"/>
        <v>UP</v>
      </c>
      <c r="L849">
        <v>1514</v>
      </c>
      <c r="M849">
        <f t="shared" si="157"/>
        <v>619366</v>
      </c>
      <c r="P849" t="s">
        <v>1614</v>
      </c>
      <c r="Q849" t="str">
        <f t="shared" si="163"/>
        <v>12.247598</v>
      </c>
      <c r="R849" t="s">
        <v>1118</v>
      </c>
      <c r="S849">
        <f t="shared" si="158"/>
        <v>5.492999999999526E-3</v>
      </c>
      <c r="T849">
        <f t="shared" si="166"/>
        <v>2.0000000002795559E-3</v>
      </c>
      <c r="U849" t="s">
        <v>5</v>
      </c>
      <c r="V849" t="s">
        <v>6</v>
      </c>
      <c r="W849">
        <v>411</v>
      </c>
      <c r="X849" t="str">
        <f t="shared" si="164"/>
        <v>UP411</v>
      </c>
      <c r="Y849" t="str">
        <f t="shared" si="165"/>
        <v>UP</v>
      </c>
      <c r="Z849">
        <v>1514</v>
      </c>
      <c r="AA849">
        <f t="shared" si="159"/>
        <v>619366</v>
      </c>
    </row>
    <row r="850" spans="2:27">
      <c r="B850" t="s">
        <v>569</v>
      </c>
      <c r="C850" t="str">
        <f t="shared" si="160"/>
        <v>12.248076</v>
      </c>
      <c r="D850" t="s">
        <v>1118</v>
      </c>
      <c r="E850">
        <f t="shared" si="156"/>
        <v>5.9709999999988383E-3</v>
      </c>
      <c r="F850">
        <f t="shared" si="167"/>
        <v>2.9999999995311555E-3</v>
      </c>
      <c r="G850" t="s">
        <v>5</v>
      </c>
      <c r="H850" t="s">
        <v>6</v>
      </c>
      <c r="I850">
        <v>412</v>
      </c>
      <c r="J850" t="str">
        <f t="shared" si="161"/>
        <v>UP412</v>
      </c>
      <c r="K850" t="str">
        <f t="shared" si="162"/>
        <v>UP</v>
      </c>
      <c r="L850">
        <v>1514</v>
      </c>
      <c r="M850">
        <f t="shared" si="157"/>
        <v>620880</v>
      </c>
      <c r="P850" t="s">
        <v>1615</v>
      </c>
      <c r="Q850" t="str">
        <f t="shared" si="163"/>
        <v>12.247600</v>
      </c>
      <c r="R850" t="s">
        <v>1118</v>
      </c>
      <c r="S850">
        <f t="shared" si="158"/>
        <v>5.4949999999998056E-3</v>
      </c>
      <c r="T850">
        <f t="shared" si="166"/>
        <v>2.0000000002795559E-3</v>
      </c>
      <c r="U850" t="s">
        <v>5</v>
      </c>
      <c r="V850" t="s">
        <v>6</v>
      </c>
      <c r="W850">
        <v>412</v>
      </c>
      <c r="X850" t="str">
        <f t="shared" si="164"/>
        <v>UP412</v>
      </c>
      <c r="Y850" t="str">
        <f t="shared" si="165"/>
        <v>UP</v>
      </c>
      <c r="Z850">
        <v>1514</v>
      </c>
      <c r="AA850">
        <f t="shared" si="159"/>
        <v>620880</v>
      </c>
    </row>
    <row r="851" spans="2:27">
      <c r="B851" t="s">
        <v>570</v>
      </c>
      <c r="C851" t="str">
        <f t="shared" si="160"/>
        <v>12.248079</v>
      </c>
      <c r="D851" t="s">
        <v>1118</v>
      </c>
      <c r="E851">
        <f t="shared" si="156"/>
        <v>5.9740000000001459E-3</v>
      </c>
      <c r="F851">
        <f t="shared" si="167"/>
        <v>3.0000000013075123E-3</v>
      </c>
      <c r="G851" t="s">
        <v>5</v>
      </c>
      <c r="H851" t="s">
        <v>6</v>
      </c>
      <c r="I851">
        <v>413</v>
      </c>
      <c r="J851" t="str">
        <f t="shared" si="161"/>
        <v>UP413</v>
      </c>
      <c r="K851" t="str">
        <f t="shared" si="162"/>
        <v>UP</v>
      </c>
      <c r="L851">
        <v>1514</v>
      </c>
      <c r="M851">
        <f t="shared" si="157"/>
        <v>622394</v>
      </c>
      <c r="P851" t="s">
        <v>1616</v>
      </c>
      <c r="Q851" t="str">
        <f t="shared" si="163"/>
        <v>12.247602</v>
      </c>
      <c r="R851" t="s">
        <v>1118</v>
      </c>
      <c r="S851">
        <f t="shared" si="158"/>
        <v>5.4970000000000852E-3</v>
      </c>
      <c r="T851">
        <f t="shared" si="166"/>
        <v>2.0000000002795559E-3</v>
      </c>
      <c r="U851" t="s">
        <v>5</v>
      </c>
      <c r="V851" t="s">
        <v>6</v>
      </c>
      <c r="W851">
        <v>413</v>
      </c>
      <c r="X851" t="str">
        <f t="shared" si="164"/>
        <v>UP413</v>
      </c>
      <c r="Y851" t="str">
        <f t="shared" si="165"/>
        <v>UP</v>
      </c>
      <c r="Z851">
        <v>1514</v>
      </c>
      <c r="AA851">
        <f t="shared" si="159"/>
        <v>622394</v>
      </c>
    </row>
    <row r="852" spans="2:27">
      <c r="B852" t="s">
        <v>572</v>
      </c>
      <c r="C852" t="str">
        <f t="shared" si="160"/>
        <v>12.248082</v>
      </c>
      <c r="D852" t="s">
        <v>1118</v>
      </c>
      <c r="E852">
        <f t="shared" si="156"/>
        <v>5.976999999999677E-3</v>
      </c>
      <c r="F852">
        <f t="shared" si="167"/>
        <v>2.9999999995311555E-3</v>
      </c>
      <c r="G852" t="s">
        <v>5</v>
      </c>
      <c r="H852" t="s">
        <v>6</v>
      </c>
      <c r="I852">
        <v>414</v>
      </c>
      <c r="J852" t="str">
        <f t="shared" si="161"/>
        <v>UP414</v>
      </c>
      <c r="K852" t="str">
        <f t="shared" si="162"/>
        <v>UP</v>
      </c>
      <c r="L852">
        <v>1514</v>
      </c>
      <c r="M852">
        <f t="shared" si="157"/>
        <v>623908</v>
      </c>
      <c r="P852" t="s">
        <v>1617</v>
      </c>
      <c r="Q852" t="str">
        <f t="shared" si="163"/>
        <v>12.247604</v>
      </c>
      <c r="R852" t="s">
        <v>1118</v>
      </c>
      <c r="S852">
        <f t="shared" si="158"/>
        <v>5.4990000000003647E-3</v>
      </c>
      <c r="T852">
        <f t="shared" si="166"/>
        <v>2.0000000002795559E-3</v>
      </c>
      <c r="U852" t="s">
        <v>5</v>
      </c>
      <c r="V852" t="s">
        <v>6</v>
      </c>
      <c r="W852">
        <v>414</v>
      </c>
      <c r="X852" t="str">
        <f t="shared" si="164"/>
        <v>UP414</v>
      </c>
      <c r="Y852" t="str">
        <f t="shared" si="165"/>
        <v>UP</v>
      </c>
      <c r="Z852">
        <v>1514</v>
      </c>
      <c r="AA852">
        <f t="shared" si="159"/>
        <v>623908</v>
      </c>
    </row>
    <row r="853" spans="2:27">
      <c r="B853" t="s">
        <v>574</v>
      </c>
      <c r="C853" t="str">
        <f t="shared" si="160"/>
        <v>12.248085</v>
      </c>
      <c r="D853" t="s">
        <v>1118</v>
      </c>
      <c r="E853">
        <f t="shared" si="156"/>
        <v>5.9799999999992082E-3</v>
      </c>
      <c r="F853">
        <f t="shared" si="167"/>
        <v>2.9999999995311555E-3</v>
      </c>
      <c r="G853" t="s">
        <v>5</v>
      </c>
      <c r="H853" t="s">
        <v>6</v>
      </c>
      <c r="I853">
        <v>415</v>
      </c>
      <c r="J853" t="str">
        <f t="shared" si="161"/>
        <v>UP415</v>
      </c>
      <c r="K853" t="str">
        <f t="shared" si="162"/>
        <v>UP</v>
      </c>
      <c r="L853">
        <v>1514</v>
      </c>
      <c r="M853">
        <f t="shared" si="157"/>
        <v>625422</v>
      </c>
      <c r="P853" t="s">
        <v>1619</v>
      </c>
      <c r="Q853" t="str">
        <f t="shared" si="163"/>
        <v>12.247636</v>
      </c>
      <c r="R853" t="s">
        <v>1118</v>
      </c>
      <c r="S853">
        <f t="shared" si="158"/>
        <v>5.5309999999995085E-3</v>
      </c>
      <c r="T853">
        <f t="shared" si="166"/>
        <v>3.1999999999143824E-2</v>
      </c>
      <c r="U853" t="s">
        <v>5</v>
      </c>
      <c r="V853" t="s">
        <v>6</v>
      </c>
      <c r="W853">
        <v>415</v>
      </c>
      <c r="X853" t="str">
        <f t="shared" si="164"/>
        <v>UP415</v>
      </c>
      <c r="Y853" t="str">
        <f t="shared" si="165"/>
        <v>UP</v>
      </c>
      <c r="Z853">
        <v>1514</v>
      </c>
      <c r="AA853">
        <f t="shared" si="159"/>
        <v>625422</v>
      </c>
    </row>
    <row r="854" spans="2:27">
      <c r="B854" t="s">
        <v>575</v>
      </c>
      <c r="C854" t="str">
        <f t="shared" si="160"/>
        <v>12.248088</v>
      </c>
      <c r="D854" t="s">
        <v>1118</v>
      </c>
      <c r="E854">
        <f t="shared" si="156"/>
        <v>5.9829999999987393E-3</v>
      </c>
      <c r="F854">
        <f t="shared" si="167"/>
        <v>2.9999999995311555E-3</v>
      </c>
      <c r="G854" t="s">
        <v>5</v>
      </c>
      <c r="H854" t="s">
        <v>6</v>
      </c>
      <c r="I854">
        <v>416</v>
      </c>
      <c r="J854" t="str">
        <f t="shared" si="161"/>
        <v>UP416</v>
      </c>
      <c r="K854" t="str">
        <f t="shared" si="162"/>
        <v>UP</v>
      </c>
      <c r="L854">
        <v>1514</v>
      </c>
      <c r="M854">
        <f t="shared" si="157"/>
        <v>626936</v>
      </c>
      <c r="P854" t="s">
        <v>508</v>
      </c>
      <c r="Q854" t="str">
        <f t="shared" si="163"/>
        <v>12.247639</v>
      </c>
      <c r="R854" t="s">
        <v>1118</v>
      </c>
      <c r="S854">
        <f t="shared" si="158"/>
        <v>5.5339999999990397E-3</v>
      </c>
      <c r="T854">
        <f t="shared" si="166"/>
        <v>2.9999999995311555E-3</v>
      </c>
      <c r="U854" t="s">
        <v>5</v>
      </c>
      <c r="V854" t="s">
        <v>6</v>
      </c>
      <c r="W854">
        <v>416</v>
      </c>
      <c r="X854" t="str">
        <f t="shared" si="164"/>
        <v>UP416</v>
      </c>
      <c r="Y854" t="str">
        <f t="shared" si="165"/>
        <v>UP</v>
      </c>
      <c r="Z854">
        <v>1514</v>
      </c>
      <c r="AA854">
        <f t="shared" si="159"/>
        <v>626936</v>
      </c>
    </row>
    <row r="855" spans="2:27">
      <c r="B855" t="s">
        <v>577</v>
      </c>
      <c r="C855" t="str">
        <f t="shared" si="160"/>
        <v>12.248094</v>
      </c>
      <c r="D855" t="s">
        <v>1118</v>
      </c>
      <c r="E855">
        <f t="shared" si="156"/>
        <v>5.988999999999578E-3</v>
      </c>
      <c r="F855">
        <f t="shared" si="167"/>
        <v>6.0000000008386678E-3</v>
      </c>
      <c r="G855" t="s">
        <v>5</v>
      </c>
      <c r="H855" t="s">
        <v>6</v>
      </c>
      <c r="I855">
        <v>417</v>
      </c>
      <c r="J855" t="str">
        <f t="shared" si="161"/>
        <v>UP417</v>
      </c>
      <c r="K855" t="str">
        <f t="shared" si="162"/>
        <v>UP</v>
      </c>
      <c r="L855">
        <v>1514</v>
      </c>
      <c r="M855">
        <f t="shared" si="157"/>
        <v>628450</v>
      </c>
      <c r="P855" t="s">
        <v>1620</v>
      </c>
      <c r="Q855" t="str">
        <f t="shared" si="163"/>
        <v>12.247642</v>
      </c>
      <c r="R855" t="s">
        <v>1118</v>
      </c>
      <c r="S855">
        <f t="shared" si="158"/>
        <v>5.5370000000003472E-3</v>
      </c>
      <c r="T855">
        <f t="shared" si="166"/>
        <v>3.0000000013075123E-3</v>
      </c>
      <c r="U855" t="s">
        <v>5</v>
      </c>
      <c r="V855" t="s">
        <v>6</v>
      </c>
      <c r="W855">
        <v>417</v>
      </c>
      <c r="X855" t="str">
        <f t="shared" si="164"/>
        <v>UP417</v>
      </c>
      <c r="Y855" t="str">
        <f t="shared" si="165"/>
        <v>UP</v>
      </c>
      <c r="Z855">
        <v>1514</v>
      </c>
      <c r="AA855">
        <f t="shared" si="159"/>
        <v>628450</v>
      </c>
    </row>
    <row r="856" spans="2:27">
      <c r="B856" t="s">
        <v>579</v>
      </c>
      <c r="C856" t="str">
        <f t="shared" si="160"/>
        <v>12.248097</v>
      </c>
      <c r="D856" t="s">
        <v>1118</v>
      </c>
      <c r="E856">
        <f t="shared" si="156"/>
        <v>5.9919999999991091E-3</v>
      </c>
      <c r="F856">
        <f t="shared" si="167"/>
        <v>2.9999999995311555E-3</v>
      </c>
      <c r="G856" t="s">
        <v>5</v>
      </c>
      <c r="H856" t="s">
        <v>6</v>
      </c>
      <c r="I856">
        <v>418</v>
      </c>
      <c r="J856" t="str">
        <f t="shared" si="161"/>
        <v>UP418</v>
      </c>
      <c r="K856" t="str">
        <f t="shared" si="162"/>
        <v>UP</v>
      </c>
      <c r="L856">
        <v>1514</v>
      </c>
      <c r="M856">
        <f t="shared" si="157"/>
        <v>629964</v>
      </c>
      <c r="P856" t="s">
        <v>1621</v>
      </c>
      <c r="Q856" t="str">
        <f t="shared" si="163"/>
        <v>12.247645</v>
      </c>
      <c r="R856" t="s">
        <v>1118</v>
      </c>
      <c r="S856">
        <f t="shared" si="158"/>
        <v>5.5399999999998784E-3</v>
      </c>
      <c r="T856">
        <f t="shared" si="166"/>
        <v>2.9999999995311555E-3</v>
      </c>
      <c r="U856" t="s">
        <v>5</v>
      </c>
      <c r="V856" t="s">
        <v>6</v>
      </c>
      <c r="W856">
        <v>418</v>
      </c>
      <c r="X856" t="str">
        <f t="shared" si="164"/>
        <v>UP418</v>
      </c>
      <c r="Y856" t="str">
        <f t="shared" si="165"/>
        <v>UP</v>
      </c>
      <c r="Z856">
        <v>1514</v>
      </c>
      <c r="AA856">
        <f t="shared" si="159"/>
        <v>629964</v>
      </c>
    </row>
    <row r="857" spans="2:27">
      <c r="B857" t="s">
        <v>580</v>
      </c>
      <c r="C857" t="str">
        <f t="shared" si="160"/>
        <v>12.248099</v>
      </c>
      <c r="D857" t="s">
        <v>1118</v>
      </c>
      <c r="E857">
        <f t="shared" si="156"/>
        <v>5.9939999999993887E-3</v>
      </c>
      <c r="F857">
        <f t="shared" si="167"/>
        <v>2.0000000002795559E-3</v>
      </c>
      <c r="G857" t="s">
        <v>5</v>
      </c>
      <c r="H857" t="s">
        <v>6</v>
      </c>
      <c r="I857">
        <v>419</v>
      </c>
      <c r="J857" t="str">
        <f t="shared" si="161"/>
        <v>UP419</v>
      </c>
      <c r="K857" t="str">
        <f t="shared" si="162"/>
        <v>UP</v>
      </c>
      <c r="L857">
        <v>1514</v>
      </c>
      <c r="M857">
        <f t="shared" si="157"/>
        <v>631478</v>
      </c>
      <c r="P857" t="s">
        <v>1622</v>
      </c>
      <c r="Q857" t="str">
        <f t="shared" si="163"/>
        <v>12.247647</v>
      </c>
      <c r="R857" t="s">
        <v>1118</v>
      </c>
      <c r="S857">
        <f t="shared" si="158"/>
        <v>5.5420000000001579E-3</v>
      </c>
      <c r="T857">
        <f t="shared" si="166"/>
        <v>2.0000000002795559E-3</v>
      </c>
      <c r="U857" t="s">
        <v>5</v>
      </c>
      <c r="V857" t="s">
        <v>6</v>
      </c>
      <c r="W857">
        <v>419</v>
      </c>
      <c r="X857" t="str">
        <f t="shared" si="164"/>
        <v>UP419</v>
      </c>
      <c r="Y857" t="str">
        <f t="shared" si="165"/>
        <v>UP</v>
      </c>
      <c r="Z857">
        <v>1514</v>
      </c>
      <c r="AA857">
        <f t="shared" si="159"/>
        <v>631478</v>
      </c>
    </row>
    <row r="858" spans="2:27">
      <c r="B858" t="s">
        <v>582</v>
      </c>
      <c r="C858" t="str">
        <f t="shared" si="160"/>
        <v>12.248102</v>
      </c>
      <c r="D858" t="s">
        <v>1118</v>
      </c>
      <c r="E858">
        <f t="shared" si="156"/>
        <v>5.9969999999989199E-3</v>
      </c>
      <c r="F858">
        <f t="shared" si="167"/>
        <v>2.9999999995311555E-3</v>
      </c>
      <c r="G858" t="s">
        <v>5</v>
      </c>
      <c r="H858" t="s">
        <v>6</v>
      </c>
      <c r="I858">
        <v>420</v>
      </c>
      <c r="J858" t="str">
        <f t="shared" si="161"/>
        <v>UP420</v>
      </c>
      <c r="K858" t="str">
        <f t="shared" si="162"/>
        <v>UP</v>
      </c>
      <c r="L858">
        <v>1514</v>
      </c>
      <c r="M858">
        <f t="shared" si="157"/>
        <v>632992</v>
      </c>
      <c r="P858" t="s">
        <v>1623</v>
      </c>
      <c r="Q858" t="str">
        <f t="shared" si="163"/>
        <v>12.247649</v>
      </c>
      <c r="R858" t="s">
        <v>1118</v>
      </c>
      <c r="S858">
        <f t="shared" si="158"/>
        <v>5.5439999999986611E-3</v>
      </c>
      <c r="T858">
        <f t="shared" si="166"/>
        <v>1.9999999985031991E-3</v>
      </c>
      <c r="U858" t="s">
        <v>5</v>
      </c>
      <c r="V858" t="s">
        <v>6</v>
      </c>
      <c r="W858">
        <v>420</v>
      </c>
      <c r="X858" t="str">
        <f t="shared" si="164"/>
        <v>UP420</v>
      </c>
      <c r="Y858" t="str">
        <f t="shared" si="165"/>
        <v>UP</v>
      </c>
      <c r="Z858">
        <v>1514</v>
      </c>
      <c r="AA858">
        <f t="shared" si="159"/>
        <v>632992</v>
      </c>
    </row>
    <row r="859" spans="2:27">
      <c r="B859" t="s">
        <v>584</v>
      </c>
      <c r="C859" t="str">
        <f t="shared" si="160"/>
        <v>12.248104</v>
      </c>
      <c r="D859" t="s">
        <v>1118</v>
      </c>
      <c r="E859">
        <f t="shared" si="156"/>
        <v>5.9989999999991994E-3</v>
      </c>
      <c r="F859">
        <f t="shared" si="167"/>
        <v>2.0000000002795559E-3</v>
      </c>
      <c r="G859" t="s">
        <v>5</v>
      </c>
      <c r="H859" t="s">
        <v>6</v>
      </c>
      <c r="I859">
        <v>421</v>
      </c>
      <c r="J859" t="str">
        <f t="shared" si="161"/>
        <v>UP421</v>
      </c>
      <c r="K859" t="str">
        <f t="shared" si="162"/>
        <v>UP</v>
      </c>
      <c r="L859">
        <v>1514</v>
      </c>
      <c r="M859">
        <f t="shared" si="157"/>
        <v>634506</v>
      </c>
      <c r="P859" t="s">
        <v>512</v>
      </c>
      <c r="Q859" t="str">
        <f t="shared" si="163"/>
        <v>12.247652</v>
      </c>
      <c r="R859" t="s">
        <v>1118</v>
      </c>
      <c r="S859">
        <f t="shared" si="158"/>
        <v>5.5469999999999686E-3</v>
      </c>
      <c r="T859">
        <f t="shared" si="166"/>
        <v>3.0000000013075123E-3</v>
      </c>
      <c r="U859" t="s">
        <v>5</v>
      </c>
      <c r="V859" t="s">
        <v>6</v>
      </c>
      <c r="W859">
        <v>421</v>
      </c>
      <c r="X859" t="str">
        <f t="shared" si="164"/>
        <v>UP421</v>
      </c>
      <c r="Y859" t="str">
        <f t="shared" si="165"/>
        <v>UP</v>
      </c>
      <c r="Z859">
        <v>1514</v>
      </c>
      <c r="AA859">
        <f t="shared" si="159"/>
        <v>634506</v>
      </c>
    </row>
    <row r="860" spans="2:27">
      <c r="B860" t="s">
        <v>585</v>
      </c>
      <c r="C860" t="str">
        <f t="shared" si="160"/>
        <v>12.248106</v>
      </c>
      <c r="D860" t="s">
        <v>1118</v>
      </c>
      <c r="E860">
        <f t="shared" si="156"/>
        <v>6.000999999999479E-3</v>
      </c>
      <c r="F860">
        <f t="shared" si="167"/>
        <v>2.0000000002795559E-3</v>
      </c>
      <c r="G860" t="s">
        <v>5</v>
      </c>
      <c r="H860" t="s">
        <v>6</v>
      </c>
      <c r="I860">
        <v>422</v>
      </c>
      <c r="J860" t="str">
        <f t="shared" si="161"/>
        <v>UP422</v>
      </c>
      <c r="K860" t="str">
        <f t="shared" si="162"/>
        <v>UP</v>
      </c>
      <c r="L860">
        <v>1514</v>
      </c>
      <c r="M860">
        <f t="shared" si="157"/>
        <v>636020</v>
      </c>
      <c r="P860" t="s">
        <v>1627</v>
      </c>
      <c r="Q860" t="str">
        <f t="shared" si="163"/>
        <v>12.247736</v>
      </c>
      <c r="R860" t="s">
        <v>1118</v>
      </c>
      <c r="S860">
        <f t="shared" si="158"/>
        <v>5.6309999999992755E-3</v>
      </c>
      <c r="T860">
        <f t="shared" si="166"/>
        <v>8.3999999999306851E-2</v>
      </c>
      <c r="U860" t="s">
        <v>5</v>
      </c>
      <c r="V860" t="s">
        <v>6</v>
      </c>
      <c r="W860">
        <v>422</v>
      </c>
      <c r="X860" t="str">
        <f t="shared" si="164"/>
        <v>UP422</v>
      </c>
      <c r="Y860" t="str">
        <f t="shared" si="165"/>
        <v>UP</v>
      </c>
      <c r="Z860">
        <v>1514</v>
      </c>
      <c r="AA860">
        <f t="shared" si="159"/>
        <v>636020</v>
      </c>
    </row>
    <row r="861" spans="2:27">
      <c r="B861" t="s">
        <v>586</v>
      </c>
      <c r="C861" t="str">
        <f t="shared" si="160"/>
        <v>12.248109</v>
      </c>
      <c r="D861" t="s">
        <v>1118</v>
      </c>
      <c r="E861">
        <f t="shared" si="156"/>
        <v>6.0039999999990101E-3</v>
      </c>
      <c r="F861">
        <f t="shared" si="167"/>
        <v>2.9999999995311555E-3</v>
      </c>
      <c r="G861" t="s">
        <v>5</v>
      </c>
      <c r="H861" t="s">
        <v>6</v>
      </c>
      <c r="I861">
        <v>423</v>
      </c>
      <c r="J861" t="str">
        <f t="shared" si="161"/>
        <v>UP423</v>
      </c>
      <c r="K861" t="str">
        <f t="shared" si="162"/>
        <v>UP</v>
      </c>
      <c r="L861">
        <v>1514</v>
      </c>
      <c r="M861">
        <f t="shared" si="157"/>
        <v>637534</v>
      </c>
      <c r="P861" t="s">
        <v>1628</v>
      </c>
      <c r="Q861" t="str">
        <f t="shared" si="163"/>
        <v>12.247742</v>
      </c>
      <c r="R861" t="s">
        <v>1118</v>
      </c>
      <c r="S861">
        <f t="shared" si="158"/>
        <v>5.6370000000001141E-3</v>
      </c>
      <c r="T861">
        <f t="shared" si="166"/>
        <v>6.0000000008386678E-3</v>
      </c>
      <c r="U861" t="s">
        <v>5</v>
      </c>
      <c r="V861" t="s">
        <v>6</v>
      </c>
      <c r="W861">
        <v>423</v>
      </c>
      <c r="X861" t="str">
        <f t="shared" si="164"/>
        <v>UP423</v>
      </c>
      <c r="Y861" t="str">
        <f t="shared" si="165"/>
        <v>UP</v>
      </c>
      <c r="Z861">
        <v>1514</v>
      </c>
      <c r="AA861">
        <f t="shared" si="159"/>
        <v>637534</v>
      </c>
    </row>
    <row r="862" spans="2:27">
      <c r="B862" t="s">
        <v>587</v>
      </c>
      <c r="C862" t="str">
        <f t="shared" si="160"/>
        <v>12.248111</v>
      </c>
      <c r="D862" t="s">
        <v>1118</v>
      </c>
      <c r="E862">
        <f t="shared" si="156"/>
        <v>6.0059999999992897E-3</v>
      </c>
      <c r="F862">
        <f t="shared" si="167"/>
        <v>2.0000000002795559E-3</v>
      </c>
      <c r="G862" t="s">
        <v>5</v>
      </c>
      <c r="H862" t="s">
        <v>6</v>
      </c>
      <c r="I862">
        <v>424</v>
      </c>
      <c r="J862" t="str">
        <f t="shared" si="161"/>
        <v>UP424</v>
      </c>
      <c r="K862" t="str">
        <f t="shared" si="162"/>
        <v>UP</v>
      </c>
      <c r="L862">
        <v>1514</v>
      </c>
      <c r="M862">
        <f t="shared" si="157"/>
        <v>639048</v>
      </c>
      <c r="P862" t="s">
        <v>1629</v>
      </c>
      <c r="Q862" t="str">
        <f t="shared" si="163"/>
        <v>12.247746</v>
      </c>
      <c r="R862" t="s">
        <v>1118</v>
      </c>
      <c r="S862">
        <f t="shared" si="158"/>
        <v>5.6409999999988969E-3</v>
      </c>
      <c r="T862">
        <f t="shared" si="166"/>
        <v>3.999999998782755E-3</v>
      </c>
      <c r="U862" t="s">
        <v>5</v>
      </c>
      <c r="V862" t="s">
        <v>6</v>
      </c>
      <c r="W862">
        <v>424</v>
      </c>
      <c r="X862" t="str">
        <f t="shared" si="164"/>
        <v>UP424</v>
      </c>
      <c r="Y862" t="str">
        <f t="shared" si="165"/>
        <v>UP</v>
      </c>
      <c r="Z862">
        <v>1514</v>
      </c>
      <c r="AA862">
        <f t="shared" si="159"/>
        <v>639048</v>
      </c>
    </row>
    <row r="863" spans="2:27">
      <c r="B863" t="s">
        <v>593</v>
      </c>
      <c r="C863" t="str">
        <f t="shared" si="160"/>
        <v>12.248258</v>
      </c>
      <c r="D863" t="s">
        <v>1118</v>
      </c>
      <c r="E863">
        <f t="shared" si="156"/>
        <v>6.1529999999994089E-3</v>
      </c>
      <c r="F863">
        <f t="shared" si="167"/>
        <v>0.14700000000011926</v>
      </c>
      <c r="G863" t="s">
        <v>5</v>
      </c>
      <c r="H863" t="s">
        <v>6</v>
      </c>
      <c r="I863">
        <v>425</v>
      </c>
      <c r="J863" t="str">
        <f t="shared" si="161"/>
        <v>UP425</v>
      </c>
      <c r="K863" t="str">
        <f t="shared" si="162"/>
        <v>UP</v>
      </c>
      <c r="L863">
        <v>1514</v>
      </c>
      <c r="M863">
        <f t="shared" si="157"/>
        <v>640562</v>
      </c>
      <c r="P863" t="s">
        <v>1631</v>
      </c>
      <c r="Q863" t="str">
        <f t="shared" si="163"/>
        <v>12.247751</v>
      </c>
      <c r="R863" t="s">
        <v>1118</v>
      </c>
      <c r="S863">
        <f t="shared" si="158"/>
        <v>5.6459999999987076E-3</v>
      </c>
      <c r="T863">
        <f t="shared" si="166"/>
        <v>4.9999999998107114E-3</v>
      </c>
      <c r="U863" t="s">
        <v>5</v>
      </c>
      <c r="V863" t="s">
        <v>6</v>
      </c>
      <c r="W863">
        <v>425</v>
      </c>
      <c r="X863" t="str">
        <f t="shared" si="164"/>
        <v>UP425</v>
      </c>
      <c r="Y863" t="str">
        <f t="shared" si="165"/>
        <v>UP</v>
      </c>
      <c r="Z863">
        <v>1514</v>
      </c>
      <c r="AA863">
        <f t="shared" si="159"/>
        <v>640562</v>
      </c>
    </row>
    <row r="864" spans="2:27">
      <c r="B864" t="s">
        <v>595</v>
      </c>
      <c r="C864" t="str">
        <f t="shared" si="160"/>
        <v>12.248270</v>
      </c>
      <c r="D864" t="s">
        <v>1118</v>
      </c>
      <c r="E864">
        <f t="shared" si="156"/>
        <v>6.1649999999993099E-3</v>
      </c>
      <c r="F864">
        <f t="shared" si="167"/>
        <v>1.1999999999900979E-2</v>
      </c>
      <c r="G864" t="s">
        <v>5</v>
      </c>
      <c r="H864" t="s">
        <v>6</v>
      </c>
      <c r="I864">
        <v>426</v>
      </c>
      <c r="J864" t="str">
        <f t="shared" si="161"/>
        <v>UP426</v>
      </c>
      <c r="K864" t="str">
        <f t="shared" si="162"/>
        <v>UP</v>
      </c>
      <c r="L864">
        <v>1514</v>
      </c>
      <c r="M864">
        <f t="shared" si="157"/>
        <v>642076</v>
      </c>
      <c r="P864" t="s">
        <v>1633</v>
      </c>
      <c r="Q864" t="str">
        <f t="shared" si="163"/>
        <v>12.247756</v>
      </c>
      <c r="R864" t="s">
        <v>1118</v>
      </c>
      <c r="S864">
        <f t="shared" si="158"/>
        <v>5.6510000000002947E-3</v>
      </c>
      <c r="T864">
        <f t="shared" si="166"/>
        <v>5.0000000015870683E-3</v>
      </c>
      <c r="U864" t="s">
        <v>5</v>
      </c>
      <c r="V864" t="s">
        <v>6</v>
      </c>
      <c r="W864">
        <v>426</v>
      </c>
      <c r="X864" t="str">
        <f t="shared" si="164"/>
        <v>UP426</v>
      </c>
      <c r="Y864" t="str">
        <f t="shared" si="165"/>
        <v>UP</v>
      </c>
      <c r="Z864">
        <v>1514</v>
      </c>
      <c r="AA864">
        <f t="shared" si="159"/>
        <v>642076</v>
      </c>
    </row>
    <row r="865" spans="2:27">
      <c r="B865" t="s">
        <v>597</v>
      </c>
      <c r="C865" t="str">
        <f t="shared" si="160"/>
        <v>12.248277</v>
      </c>
      <c r="D865" t="s">
        <v>1118</v>
      </c>
      <c r="E865">
        <f t="shared" si="156"/>
        <v>6.1719999999994002E-3</v>
      </c>
      <c r="F865">
        <f t="shared" si="167"/>
        <v>7.0000000000902673E-3</v>
      </c>
      <c r="G865" t="s">
        <v>5</v>
      </c>
      <c r="H865" t="s">
        <v>6</v>
      </c>
      <c r="I865">
        <v>427</v>
      </c>
      <c r="J865" t="str">
        <f t="shared" si="161"/>
        <v>UP427</v>
      </c>
      <c r="K865" t="str">
        <f t="shared" si="162"/>
        <v>UP</v>
      </c>
      <c r="L865">
        <v>1514</v>
      </c>
      <c r="M865">
        <f t="shared" si="157"/>
        <v>643590</v>
      </c>
      <c r="P865" t="s">
        <v>1634</v>
      </c>
      <c r="Q865" t="str">
        <f t="shared" si="163"/>
        <v>12.247760</v>
      </c>
      <c r="R865" t="s">
        <v>1118</v>
      </c>
      <c r="S865">
        <f t="shared" si="158"/>
        <v>5.6549999999990774E-3</v>
      </c>
      <c r="T865">
        <f t="shared" si="166"/>
        <v>3.999999998782755E-3</v>
      </c>
      <c r="U865" t="s">
        <v>5</v>
      </c>
      <c r="V865" t="s">
        <v>6</v>
      </c>
      <c r="W865">
        <v>427</v>
      </c>
      <c r="X865" t="str">
        <f t="shared" si="164"/>
        <v>UP427</v>
      </c>
      <c r="Y865" t="str">
        <f t="shared" si="165"/>
        <v>UP</v>
      </c>
      <c r="Z865">
        <v>1514</v>
      </c>
      <c r="AA865">
        <f t="shared" si="159"/>
        <v>643590</v>
      </c>
    </row>
    <row r="866" spans="2:27">
      <c r="B866" t="s">
        <v>599</v>
      </c>
      <c r="C866" t="str">
        <f t="shared" si="160"/>
        <v>12.248284</v>
      </c>
      <c r="D866" t="s">
        <v>1118</v>
      </c>
      <c r="E866">
        <f t="shared" si="156"/>
        <v>6.1789999999994905E-3</v>
      </c>
      <c r="F866">
        <f t="shared" si="167"/>
        <v>7.0000000000902673E-3</v>
      </c>
      <c r="G866" t="s">
        <v>5</v>
      </c>
      <c r="H866" t="s">
        <v>6</v>
      </c>
      <c r="I866">
        <v>428</v>
      </c>
      <c r="J866" t="str">
        <f t="shared" si="161"/>
        <v>UP428</v>
      </c>
      <c r="K866" t="str">
        <f t="shared" si="162"/>
        <v>UP</v>
      </c>
      <c r="L866">
        <v>1514</v>
      </c>
      <c r="M866">
        <f t="shared" si="157"/>
        <v>645104</v>
      </c>
      <c r="P866" t="s">
        <v>1635</v>
      </c>
      <c r="Q866" t="str">
        <f t="shared" si="163"/>
        <v>12.247764</v>
      </c>
      <c r="R866" t="s">
        <v>1118</v>
      </c>
      <c r="S866">
        <f t="shared" si="158"/>
        <v>5.6589999999996365E-3</v>
      </c>
      <c r="T866">
        <f t="shared" si="166"/>
        <v>4.0000000005591119E-3</v>
      </c>
      <c r="U866" t="s">
        <v>5</v>
      </c>
      <c r="V866" t="s">
        <v>6</v>
      </c>
      <c r="W866">
        <v>428</v>
      </c>
      <c r="X866" t="str">
        <f t="shared" si="164"/>
        <v>UP428</v>
      </c>
      <c r="Y866" t="str">
        <f t="shared" si="165"/>
        <v>UP</v>
      </c>
      <c r="Z866">
        <v>1514</v>
      </c>
      <c r="AA866">
        <f t="shared" si="159"/>
        <v>645104</v>
      </c>
    </row>
    <row r="867" spans="2:27">
      <c r="B867" t="s">
        <v>601</v>
      </c>
      <c r="C867" t="str">
        <f t="shared" si="160"/>
        <v>12.248290</v>
      </c>
      <c r="D867" t="s">
        <v>1118</v>
      </c>
      <c r="E867">
        <f t="shared" si="156"/>
        <v>6.1850000000003291E-3</v>
      </c>
      <c r="F867">
        <f t="shared" si="167"/>
        <v>6.0000000008386678E-3</v>
      </c>
      <c r="G867" t="s">
        <v>5</v>
      </c>
      <c r="H867" t="s">
        <v>6</v>
      </c>
      <c r="I867">
        <v>429</v>
      </c>
      <c r="J867" t="str">
        <f t="shared" si="161"/>
        <v>UP429</v>
      </c>
      <c r="K867" t="str">
        <f t="shared" si="162"/>
        <v>UP</v>
      </c>
      <c r="L867">
        <v>1514</v>
      </c>
      <c r="M867">
        <f t="shared" si="157"/>
        <v>646618</v>
      </c>
      <c r="P867" t="s">
        <v>540</v>
      </c>
      <c r="Q867" t="str">
        <f t="shared" si="163"/>
        <v>12.247768</v>
      </c>
      <c r="R867" t="s">
        <v>1118</v>
      </c>
      <c r="S867">
        <f t="shared" si="158"/>
        <v>5.6630000000001957E-3</v>
      </c>
      <c r="T867">
        <f t="shared" si="166"/>
        <v>4.0000000005591119E-3</v>
      </c>
      <c r="U867" t="s">
        <v>5</v>
      </c>
      <c r="V867" t="s">
        <v>6</v>
      </c>
      <c r="W867">
        <v>429</v>
      </c>
      <c r="X867" t="str">
        <f t="shared" si="164"/>
        <v>UP429</v>
      </c>
      <c r="Y867" t="str">
        <f t="shared" si="165"/>
        <v>UP</v>
      </c>
      <c r="Z867">
        <v>1514</v>
      </c>
      <c r="AA867">
        <f t="shared" si="159"/>
        <v>646618</v>
      </c>
    </row>
    <row r="868" spans="2:27">
      <c r="B868" t="s">
        <v>603</v>
      </c>
      <c r="C868" t="str">
        <f t="shared" si="160"/>
        <v>12.248296</v>
      </c>
      <c r="D868" t="s">
        <v>1118</v>
      </c>
      <c r="E868">
        <f t="shared" si="156"/>
        <v>6.1909999999993914E-3</v>
      </c>
      <c r="F868">
        <f t="shared" si="167"/>
        <v>5.999999999062311E-3</v>
      </c>
      <c r="G868" t="s">
        <v>5</v>
      </c>
      <c r="H868" t="s">
        <v>6</v>
      </c>
      <c r="I868">
        <v>430</v>
      </c>
      <c r="J868" t="str">
        <f t="shared" si="161"/>
        <v>UP430</v>
      </c>
      <c r="K868" t="str">
        <f t="shared" si="162"/>
        <v>UP</v>
      </c>
      <c r="L868">
        <v>1514</v>
      </c>
      <c r="M868">
        <f t="shared" si="157"/>
        <v>648132</v>
      </c>
      <c r="P868" t="s">
        <v>543</v>
      </c>
      <c r="Q868" t="str">
        <f t="shared" si="163"/>
        <v>12.247780</v>
      </c>
      <c r="R868" t="s">
        <v>1118</v>
      </c>
      <c r="S868">
        <f t="shared" si="158"/>
        <v>5.6750000000000966E-3</v>
      </c>
      <c r="T868">
        <f t="shared" si="166"/>
        <v>1.1999999999900979E-2</v>
      </c>
      <c r="U868" t="s">
        <v>5</v>
      </c>
      <c r="V868" t="s">
        <v>6</v>
      </c>
      <c r="W868">
        <v>430</v>
      </c>
      <c r="X868" t="str">
        <f t="shared" si="164"/>
        <v>UP430</v>
      </c>
      <c r="Y868" t="str">
        <f t="shared" si="165"/>
        <v>UP</v>
      </c>
      <c r="Z868">
        <v>1514</v>
      </c>
      <c r="AA868">
        <f t="shared" si="159"/>
        <v>648132</v>
      </c>
    </row>
    <row r="869" spans="2:27">
      <c r="B869" t="s">
        <v>605</v>
      </c>
      <c r="C869" t="str">
        <f t="shared" si="160"/>
        <v>12.248302</v>
      </c>
      <c r="D869" t="s">
        <v>1118</v>
      </c>
      <c r="E869">
        <f t="shared" si="156"/>
        <v>6.1970000000002301E-3</v>
      </c>
      <c r="F869">
        <f t="shared" si="167"/>
        <v>6.0000000008386678E-3</v>
      </c>
      <c r="G869" t="s">
        <v>5</v>
      </c>
      <c r="H869" t="s">
        <v>6</v>
      </c>
      <c r="I869">
        <v>431</v>
      </c>
      <c r="J869" t="str">
        <f t="shared" si="161"/>
        <v>UP431</v>
      </c>
      <c r="K869" t="str">
        <f t="shared" si="162"/>
        <v>UP</v>
      </c>
      <c r="L869">
        <v>1514</v>
      </c>
      <c r="M869">
        <f t="shared" si="157"/>
        <v>649646</v>
      </c>
      <c r="P869" t="s">
        <v>1639</v>
      </c>
      <c r="Q869" t="str">
        <f t="shared" si="163"/>
        <v>12.247789</v>
      </c>
      <c r="R869" t="s">
        <v>1118</v>
      </c>
      <c r="S869">
        <f t="shared" si="158"/>
        <v>5.6839999999986901E-3</v>
      </c>
      <c r="T869">
        <f t="shared" si="166"/>
        <v>8.9999999985934664E-3</v>
      </c>
      <c r="U869" t="s">
        <v>5</v>
      </c>
      <c r="V869" t="s">
        <v>6</v>
      </c>
      <c r="W869">
        <v>431</v>
      </c>
      <c r="X869" t="str">
        <f t="shared" si="164"/>
        <v>UP431</v>
      </c>
      <c r="Y869" t="str">
        <f t="shared" si="165"/>
        <v>UP</v>
      </c>
      <c r="Z869">
        <v>1514</v>
      </c>
      <c r="AA869">
        <f t="shared" si="159"/>
        <v>649646</v>
      </c>
    </row>
    <row r="870" spans="2:27">
      <c r="B870" t="s">
        <v>607</v>
      </c>
      <c r="C870" t="str">
        <f t="shared" si="160"/>
        <v>12.248308</v>
      </c>
      <c r="D870" t="s">
        <v>1118</v>
      </c>
      <c r="E870">
        <f t="shared" si="156"/>
        <v>6.2029999999992924E-3</v>
      </c>
      <c r="F870">
        <f t="shared" si="167"/>
        <v>5.999999999062311E-3</v>
      </c>
      <c r="G870" t="s">
        <v>5</v>
      </c>
      <c r="H870" t="s">
        <v>6</v>
      </c>
      <c r="I870">
        <v>432</v>
      </c>
      <c r="J870" t="str">
        <f t="shared" si="161"/>
        <v>UP432</v>
      </c>
      <c r="K870" t="str">
        <f t="shared" si="162"/>
        <v>UP</v>
      </c>
      <c r="L870">
        <v>1514</v>
      </c>
      <c r="M870">
        <f t="shared" si="157"/>
        <v>651160</v>
      </c>
      <c r="P870" t="s">
        <v>1640</v>
      </c>
      <c r="Q870" t="str">
        <f t="shared" si="163"/>
        <v>12.247798</v>
      </c>
      <c r="R870" t="s">
        <v>1118</v>
      </c>
      <c r="S870">
        <f t="shared" si="158"/>
        <v>5.6929999999990599E-3</v>
      </c>
      <c r="T870">
        <f t="shared" si="166"/>
        <v>9.0000000003698233E-3</v>
      </c>
      <c r="U870" t="s">
        <v>5</v>
      </c>
      <c r="V870" t="s">
        <v>6</v>
      </c>
      <c r="W870">
        <v>432</v>
      </c>
      <c r="X870" t="str">
        <f t="shared" si="164"/>
        <v>UP432</v>
      </c>
      <c r="Y870" t="str">
        <f t="shared" si="165"/>
        <v>UP</v>
      </c>
      <c r="Z870">
        <v>1514</v>
      </c>
      <c r="AA870">
        <f t="shared" si="159"/>
        <v>651160</v>
      </c>
    </row>
    <row r="871" spans="2:27">
      <c r="B871" t="s">
        <v>609</v>
      </c>
      <c r="C871" t="str">
        <f t="shared" si="160"/>
        <v>12.248315</v>
      </c>
      <c r="D871" t="s">
        <v>1118</v>
      </c>
      <c r="E871">
        <f t="shared" si="156"/>
        <v>6.2099999999993827E-3</v>
      </c>
      <c r="F871">
        <f t="shared" si="167"/>
        <v>7.0000000000902673E-3</v>
      </c>
      <c r="G871" t="s">
        <v>5</v>
      </c>
      <c r="H871" t="s">
        <v>6</v>
      </c>
      <c r="I871">
        <v>433</v>
      </c>
      <c r="J871" t="str">
        <f t="shared" si="161"/>
        <v>UP433</v>
      </c>
      <c r="K871" t="str">
        <f t="shared" si="162"/>
        <v>UP</v>
      </c>
      <c r="L871">
        <v>1514</v>
      </c>
      <c r="M871">
        <f t="shared" si="157"/>
        <v>652674</v>
      </c>
      <c r="P871" t="s">
        <v>1641</v>
      </c>
      <c r="Q871" t="str">
        <f t="shared" si="163"/>
        <v>12.247804</v>
      </c>
      <c r="R871" t="s">
        <v>1118</v>
      </c>
      <c r="S871">
        <f t="shared" si="158"/>
        <v>5.6989999999998986E-3</v>
      </c>
      <c r="T871">
        <f t="shared" si="166"/>
        <v>6.0000000008386678E-3</v>
      </c>
      <c r="U871" t="s">
        <v>5</v>
      </c>
      <c r="V871" t="s">
        <v>6</v>
      </c>
      <c r="W871">
        <v>433</v>
      </c>
      <c r="X871" t="str">
        <f t="shared" si="164"/>
        <v>UP433</v>
      </c>
      <c r="Y871" t="str">
        <f t="shared" si="165"/>
        <v>UP</v>
      </c>
      <c r="Z871">
        <v>1514</v>
      </c>
      <c r="AA871">
        <f t="shared" si="159"/>
        <v>652674</v>
      </c>
    </row>
    <row r="872" spans="2:27">
      <c r="B872" t="s">
        <v>610</v>
      </c>
      <c r="C872" t="str">
        <f t="shared" si="160"/>
        <v>12.248318</v>
      </c>
      <c r="D872" t="s">
        <v>1118</v>
      </c>
      <c r="E872">
        <f t="shared" si="156"/>
        <v>6.2129999999989138E-3</v>
      </c>
      <c r="F872">
        <f t="shared" si="167"/>
        <v>2.9999999995311555E-3</v>
      </c>
      <c r="G872" t="s">
        <v>5</v>
      </c>
      <c r="H872" t="s">
        <v>6</v>
      </c>
      <c r="I872">
        <v>434</v>
      </c>
      <c r="J872" t="str">
        <f t="shared" si="161"/>
        <v>UP434</v>
      </c>
      <c r="K872" t="str">
        <f t="shared" si="162"/>
        <v>UP</v>
      </c>
      <c r="L872">
        <v>1514</v>
      </c>
      <c r="M872">
        <f t="shared" si="157"/>
        <v>654188</v>
      </c>
      <c r="P872" t="s">
        <v>1643</v>
      </c>
      <c r="Q872" t="str">
        <f t="shared" si="163"/>
        <v>12.247814</v>
      </c>
      <c r="R872" t="s">
        <v>1118</v>
      </c>
      <c r="S872">
        <f t="shared" si="158"/>
        <v>5.70899999999952E-3</v>
      </c>
      <c r="T872">
        <f t="shared" si="166"/>
        <v>9.9999999996214228E-3</v>
      </c>
      <c r="U872" t="s">
        <v>5</v>
      </c>
      <c r="V872" t="s">
        <v>6</v>
      </c>
      <c r="W872">
        <v>434</v>
      </c>
      <c r="X872" t="str">
        <f t="shared" si="164"/>
        <v>UP434</v>
      </c>
      <c r="Y872" t="str">
        <f t="shared" si="165"/>
        <v>UP</v>
      </c>
      <c r="Z872">
        <v>1514</v>
      </c>
      <c r="AA872">
        <f t="shared" si="159"/>
        <v>654188</v>
      </c>
    </row>
    <row r="873" spans="2:27">
      <c r="B873" t="s">
        <v>611</v>
      </c>
      <c r="C873" t="str">
        <f t="shared" si="160"/>
        <v>12.248320</v>
      </c>
      <c r="D873" t="s">
        <v>1118</v>
      </c>
      <c r="E873">
        <f t="shared" si="156"/>
        <v>6.2149999999991934E-3</v>
      </c>
      <c r="F873">
        <f t="shared" si="167"/>
        <v>2.0000000002795559E-3</v>
      </c>
      <c r="G873" t="s">
        <v>5</v>
      </c>
      <c r="H873" t="s">
        <v>6</v>
      </c>
      <c r="I873">
        <v>435</v>
      </c>
      <c r="J873" t="str">
        <f t="shared" si="161"/>
        <v>UP435</v>
      </c>
      <c r="K873" t="str">
        <f t="shared" si="162"/>
        <v>UP</v>
      </c>
      <c r="L873">
        <v>1514</v>
      </c>
      <c r="M873">
        <f t="shared" si="157"/>
        <v>655702</v>
      </c>
      <c r="P873" t="s">
        <v>1646</v>
      </c>
      <c r="Q873" t="str">
        <f t="shared" si="163"/>
        <v>12.247823</v>
      </c>
      <c r="R873" t="s">
        <v>1118</v>
      </c>
      <c r="S873">
        <f t="shared" si="158"/>
        <v>5.7179999999998898E-3</v>
      </c>
      <c r="T873">
        <f t="shared" si="166"/>
        <v>9.0000000003698233E-3</v>
      </c>
      <c r="U873" t="s">
        <v>5</v>
      </c>
      <c r="V873" t="s">
        <v>6</v>
      </c>
      <c r="W873">
        <v>435</v>
      </c>
      <c r="X873" t="str">
        <f t="shared" si="164"/>
        <v>UP435</v>
      </c>
      <c r="Y873" t="str">
        <f t="shared" si="165"/>
        <v>UP</v>
      </c>
      <c r="Z873">
        <v>1514</v>
      </c>
      <c r="AA873">
        <f t="shared" si="159"/>
        <v>655702</v>
      </c>
    </row>
    <row r="874" spans="2:27">
      <c r="B874" t="s">
        <v>613</v>
      </c>
      <c r="C874" t="str">
        <f t="shared" si="160"/>
        <v>12.248323</v>
      </c>
      <c r="D874" t="s">
        <v>1118</v>
      </c>
      <c r="E874">
        <f t="shared" si="156"/>
        <v>6.2179999999987245E-3</v>
      </c>
      <c r="F874">
        <f t="shared" si="167"/>
        <v>2.9999999995311555E-3</v>
      </c>
      <c r="G874" t="s">
        <v>5</v>
      </c>
      <c r="H874" t="s">
        <v>6</v>
      </c>
      <c r="I874">
        <v>436</v>
      </c>
      <c r="J874" t="str">
        <f t="shared" si="161"/>
        <v>UP436</v>
      </c>
      <c r="K874" t="str">
        <f t="shared" si="162"/>
        <v>UP</v>
      </c>
      <c r="L874">
        <v>1514</v>
      </c>
      <c r="M874">
        <f t="shared" si="157"/>
        <v>657216</v>
      </c>
      <c r="P874" t="s">
        <v>1648</v>
      </c>
      <c r="Q874" t="str">
        <f t="shared" si="163"/>
        <v>12.247832</v>
      </c>
      <c r="R874" t="s">
        <v>1118</v>
      </c>
      <c r="S874">
        <f t="shared" si="158"/>
        <v>5.7270000000002597E-3</v>
      </c>
      <c r="T874">
        <f t="shared" si="166"/>
        <v>9.0000000003698233E-3</v>
      </c>
      <c r="U874" t="s">
        <v>5</v>
      </c>
      <c r="V874" t="s">
        <v>6</v>
      </c>
      <c r="W874">
        <v>436</v>
      </c>
      <c r="X874" t="str">
        <f t="shared" si="164"/>
        <v>UP436</v>
      </c>
      <c r="Y874" t="str">
        <f t="shared" si="165"/>
        <v>UP</v>
      </c>
      <c r="Z874">
        <v>1514</v>
      </c>
      <c r="AA874">
        <f t="shared" si="159"/>
        <v>657216</v>
      </c>
    </row>
    <row r="875" spans="2:27">
      <c r="B875" t="s">
        <v>614</v>
      </c>
      <c r="C875" t="str">
        <f t="shared" si="160"/>
        <v>12.248326</v>
      </c>
      <c r="D875" t="s">
        <v>1118</v>
      </c>
      <c r="E875">
        <f t="shared" si="156"/>
        <v>6.2210000000000321E-3</v>
      </c>
      <c r="F875">
        <f t="shared" si="167"/>
        <v>3.0000000013075123E-3</v>
      </c>
      <c r="G875" t="s">
        <v>5</v>
      </c>
      <c r="H875" t="s">
        <v>6</v>
      </c>
      <c r="I875">
        <v>437</v>
      </c>
      <c r="J875" t="str">
        <f t="shared" si="161"/>
        <v>UP437</v>
      </c>
      <c r="K875" t="str">
        <f t="shared" si="162"/>
        <v>UP</v>
      </c>
      <c r="L875">
        <v>1514</v>
      </c>
      <c r="M875">
        <f t="shared" si="157"/>
        <v>658730</v>
      </c>
      <c r="P875" t="s">
        <v>1649</v>
      </c>
      <c r="Q875" t="str">
        <f t="shared" si="163"/>
        <v>12.247840</v>
      </c>
      <c r="R875" t="s">
        <v>1118</v>
      </c>
      <c r="S875">
        <f t="shared" si="158"/>
        <v>5.7349999999996015E-3</v>
      </c>
      <c r="T875">
        <f t="shared" si="166"/>
        <v>7.9999999993418669E-3</v>
      </c>
      <c r="U875" t="s">
        <v>5</v>
      </c>
      <c r="V875" t="s">
        <v>6</v>
      </c>
      <c r="W875">
        <v>437</v>
      </c>
      <c r="X875" t="str">
        <f t="shared" si="164"/>
        <v>UP437</v>
      </c>
      <c r="Y875" t="str">
        <f t="shared" si="165"/>
        <v>UP</v>
      </c>
      <c r="Z875">
        <v>1514</v>
      </c>
      <c r="AA875">
        <f t="shared" si="159"/>
        <v>658730</v>
      </c>
    </row>
    <row r="876" spans="2:27">
      <c r="B876" t="s">
        <v>616</v>
      </c>
      <c r="C876" t="str">
        <f t="shared" si="160"/>
        <v>12.248329</v>
      </c>
      <c r="D876" t="s">
        <v>1118</v>
      </c>
      <c r="E876">
        <f t="shared" si="156"/>
        <v>6.2239999999995632E-3</v>
      </c>
      <c r="F876">
        <f t="shared" si="167"/>
        <v>2.9999999995311555E-3</v>
      </c>
      <c r="G876" t="s">
        <v>5</v>
      </c>
      <c r="H876" t="s">
        <v>6</v>
      </c>
      <c r="I876">
        <v>438</v>
      </c>
      <c r="J876" t="str">
        <f t="shared" si="161"/>
        <v>UP438</v>
      </c>
      <c r="K876" t="str">
        <f t="shared" si="162"/>
        <v>UP</v>
      </c>
      <c r="L876">
        <v>1514</v>
      </c>
      <c r="M876">
        <f t="shared" si="157"/>
        <v>660244</v>
      </c>
      <c r="P876" t="s">
        <v>1652</v>
      </c>
      <c r="Q876" t="str">
        <f t="shared" si="163"/>
        <v>12.247848</v>
      </c>
      <c r="R876" t="s">
        <v>1118</v>
      </c>
      <c r="S876">
        <f t="shared" si="158"/>
        <v>5.7429999999989434E-3</v>
      </c>
      <c r="T876">
        <f t="shared" si="166"/>
        <v>7.9999999993418669E-3</v>
      </c>
      <c r="U876" t="s">
        <v>5</v>
      </c>
      <c r="V876" t="s">
        <v>6</v>
      </c>
      <c r="W876">
        <v>438</v>
      </c>
      <c r="X876" t="str">
        <f t="shared" si="164"/>
        <v>UP438</v>
      </c>
      <c r="Y876" t="str">
        <f t="shared" si="165"/>
        <v>UP</v>
      </c>
      <c r="Z876">
        <v>1514</v>
      </c>
      <c r="AA876">
        <f t="shared" si="159"/>
        <v>660244</v>
      </c>
    </row>
    <row r="877" spans="2:27">
      <c r="B877" t="s">
        <v>618</v>
      </c>
      <c r="C877" t="str">
        <f t="shared" si="160"/>
        <v>12.248332</v>
      </c>
      <c r="D877" t="s">
        <v>1118</v>
      </c>
      <c r="E877">
        <f t="shared" si="156"/>
        <v>6.2269999999990944E-3</v>
      </c>
      <c r="F877">
        <f t="shared" si="167"/>
        <v>2.9999999995311555E-3</v>
      </c>
      <c r="G877" t="s">
        <v>5</v>
      </c>
      <c r="H877" t="s">
        <v>6</v>
      </c>
      <c r="I877">
        <v>439</v>
      </c>
      <c r="J877" t="str">
        <f t="shared" si="161"/>
        <v>UP439</v>
      </c>
      <c r="K877" t="str">
        <f t="shared" si="162"/>
        <v>UP</v>
      </c>
      <c r="L877">
        <v>1514</v>
      </c>
      <c r="M877">
        <f t="shared" si="157"/>
        <v>661758</v>
      </c>
      <c r="P877" t="s">
        <v>1653</v>
      </c>
      <c r="Q877" t="str">
        <f t="shared" si="163"/>
        <v>12.247853</v>
      </c>
      <c r="R877" t="s">
        <v>1118</v>
      </c>
      <c r="S877">
        <f t="shared" si="158"/>
        <v>5.7479999999987541E-3</v>
      </c>
      <c r="T877">
        <f t="shared" si="166"/>
        <v>4.9999999998107114E-3</v>
      </c>
      <c r="U877" t="s">
        <v>5</v>
      </c>
      <c r="V877" t="s">
        <v>6</v>
      </c>
      <c r="W877">
        <v>439</v>
      </c>
      <c r="X877" t="str">
        <f t="shared" si="164"/>
        <v>UP439</v>
      </c>
      <c r="Y877" t="str">
        <f t="shared" si="165"/>
        <v>UP</v>
      </c>
      <c r="Z877">
        <v>1514</v>
      </c>
      <c r="AA877">
        <f t="shared" si="159"/>
        <v>661758</v>
      </c>
    </row>
    <row r="878" spans="2:27">
      <c r="B878" t="s">
        <v>619</v>
      </c>
      <c r="C878" t="str">
        <f t="shared" si="160"/>
        <v>12.248334</v>
      </c>
      <c r="D878" t="s">
        <v>1118</v>
      </c>
      <c r="E878">
        <f t="shared" si="156"/>
        <v>6.2289999999993739E-3</v>
      </c>
      <c r="F878">
        <f t="shared" si="167"/>
        <v>2.0000000002795559E-3</v>
      </c>
      <c r="G878" t="s">
        <v>5</v>
      </c>
      <c r="H878" t="s">
        <v>6</v>
      </c>
      <c r="I878">
        <v>440</v>
      </c>
      <c r="J878" t="str">
        <f t="shared" si="161"/>
        <v>UP440</v>
      </c>
      <c r="K878" t="str">
        <f t="shared" si="162"/>
        <v>UP</v>
      </c>
      <c r="L878">
        <v>1514</v>
      </c>
      <c r="M878">
        <f t="shared" si="157"/>
        <v>663272</v>
      </c>
      <c r="P878" t="s">
        <v>1654</v>
      </c>
      <c r="Q878" t="str">
        <f t="shared" si="163"/>
        <v>12.247861</v>
      </c>
      <c r="R878" t="s">
        <v>1118</v>
      </c>
      <c r="S878">
        <f t="shared" si="158"/>
        <v>5.7559999999998723E-3</v>
      </c>
      <c r="T878">
        <f t="shared" si="166"/>
        <v>8.0000000011182237E-3</v>
      </c>
      <c r="U878" t="s">
        <v>5</v>
      </c>
      <c r="V878" t="s">
        <v>6</v>
      </c>
      <c r="W878">
        <v>440</v>
      </c>
      <c r="X878" t="str">
        <f t="shared" si="164"/>
        <v>UP440</v>
      </c>
      <c r="Y878" t="str">
        <f t="shared" si="165"/>
        <v>UP</v>
      </c>
      <c r="Z878">
        <v>1514</v>
      </c>
      <c r="AA878">
        <f t="shared" si="159"/>
        <v>663272</v>
      </c>
    </row>
    <row r="879" spans="2:27">
      <c r="B879" t="s">
        <v>621</v>
      </c>
      <c r="C879" t="str">
        <f t="shared" si="160"/>
        <v>12.248341</v>
      </c>
      <c r="D879" t="s">
        <v>1118</v>
      </c>
      <c r="E879">
        <f t="shared" si="156"/>
        <v>6.2359999999994642E-3</v>
      </c>
      <c r="F879">
        <f t="shared" si="167"/>
        <v>7.0000000000902673E-3</v>
      </c>
      <c r="G879" t="s">
        <v>5</v>
      </c>
      <c r="H879" t="s">
        <v>6</v>
      </c>
      <c r="I879">
        <v>441</v>
      </c>
      <c r="J879" t="str">
        <f t="shared" si="161"/>
        <v>UP441</v>
      </c>
      <c r="K879" t="str">
        <f t="shared" si="162"/>
        <v>UP</v>
      </c>
      <c r="L879">
        <v>1514</v>
      </c>
      <c r="M879">
        <f t="shared" si="157"/>
        <v>664786</v>
      </c>
      <c r="P879" t="s">
        <v>1655</v>
      </c>
      <c r="Q879" t="str">
        <f t="shared" si="163"/>
        <v>12.247871</v>
      </c>
      <c r="R879" t="s">
        <v>1118</v>
      </c>
      <c r="S879">
        <f t="shared" si="158"/>
        <v>5.7659999999994938E-3</v>
      </c>
      <c r="T879">
        <f t="shared" si="166"/>
        <v>9.9999999996214228E-3</v>
      </c>
      <c r="U879" t="s">
        <v>5</v>
      </c>
      <c r="V879" t="s">
        <v>6</v>
      </c>
      <c r="W879">
        <v>441</v>
      </c>
      <c r="X879" t="str">
        <f t="shared" si="164"/>
        <v>UP441</v>
      </c>
      <c r="Y879" t="str">
        <f t="shared" si="165"/>
        <v>UP</v>
      </c>
      <c r="Z879">
        <v>1514</v>
      </c>
      <c r="AA879">
        <f t="shared" si="159"/>
        <v>664786</v>
      </c>
    </row>
    <row r="880" spans="2:27">
      <c r="B880" t="s">
        <v>625</v>
      </c>
      <c r="C880" t="str">
        <f t="shared" si="160"/>
        <v>12.248508</v>
      </c>
      <c r="D880" t="s">
        <v>1118</v>
      </c>
      <c r="E880">
        <f t="shared" si="156"/>
        <v>6.4029999999988263E-3</v>
      </c>
      <c r="F880">
        <f t="shared" si="167"/>
        <v>0.1669999999993621</v>
      </c>
      <c r="G880" t="s">
        <v>5</v>
      </c>
      <c r="H880" t="s">
        <v>6</v>
      </c>
      <c r="I880">
        <v>442</v>
      </c>
      <c r="J880" t="str">
        <f t="shared" si="161"/>
        <v>UP442</v>
      </c>
      <c r="K880" t="str">
        <f t="shared" si="162"/>
        <v>UP</v>
      </c>
      <c r="L880">
        <v>1514</v>
      </c>
      <c r="M880">
        <f t="shared" si="157"/>
        <v>666300</v>
      </c>
      <c r="P880" t="s">
        <v>1656</v>
      </c>
      <c r="Q880" t="str">
        <f t="shared" si="163"/>
        <v>12.247879</v>
      </c>
      <c r="R880" t="s">
        <v>1118</v>
      </c>
      <c r="S880">
        <f t="shared" si="158"/>
        <v>5.7739999999988356E-3</v>
      </c>
      <c r="T880">
        <f t="shared" si="166"/>
        <v>7.9999999993418669E-3</v>
      </c>
      <c r="U880" t="s">
        <v>5</v>
      </c>
      <c r="V880" t="s">
        <v>6</v>
      </c>
      <c r="W880">
        <v>442</v>
      </c>
      <c r="X880" t="str">
        <f t="shared" si="164"/>
        <v>UP442</v>
      </c>
      <c r="Y880" t="str">
        <f t="shared" si="165"/>
        <v>UP</v>
      </c>
      <c r="Z880">
        <v>1514</v>
      </c>
      <c r="AA880">
        <f t="shared" si="159"/>
        <v>666300</v>
      </c>
    </row>
    <row r="881" spans="2:27">
      <c r="B881" t="s">
        <v>627</v>
      </c>
      <c r="C881" t="str">
        <f t="shared" si="160"/>
        <v>12.248519</v>
      </c>
      <c r="D881" t="s">
        <v>1118</v>
      </c>
      <c r="E881">
        <f t="shared" si="156"/>
        <v>6.4139999999994757E-3</v>
      </c>
      <c r="F881">
        <f t="shared" si="167"/>
        <v>1.1000000000649379E-2</v>
      </c>
      <c r="G881" t="s">
        <v>5</v>
      </c>
      <c r="H881" t="s">
        <v>6</v>
      </c>
      <c r="I881">
        <v>443</v>
      </c>
      <c r="J881" t="str">
        <f t="shared" si="161"/>
        <v>UP443</v>
      </c>
      <c r="K881" t="str">
        <f t="shared" si="162"/>
        <v>UP</v>
      </c>
      <c r="L881">
        <v>1514</v>
      </c>
      <c r="M881">
        <f t="shared" si="157"/>
        <v>667814</v>
      </c>
      <c r="P881" t="s">
        <v>1657</v>
      </c>
      <c r="Q881" t="str">
        <f t="shared" si="163"/>
        <v>12.247888</v>
      </c>
      <c r="R881" t="s">
        <v>1118</v>
      </c>
      <c r="S881">
        <f t="shared" si="158"/>
        <v>5.7829999999992054E-3</v>
      </c>
      <c r="T881">
        <f t="shared" si="166"/>
        <v>9.0000000003698233E-3</v>
      </c>
      <c r="U881" t="s">
        <v>5</v>
      </c>
      <c r="V881" t="s">
        <v>6</v>
      </c>
      <c r="W881">
        <v>443</v>
      </c>
      <c r="X881" t="str">
        <f t="shared" si="164"/>
        <v>UP443</v>
      </c>
      <c r="Y881" t="str">
        <f t="shared" si="165"/>
        <v>UP</v>
      </c>
      <c r="Z881">
        <v>1514</v>
      </c>
      <c r="AA881">
        <f t="shared" si="159"/>
        <v>667814</v>
      </c>
    </row>
    <row r="882" spans="2:27">
      <c r="B882" t="s">
        <v>629</v>
      </c>
      <c r="C882" t="str">
        <f t="shared" si="160"/>
        <v>12.248526</v>
      </c>
      <c r="D882" t="s">
        <v>1118</v>
      </c>
      <c r="E882">
        <f t="shared" si="156"/>
        <v>6.4209999999995659E-3</v>
      </c>
      <c r="F882">
        <f t="shared" si="167"/>
        <v>7.0000000000902673E-3</v>
      </c>
      <c r="G882" t="s">
        <v>5</v>
      </c>
      <c r="H882" t="s">
        <v>6</v>
      </c>
      <c r="I882">
        <v>444</v>
      </c>
      <c r="J882" t="str">
        <f t="shared" si="161"/>
        <v>UP444</v>
      </c>
      <c r="K882" t="str">
        <f t="shared" si="162"/>
        <v>UP</v>
      </c>
      <c r="L882">
        <v>1514</v>
      </c>
      <c r="M882">
        <f t="shared" si="157"/>
        <v>669328</v>
      </c>
      <c r="P882" t="s">
        <v>1658</v>
      </c>
      <c r="Q882" t="str">
        <f t="shared" si="163"/>
        <v>12.247896</v>
      </c>
      <c r="R882" t="s">
        <v>1118</v>
      </c>
      <c r="S882">
        <f t="shared" si="158"/>
        <v>5.7910000000003237E-3</v>
      </c>
      <c r="T882">
        <f t="shared" si="166"/>
        <v>8.0000000011182237E-3</v>
      </c>
      <c r="U882" t="s">
        <v>5</v>
      </c>
      <c r="V882" t="s">
        <v>6</v>
      </c>
      <c r="W882">
        <v>444</v>
      </c>
      <c r="X882" t="str">
        <f t="shared" si="164"/>
        <v>UP444</v>
      </c>
      <c r="Y882" t="str">
        <f t="shared" si="165"/>
        <v>UP</v>
      </c>
      <c r="Z882">
        <v>1514</v>
      </c>
      <c r="AA882">
        <f t="shared" si="159"/>
        <v>669328</v>
      </c>
    </row>
    <row r="883" spans="2:27">
      <c r="B883" t="s">
        <v>631</v>
      </c>
      <c r="C883" t="str">
        <f t="shared" si="160"/>
        <v>12.248532</v>
      </c>
      <c r="D883" t="s">
        <v>1118</v>
      </c>
      <c r="E883">
        <f t="shared" si="156"/>
        <v>6.4270000000004046E-3</v>
      </c>
      <c r="F883">
        <f t="shared" si="167"/>
        <v>6.0000000008386678E-3</v>
      </c>
      <c r="G883" t="s">
        <v>5</v>
      </c>
      <c r="H883" t="s">
        <v>6</v>
      </c>
      <c r="I883">
        <v>445</v>
      </c>
      <c r="J883" t="str">
        <f t="shared" si="161"/>
        <v>UP445</v>
      </c>
      <c r="K883" t="str">
        <f t="shared" si="162"/>
        <v>UP</v>
      </c>
      <c r="L883">
        <v>1514</v>
      </c>
      <c r="M883">
        <f t="shared" si="157"/>
        <v>670842</v>
      </c>
      <c r="P883" t="s">
        <v>1659</v>
      </c>
      <c r="Q883" t="str">
        <f t="shared" si="163"/>
        <v>12.247905</v>
      </c>
      <c r="R883" t="s">
        <v>1118</v>
      </c>
      <c r="S883">
        <f t="shared" si="158"/>
        <v>5.7999999999989171E-3</v>
      </c>
      <c r="T883">
        <f t="shared" si="166"/>
        <v>8.9999999985934664E-3</v>
      </c>
      <c r="U883" t="s">
        <v>5</v>
      </c>
      <c r="V883" t="s">
        <v>6</v>
      </c>
      <c r="W883">
        <v>445</v>
      </c>
      <c r="X883" t="str">
        <f t="shared" si="164"/>
        <v>UP445</v>
      </c>
      <c r="Y883" t="str">
        <f t="shared" si="165"/>
        <v>UP</v>
      </c>
      <c r="Z883">
        <v>1514</v>
      </c>
      <c r="AA883">
        <f t="shared" si="159"/>
        <v>670842</v>
      </c>
    </row>
    <row r="884" spans="2:27">
      <c r="B884" t="s">
        <v>632</v>
      </c>
      <c r="C884" t="str">
        <f t="shared" si="160"/>
        <v>12.248535</v>
      </c>
      <c r="D884" t="s">
        <v>1118</v>
      </c>
      <c r="E884">
        <f t="shared" si="156"/>
        <v>6.4299999999999358E-3</v>
      </c>
      <c r="F884">
        <f t="shared" si="167"/>
        <v>2.9999999995311555E-3</v>
      </c>
      <c r="G884" t="s">
        <v>5</v>
      </c>
      <c r="H884" t="s">
        <v>6</v>
      </c>
      <c r="I884">
        <v>446</v>
      </c>
      <c r="J884" t="str">
        <f t="shared" si="161"/>
        <v>UP446</v>
      </c>
      <c r="K884" t="str">
        <f t="shared" si="162"/>
        <v>UP</v>
      </c>
      <c r="L884">
        <v>1514</v>
      </c>
      <c r="M884">
        <f t="shared" si="157"/>
        <v>672356</v>
      </c>
      <c r="P884" t="s">
        <v>572</v>
      </c>
      <c r="Q884" t="str">
        <f t="shared" si="163"/>
        <v>12.248082</v>
      </c>
      <c r="R884" t="s">
        <v>1118</v>
      </c>
      <c r="S884">
        <f t="shared" si="158"/>
        <v>5.976999999999677E-3</v>
      </c>
      <c r="T884">
        <f t="shared" si="166"/>
        <v>0.17700000000075988</v>
      </c>
      <c r="U884" t="s">
        <v>5</v>
      </c>
      <c r="V884" t="s">
        <v>6</v>
      </c>
      <c r="W884">
        <v>446</v>
      </c>
      <c r="X884" t="str">
        <f t="shared" si="164"/>
        <v>UP446</v>
      </c>
      <c r="Y884" t="str">
        <f t="shared" si="165"/>
        <v>UP</v>
      </c>
      <c r="Z884">
        <v>1514</v>
      </c>
      <c r="AA884">
        <f t="shared" si="159"/>
        <v>672356</v>
      </c>
    </row>
    <row r="885" spans="2:27">
      <c r="B885" t="s">
        <v>633</v>
      </c>
      <c r="C885" t="str">
        <f t="shared" si="160"/>
        <v>12.248538</v>
      </c>
      <c r="D885" t="s">
        <v>1118</v>
      </c>
      <c r="E885">
        <f t="shared" si="156"/>
        <v>6.4329999999994669E-3</v>
      </c>
      <c r="F885">
        <f t="shared" si="167"/>
        <v>2.9999999995311555E-3</v>
      </c>
      <c r="G885" t="s">
        <v>5</v>
      </c>
      <c r="H885" t="s">
        <v>6</v>
      </c>
      <c r="I885">
        <v>447</v>
      </c>
      <c r="J885" t="str">
        <f t="shared" si="161"/>
        <v>UP447</v>
      </c>
      <c r="K885" t="str">
        <f t="shared" si="162"/>
        <v>UP</v>
      </c>
      <c r="L885">
        <v>1514</v>
      </c>
      <c r="M885">
        <f t="shared" si="157"/>
        <v>673870</v>
      </c>
      <c r="P885" t="s">
        <v>574</v>
      </c>
      <c r="Q885" t="str">
        <f t="shared" si="163"/>
        <v>12.248085</v>
      </c>
      <c r="R885" t="s">
        <v>1118</v>
      </c>
      <c r="S885">
        <f t="shared" si="158"/>
        <v>5.9799999999992082E-3</v>
      </c>
      <c r="T885">
        <f t="shared" si="166"/>
        <v>2.9999999995311555E-3</v>
      </c>
      <c r="U885" t="s">
        <v>5</v>
      </c>
      <c r="V885" t="s">
        <v>6</v>
      </c>
      <c r="W885">
        <v>447</v>
      </c>
      <c r="X885" t="str">
        <f t="shared" si="164"/>
        <v>UP447</v>
      </c>
      <c r="Y885" t="str">
        <f t="shared" si="165"/>
        <v>UP</v>
      </c>
      <c r="Z885">
        <v>1514</v>
      </c>
      <c r="AA885">
        <f t="shared" si="159"/>
        <v>673870</v>
      </c>
    </row>
    <row r="886" spans="2:27">
      <c r="B886" t="s">
        <v>635</v>
      </c>
      <c r="C886" t="str">
        <f t="shared" si="160"/>
        <v>12.248540</v>
      </c>
      <c r="D886" t="s">
        <v>1118</v>
      </c>
      <c r="E886">
        <f t="shared" si="156"/>
        <v>6.4349999999997465E-3</v>
      </c>
      <c r="F886">
        <f t="shared" si="167"/>
        <v>2.0000000002795559E-3</v>
      </c>
      <c r="G886" t="s">
        <v>5</v>
      </c>
      <c r="H886" t="s">
        <v>6</v>
      </c>
      <c r="I886">
        <v>448</v>
      </c>
      <c r="J886" t="str">
        <f t="shared" si="161"/>
        <v>UP448</v>
      </c>
      <c r="K886" t="str">
        <f t="shared" si="162"/>
        <v>UP</v>
      </c>
      <c r="L886">
        <v>1514</v>
      </c>
      <c r="M886">
        <f t="shared" si="157"/>
        <v>675384</v>
      </c>
      <c r="P886" t="s">
        <v>1660</v>
      </c>
      <c r="Q886" t="str">
        <f t="shared" si="163"/>
        <v>12.248086</v>
      </c>
      <c r="R886" t="s">
        <v>1118</v>
      </c>
      <c r="S886">
        <f t="shared" si="158"/>
        <v>5.9810000000002361E-3</v>
      </c>
      <c r="T886">
        <f t="shared" si="166"/>
        <v>1.0000000010279564E-3</v>
      </c>
      <c r="U886" t="s">
        <v>5</v>
      </c>
      <c r="V886" t="s">
        <v>6</v>
      </c>
      <c r="W886">
        <v>448</v>
      </c>
      <c r="X886" t="str">
        <f t="shared" si="164"/>
        <v>UP448</v>
      </c>
      <c r="Y886" t="str">
        <f t="shared" si="165"/>
        <v>UP</v>
      </c>
      <c r="Z886">
        <v>1514</v>
      </c>
      <c r="AA886">
        <f t="shared" si="159"/>
        <v>675384</v>
      </c>
    </row>
    <row r="887" spans="2:27">
      <c r="B887" t="s">
        <v>636</v>
      </c>
      <c r="C887" t="str">
        <f t="shared" si="160"/>
        <v>12.248543</v>
      </c>
      <c r="D887" t="s">
        <v>1118</v>
      </c>
      <c r="E887">
        <f t="shared" si="156"/>
        <v>6.4379999999992776E-3</v>
      </c>
      <c r="F887">
        <f t="shared" si="167"/>
        <v>2.9999999995311555E-3</v>
      </c>
      <c r="G887" t="s">
        <v>5</v>
      </c>
      <c r="H887" t="s">
        <v>6</v>
      </c>
      <c r="I887">
        <v>449</v>
      </c>
      <c r="J887" t="str">
        <f t="shared" si="161"/>
        <v>UP449</v>
      </c>
      <c r="K887" t="str">
        <f t="shared" si="162"/>
        <v>UP</v>
      </c>
      <c r="L887">
        <v>1514</v>
      </c>
      <c r="M887">
        <f t="shared" si="157"/>
        <v>676898</v>
      </c>
      <c r="P887" t="s">
        <v>575</v>
      </c>
      <c r="Q887" t="str">
        <f t="shared" si="163"/>
        <v>12.248088</v>
      </c>
      <c r="R887" t="s">
        <v>1118</v>
      </c>
      <c r="S887">
        <f t="shared" si="158"/>
        <v>5.9829999999987393E-3</v>
      </c>
      <c r="T887">
        <f t="shared" si="166"/>
        <v>1.9999999985031991E-3</v>
      </c>
      <c r="U887" t="s">
        <v>5</v>
      </c>
      <c r="V887" t="s">
        <v>6</v>
      </c>
      <c r="W887">
        <v>449</v>
      </c>
      <c r="X887" t="str">
        <f t="shared" si="164"/>
        <v>UP449</v>
      </c>
      <c r="Y887" t="str">
        <f t="shared" si="165"/>
        <v>UP</v>
      </c>
      <c r="Z887">
        <v>1514</v>
      </c>
      <c r="AA887">
        <f t="shared" si="159"/>
        <v>676898</v>
      </c>
    </row>
    <row r="888" spans="2:27">
      <c r="B888" t="s">
        <v>637</v>
      </c>
      <c r="C888" t="str">
        <f t="shared" si="160"/>
        <v>12.248545</v>
      </c>
      <c r="D888" t="s">
        <v>1118</v>
      </c>
      <c r="E888">
        <f t="shared" ref="E888:E951" si="168">(C888)-12.242105</f>
        <v>6.4399999999995572E-3</v>
      </c>
      <c r="F888">
        <f t="shared" si="167"/>
        <v>2.0000000002795559E-3</v>
      </c>
      <c r="G888" t="s">
        <v>5</v>
      </c>
      <c r="H888" t="s">
        <v>6</v>
      </c>
      <c r="I888">
        <v>450</v>
      </c>
      <c r="J888" t="str">
        <f t="shared" si="161"/>
        <v>UP450</v>
      </c>
      <c r="K888" t="str">
        <f t="shared" si="162"/>
        <v>UP</v>
      </c>
      <c r="L888">
        <v>1514</v>
      </c>
      <c r="M888">
        <f t="shared" ref="M888:M951" si="169">L888+M887</f>
        <v>678412</v>
      </c>
      <c r="P888" t="s">
        <v>1661</v>
      </c>
      <c r="Q888" t="str">
        <f t="shared" si="163"/>
        <v>12.248090</v>
      </c>
      <c r="R888" t="s">
        <v>1118</v>
      </c>
      <c r="S888">
        <f t="shared" ref="S888:S951" si="170">(Q888)-12.242105</f>
        <v>5.9849999999990189E-3</v>
      </c>
      <c r="T888">
        <f t="shared" si="166"/>
        <v>2.0000000002795559E-3</v>
      </c>
      <c r="U888" t="s">
        <v>5</v>
      </c>
      <c r="V888" t="s">
        <v>6</v>
      </c>
      <c r="W888">
        <v>450</v>
      </c>
      <c r="X888" t="str">
        <f t="shared" si="164"/>
        <v>UP450</v>
      </c>
      <c r="Y888" t="str">
        <f t="shared" si="165"/>
        <v>UP</v>
      </c>
      <c r="Z888">
        <v>1514</v>
      </c>
      <c r="AA888">
        <f t="shared" ref="AA888:AA951" si="171">Z888+AA887</f>
        <v>678412</v>
      </c>
    </row>
    <row r="889" spans="2:27">
      <c r="B889" t="s">
        <v>639</v>
      </c>
      <c r="C889" t="str">
        <f t="shared" si="160"/>
        <v>12.248548</v>
      </c>
      <c r="D889" t="s">
        <v>1118</v>
      </c>
      <c r="E889">
        <f t="shared" si="168"/>
        <v>6.4429999999990883E-3</v>
      </c>
      <c r="F889">
        <f t="shared" si="167"/>
        <v>2.9999999995311555E-3</v>
      </c>
      <c r="G889" t="s">
        <v>5</v>
      </c>
      <c r="H889" t="s">
        <v>6</v>
      </c>
      <c r="I889">
        <v>451</v>
      </c>
      <c r="J889" t="str">
        <f t="shared" si="161"/>
        <v>UP451</v>
      </c>
      <c r="K889" t="str">
        <f t="shared" si="162"/>
        <v>UP</v>
      </c>
      <c r="L889">
        <v>1514</v>
      </c>
      <c r="M889">
        <f t="shared" si="169"/>
        <v>679926</v>
      </c>
      <c r="P889" t="s">
        <v>576</v>
      </c>
      <c r="Q889" t="str">
        <f t="shared" si="163"/>
        <v>12.248091</v>
      </c>
      <c r="R889" t="s">
        <v>1118</v>
      </c>
      <c r="S889">
        <f t="shared" si="170"/>
        <v>5.9860000000000468E-3</v>
      </c>
      <c r="T889">
        <f t="shared" si="166"/>
        <v>1.0000000010279564E-3</v>
      </c>
      <c r="U889" t="s">
        <v>5</v>
      </c>
      <c r="V889" t="s">
        <v>6</v>
      </c>
      <c r="W889">
        <v>451</v>
      </c>
      <c r="X889" t="str">
        <f t="shared" si="164"/>
        <v>UP451</v>
      </c>
      <c r="Y889" t="str">
        <f t="shared" si="165"/>
        <v>UP</v>
      </c>
      <c r="Z889">
        <v>1514</v>
      </c>
      <c r="AA889">
        <f t="shared" si="171"/>
        <v>679926</v>
      </c>
    </row>
    <row r="890" spans="2:27">
      <c r="B890" t="s">
        <v>641</v>
      </c>
      <c r="C890" t="str">
        <f t="shared" si="160"/>
        <v>12.248551</v>
      </c>
      <c r="D890" t="s">
        <v>1118</v>
      </c>
      <c r="E890">
        <f t="shared" si="168"/>
        <v>6.4460000000003959E-3</v>
      </c>
      <c r="F890">
        <f t="shared" si="167"/>
        <v>3.0000000013075123E-3</v>
      </c>
      <c r="G890" t="s">
        <v>5</v>
      </c>
      <c r="H890" t="s">
        <v>6</v>
      </c>
      <c r="I890">
        <v>452</v>
      </c>
      <c r="J890" t="str">
        <f t="shared" si="161"/>
        <v>UP452</v>
      </c>
      <c r="K890" t="str">
        <f t="shared" si="162"/>
        <v>UP</v>
      </c>
      <c r="L890">
        <v>1514</v>
      </c>
      <c r="M890">
        <f t="shared" si="169"/>
        <v>681440</v>
      </c>
      <c r="P890" t="s">
        <v>1662</v>
      </c>
      <c r="Q890" t="str">
        <f t="shared" si="163"/>
        <v>12.248093</v>
      </c>
      <c r="R890" t="s">
        <v>1118</v>
      </c>
      <c r="S890">
        <f t="shared" si="170"/>
        <v>5.9880000000003264E-3</v>
      </c>
      <c r="T890">
        <f t="shared" si="166"/>
        <v>2.0000000002795559E-3</v>
      </c>
      <c r="U890" t="s">
        <v>5</v>
      </c>
      <c r="V890" t="s">
        <v>6</v>
      </c>
      <c r="W890">
        <v>452</v>
      </c>
      <c r="X890" t="str">
        <f t="shared" si="164"/>
        <v>UP452</v>
      </c>
      <c r="Y890" t="str">
        <f t="shared" si="165"/>
        <v>UP</v>
      </c>
      <c r="Z890">
        <v>1514</v>
      </c>
      <c r="AA890">
        <f t="shared" si="171"/>
        <v>681440</v>
      </c>
    </row>
    <row r="891" spans="2:27">
      <c r="B891" t="s">
        <v>643</v>
      </c>
      <c r="C891" t="str">
        <f t="shared" si="160"/>
        <v>12.248554</v>
      </c>
      <c r="D891" t="s">
        <v>1118</v>
      </c>
      <c r="E891">
        <f t="shared" si="168"/>
        <v>6.448999999999927E-3</v>
      </c>
      <c r="F891">
        <f t="shared" si="167"/>
        <v>2.9999999995311555E-3</v>
      </c>
      <c r="G891" t="s">
        <v>5</v>
      </c>
      <c r="H891" t="s">
        <v>6</v>
      </c>
      <c r="I891">
        <v>453</v>
      </c>
      <c r="J891" t="str">
        <f t="shared" si="161"/>
        <v>UP453</v>
      </c>
      <c r="K891" t="str">
        <f t="shared" si="162"/>
        <v>UP</v>
      </c>
      <c r="L891">
        <v>1514</v>
      </c>
      <c r="M891">
        <f t="shared" si="169"/>
        <v>682954</v>
      </c>
      <c r="P891" t="s">
        <v>578</v>
      </c>
      <c r="Q891" t="str">
        <f t="shared" si="163"/>
        <v>12.248095</v>
      </c>
      <c r="R891" t="s">
        <v>1118</v>
      </c>
      <c r="S891">
        <f t="shared" si="170"/>
        <v>5.9899999999988296E-3</v>
      </c>
      <c r="T891">
        <f t="shared" si="166"/>
        <v>1.9999999985031991E-3</v>
      </c>
      <c r="U891" t="s">
        <v>5</v>
      </c>
      <c r="V891" t="s">
        <v>6</v>
      </c>
      <c r="W891">
        <v>453</v>
      </c>
      <c r="X891" t="str">
        <f t="shared" si="164"/>
        <v>UP453</v>
      </c>
      <c r="Y891" t="str">
        <f t="shared" si="165"/>
        <v>UP</v>
      </c>
      <c r="Z891">
        <v>1514</v>
      </c>
      <c r="AA891">
        <f t="shared" si="171"/>
        <v>682954</v>
      </c>
    </row>
    <row r="892" spans="2:27">
      <c r="B892" t="s">
        <v>644</v>
      </c>
      <c r="C892" t="str">
        <f t="shared" si="160"/>
        <v>12.248557</v>
      </c>
      <c r="D892" t="s">
        <v>1118</v>
      </c>
      <c r="E892">
        <f t="shared" si="168"/>
        <v>6.4519999999994582E-3</v>
      </c>
      <c r="F892">
        <f t="shared" si="167"/>
        <v>2.9999999995311555E-3</v>
      </c>
      <c r="G892" t="s">
        <v>5</v>
      </c>
      <c r="H892" t="s">
        <v>6</v>
      </c>
      <c r="I892">
        <v>454</v>
      </c>
      <c r="J892" t="str">
        <f t="shared" si="161"/>
        <v>UP454</v>
      </c>
      <c r="K892" t="str">
        <f t="shared" si="162"/>
        <v>UP</v>
      </c>
      <c r="L892">
        <v>1514</v>
      </c>
      <c r="M892">
        <f t="shared" si="169"/>
        <v>684468</v>
      </c>
      <c r="P892" t="s">
        <v>579</v>
      </c>
      <c r="Q892" t="str">
        <f t="shared" si="163"/>
        <v>12.248097</v>
      </c>
      <c r="R892" t="s">
        <v>1118</v>
      </c>
      <c r="S892">
        <f t="shared" si="170"/>
        <v>5.9919999999991091E-3</v>
      </c>
      <c r="T892">
        <f t="shared" si="166"/>
        <v>2.0000000002795559E-3</v>
      </c>
      <c r="U892" t="s">
        <v>5</v>
      </c>
      <c r="V892" t="s">
        <v>6</v>
      </c>
      <c r="W892">
        <v>454</v>
      </c>
      <c r="X892" t="str">
        <f t="shared" si="164"/>
        <v>UP454</v>
      </c>
      <c r="Y892" t="str">
        <f t="shared" si="165"/>
        <v>UP</v>
      </c>
      <c r="Z892">
        <v>1514</v>
      </c>
      <c r="AA892">
        <f t="shared" si="171"/>
        <v>684468</v>
      </c>
    </row>
    <row r="893" spans="2:27">
      <c r="B893" t="s">
        <v>645</v>
      </c>
      <c r="C893" t="str">
        <f t="shared" si="160"/>
        <v>12.248559</v>
      </c>
      <c r="D893" t="s">
        <v>1118</v>
      </c>
      <c r="E893">
        <f t="shared" si="168"/>
        <v>6.4539999999997377E-3</v>
      </c>
      <c r="F893">
        <f t="shared" si="167"/>
        <v>2.0000000002795559E-3</v>
      </c>
      <c r="G893" t="s">
        <v>5</v>
      </c>
      <c r="H893" t="s">
        <v>6</v>
      </c>
      <c r="I893">
        <v>455</v>
      </c>
      <c r="J893" t="str">
        <f t="shared" si="161"/>
        <v>UP455</v>
      </c>
      <c r="K893" t="str">
        <f t="shared" si="162"/>
        <v>UP</v>
      </c>
      <c r="L893">
        <v>1514</v>
      </c>
      <c r="M893">
        <f t="shared" si="169"/>
        <v>685982</v>
      </c>
      <c r="P893" t="s">
        <v>580</v>
      </c>
      <c r="Q893" t="str">
        <f t="shared" si="163"/>
        <v>12.248099</v>
      </c>
      <c r="R893" t="s">
        <v>1118</v>
      </c>
      <c r="S893">
        <f t="shared" si="170"/>
        <v>5.9939999999993887E-3</v>
      </c>
      <c r="T893">
        <f t="shared" si="166"/>
        <v>2.0000000002795559E-3</v>
      </c>
      <c r="U893" t="s">
        <v>5</v>
      </c>
      <c r="V893" t="s">
        <v>6</v>
      </c>
      <c r="W893">
        <v>455</v>
      </c>
      <c r="X893" t="str">
        <f t="shared" si="164"/>
        <v>UP455</v>
      </c>
      <c r="Y893" t="str">
        <f t="shared" si="165"/>
        <v>UP</v>
      </c>
      <c r="Z893">
        <v>1514</v>
      </c>
      <c r="AA893">
        <f t="shared" si="171"/>
        <v>685982</v>
      </c>
    </row>
    <row r="894" spans="2:27">
      <c r="B894" t="s">
        <v>651</v>
      </c>
      <c r="C894" t="str">
        <f t="shared" si="160"/>
        <v>12.248759</v>
      </c>
      <c r="D894" t="s">
        <v>1118</v>
      </c>
      <c r="E894">
        <f t="shared" si="168"/>
        <v>6.6539999999992716E-3</v>
      </c>
      <c r="F894">
        <f t="shared" si="167"/>
        <v>0.19999999999953388</v>
      </c>
      <c r="G894" t="s">
        <v>5</v>
      </c>
      <c r="H894" t="s">
        <v>6</v>
      </c>
      <c r="I894">
        <v>456</v>
      </c>
      <c r="J894" t="str">
        <f t="shared" si="161"/>
        <v>UP456</v>
      </c>
      <c r="K894" t="str">
        <f t="shared" si="162"/>
        <v>UP</v>
      </c>
      <c r="L894">
        <v>1514</v>
      </c>
      <c r="M894">
        <f t="shared" si="169"/>
        <v>687496</v>
      </c>
      <c r="P894" t="s">
        <v>1663</v>
      </c>
      <c r="Q894" t="str">
        <f t="shared" si="163"/>
        <v>12.248107</v>
      </c>
      <c r="R894" t="s">
        <v>1118</v>
      </c>
      <c r="S894">
        <f t="shared" si="170"/>
        <v>6.0019999999987306E-3</v>
      </c>
      <c r="T894">
        <f t="shared" si="166"/>
        <v>7.9999999993418669E-3</v>
      </c>
      <c r="U894" t="s">
        <v>5</v>
      </c>
      <c r="V894" t="s">
        <v>6</v>
      </c>
      <c r="W894">
        <v>456</v>
      </c>
      <c r="X894" t="str">
        <f t="shared" si="164"/>
        <v>UP456</v>
      </c>
      <c r="Y894" t="str">
        <f t="shared" si="165"/>
        <v>UP</v>
      </c>
      <c r="Z894">
        <v>1514</v>
      </c>
      <c r="AA894">
        <f t="shared" si="171"/>
        <v>687496</v>
      </c>
    </row>
    <row r="895" spans="2:27">
      <c r="B895" t="s">
        <v>653</v>
      </c>
      <c r="C895" t="str">
        <f t="shared" si="160"/>
        <v>12.248771</v>
      </c>
      <c r="D895" t="s">
        <v>1118</v>
      </c>
      <c r="E895">
        <f t="shared" si="168"/>
        <v>6.6659999999991726E-3</v>
      </c>
      <c r="F895">
        <f t="shared" si="167"/>
        <v>1.1999999999900979E-2</v>
      </c>
      <c r="G895" t="s">
        <v>5</v>
      </c>
      <c r="H895" t="s">
        <v>6</v>
      </c>
      <c r="I895">
        <v>457</v>
      </c>
      <c r="J895" t="str">
        <f t="shared" si="161"/>
        <v>UP457</v>
      </c>
      <c r="K895" t="str">
        <f t="shared" si="162"/>
        <v>UP</v>
      </c>
      <c r="L895">
        <v>1514</v>
      </c>
      <c r="M895">
        <f t="shared" si="169"/>
        <v>689010</v>
      </c>
      <c r="P895" t="s">
        <v>589</v>
      </c>
      <c r="Q895" t="str">
        <f t="shared" si="163"/>
        <v>12.248116</v>
      </c>
      <c r="R895" t="s">
        <v>1118</v>
      </c>
      <c r="S895">
        <f t="shared" si="170"/>
        <v>6.0109999999991004E-3</v>
      </c>
      <c r="T895">
        <f t="shared" si="166"/>
        <v>9.0000000003698233E-3</v>
      </c>
      <c r="U895" t="s">
        <v>5</v>
      </c>
      <c r="V895" t="s">
        <v>6</v>
      </c>
      <c r="W895">
        <v>457</v>
      </c>
      <c r="X895" t="str">
        <f t="shared" si="164"/>
        <v>UP457</v>
      </c>
      <c r="Y895" t="str">
        <f t="shared" si="165"/>
        <v>UP</v>
      </c>
      <c r="Z895">
        <v>1514</v>
      </c>
      <c r="AA895">
        <f t="shared" si="171"/>
        <v>689010</v>
      </c>
    </row>
    <row r="896" spans="2:27">
      <c r="B896" t="s">
        <v>655</v>
      </c>
      <c r="C896" t="str">
        <f t="shared" si="160"/>
        <v>12.248777</v>
      </c>
      <c r="D896" t="s">
        <v>1118</v>
      </c>
      <c r="E896">
        <f t="shared" si="168"/>
        <v>6.6720000000000113E-3</v>
      </c>
      <c r="F896">
        <f t="shared" si="167"/>
        <v>6.0000000008386678E-3</v>
      </c>
      <c r="G896" t="s">
        <v>5</v>
      </c>
      <c r="H896" t="s">
        <v>6</v>
      </c>
      <c r="I896">
        <v>458</v>
      </c>
      <c r="J896" t="str">
        <f t="shared" si="161"/>
        <v>UP458</v>
      </c>
      <c r="K896" t="str">
        <f t="shared" si="162"/>
        <v>UP</v>
      </c>
      <c r="L896">
        <v>1514</v>
      </c>
      <c r="M896">
        <f t="shared" si="169"/>
        <v>690524</v>
      </c>
      <c r="P896" t="s">
        <v>1665</v>
      </c>
      <c r="Q896" t="str">
        <f t="shared" si="163"/>
        <v>12.248124</v>
      </c>
      <c r="R896" t="s">
        <v>1118</v>
      </c>
      <c r="S896">
        <f t="shared" si="170"/>
        <v>6.0190000000002186E-3</v>
      </c>
      <c r="T896">
        <f t="shared" si="166"/>
        <v>8.0000000011182237E-3</v>
      </c>
      <c r="U896" t="s">
        <v>5</v>
      </c>
      <c r="V896" t="s">
        <v>6</v>
      </c>
      <c r="W896">
        <v>458</v>
      </c>
      <c r="X896" t="str">
        <f t="shared" si="164"/>
        <v>UP458</v>
      </c>
      <c r="Y896" t="str">
        <f t="shared" si="165"/>
        <v>UP</v>
      </c>
      <c r="Z896">
        <v>1514</v>
      </c>
      <c r="AA896">
        <f t="shared" si="171"/>
        <v>690524</v>
      </c>
    </row>
    <row r="897" spans="2:27">
      <c r="B897" t="s">
        <v>657</v>
      </c>
      <c r="C897" t="str">
        <f t="shared" si="160"/>
        <v>12.248784</v>
      </c>
      <c r="D897" t="s">
        <v>1118</v>
      </c>
      <c r="E897">
        <f t="shared" si="168"/>
        <v>6.6790000000001015E-3</v>
      </c>
      <c r="F897">
        <f t="shared" si="167"/>
        <v>7.0000000000902673E-3</v>
      </c>
      <c r="G897" t="s">
        <v>5</v>
      </c>
      <c r="H897" t="s">
        <v>6</v>
      </c>
      <c r="I897">
        <v>459</v>
      </c>
      <c r="J897" t="str">
        <f t="shared" si="161"/>
        <v>UP459</v>
      </c>
      <c r="K897" t="str">
        <f t="shared" si="162"/>
        <v>UP</v>
      </c>
      <c r="L897">
        <v>1514</v>
      </c>
      <c r="M897">
        <f t="shared" si="169"/>
        <v>692038</v>
      </c>
      <c r="P897" t="s">
        <v>1667</v>
      </c>
      <c r="Q897" t="str">
        <f t="shared" si="163"/>
        <v>12.248133</v>
      </c>
      <c r="R897" t="s">
        <v>1118</v>
      </c>
      <c r="S897">
        <f t="shared" si="170"/>
        <v>6.0279999999988121E-3</v>
      </c>
      <c r="T897">
        <f t="shared" si="166"/>
        <v>8.9999999985934664E-3</v>
      </c>
      <c r="U897" t="s">
        <v>5</v>
      </c>
      <c r="V897" t="s">
        <v>6</v>
      </c>
      <c r="W897">
        <v>459</v>
      </c>
      <c r="X897" t="str">
        <f t="shared" si="164"/>
        <v>UP459</v>
      </c>
      <c r="Y897" t="str">
        <f t="shared" si="165"/>
        <v>UP</v>
      </c>
      <c r="Z897">
        <v>1514</v>
      </c>
      <c r="AA897">
        <f t="shared" si="171"/>
        <v>692038</v>
      </c>
    </row>
    <row r="898" spans="2:27">
      <c r="B898" t="s">
        <v>659</v>
      </c>
      <c r="C898" t="str">
        <f t="shared" si="160"/>
        <v>12.248790</v>
      </c>
      <c r="D898" t="s">
        <v>1118</v>
      </c>
      <c r="E898">
        <f t="shared" si="168"/>
        <v>6.6849999999991638E-3</v>
      </c>
      <c r="F898">
        <f t="shared" si="167"/>
        <v>5.999999999062311E-3</v>
      </c>
      <c r="G898" t="s">
        <v>5</v>
      </c>
      <c r="H898" t="s">
        <v>6</v>
      </c>
      <c r="I898">
        <v>460</v>
      </c>
      <c r="J898" t="str">
        <f t="shared" si="161"/>
        <v>UP460</v>
      </c>
      <c r="K898" t="str">
        <f t="shared" si="162"/>
        <v>UP</v>
      </c>
      <c r="L898">
        <v>1514</v>
      </c>
      <c r="M898">
        <f t="shared" si="169"/>
        <v>693552</v>
      </c>
      <c r="P898" t="s">
        <v>1669</v>
      </c>
      <c r="Q898" t="str">
        <f t="shared" si="163"/>
        <v>12.248142</v>
      </c>
      <c r="R898" t="s">
        <v>1118</v>
      </c>
      <c r="S898">
        <f t="shared" si="170"/>
        <v>6.0369999999991819E-3</v>
      </c>
      <c r="T898">
        <f t="shared" si="166"/>
        <v>9.0000000003698233E-3</v>
      </c>
      <c r="U898" t="s">
        <v>5</v>
      </c>
      <c r="V898" t="s">
        <v>6</v>
      </c>
      <c r="W898">
        <v>460</v>
      </c>
      <c r="X898" t="str">
        <f t="shared" si="164"/>
        <v>UP460</v>
      </c>
      <c r="Y898" t="str">
        <f t="shared" si="165"/>
        <v>UP</v>
      </c>
      <c r="Z898">
        <v>1514</v>
      </c>
      <c r="AA898">
        <f t="shared" si="171"/>
        <v>693552</v>
      </c>
    </row>
    <row r="899" spans="2:27">
      <c r="B899" t="s">
        <v>661</v>
      </c>
      <c r="C899" t="str">
        <f t="shared" si="160"/>
        <v>12.248796</v>
      </c>
      <c r="D899" t="s">
        <v>1118</v>
      </c>
      <c r="E899">
        <f t="shared" si="168"/>
        <v>6.6910000000000025E-3</v>
      </c>
      <c r="F899">
        <f t="shared" si="167"/>
        <v>6.0000000008386678E-3</v>
      </c>
      <c r="G899" t="s">
        <v>5</v>
      </c>
      <c r="H899" t="s">
        <v>6</v>
      </c>
      <c r="I899">
        <v>461</v>
      </c>
      <c r="J899" t="str">
        <f t="shared" si="161"/>
        <v>UP461</v>
      </c>
      <c r="K899" t="str">
        <f t="shared" si="162"/>
        <v>UP</v>
      </c>
      <c r="L899">
        <v>1514</v>
      </c>
      <c r="M899">
        <f t="shared" si="169"/>
        <v>695066</v>
      </c>
      <c r="P899" t="s">
        <v>1671</v>
      </c>
      <c r="Q899" t="str">
        <f t="shared" si="163"/>
        <v>12.248150</v>
      </c>
      <c r="R899" t="s">
        <v>1118</v>
      </c>
      <c r="S899">
        <f t="shared" si="170"/>
        <v>6.0450000000003001E-3</v>
      </c>
      <c r="T899">
        <f t="shared" si="166"/>
        <v>8.0000000011182237E-3</v>
      </c>
      <c r="U899" t="s">
        <v>5</v>
      </c>
      <c r="V899" t="s">
        <v>6</v>
      </c>
      <c r="W899">
        <v>461</v>
      </c>
      <c r="X899" t="str">
        <f t="shared" si="164"/>
        <v>UP461</v>
      </c>
      <c r="Y899" t="str">
        <f t="shared" si="165"/>
        <v>UP</v>
      </c>
      <c r="Z899">
        <v>1514</v>
      </c>
      <c r="AA899">
        <f t="shared" si="171"/>
        <v>695066</v>
      </c>
    </row>
    <row r="900" spans="2:27">
      <c r="B900" t="s">
        <v>663</v>
      </c>
      <c r="C900" t="str">
        <f t="shared" si="160"/>
        <v>12.248803</v>
      </c>
      <c r="D900" t="s">
        <v>1118</v>
      </c>
      <c r="E900">
        <f t="shared" si="168"/>
        <v>6.6980000000000928E-3</v>
      </c>
      <c r="F900">
        <f t="shared" si="167"/>
        <v>7.0000000000902673E-3</v>
      </c>
      <c r="G900" t="s">
        <v>5</v>
      </c>
      <c r="H900" t="s">
        <v>6</v>
      </c>
      <c r="I900">
        <v>462</v>
      </c>
      <c r="J900" t="str">
        <f t="shared" si="161"/>
        <v>UP462</v>
      </c>
      <c r="K900" t="str">
        <f t="shared" si="162"/>
        <v>UP</v>
      </c>
      <c r="L900">
        <v>1514</v>
      </c>
      <c r="M900">
        <f t="shared" si="169"/>
        <v>696580</v>
      </c>
      <c r="P900" t="s">
        <v>1673</v>
      </c>
      <c r="Q900" t="str">
        <f t="shared" si="163"/>
        <v>12.248158</v>
      </c>
      <c r="R900" t="s">
        <v>1118</v>
      </c>
      <c r="S900">
        <f t="shared" si="170"/>
        <v>6.052999999999642E-3</v>
      </c>
      <c r="T900">
        <f t="shared" si="166"/>
        <v>7.9999999993418669E-3</v>
      </c>
      <c r="U900" t="s">
        <v>5</v>
      </c>
      <c r="V900" t="s">
        <v>6</v>
      </c>
      <c r="W900">
        <v>462</v>
      </c>
      <c r="X900" t="str">
        <f t="shared" si="164"/>
        <v>UP462</v>
      </c>
      <c r="Y900" t="str">
        <f t="shared" si="165"/>
        <v>UP</v>
      </c>
      <c r="Z900">
        <v>1514</v>
      </c>
      <c r="AA900">
        <f t="shared" si="171"/>
        <v>696580</v>
      </c>
    </row>
    <row r="901" spans="2:27">
      <c r="B901" t="s">
        <v>665</v>
      </c>
      <c r="C901" t="str">
        <f t="shared" si="160"/>
        <v>12.248810</v>
      </c>
      <c r="D901" t="s">
        <v>1118</v>
      </c>
      <c r="E901">
        <f t="shared" si="168"/>
        <v>6.705000000000183E-3</v>
      </c>
      <c r="F901">
        <f t="shared" si="167"/>
        <v>7.0000000000902673E-3</v>
      </c>
      <c r="G901" t="s">
        <v>5</v>
      </c>
      <c r="H901" t="s">
        <v>6</v>
      </c>
      <c r="I901">
        <v>463</v>
      </c>
      <c r="J901" t="str">
        <f t="shared" si="161"/>
        <v>UP463</v>
      </c>
      <c r="K901" t="str">
        <f t="shared" si="162"/>
        <v>UP</v>
      </c>
      <c r="L901">
        <v>1514</v>
      </c>
      <c r="M901">
        <f t="shared" si="169"/>
        <v>698094</v>
      </c>
      <c r="P901" t="s">
        <v>1690</v>
      </c>
      <c r="Q901" t="str">
        <f t="shared" si="163"/>
        <v>12.248263</v>
      </c>
      <c r="R901" t="s">
        <v>1118</v>
      </c>
      <c r="S901">
        <f t="shared" si="170"/>
        <v>6.1579999999992197E-3</v>
      </c>
      <c r="T901">
        <f t="shared" si="166"/>
        <v>0.10499999999957765</v>
      </c>
      <c r="U901" t="s">
        <v>5</v>
      </c>
      <c r="V901" t="s">
        <v>6</v>
      </c>
      <c r="W901">
        <v>463</v>
      </c>
      <c r="X901" t="str">
        <f t="shared" si="164"/>
        <v>UP463</v>
      </c>
      <c r="Y901" t="str">
        <f t="shared" si="165"/>
        <v>UP</v>
      </c>
      <c r="Z901">
        <v>1514</v>
      </c>
      <c r="AA901">
        <f t="shared" si="171"/>
        <v>698094</v>
      </c>
    </row>
    <row r="902" spans="2:27">
      <c r="B902" t="s">
        <v>667</v>
      </c>
      <c r="C902" t="str">
        <f t="shared" si="160"/>
        <v>12.248816</v>
      </c>
      <c r="D902" t="s">
        <v>1118</v>
      </c>
      <c r="E902">
        <f t="shared" si="168"/>
        <v>6.7109999999992453E-3</v>
      </c>
      <c r="F902">
        <f t="shared" si="167"/>
        <v>5.999999999062311E-3</v>
      </c>
      <c r="G902" t="s">
        <v>5</v>
      </c>
      <c r="H902" t="s">
        <v>6</v>
      </c>
      <c r="I902">
        <v>464</v>
      </c>
      <c r="J902" t="str">
        <f t="shared" si="161"/>
        <v>UP464</v>
      </c>
      <c r="K902" t="str">
        <f t="shared" si="162"/>
        <v>UP</v>
      </c>
      <c r="L902">
        <v>1514</v>
      </c>
      <c r="M902">
        <f t="shared" si="169"/>
        <v>699608</v>
      </c>
      <c r="P902" t="s">
        <v>595</v>
      </c>
      <c r="Q902" t="str">
        <f t="shared" si="163"/>
        <v>12.248270</v>
      </c>
      <c r="R902" t="s">
        <v>1118</v>
      </c>
      <c r="S902">
        <f t="shared" si="170"/>
        <v>6.1649999999993099E-3</v>
      </c>
      <c r="T902">
        <f t="shared" si="166"/>
        <v>7.0000000000902673E-3</v>
      </c>
      <c r="U902" t="s">
        <v>5</v>
      </c>
      <c r="V902" t="s">
        <v>6</v>
      </c>
      <c r="W902">
        <v>464</v>
      </c>
      <c r="X902" t="str">
        <f t="shared" si="164"/>
        <v>UP464</v>
      </c>
      <c r="Y902" t="str">
        <f t="shared" si="165"/>
        <v>UP</v>
      </c>
      <c r="Z902">
        <v>1514</v>
      </c>
      <c r="AA902">
        <f t="shared" si="171"/>
        <v>699608</v>
      </c>
    </row>
    <row r="903" spans="2:27">
      <c r="B903" t="s">
        <v>669</v>
      </c>
      <c r="C903" t="str">
        <f t="shared" ref="C903:C966" si="172">LEFT(B903, LEN(B903)-1)</f>
        <v>12.248823</v>
      </c>
      <c r="D903" t="s">
        <v>1118</v>
      </c>
      <c r="E903">
        <f t="shared" si="168"/>
        <v>6.7179999999993356E-3</v>
      </c>
      <c r="F903">
        <f t="shared" si="167"/>
        <v>7.0000000000902673E-3</v>
      </c>
      <c r="G903" t="s">
        <v>5</v>
      </c>
      <c r="H903" t="s">
        <v>6</v>
      </c>
      <c r="I903">
        <v>465</v>
      </c>
      <c r="J903" t="str">
        <f t="shared" ref="J903:J966" si="173">IF(G903="192.168.0.41","UP","DOWN")&amp;I903</f>
        <v>UP465</v>
      </c>
      <c r="K903" t="str">
        <f t="shared" ref="K903:K966" si="174">IF(G903="192.168.0.41","UP","DOWN")</f>
        <v>UP</v>
      </c>
      <c r="L903">
        <v>1514</v>
      </c>
      <c r="M903">
        <f t="shared" si="169"/>
        <v>701122</v>
      </c>
      <c r="P903" t="s">
        <v>1691</v>
      </c>
      <c r="Q903" t="str">
        <f t="shared" ref="Q903:Q966" si="175">LEFT(P903, LEN(P903)-1)</f>
        <v>12.248271</v>
      </c>
      <c r="R903" t="s">
        <v>1118</v>
      </c>
      <c r="S903">
        <f t="shared" si="170"/>
        <v>6.1660000000003379E-3</v>
      </c>
      <c r="T903">
        <f t="shared" si="166"/>
        <v>1.0000000010279564E-3</v>
      </c>
      <c r="U903" t="s">
        <v>5</v>
      </c>
      <c r="V903" t="s">
        <v>6</v>
      </c>
      <c r="W903">
        <v>465</v>
      </c>
      <c r="X903" t="str">
        <f t="shared" ref="X903:X966" si="176">IF(U903="192.168.0.41","UP","DOWN")&amp;W903</f>
        <v>UP465</v>
      </c>
      <c r="Y903" t="str">
        <f t="shared" ref="Y903:Y966" si="177">IF(U903="192.168.0.41","UP","DOWN")</f>
        <v>UP</v>
      </c>
      <c r="Z903">
        <v>1514</v>
      </c>
      <c r="AA903">
        <f t="shared" si="171"/>
        <v>701122</v>
      </c>
    </row>
    <row r="904" spans="2:27">
      <c r="B904" t="s">
        <v>670</v>
      </c>
      <c r="C904" t="str">
        <f t="shared" si="172"/>
        <v>12.248826</v>
      </c>
      <c r="D904" t="s">
        <v>1118</v>
      </c>
      <c r="E904">
        <f t="shared" si="168"/>
        <v>6.7209999999988668E-3</v>
      </c>
      <c r="F904">
        <f t="shared" si="167"/>
        <v>2.9999999995311555E-3</v>
      </c>
      <c r="G904" t="s">
        <v>5</v>
      </c>
      <c r="H904" t="s">
        <v>6</v>
      </c>
      <c r="I904">
        <v>466</v>
      </c>
      <c r="J904" t="str">
        <f t="shared" si="173"/>
        <v>UP466</v>
      </c>
      <c r="K904" t="str">
        <f t="shared" si="174"/>
        <v>UP</v>
      </c>
      <c r="L904">
        <v>1514</v>
      </c>
      <c r="M904">
        <f t="shared" si="169"/>
        <v>702636</v>
      </c>
      <c r="P904" t="s">
        <v>1692</v>
      </c>
      <c r="Q904" t="str">
        <f t="shared" si="175"/>
        <v>12.248273</v>
      </c>
      <c r="R904" t="s">
        <v>1118</v>
      </c>
      <c r="S904">
        <f t="shared" si="170"/>
        <v>6.1679999999988411E-3</v>
      </c>
      <c r="T904">
        <f t="shared" ref="T904:T967" si="178">(S904-S903)*1000</f>
        <v>1.9999999985031991E-3</v>
      </c>
      <c r="U904" t="s">
        <v>5</v>
      </c>
      <c r="V904" t="s">
        <v>6</v>
      </c>
      <c r="W904">
        <v>466</v>
      </c>
      <c r="X904" t="str">
        <f t="shared" si="176"/>
        <v>UP466</v>
      </c>
      <c r="Y904" t="str">
        <f t="shared" si="177"/>
        <v>UP</v>
      </c>
      <c r="Z904">
        <v>1514</v>
      </c>
      <c r="AA904">
        <f t="shared" si="171"/>
        <v>702636</v>
      </c>
    </row>
    <row r="905" spans="2:27">
      <c r="B905" t="s">
        <v>671</v>
      </c>
      <c r="C905" t="str">
        <f t="shared" si="172"/>
        <v>12.248829</v>
      </c>
      <c r="D905" t="s">
        <v>1118</v>
      </c>
      <c r="E905">
        <f t="shared" si="168"/>
        <v>6.7240000000001743E-3</v>
      </c>
      <c r="F905">
        <f t="shared" ref="F905:F968" si="179">(E905-E904)*1000</f>
        <v>3.0000000013075123E-3</v>
      </c>
      <c r="G905" t="s">
        <v>5</v>
      </c>
      <c r="H905" t="s">
        <v>6</v>
      </c>
      <c r="I905">
        <v>467</v>
      </c>
      <c r="J905" t="str">
        <f t="shared" si="173"/>
        <v>UP467</v>
      </c>
      <c r="K905" t="str">
        <f t="shared" si="174"/>
        <v>UP</v>
      </c>
      <c r="L905">
        <v>1514</v>
      </c>
      <c r="M905">
        <f t="shared" si="169"/>
        <v>704150</v>
      </c>
      <c r="P905" t="s">
        <v>1693</v>
      </c>
      <c r="Q905" t="str">
        <f t="shared" si="175"/>
        <v>12.248274</v>
      </c>
      <c r="R905" t="s">
        <v>1118</v>
      </c>
      <c r="S905">
        <f t="shared" si="170"/>
        <v>6.168999999999869E-3</v>
      </c>
      <c r="T905">
        <f t="shared" si="178"/>
        <v>1.0000000010279564E-3</v>
      </c>
      <c r="U905" t="s">
        <v>5</v>
      </c>
      <c r="V905" t="s">
        <v>6</v>
      </c>
      <c r="W905">
        <v>467</v>
      </c>
      <c r="X905" t="str">
        <f t="shared" si="176"/>
        <v>UP467</v>
      </c>
      <c r="Y905" t="str">
        <f t="shared" si="177"/>
        <v>UP</v>
      </c>
      <c r="Z905">
        <v>1514</v>
      </c>
      <c r="AA905">
        <f t="shared" si="171"/>
        <v>704150</v>
      </c>
    </row>
    <row r="906" spans="2:27">
      <c r="B906" t="s">
        <v>673</v>
      </c>
      <c r="C906" t="str">
        <f t="shared" si="172"/>
        <v>12.248832</v>
      </c>
      <c r="D906" t="s">
        <v>1118</v>
      </c>
      <c r="E906">
        <f t="shared" si="168"/>
        <v>6.7269999999997054E-3</v>
      </c>
      <c r="F906">
        <f t="shared" si="179"/>
        <v>2.9999999995311555E-3</v>
      </c>
      <c r="G906" t="s">
        <v>5</v>
      </c>
      <c r="H906" t="s">
        <v>6</v>
      </c>
      <c r="I906">
        <v>468</v>
      </c>
      <c r="J906" t="str">
        <f t="shared" si="173"/>
        <v>UP468</v>
      </c>
      <c r="K906" t="str">
        <f t="shared" si="174"/>
        <v>UP</v>
      </c>
      <c r="L906">
        <v>1514</v>
      </c>
      <c r="M906">
        <f t="shared" si="169"/>
        <v>705664</v>
      </c>
      <c r="P906" t="s">
        <v>1694</v>
      </c>
      <c r="Q906" t="str">
        <f t="shared" si="175"/>
        <v>12.248276</v>
      </c>
      <c r="R906" t="s">
        <v>1118</v>
      </c>
      <c r="S906">
        <f t="shared" si="170"/>
        <v>6.1710000000001486E-3</v>
      </c>
      <c r="T906">
        <f t="shared" si="178"/>
        <v>2.0000000002795559E-3</v>
      </c>
      <c r="U906" t="s">
        <v>5</v>
      </c>
      <c r="V906" t="s">
        <v>6</v>
      </c>
      <c r="W906">
        <v>468</v>
      </c>
      <c r="X906" t="str">
        <f t="shared" si="176"/>
        <v>UP468</v>
      </c>
      <c r="Y906" t="str">
        <f t="shared" si="177"/>
        <v>UP</v>
      </c>
      <c r="Z906">
        <v>1514</v>
      </c>
      <c r="AA906">
        <f t="shared" si="171"/>
        <v>705664</v>
      </c>
    </row>
    <row r="907" spans="2:27">
      <c r="B907" t="s">
        <v>674</v>
      </c>
      <c r="C907" t="str">
        <f t="shared" si="172"/>
        <v>12.248834</v>
      </c>
      <c r="D907" t="s">
        <v>1118</v>
      </c>
      <c r="E907">
        <f t="shared" si="168"/>
        <v>6.728999999999985E-3</v>
      </c>
      <c r="F907">
        <f t="shared" si="179"/>
        <v>2.0000000002795559E-3</v>
      </c>
      <c r="G907" t="s">
        <v>5</v>
      </c>
      <c r="H907" t="s">
        <v>6</v>
      </c>
      <c r="I907">
        <v>469</v>
      </c>
      <c r="J907" t="str">
        <f t="shared" si="173"/>
        <v>UP469</v>
      </c>
      <c r="K907" t="str">
        <f t="shared" si="174"/>
        <v>UP</v>
      </c>
      <c r="L907">
        <v>1514</v>
      </c>
      <c r="M907">
        <f t="shared" si="169"/>
        <v>707178</v>
      </c>
      <c r="P907" t="s">
        <v>1695</v>
      </c>
      <c r="Q907" t="str">
        <f t="shared" si="175"/>
        <v>12.248278</v>
      </c>
      <c r="R907" t="s">
        <v>1118</v>
      </c>
      <c r="S907">
        <f t="shared" si="170"/>
        <v>6.1730000000004281E-3</v>
      </c>
      <c r="T907">
        <f t="shared" si="178"/>
        <v>2.0000000002795559E-3</v>
      </c>
      <c r="U907" t="s">
        <v>5</v>
      </c>
      <c r="V907" t="s">
        <v>6</v>
      </c>
      <c r="W907">
        <v>469</v>
      </c>
      <c r="X907" t="str">
        <f t="shared" si="176"/>
        <v>UP469</v>
      </c>
      <c r="Y907" t="str">
        <f t="shared" si="177"/>
        <v>UP</v>
      </c>
      <c r="Z907">
        <v>1514</v>
      </c>
      <c r="AA907">
        <f t="shared" si="171"/>
        <v>707178</v>
      </c>
    </row>
    <row r="908" spans="2:27">
      <c r="B908" t="s">
        <v>675</v>
      </c>
      <c r="C908" t="str">
        <f t="shared" si="172"/>
        <v>12.248837</v>
      </c>
      <c r="D908" t="s">
        <v>1118</v>
      </c>
      <c r="E908">
        <f t="shared" si="168"/>
        <v>6.7319999999995161E-3</v>
      </c>
      <c r="F908">
        <f t="shared" si="179"/>
        <v>2.9999999995311555E-3</v>
      </c>
      <c r="G908" t="s">
        <v>5</v>
      </c>
      <c r="H908" t="s">
        <v>6</v>
      </c>
      <c r="I908">
        <v>470</v>
      </c>
      <c r="J908" t="str">
        <f t="shared" si="173"/>
        <v>UP470</v>
      </c>
      <c r="K908" t="str">
        <f t="shared" si="174"/>
        <v>UP</v>
      </c>
      <c r="L908">
        <v>1514</v>
      </c>
      <c r="M908">
        <f t="shared" si="169"/>
        <v>708692</v>
      </c>
      <c r="P908" t="s">
        <v>1696</v>
      </c>
      <c r="Q908" t="str">
        <f t="shared" si="175"/>
        <v>12.248279</v>
      </c>
      <c r="R908" t="s">
        <v>1118</v>
      </c>
      <c r="S908">
        <f t="shared" si="170"/>
        <v>6.1739999999996797E-3</v>
      </c>
      <c r="T908">
        <f t="shared" si="178"/>
        <v>9.9999999925159955E-4</v>
      </c>
      <c r="U908" t="s">
        <v>5</v>
      </c>
      <c r="V908" t="s">
        <v>6</v>
      </c>
      <c r="W908">
        <v>470</v>
      </c>
      <c r="X908" t="str">
        <f t="shared" si="176"/>
        <v>UP470</v>
      </c>
      <c r="Y908" t="str">
        <f t="shared" si="177"/>
        <v>UP</v>
      </c>
      <c r="Z908">
        <v>1514</v>
      </c>
      <c r="AA908">
        <f t="shared" si="171"/>
        <v>708692</v>
      </c>
    </row>
    <row r="909" spans="2:27">
      <c r="B909" t="s">
        <v>676</v>
      </c>
      <c r="C909" t="str">
        <f t="shared" si="172"/>
        <v>12.248839</v>
      </c>
      <c r="D909" t="s">
        <v>1118</v>
      </c>
      <c r="E909">
        <f t="shared" si="168"/>
        <v>6.7339999999997957E-3</v>
      </c>
      <c r="F909">
        <f t="shared" si="179"/>
        <v>2.0000000002795559E-3</v>
      </c>
      <c r="G909" t="s">
        <v>5</v>
      </c>
      <c r="H909" t="s">
        <v>6</v>
      </c>
      <c r="I909">
        <v>471</v>
      </c>
      <c r="J909" t="str">
        <f t="shared" si="173"/>
        <v>UP471</v>
      </c>
      <c r="K909" t="str">
        <f t="shared" si="174"/>
        <v>UP</v>
      </c>
      <c r="L909">
        <v>1514</v>
      </c>
      <c r="M909">
        <f t="shared" si="169"/>
        <v>710206</v>
      </c>
      <c r="P909" t="s">
        <v>1697</v>
      </c>
      <c r="Q909" t="str">
        <f t="shared" si="175"/>
        <v>12.248281</v>
      </c>
      <c r="R909" t="s">
        <v>1118</v>
      </c>
      <c r="S909">
        <f t="shared" si="170"/>
        <v>6.1759999999999593E-3</v>
      </c>
      <c r="T909">
        <f t="shared" si="178"/>
        <v>2.0000000002795559E-3</v>
      </c>
      <c r="U909" t="s">
        <v>5</v>
      </c>
      <c r="V909" t="s">
        <v>6</v>
      </c>
      <c r="W909">
        <v>471</v>
      </c>
      <c r="X909" t="str">
        <f t="shared" si="176"/>
        <v>UP471</v>
      </c>
      <c r="Y909" t="str">
        <f t="shared" si="177"/>
        <v>UP</v>
      </c>
      <c r="Z909">
        <v>1514</v>
      </c>
      <c r="AA909">
        <f t="shared" si="171"/>
        <v>710206</v>
      </c>
    </row>
    <row r="910" spans="2:27">
      <c r="B910" t="s">
        <v>679</v>
      </c>
      <c r="C910" t="str">
        <f t="shared" si="172"/>
        <v>12.248846</v>
      </c>
      <c r="D910" t="s">
        <v>1118</v>
      </c>
      <c r="E910">
        <f t="shared" si="168"/>
        <v>6.740999999999886E-3</v>
      </c>
      <c r="F910">
        <f t="shared" si="179"/>
        <v>7.0000000000902673E-3</v>
      </c>
      <c r="G910" t="s">
        <v>5</v>
      </c>
      <c r="H910" t="s">
        <v>6</v>
      </c>
      <c r="I910">
        <v>472</v>
      </c>
      <c r="J910" t="str">
        <f t="shared" si="173"/>
        <v>UP472</v>
      </c>
      <c r="K910" t="str">
        <f t="shared" si="174"/>
        <v>UP</v>
      </c>
      <c r="L910">
        <v>1514</v>
      </c>
      <c r="M910">
        <f t="shared" si="169"/>
        <v>711720</v>
      </c>
      <c r="P910" t="s">
        <v>1698</v>
      </c>
      <c r="Q910" t="str">
        <f t="shared" si="175"/>
        <v>12.248283</v>
      </c>
      <c r="R910" t="s">
        <v>1118</v>
      </c>
      <c r="S910">
        <f t="shared" si="170"/>
        <v>6.1780000000002389E-3</v>
      </c>
      <c r="T910">
        <f t="shared" si="178"/>
        <v>2.0000000002795559E-3</v>
      </c>
      <c r="U910" t="s">
        <v>5</v>
      </c>
      <c r="V910" t="s">
        <v>6</v>
      </c>
      <c r="W910">
        <v>472</v>
      </c>
      <c r="X910" t="str">
        <f t="shared" si="176"/>
        <v>UP472</v>
      </c>
      <c r="Y910" t="str">
        <f t="shared" si="177"/>
        <v>UP</v>
      </c>
      <c r="Z910">
        <v>1514</v>
      </c>
      <c r="AA910">
        <f t="shared" si="171"/>
        <v>711720</v>
      </c>
    </row>
    <row r="911" spans="2:27">
      <c r="B911" t="s">
        <v>681</v>
      </c>
      <c r="C911" t="str">
        <f t="shared" si="172"/>
        <v>12.248849</v>
      </c>
      <c r="D911" t="s">
        <v>1118</v>
      </c>
      <c r="E911">
        <f t="shared" si="168"/>
        <v>6.7439999999994171E-3</v>
      </c>
      <c r="F911">
        <f t="shared" si="179"/>
        <v>2.9999999995311555E-3</v>
      </c>
      <c r="G911" t="s">
        <v>5</v>
      </c>
      <c r="H911" t="s">
        <v>6</v>
      </c>
      <c r="I911">
        <v>473</v>
      </c>
      <c r="J911" t="str">
        <f t="shared" si="173"/>
        <v>UP473</v>
      </c>
      <c r="K911" t="str">
        <f t="shared" si="174"/>
        <v>UP</v>
      </c>
      <c r="L911">
        <v>1514</v>
      </c>
      <c r="M911">
        <f t="shared" si="169"/>
        <v>713234</v>
      </c>
      <c r="P911" t="s">
        <v>1699</v>
      </c>
      <c r="Q911" t="str">
        <f t="shared" si="175"/>
        <v>12.248286</v>
      </c>
      <c r="R911" t="s">
        <v>1118</v>
      </c>
      <c r="S911">
        <f t="shared" si="170"/>
        <v>6.18099999999977E-3</v>
      </c>
      <c r="T911">
        <f t="shared" si="178"/>
        <v>2.9999999995311555E-3</v>
      </c>
      <c r="U911" t="s">
        <v>5</v>
      </c>
      <c r="V911" t="s">
        <v>6</v>
      </c>
      <c r="W911">
        <v>473</v>
      </c>
      <c r="X911" t="str">
        <f t="shared" si="176"/>
        <v>UP473</v>
      </c>
      <c r="Y911" t="str">
        <f t="shared" si="177"/>
        <v>UP</v>
      </c>
      <c r="Z911">
        <v>1514</v>
      </c>
      <c r="AA911">
        <f t="shared" si="171"/>
        <v>713234</v>
      </c>
    </row>
    <row r="912" spans="2:27">
      <c r="B912" t="s">
        <v>682</v>
      </c>
      <c r="C912" t="str">
        <f t="shared" si="172"/>
        <v>12.248851</v>
      </c>
      <c r="D912" t="s">
        <v>1118</v>
      </c>
      <c r="E912">
        <f t="shared" si="168"/>
        <v>6.7459999999996967E-3</v>
      </c>
      <c r="F912">
        <f t="shared" si="179"/>
        <v>2.0000000002795559E-3</v>
      </c>
      <c r="G912" t="s">
        <v>5</v>
      </c>
      <c r="H912" t="s">
        <v>6</v>
      </c>
      <c r="I912">
        <v>474</v>
      </c>
      <c r="J912" t="str">
        <f t="shared" si="173"/>
        <v>UP474</v>
      </c>
      <c r="K912" t="str">
        <f t="shared" si="174"/>
        <v>UP</v>
      </c>
      <c r="L912">
        <v>1514</v>
      </c>
      <c r="M912">
        <f t="shared" si="169"/>
        <v>714748</v>
      </c>
      <c r="P912" t="s">
        <v>1700</v>
      </c>
      <c r="Q912" t="str">
        <f t="shared" si="175"/>
        <v>12.248288</v>
      </c>
      <c r="R912" t="s">
        <v>1118</v>
      </c>
      <c r="S912">
        <f t="shared" si="170"/>
        <v>6.1830000000000496E-3</v>
      </c>
      <c r="T912">
        <f t="shared" si="178"/>
        <v>2.0000000002795559E-3</v>
      </c>
      <c r="U912" t="s">
        <v>5</v>
      </c>
      <c r="V912" t="s">
        <v>6</v>
      </c>
      <c r="W912">
        <v>474</v>
      </c>
      <c r="X912" t="str">
        <f t="shared" si="176"/>
        <v>UP474</v>
      </c>
      <c r="Y912" t="str">
        <f t="shared" si="177"/>
        <v>UP</v>
      </c>
      <c r="Z912">
        <v>1514</v>
      </c>
      <c r="AA912">
        <f t="shared" si="171"/>
        <v>714748</v>
      </c>
    </row>
    <row r="913" spans="2:27">
      <c r="B913" t="s">
        <v>683</v>
      </c>
      <c r="C913" t="str">
        <f t="shared" si="172"/>
        <v>12.248854</v>
      </c>
      <c r="D913" t="s">
        <v>1118</v>
      </c>
      <c r="E913">
        <f t="shared" si="168"/>
        <v>6.7489999999992278E-3</v>
      </c>
      <c r="F913">
        <f t="shared" si="179"/>
        <v>2.9999999995311555E-3</v>
      </c>
      <c r="G913" t="s">
        <v>5</v>
      </c>
      <c r="H913" t="s">
        <v>6</v>
      </c>
      <c r="I913">
        <v>475</v>
      </c>
      <c r="J913" t="str">
        <f t="shared" si="173"/>
        <v>UP475</v>
      </c>
      <c r="K913" t="str">
        <f t="shared" si="174"/>
        <v>UP</v>
      </c>
      <c r="L913">
        <v>1514</v>
      </c>
      <c r="M913">
        <f t="shared" si="169"/>
        <v>716262</v>
      </c>
      <c r="P913" t="s">
        <v>601</v>
      </c>
      <c r="Q913" t="str">
        <f t="shared" si="175"/>
        <v>12.248290</v>
      </c>
      <c r="R913" t="s">
        <v>1118</v>
      </c>
      <c r="S913">
        <f t="shared" si="170"/>
        <v>6.1850000000003291E-3</v>
      </c>
      <c r="T913">
        <f t="shared" si="178"/>
        <v>2.0000000002795559E-3</v>
      </c>
      <c r="U913" t="s">
        <v>5</v>
      </c>
      <c r="V913" t="s">
        <v>6</v>
      </c>
      <c r="W913">
        <v>475</v>
      </c>
      <c r="X913" t="str">
        <f t="shared" si="176"/>
        <v>UP475</v>
      </c>
      <c r="Y913" t="str">
        <f t="shared" si="177"/>
        <v>UP</v>
      </c>
      <c r="Z913">
        <v>1514</v>
      </c>
      <c r="AA913">
        <f t="shared" si="171"/>
        <v>716262</v>
      </c>
    </row>
    <row r="914" spans="2:27">
      <c r="B914" t="s">
        <v>685</v>
      </c>
      <c r="C914" t="str">
        <f t="shared" si="172"/>
        <v>12.248857</v>
      </c>
      <c r="D914" t="s">
        <v>1118</v>
      </c>
      <c r="E914">
        <f t="shared" si="168"/>
        <v>6.751999999998759E-3</v>
      </c>
      <c r="F914">
        <f t="shared" si="179"/>
        <v>2.9999999995311555E-3</v>
      </c>
      <c r="G914" t="s">
        <v>5</v>
      </c>
      <c r="H914" t="s">
        <v>6</v>
      </c>
      <c r="I914">
        <v>476</v>
      </c>
      <c r="J914" t="str">
        <f t="shared" si="173"/>
        <v>UP476</v>
      </c>
      <c r="K914" t="str">
        <f t="shared" si="174"/>
        <v>UP</v>
      </c>
      <c r="L914">
        <v>1514</v>
      </c>
      <c r="M914">
        <f t="shared" si="169"/>
        <v>717776</v>
      </c>
      <c r="P914" t="s">
        <v>1701</v>
      </c>
      <c r="Q914" t="str">
        <f t="shared" si="175"/>
        <v>12.248292</v>
      </c>
      <c r="R914" t="s">
        <v>1118</v>
      </c>
      <c r="S914">
        <f t="shared" si="170"/>
        <v>6.1869999999988323E-3</v>
      </c>
      <c r="T914">
        <f t="shared" si="178"/>
        <v>1.9999999985031991E-3</v>
      </c>
      <c r="U914" t="s">
        <v>5</v>
      </c>
      <c r="V914" t="s">
        <v>6</v>
      </c>
      <c r="W914">
        <v>476</v>
      </c>
      <c r="X914" t="str">
        <f t="shared" si="176"/>
        <v>UP476</v>
      </c>
      <c r="Y914" t="str">
        <f t="shared" si="177"/>
        <v>UP</v>
      </c>
      <c r="Z914">
        <v>1514</v>
      </c>
      <c r="AA914">
        <f t="shared" si="171"/>
        <v>717776</v>
      </c>
    </row>
    <row r="915" spans="2:27">
      <c r="B915" t="s">
        <v>687</v>
      </c>
      <c r="C915" t="str">
        <f t="shared" si="172"/>
        <v>12.248859</v>
      </c>
      <c r="D915" t="s">
        <v>1118</v>
      </c>
      <c r="E915">
        <f t="shared" si="168"/>
        <v>6.7539999999990386E-3</v>
      </c>
      <c r="F915">
        <f t="shared" si="179"/>
        <v>2.0000000002795559E-3</v>
      </c>
      <c r="G915" t="s">
        <v>5</v>
      </c>
      <c r="H915" t="s">
        <v>6</v>
      </c>
      <c r="I915">
        <v>477</v>
      </c>
      <c r="J915" t="str">
        <f t="shared" si="173"/>
        <v>UP477</v>
      </c>
      <c r="K915" t="str">
        <f t="shared" si="174"/>
        <v>UP</v>
      </c>
      <c r="L915">
        <v>1514</v>
      </c>
      <c r="M915">
        <f t="shared" si="169"/>
        <v>719290</v>
      </c>
      <c r="P915" t="s">
        <v>1702</v>
      </c>
      <c r="Q915" t="str">
        <f t="shared" si="175"/>
        <v>12.248293</v>
      </c>
      <c r="R915" t="s">
        <v>1118</v>
      </c>
      <c r="S915">
        <f t="shared" si="170"/>
        <v>6.1879999999998603E-3</v>
      </c>
      <c r="T915">
        <f t="shared" si="178"/>
        <v>1.0000000010279564E-3</v>
      </c>
      <c r="U915" t="s">
        <v>5</v>
      </c>
      <c r="V915" t="s">
        <v>6</v>
      </c>
      <c r="W915">
        <v>477</v>
      </c>
      <c r="X915" t="str">
        <f t="shared" si="176"/>
        <v>UP477</v>
      </c>
      <c r="Y915" t="str">
        <f t="shared" si="177"/>
        <v>UP</v>
      </c>
      <c r="Z915">
        <v>1514</v>
      </c>
      <c r="AA915">
        <f t="shared" si="171"/>
        <v>719290</v>
      </c>
    </row>
    <row r="916" spans="2:27">
      <c r="B916" t="s">
        <v>688</v>
      </c>
      <c r="C916" t="str">
        <f t="shared" si="172"/>
        <v>12.248862</v>
      </c>
      <c r="D916" t="s">
        <v>1118</v>
      </c>
      <c r="E916">
        <f t="shared" si="168"/>
        <v>6.7570000000003461E-3</v>
      </c>
      <c r="F916">
        <f t="shared" si="179"/>
        <v>3.0000000013075123E-3</v>
      </c>
      <c r="G916" t="s">
        <v>5</v>
      </c>
      <c r="H916" t="s">
        <v>6</v>
      </c>
      <c r="I916">
        <v>478</v>
      </c>
      <c r="J916" t="str">
        <f t="shared" si="173"/>
        <v>UP478</v>
      </c>
      <c r="K916" t="str">
        <f t="shared" si="174"/>
        <v>UP</v>
      </c>
      <c r="L916">
        <v>1514</v>
      </c>
      <c r="M916">
        <f t="shared" si="169"/>
        <v>720804</v>
      </c>
      <c r="P916" t="s">
        <v>617</v>
      </c>
      <c r="Q916" t="str">
        <f t="shared" si="175"/>
        <v>12.248330</v>
      </c>
      <c r="R916" t="s">
        <v>1118</v>
      </c>
      <c r="S916">
        <f t="shared" si="170"/>
        <v>6.2249999999988148E-3</v>
      </c>
      <c r="T916">
        <f t="shared" si="178"/>
        <v>3.6999999998954536E-2</v>
      </c>
      <c r="U916" t="s">
        <v>5</v>
      </c>
      <c r="V916" t="s">
        <v>6</v>
      </c>
      <c r="W916">
        <v>478</v>
      </c>
      <c r="X916" t="str">
        <f t="shared" si="176"/>
        <v>UP478</v>
      </c>
      <c r="Y916" t="str">
        <f t="shared" si="177"/>
        <v>UP</v>
      </c>
      <c r="Z916">
        <v>1514</v>
      </c>
      <c r="AA916">
        <f t="shared" si="171"/>
        <v>720804</v>
      </c>
    </row>
    <row r="917" spans="2:27">
      <c r="B917" t="s">
        <v>689</v>
      </c>
      <c r="C917" t="str">
        <f t="shared" si="172"/>
        <v>12.248864</v>
      </c>
      <c r="D917" t="s">
        <v>1118</v>
      </c>
      <c r="E917">
        <f t="shared" si="168"/>
        <v>6.7589999999988493E-3</v>
      </c>
      <c r="F917">
        <f t="shared" si="179"/>
        <v>1.9999999985031991E-3</v>
      </c>
      <c r="G917" t="s">
        <v>5</v>
      </c>
      <c r="H917" t="s">
        <v>6</v>
      </c>
      <c r="I917">
        <v>479</v>
      </c>
      <c r="J917" t="str">
        <f t="shared" si="173"/>
        <v>UP479</v>
      </c>
      <c r="K917" t="str">
        <f t="shared" si="174"/>
        <v>UP</v>
      </c>
      <c r="L917">
        <v>1514</v>
      </c>
      <c r="M917">
        <f t="shared" si="169"/>
        <v>722318</v>
      </c>
      <c r="P917" t="s">
        <v>618</v>
      </c>
      <c r="Q917" t="str">
        <f t="shared" si="175"/>
        <v>12.248332</v>
      </c>
      <c r="R917" t="s">
        <v>1118</v>
      </c>
      <c r="S917">
        <f t="shared" si="170"/>
        <v>6.2269999999990944E-3</v>
      </c>
      <c r="T917">
        <f t="shared" si="178"/>
        <v>2.0000000002795559E-3</v>
      </c>
      <c r="U917" t="s">
        <v>5</v>
      </c>
      <c r="V917" t="s">
        <v>6</v>
      </c>
      <c r="W917">
        <v>479</v>
      </c>
      <c r="X917" t="str">
        <f t="shared" si="176"/>
        <v>UP479</v>
      </c>
      <c r="Y917" t="str">
        <f t="shared" si="177"/>
        <v>UP</v>
      </c>
      <c r="Z917">
        <v>1514</v>
      </c>
      <c r="AA917">
        <f t="shared" si="171"/>
        <v>722318</v>
      </c>
    </row>
    <row r="918" spans="2:27">
      <c r="B918" t="s">
        <v>691</v>
      </c>
      <c r="C918" t="str">
        <f t="shared" si="172"/>
        <v>12.248866</v>
      </c>
      <c r="D918" t="s">
        <v>1118</v>
      </c>
      <c r="E918">
        <f t="shared" si="168"/>
        <v>6.7609999999991288E-3</v>
      </c>
      <c r="F918">
        <f t="shared" si="179"/>
        <v>2.0000000002795559E-3</v>
      </c>
      <c r="G918" t="s">
        <v>5</v>
      </c>
      <c r="H918" t="s">
        <v>6</v>
      </c>
      <c r="I918">
        <v>480</v>
      </c>
      <c r="J918" t="str">
        <f t="shared" si="173"/>
        <v>UP480</v>
      </c>
      <c r="K918" t="str">
        <f t="shared" si="174"/>
        <v>UP</v>
      </c>
      <c r="L918">
        <v>1514</v>
      </c>
      <c r="M918">
        <f t="shared" si="169"/>
        <v>723832</v>
      </c>
      <c r="P918" t="s">
        <v>619</v>
      </c>
      <c r="Q918" t="str">
        <f t="shared" si="175"/>
        <v>12.248334</v>
      </c>
      <c r="R918" t="s">
        <v>1118</v>
      </c>
      <c r="S918">
        <f t="shared" si="170"/>
        <v>6.2289999999993739E-3</v>
      </c>
      <c r="T918">
        <f t="shared" si="178"/>
        <v>2.0000000002795559E-3</v>
      </c>
      <c r="U918" t="s">
        <v>5</v>
      </c>
      <c r="V918" t="s">
        <v>6</v>
      </c>
      <c r="W918">
        <v>480</v>
      </c>
      <c r="X918" t="str">
        <f t="shared" si="176"/>
        <v>UP480</v>
      </c>
      <c r="Y918" t="str">
        <f t="shared" si="177"/>
        <v>UP</v>
      </c>
      <c r="Z918">
        <v>1514</v>
      </c>
      <c r="AA918">
        <f t="shared" si="171"/>
        <v>723832</v>
      </c>
    </row>
    <row r="919" spans="2:27">
      <c r="B919" t="s">
        <v>697</v>
      </c>
      <c r="C919" t="str">
        <f t="shared" si="172"/>
        <v>12.249007</v>
      </c>
      <c r="D919" t="s">
        <v>1118</v>
      </c>
      <c r="E919">
        <f t="shared" si="168"/>
        <v>6.9020000000001858E-3</v>
      </c>
      <c r="F919">
        <f t="shared" si="179"/>
        <v>0.14100000000105695</v>
      </c>
      <c r="G919" t="s">
        <v>5</v>
      </c>
      <c r="H919" t="s">
        <v>6</v>
      </c>
      <c r="I919">
        <v>481</v>
      </c>
      <c r="J919" t="str">
        <f t="shared" si="173"/>
        <v>UP481</v>
      </c>
      <c r="K919" t="str">
        <f t="shared" si="174"/>
        <v>UP</v>
      </c>
      <c r="L919">
        <v>1514</v>
      </c>
      <c r="M919">
        <f t="shared" si="169"/>
        <v>725346</v>
      </c>
      <c r="P919" t="s">
        <v>1717</v>
      </c>
      <c r="Q919" t="str">
        <f t="shared" si="175"/>
        <v>12.248413</v>
      </c>
      <c r="R919" t="s">
        <v>1118</v>
      </c>
      <c r="S919">
        <f t="shared" si="170"/>
        <v>6.3079999999988701E-3</v>
      </c>
      <c r="T919">
        <f t="shared" si="178"/>
        <v>7.899999999949614E-2</v>
      </c>
      <c r="U919" t="s">
        <v>5</v>
      </c>
      <c r="V919" t="s">
        <v>6</v>
      </c>
      <c r="W919">
        <v>481</v>
      </c>
      <c r="X919" t="str">
        <f t="shared" si="176"/>
        <v>UP481</v>
      </c>
      <c r="Y919" t="str">
        <f t="shared" si="177"/>
        <v>UP</v>
      </c>
      <c r="Z919">
        <v>1514</v>
      </c>
      <c r="AA919">
        <f t="shared" si="171"/>
        <v>725346</v>
      </c>
    </row>
    <row r="920" spans="2:27">
      <c r="B920" t="s">
        <v>698</v>
      </c>
      <c r="C920" t="str">
        <f t="shared" si="172"/>
        <v>12.249012</v>
      </c>
      <c r="D920" t="s">
        <v>1118</v>
      </c>
      <c r="E920">
        <f t="shared" si="168"/>
        <v>6.9069999999999965E-3</v>
      </c>
      <c r="F920">
        <f t="shared" si="179"/>
        <v>4.9999999998107114E-3</v>
      </c>
      <c r="G920" t="s">
        <v>5</v>
      </c>
      <c r="H920" t="s">
        <v>6</v>
      </c>
      <c r="I920">
        <v>482</v>
      </c>
      <c r="J920" t="str">
        <f t="shared" si="173"/>
        <v>UP482</v>
      </c>
      <c r="K920" t="str">
        <f t="shared" si="174"/>
        <v>UP</v>
      </c>
      <c r="L920">
        <v>1514</v>
      </c>
      <c r="M920">
        <f t="shared" si="169"/>
        <v>726860</v>
      </c>
      <c r="P920" t="s">
        <v>1718</v>
      </c>
      <c r="Q920" t="str">
        <f t="shared" si="175"/>
        <v>12.248422</v>
      </c>
      <c r="R920" t="s">
        <v>1118</v>
      </c>
      <c r="S920">
        <f t="shared" si="170"/>
        <v>6.3169999999992399E-3</v>
      </c>
      <c r="T920">
        <f t="shared" si="178"/>
        <v>9.0000000003698233E-3</v>
      </c>
      <c r="U920" t="s">
        <v>5</v>
      </c>
      <c r="V920" t="s">
        <v>6</v>
      </c>
      <c r="W920">
        <v>482</v>
      </c>
      <c r="X920" t="str">
        <f t="shared" si="176"/>
        <v>UP482</v>
      </c>
      <c r="Y920" t="str">
        <f t="shared" si="177"/>
        <v>UP</v>
      </c>
      <c r="Z920">
        <v>1514</v>
      </c>
      <c r="AA920">
        <f t="shared" si="171"/>
        <v>726860</v>
      </c>
    </row>
    <row r="921" spans="2:27">
      <c r="B921" t="s">
        <v>699</v>
      </c>
      <c r="C921" t="str">
        <f t="shared" si="172"/>
        <v>12.249015</v>
      </c>
      <c r="D921" t="s">
        <v>1118</v>
      </c>
      <c r="E921">
        <f t="shared" si="168"/>
        <v>6.9099999999995276E-3</v>
      </c>
      <c r="F921">
        <f t="shared" si="179"/>
        <v>2.9999999995311555E-3</v>
      </c>
      <c r="G921" t="s">
        <v>5</v>
      </c>
      <c r="H921" t="s">
        <v>6</v>
      </c>
      <c r="I921">
        <v>483</v>
      </c>
      <c r="J921" t="str">
        <f t="shared" si="173"/>
        <v>UP483</v>
      </c>
      <c r="K921" t="str">
        <f t="shared" si="174"/>
        <v>UP</v>
      </c>
      <c r="L921">
        <v>1514</v>
      </c>
      <c r="M921">
        <f t="shared" si="169"/>
        <v>728374</v>
      </c>
      <c r="P921" t="s">
        <v>1719</v>
      </c>
      <c r="Q921" t="str">
        <f t="shared" si="175"/>
        <v>12.248424</v>
      </c>
      <c r="R921" t="s">
        <v>1118</v>
      </c>
      <c r="S921">
        <f t="shared" si="170"/>
        <v>6.3189999999995194E-3</v>
      </c>
      <c r="T921">
        <f t="shared" si="178"/>
        <v>2.0000000002795559E-3</v>
      </c>
      <c r="U921" t="s">
        <v>5</v>
      </c>
      <c r="V921" t="s">
        <v>6</v>
      </c>
      <c r="W921">
        <v>483</v>
      </c>
      <c r="X921" t="str">
        <f t="shared" si="176"/>
        <v>UP483</v>
      </c>
      <c r="Y921" t="str">
        <f t="shared" si="177"/>
        <v>UP</v>
      </c>
      <c r="Z921">
        <v>1514</v>
      </c>
      <c r="AA921">
        <f t="shared" si="171"/>
        <v>728374</v>
      </c>
    </row>
    <row r="922" spans="2:27">
      <c r="B922" t="s">
        <v>700</v>
      </c>
      <c r="C922" t="str">
        <f t="shared" si="172"/>
        <v>12.249017</v>
      </c>
      <c r="D922" t="s">
        <v>1118</v>
      </c>
      <c r="E922">
        <f t="shared" si="168"/>
        <v>6.9119999999998072E-3</v>
      </c>
      <c r="F922">
        <f t="shared" si="179"/>
        <v>2.0000000002795559E-3</v>
      </c>
      <c r="G922" t="s">
        <v>5</v>
      </c>
      <c r="H922" t="s">
        <v>6</v>
      </c>
      <c r="I922">
        <v>484</v>
      </c>
      <c r="J922" t="str">
        <f t="shared" si="173"/>
        <v>UP484</v>
      </c>
      <c r="K922" t="str">
        <f t="shared" si="174"/>
        <v>UP</v>
      </c>
      <c r="L922">
        <v>1514</v>
      </c>
      <c r="M922">
        <f t="shared" si="169"/>
        <v>729888</v>
      </c>
      <c r="P922" t="s">
        <v>1722</v>
      </c>
      <c r="Q922" t="str">
        <f t="shared" si="175"/>
        <v>12.248436</v>
      </c>
      <c r="R922" t="s">
        <v>1118</v>
      </c>
      <c r="S922">
        <f t="shared" si="170"/>
        <v>6.3309999999994204E-3</v>
      </c>
      <c r="T922">
        <f t="shared" si="178"/>
        <v>1.1999999999900979E-2</v>
      </c>
      <c r="U922" t="s">
        <v>5</v>
      </c>
      <c r="V922" t="s">
        <v>6</v>
      </c>
      <c r="W922">
        <v>484</v>
      </c>
      <c r="X922" t="str">
        <f t="shared" si="176"/>
        <v>UP484</v>
      </c>
      <c r="Y922" t="str">
        <f t="shared" si="177"/>
        <v>UP</v>
      </c>
      <c r="Z922">
        <v>1514</v>
      </c>
      <c r="AA922">
        <f t="shared" si="171"/>
        <v>729888</v>
      </c>
    </row>
    <row r="923" spans="2:27">
      <c r="B923" t="s">
        <v>701</v>
      </c>
      <c r="C923" t="str">
        <f t="shared" si="172"/>
        <v>12.249020</v>
      </c>
      <c r="D923" t="s">
        <v>1118</v>
      </c>
      <c r="E923">
        <f t="shared" si="168"/>
        <v>6.9149999999993383E-3</v>
      </c>
      <c r="F923">
        <f t="shared" si="179"/>
        <v>2.9999999995311555E-3</v>
      </c>
      <c r="G923" t="s">
        <v>5</v>
      </c>
      <c r="H923" t="s">
        <v>6</v>
      </c>
      <c r="I923">
        <v>485</v>
      </c>
      <c r="J923" t="str">
        <f t="shared" si="173"/>
        <v>UP485</v>
      </c>
      <c r="K923" t="str">
        <f t="shared" si="174"/>
        <v>UP</v>
      </c>
      <c r="L923">
        <v>1514</v>
      </c>
      <c r="M923">
        <f t="shared" si="169"/>
        <v>731402</v>
      </c>
      <c r="P923" t="s">
        <v>1723</v>
      </c>
      <c r="Q923" t="str">
        <f t="shared" si="175"/>
        <v>12.248438</v>
      </c>
      <c r="R923" t="s">
        <v>1118</v>
      </c>
      <c r="S923">
        <f t="shared" si="170"/>
        <v>6.3329999999997E-3</v>
      </c>
      <c r="T923">
        <f t="shared" si="178"/>
        <v>2.0000000002795559E-3</v>
      </c>
      <c r="U923" t="s">
        <v>5</v>
      </c>
      <c r="V923" t="s">
        <v>6</v>
      </c>
      <c r="W923">
        <v>485</v>
      </c>
      <c r="X923" t="str">
        <f t="shared" si="176"/>
        <v>UP485</v>
      </c>
      <c r="Y923" t="str">
        <f t="shared" si="177"/>
        <v>UP</v>
      </c>
      <c r="Z923">
        <v>1514</v>
      </c>
      <c r="AA923">
        <f t="shared" si="171"/>
        <v>731402</v>
      </c>
    </row>
    <row r="924" spans="2:27">
      <c r="B924" t="s">
        <v>703</v>
      </c>
      <c r="C924" t="str">
        <f t="shared" si="172"/>
        <v>12.249022</v>
      </c>
      <c r="D924" t="s">
        <v>1118</v>
      </c>
      <c r="E924">
        <f t="shared" si="168"/>
        <v>6.9169999999996179E-3</v>
      </c>
      <c r="F924">
        <f t="shared" si="179"/>
        <v>2.0000000002795559E-3</v>
      </c>
      <c r="G924" t="s">
        <v>5</v>
      </c>
      <c r="H924" t="s">
        <v>6</v>
      </c>
      <c r="I924">
        <v>486</v>
      </c>
      <c r="J924" t="str">
        <f t="shared" si="173"/>
        <v>UP486</v>
      </c>
      <c r="K924" t="str">
        <f t="shared" si="174"/>
        <v>UP</v>
      </c>
      <c r="L924">
        <v>1514</v>
      </c>
      <c r="M924">
        <f t="shared" si="169"/>
        <v>732916</v>
      </c>
      <c r="P924" t="s">
        <v>1724</v>
      </c>
      <c r="Q924" t="str">
        <f t="shared" si="175"/>
        <v>12.248441</v>
      </c>
      <c r="R924" t="s">
        <v>1118</v>
      </c>
      <c r="S924">
        <f t="shared" si="170"/>
        <v>6.3359999999992311E-3</v>
      </c>
      <c r="T924">
        <f t="shared" si="178"/>
        <v>2.9999999995311555E-3</v>
      </c>
      <c r="U924" t="s">
        <v>5</v>
      </c>
      <c r="V924" t="s">
        <v>6</v>
      </c>
      <c r="W924">
        <v>486</v>
      </c>
      <c r="X924" t="str">
        <f t="shared" si="176"/>
        <v>UP486</v>
      </c>
      <c r="Y924" t="str">
        <f t="shared" si="177"/>
        <v>UP</v>
      </c>
      <c r="Z924">
        <v>1514</v>
      </c>
      <c r="AA924">
        <f t="shared" si="171"/>
        <v>732916</v>
      </c>
    </row>
    <row r="925" spans="2:27">
      <c r="B925" t="s">
        <v>705</v>
      </c>
      <c r="C925" t="str">
        <f t="shared" si="172"/>
        <v>12.249025</v>
      </c>
      <c r="D925" t="s">
        <v>1118</v>
      </c>
      <c r="E925">
        <f t="shared" si="168"/>
        <v>6.9199999999991491E-3</v>
      </c>
      <c r="F925">
        <f t="shared" si="179"/>
        <v>2.9999999995311555E-3</v>
      </c>
      <c r="G925" t="s">
        <v>5</v>
      </c>
      <c r="H925" t="s">
        <v>6</v>
      </c>
      <c r="I925">
        <v>487</v>
      </c>
      <c r="J925" t="str">
        <f t="shared" si="173"/>
        <v>UP487</v>
      </c>
      <c r="K925" t="str">
        <f t="shared" si="174"/>
        <v>UP</v>
      </c>
      <c r="L925">
        <v>1514</v>
      </c>
      <c r="M925">
        <f t="shared" si="169"/>
        <v>734430</v>
      </c>
      <c r="P925" t="s">
        <v>1725</v>
      </c>
      <c r="Q925" t="str">
        <f t="shared" si="175"/>
        <v>12.248444</v>
      </c>
      <c r="R925" t="s">
        <v>1118</v>
      </c>
      <c r="S925">
        <f t="shared" si="170"/>
        <v>6.3389999999987623E-3</v>
      </c>
      <c r="T925">
        <f t="shared" si="178"/>
        <v>2.9999999995311555E-3</v>
      </c>
      <c r="U925" t="s">
        <v>5</v>
      </c>
      <c r="V925" t="s">
        <v>6</v>
      </c>
      <c r="W925">
        <v>487</v>
      </c>
      <c r="X925" t="str">
        <f t="shared" si="176"/>
        <v>UP487</v>
      </c>
      <c r="Y925" t="str">
        <f t="shared" si="177"/>
        <v>UP</v>
      </c>
      <c r="Z925">
        <v>1514</v>
      </c>
      <c r="AA925">
        <f t="shared" si="171"/>
        <v>734430</v>
      </c>
    </row>
    <row r="926" spans="2:27">
      <c r="B926" t="s">
        <v>707</v>
      </c>
      <c r="C926" t="str">
        <f t="shared" si="172"/>
        <v>12.249028</v>
      </c>
      <c r="D926" t="s">
        <v>1118</v>
      </c>
      <c r="E926">
        <f t="shared" si="168"/>
        <v>6.9229999999986802E-3</v>
      </c>
      <c r="F926">
        <f t="shared" si="179"/>
        <v>2.9999999995311555E-3</v>
      </c>
      <c r="G926" t="s">
        <v>5</v>
      </c>
      <c r="H926" t="s">
        <v>6</v>
      </c>
      <c r="I926">
        <v>488</v>
      </c>
      <c r="J926" t="str">
        <f t="shared" si="173"/>
        <v>UP488</v>
      </c>
      <c r="K926" t="str">
        <f t="shared" si="174"/>
        <v>UP</v>
      </c>
      <c r="L926">
        <v>1514</v>
      </c>
      <c r="M926">
        <f t="shared" si="169"/>
        <v>735944</v>
      </c>
      <c r="P926" t="s">
        <v>1727</v>
      </c>
      <c r="Q926" t="str">
        <f t="shared" si="175"/>
        <v>12.248581</v>
      </c>
      <c r="R926" t="s">
        <v>1118</v>
      </c>
      <c r="S926">
        <f t="shared" si="170"/>
        <v>6.4759999999992601E-3</v>
      </c>
      <c r="T926">
        <f t="shared" si="178"/>
        <v>0.13700000000049783</v>
      </c>
      <c r="U926" t="s">
        <v>5</v>
      </c>
      <c r="V926" t="s">
        <v>6</v>
      </c>
      <c r="W926">
        <v>488</v>
      </c>
      <c r="X926" t="str">
        <f t="shared" si="176"/>
        <v>UP488</v>
      </c>
      <c r="Y926" t="str">
        <f t="shared" si="177"/>
        <v>UP</v>
      </c>
      <c r="Z926">
        <v>1514</v>
      </c>
      <c r="AA926">
        <f t="shared" si="171"/>
        <v>735944</v>
      </c>
    </row>
    <row r="927" spans="2:27">
      <c r="B927" t="s">
        <v>708</v>
      </c>
      <c r="C927" t="str">
        <f t="shared" si="172"/>
        <v>12.249031</v>
      </c>
      <c r="D927" t="s">
        <v>1118</v>
      </c>
      <c r="E927">
        <f t="shared" si="168"/>
        <v>6.9259999999999877E-3</v>
      </c>
      <c r="F927">
        <f t="shared" si="179"/>
        <v>3.0000000013075123E-3</v>
      </c>
      <c r="G927" t="s">
        <v>5</v>
      </c>
      <c r="H927" t="s">
        <v>6</v>
      </c>
      <c r="I927">
        <v>489</v>
      </c>
      <c r="J927" t="str">
        <f t="shared" si="173"/>
        <v>UP489</v>
      </c>
      <c r="K927" t="str">
        <f t="shared" si="174"/>
        <v>UP</v>
      </c>
      <c r="L927">
        <v>1514</v>
      </c>
      <c r="M927">
        <f t="shared" si="169"/>
        <v>737458</v>
      </c>
      <c r="P927" t="s">
        <v>1728</v>
      </c>
      <c r="Q927" t="str">
        <f t="shared" si="175"/>
        <v>12.248583</v>
      </c>
      <c r="R927" t="s">
        <v>1118</v>
      </c>
      <c r="S927">
        <f t="shared" si="170"/>
        <v>6.4779999999995397E-3</v>
      </c>
      <c r="T927">
        <f t="shared" si="178"/>
        <v>2.0000000002795559E-3</v>
      </c>
      <c r="U927" t="s">
        <v>5</v>
      </c>
      <c r="V927" t="s">
        <v>6</v>
      </c>
      <c r="W927">
        <v>489</v>
      </c>
      <c r="X927" t="str">
        <f t="shared" si="176"/>
        <v>UP489</v>
      </c>
      <c r="Y927" t="str">
        <f t="shared" si="177"/>
        <v>UP</v>
      </c>
      <c r="Z927">
        <v>1514</v>
      </c>
      <c r="AA927">
        <f t="shared" si="171"/>
        <v>737458</v>
      </c>
    </row>
    <row r="928" spans="2:27">
      <c r="B928" t="s">
        <v>709</v>
      </c>
      <c r="C928" t="str">
        <f t="shared" si="172"/>
        <v>12.249033</v>
      </c>
      <c r="D928" t="s">
        <v>1118</v>
      </c>
      <c r="E928">
        <f t="shared" si="168"/>
        <v>6.9280000000002673E-3</v>
      </c>
      <c r="F928">
        <f t="shared" si="179"/>
        <v>2.0000000002795559E-3</v>
      </c>
      <c r="G928" t="s">
        <v>5</v>
      </c>
      <c r="H928" t="s">
        <v>6</v>
      </c>
      <c r="I928">
        <v>490</v>
      </c>
      <c r="J928" t="str">
        <f t="shared" si="173"/>
        <v>UP490</v>
      </c>
      <c r="K928" t="str">
        <f t="shared" si="174"/>
        <v>UP</v>
      </c>
      <c r="L928">
        <v>1514</v>
      </c>
      <c r="M928">
        <f t="shared" si="169"/>
        <v>738972</v>
      </c>
      <c r="P928" t="s">
        <v>1729</v>
      </c>
      <c r="Q928" t="str">
        <f t="shared" si="175"/>
        <v>12.248585</v>
      </c>
      <c r="R928" t="s">
        <v>1118</v>
      </c>
      <c r="S928">
        <f t="shared" si="170"/>
        <v>6.4799999999998192E-3</v>
      </c>
      <c r="T928">
        <f t="shared" si="178"/>
        <v>2.0000000002795559E-3</v>
      </c>
      <c r="U928" t="s">
        <v>5</v>
      </c>
      <c r="V928" t="s">
        <v>6</v>
      </c>
      <c r="W928">
        <v>490</v>
      </c>
      <c r="X928" t="str">
        <f t="shared" si="176"/>
        <v>UP490</v>
      </c>
      <c r="Y928" t="str">
        <f t="shared" si="177"/>
        <v>UP</v>
      </c>
      <c r="Z928">
        <v>1514</v>
      </c>
      <c r="AA928">
        <f t="shared" si="171"/>
        <v>738972</v>
      </c>
    </row>
    <row r="929" spans="2:27">
      <c r="B929" t="s">
        <v>711</v>
      </c>
      <c r="C929" t="str">
        <f t="shared" si="172"/>
        <v>12.249036</v>
      </c>
      <c r="D929" t="s">
        <v>1118</v>
      </c>
      <c r="E929">
        <f t="shared" si="168"/>
        <v>6.9309999999997984E-3</v>
      </c>
      <c r="F929">
        <f t="shared" si="179"/>
        <v>2.9999999995311555E-3</v>
      </c>
      <c r="G929" t="s">
        <v>5</v>
      </c>
      <c r="H929" t="s">
        <v>6</v>
      </c>
      <c r="I929">
        <v>491</v>
      </c>
      <c r="J929" t="str">
        <f t="shared" si="173"/>
        <v>UP491</v>
      </c>
      <c r="K929" t="str">
        <f t="shared" si="174"/>
        <v>UP</v>
      </c>
      <c r="L929">
        <v>1514</v>
      </c>
      <c r="M929">
        <f t="shared" si="169"/>
        <v>740486</v>
      </c>
      <c r="P929" t="s">
        <v>1730</v>
      </c>
      <c r="Q929" t="str">
        <f t="shared" si="175"/>
        <v>12.248586</v>
      </c>
      <c r="R929" t="s">
        <v>1118</v>
      </c>
      <c r="S929">
        <f t="shared" si="170"/>
        <v>6.4809999999990708E-3</v>
      </c>
      <c r="T929">
        <f t="shared" si="178"/>
        <v>9.9999999925159955E-4</v>
      </c>
      <c r="U929" t="s">
        <v>5</v>
      </c>
      <c r="V929" t="s">
        <v>6</v>
      </c>
      <c r="W929">
        <v>491</v>
      </c>
      <c r="X929" t="str">
        <f t="shared" si="176"/>
        <v>UP491</v>
      </c>
      <c r="Y929" t="str">
        <f t="shared" si="177"/>
        <v>UP</v>
      </c>
      <c r="Z929">
        <v>1514</v>
      </c>
      <c r="AA929">
        <f t="shared" si="171"/>
        <v>740486</v>
      </c>
    </row>
    <row r="930" spans="2:27">
      <c r="B930" t="s">
        <v>713</v>
      </c>
      <c r="C930" t="str">
        <f t="shared" si="172"/>
        <v>12.249039</v>
      </c>
      <c r="D930" t="s">
        <v>1118</v>
      </c>
      <c r="E930">
        <f t="shared" si="168"/>
        <v>6.9339999999993296E-3</v>
      </c>
      <c r="F930">
        <f t="shared" si="179"/>
        <v>2.9999999995311555E-3</v>
      </c>
      <c r="G930" t="s">
        <v>5</v>
      </c>
      <c r="H930" t="s">
        <v>6</v>
      </c>
      <c r="I930">
        <v>492</v>
      </c>
      <c r="J930" t="str">
        <f t="shared" si="173"/>
        <v>UP492</v>
      </c>
      <c r="K930" t="str">
        <f t="shared" si="174"/>
        <v>UP</v>
      </c>
      <c r="L930">
        <v>1514</v>
      </c>
      <c r="M930">
        <f t="shared" si="169"/>
        <v>742000</v>
      </c>
      <c r="P930" t="s">
        <v>1731</v>
      </c>
      <c r="Q930" t="str">
        <f t="shared" si="175"/>
        <v>12.248587</v>
      </c>
      <c r="R930" t="s">
        <v>1118</v>
      </c>
      <c r="S930">
        <f t="shared" si="170"/>
        <v>6.4820000000000988E-3</v>
      </c>
      <c r="T930">
        <f t="shared" si="178"/>
        <v>1.0000000010279564E-3</v>
      </c>
      <c r="U930" t="s">
        <v>5</v>
      </c>
      <c r="V930" t="s">
        <v>6</v>
      </c>
      <c r="W930">
        <v>492</v>
      </c>
      <c r="X930" t="str">
        <f t="shared" si="176"/>
        <v>UP492</v>
      </c>
      <c r="Y930" t="str">
        <f t="shared" si="177"/>
        <v>UP</v>
      </c>
      <c r="Z930">
        <v>1514</v>
      </c>
      <c r="AA930">
        <f t="shared" si="171"/>
        <v>742000</v>
      </c>
    </row>
    <row r="931" spans="2:27">
      <c r="B931" t="s">
        <v>719</v>
      </c>
      <c r="C931" t="str">
        <f t="shared" si="172"/>
        <v>12.249284</v>
      </c>
      <c r="D931" t="s">
        <v>1118</v>
      </c>
      <c r="E931">
        <f t="shared" si="168"/>
        <v>7.1789999999989362E-3</v>
      </c>
      <c r="F931">
        <f t="shared" si="179"/>
        <v>0.24499999999960664</v>
      </c>
      <c r="G931" t="s">
        <v>5</v>
      </c>
      <c r="H931" t="s">
        <v>6</v>
      </c>
      <c r="I931">
        <v>493</v>
      </c>
      <c r="J931" t="str">
        <f t="shared" si="173"/>
        <v>UP493</v>
      </c>
      <c r="K931" t="str">
        <f t="shared" si="174"/>
        <v>UP</v>
      </c>
      <c r="L931">
        <v>1514</v>
      </c>
      <c r="M931">
        <f t="shared" si="169"/>
        <v>743514</v>
      </c>
      <c r="P931" t="s">
        <v>1732</v>
      </c>
      <c r="Q931" t="str">
        <f t="shared" si="175"/>
        <v>12.248589</v>
      </c>
      <c r="R931" t="s">
        <v>1118</v>
      </c>
      <c r="S931">
        <f t="shared" si="170"/>
        <v>6.4840000000003783E-3</v>
      </c>
      <c r="T931">
        <f t="shared" si="178"/>
        <v>2.0000000002795559E-3</v>
      </c>
      <c r="U931" t="s">
        <v>5</v>
      </c>
      <c r="V931" t="s">
        <v>6</v>
      </c>
      <c r="W931">
        <v>493</v>
      </c>
      <c r="X931" t="str">
        <f t="shared" si="176"/>
        <v>UP493</v>
      </c>
      <c r="Y931" t="str">
        <f t="shared" si="177"/>
        <v>UP</v>
      </c>
      <c r="Z931">
        <v>1514</v>
      </c>
      <c r="AA931">
        <f t="shared" si="171"/>
        <v>743514</v>
      </c>
    </row>
    <row r="932" spans="2:27">
      <c r="B932" t="s">
        <v>721</v>
      </c>
      <c r="C932" t="str">
        <f t="shared" si="172"/>
        <v>12.249294</v>
      </c>
      <c r="D932" t="s">
        <v>1118</v>
      </c>
      <c r="E932">
        <f t="shared" si="168"/>
        <v>7.189000000000334E-3</v>
      </c>
      <c r="F932">
        <f t="shared" si="179"/>
        <v>1.000000000139778E-2</v>
      </c>
      <c r="G932" t="s">
        <v>5</v>
      </c>
      <c r="H932" t="s">
        <v>6</v>
      </c>
      <c r="I932">
        <v>494</v>
      </c>
      <c r="J932" t="str">
        <f t="shared" si="173"/>
        <v>UP494</v>
      </c>
      <c r="K932" t="str">
        <f t="shared" si="174"/>
        <v>UP</v>
      </c>
      <c r="L932">
        <v>1514</v>
      </c>
      <c r="M932">
        <f t="shared" si="169"/>
        <v>745028</v>
      </c>
      <c r="P932" t="s">
        <v>1733</v>
      </c>
      <c r="Q932" t="str">
        <f t="shared" si="175"/>
        <v>12.248591</v>
      </c>
      <c r="R932" t="s">
        <v>1118</v>
      </c>
      <c r="S932">
        <f t="shared" si="170"/>
        <v>6.4859999999988815E-3</v>
      </c>
      <c r="T932">
        <f t="shared" si="178"/>
        <v>1.9999999985031991E-3</v>
      </c>
      <c r="U932" t="s">
        <v>5</v>
      </c>
      <c r="V932" t="s">
        <v>6</v>
      </c>
      <c r="W932">
        <v>494</v>
      </c>
      <c r="X932" t="str">
        <f t="shared" si="176"/>
        <v>UP494</v>
      </c>
      <c r="Y932" t="str">
        <f t="shared" si="177"/>
        <v>UP</v>
      </c>
      <c r="Z932">
        <v>1514</v>
      </c>
      <c r="AA932">
        <f t="shared" si="171"/>
        <v>745028</v>
      </c>
    </row>
    <row r="933" spans="2:27">
      <c r="B933" t="s">
        <v>723</v>
      </c>
      <c r="C933" t="str">
        <f t="shared" si="172"/>
        <v>12.249301</v>
      </c>
      <c r="D933" t="s">
        <v>1118</v>
      </c>
      <c r="E933">
        <f t="shared" si="168"/>
        <v>7.1960000000004243E-3</v>
      </c>
      <c r="F933">
        <f t="shared" si="179"/>
        <v>7.0000000000902673E-3</v>
      </c>
      <c r="G933" t="s">
        <v>5</v>
      </c>
      <c r="H933" t="s">
        <v>6</v>
      </c>
      <c r="I933">
        <v>495</v>
      </c>
      <c r="J933" t="str">
        <f t="shared" si="173"/>
        <v>UP495</v>
      </c>
      <c r="K933" t="str">
        <f t="shared" si="174"/>
        <v>UP</v>
      </c>
      <c r="L933">
        <v>1514</v>
      </c>
      <c r="M933">
        <f t="shared" si="169"/>
        <v>746542</v>
      </c>
      <c r="P933" t="s">
        <v>1734</v>
      </c>
      <c r="Q933" t="str">
        <f t="shared" si="175"/>
        <v>12.248592</v>
      </c>
      <c r="R933" t="s">
        <v>1118</v>
      </c>
      <c r="S933">
        <f t="shared" si="170"/>
        <v>6.4869999999999095E-3</v>
      </c>
      <c r="T933">
        <f t="shared" si="178"/>
        <v>1.0000000010279564E-3</v>
      </c>
      <c r="U933" t="s">
        <v>5</v>
      </c>
      <c r="V933" t="s">
        <v>6</v>
      </c>
      <c r="W933">
        <v>495</v>
      </c>
      <c r="X933" t="str">
        <f t="shared" si="176"/>
        <v>UP495</v>
      </c>
      <c r="Y933" t="str">
        <f t="shared" si="177"/>
        <v>UP</v>
      </c>
      <c r="Z933">
        <v>1514</v>
      </c>
      <c r="AA933">
        <f t="shared" si="171"/>
        <v>746542</v>
      </c>
    </row>
    <row r="934" spans="2:27">
      <c r="B934" t="s">
        <v>725</v>
      </c>
      <c r="C934" t="str">
        <f t="shared" si="172"/>
        <v>12.249308</v>
      </c>
      <c r="D934" t="s">
        <v>1118</v>
      </c>
      <c r="E934">
        <f t="shared" si="168"/>
        <v>7.2029999999987382E-3</v>
      </c>
      <c r="F934">
        <f t="shared" si="179"/>
        <v>6.9999999983139105E-3</v>
      </c>
      <c r="G934" t="s">
        <v>5</v>
      </c>
      <c r="H934" t="s">
        <v>6</v>
      </c>
      <c r="I934">
        <v>496</v>
      </c>
      <c r="J934" t="str">
        <f t="shared" si="173"/>
        <v>UP496</v>
      </c>
      <c r="K934" t="str">
        <f t="shared" si="174"/>
        <v>UP</v>
      </c>
      <c r="L934">
        <v>1514</v>
      </c>
      <c r="M934">
        <f t="shared" si="169"/>
        <v>748056</v>
      </c>
      <c r="P934" t="s">
        <v>1735</v>
      </c>
      <c r="Q934" t="str">
        <f t="shared" si="175"/>
        <v>12.248594</v>
      </c>
      <c r="R934" t="s">
        <v>1118</v>
      </c>
      <c r="S934">
        <f t="shared" si="170"/>
        <v>6.4890000000001891E-3</v>
      </c>
      <c r="T934">
        <f t="shared" si="178"/>
        <v>2.0000000002795559E-3</v>
      </c>
      <c r="U934" t="s">
        <v>5</v>
      </c>
      <c r="V934" t="s">
        <v>6</v>
      </c>
      <c r="W934">
        <v>496</v>
      </c>
      <c r="X934" t="str">
        <f t="shared" si="176"/>
        <v>UP496</v>
      </c>
      <c r="Y934" t="str">
        <f t="shared" si="177"/>
        <v>UP</v>
      </c>
      <c r="Z934">
        <v>1514</v>
      </c>
      <c r="AA934">
        <f t="shared" si="171"/>
        <v>748056</v>
      </c>
    </row>
    <row r="935" spans="2:27">
      <c r="B935" t="s">
        <v>727</v>
      </c>
      <c r="C935" t="str">
        <f t="shared" si="172"/>
        <v>12.249314</v>
      </c>
      <c r="D935" t="s">
        <v>1118</v>
      </c>
      <c r="E935">
        <f t="shared" si="168"/>
        <v>7.2089999999995769E-3</v>
      </c>
      <c r="F935">
        <f t="shared" si="179"/>
        <v>6.0000000008386678E-3</v>
      </c>
      <c r="G935" t="s">
        <v>5</v>
      </c>
      <c r="H935" t="s">
        <v>6</v>
      </c>
      <c r="I935">
        <v>497</v>
      </c>
      <c r="J935" t="str">
        <f t="shared" si="173"/>
        <v>UP497</v>
      </c>
      <c r="K935" t="str">
        <f t="shared" si="174"/>
        <v>UP</v>
      </c>
      <c r="L935">
        <v>1514</v>
      </c>
      <c r="M935">
        <f t="shared" si="169"/>
        <v>749570</v>
      </c>
      <c r="P935" t="s">
        <v>1736</v>
      </c>
      <c r="Q935" t="str">
        <f t="shared" si="175"/>
        <v>12.248596</v>
      </c>
      <c r="R935" t="s">
        <v>1118</v>
      </c>
      <c r="S935">
        <f t="shared" si="170"/>
        <v>6.4909999999986923E-3</v>
      </c>
      <c r="T935">
        <f t="shared" si="178"/>
        <v>1.9999999985031991E-3</v>
      </c>
      <c r="U935" t="s">
        <v>5</v>
      </c>
      <c r="V935" t="s">
        <v>6</v>
      </c>
      <c r="W935">
        <v>497</v>
      </c>
      <c r="X935" t="str">
        <f t="shared" si="176"/>
        <v>UP497</v>
      </c>
      <c r="Y935" t="str">
        <f t="shared" si="177"/>
        <v>UP</v>
      </c>
      <c r="Z935">
        <v>1514</v>
      </c>
      <c r="AA935">
        <f t="shared" si="171"/>
        <v>749570</v>
      </c>
    </row>
    <row r="936" spans="2:27">
      <c r="B936" t="s">
        <v>729</v>
      </c>
      <c r="C936" t="str">
        <f t="shared" si="172"/>
        <v>12.249321</v>
      </c>
      <c r="D936" t="s">
        <v>1118</v>
      </c>
      <c r="E936">
        <f t="shared" si="168"/>
        <v>7.2159999999996671E-3</v>
      </c>
      <c r="F936">
        <f t="shared" si="179"/>
        <v>7.0000000000902673E-3</v>
      </c>
      <c r="G936" t="s">
        <v>5</v>
      </c>
      <c r="H936" t="s">
        <v>6</v>
      </c>
      <c r="I936">
        <v>498</v>
      </c>
      <c r="J936" t="str">
        <f t="shared" si="173"/>
        <v>UP498</v>
      </c>
      <c r="K936" t="str">
        <f t="shared" si="174"/>
        <v>UP</v>
      </c>
      <c r="L936">
        <v>1514</v>
      </c>
      <c r="M936">
        <f t="shared" si="169"/>
        <v>751084</v>
      </c>
      <c r="P936" t="s">
        <v>1737</v>
      </c>
      <c r="Q936" t="str">
        <f t="shared" si="175"/>
        <v>12.248597</v>
      </c>
      <c r="R936" t="s">
        <v>1118</v>
      </c>
      <c r="S936">
        <f t="shared" si="170"/>
        <v>6.4919999999997202E-3</v>
      </c>
      <c r="T936">
        <f t="shared" si="178"/>
        <v>1.0000000010279564E-3</v>
      </c>
      <c r="U936" t="s">
        <v>5</v>
      </c>
      <c r="V936" t="s">
        <v>6</v>
      </c>
      <c r="W936">
        <v>498</v>
      </c>
      <c r="X936" t="str">
        <f t="shared" si="176"/>
        <v>UP498</v>
      </c>
      <c r="Y936" t="str">
        <f t="shared" si="177"/>
        <v>UP</v>
      </c>
      <c r="Z936">
        <v>1514</v>
      </c>
      <c r="AA936">
        <f t="shared" si="171"/>
        <v>751084</v>
      </c>
    </row>
    <row r="937" spans="2:27">
      <c r="B937" t="s">
        <v>731</v>
      </c>
      <c r="C937" t="str">
        <f t="shared" si="172"/>
        <v>12.249327</v>
      </c>
      <c r="D937" t="s">
        <v>1118</v>
      </c>
      <c r="E937">
        <f t="shared" si="168"/>
        <v>7.2219999999987294E-3</v>
      </c>
      <c r="F937">
        <f t="shared" si="179"/>
        <v>5.999999999062311E-3</v>
      </c>
      <c r="G937" t="s">
        <v>5</v>
      </c>
      <c r="H937" t="s">
        <v>6</v>
      </c>
      <c r="I937">
        <v>499</v>
      </c>
      <c r="J937" t="str">
        <f t="shared" si="173"/>
        <v>UP499</v>
      </c>
      <c r="K937" t="str">
        <f t="shared" si="174"/>
        <v>UP</v>
      </c>
      <c r="L937">
        <v>1514</v>
      </c>
      <c r="M937">
        <f t="shared" si="169"/>
        <v>752598</v>
      </c>
      <c r="P937" t="s">
        <v>1738</v>
      </c>
      <c r="Q937" t="str">
        <f t="shared" si="175"/>
        <v>12.248599</v>
      </c>
      <c r="R937" t="s">
        <v>1118</v>
      </c>
      <c r="S937">
        <f t="shared" si="170"/>
        <v>6.4939999999999998E-3</v>
      </c>
      <c r="T937">
        <f t="shared" si="178"/>
        <v>2.0000000002795559E-3</v>
      </c>
      <c r="U937" t="s">
        <v>5</v>
      </c>
      <c r="V937" t="s">
        <v>6</v>
      </c>
      <c r="W937">
        <v>499</v>
      </c>
      <c r="X937" t="str">
        <f t="shared" si="176"/>
        <v>UP499</v>
      </c>
      <c r="Y937" t="str">
        <f t="shared" si="177"/>
        <v>UP</v>
      </c>
      <c r="Z937">
        <v>1514</v>
      </c>
      <c r="AA937">
        <f t="shared" si="171"/>
        <v>752598</v>
      </c>
    </row>
    <row r="938" spans="2:27">
      <c r="B938" t="s">
        <v>733</v>
      </c>
      <c r="C938" t="str">
        <f t="shared" si="172"/>
        <v>12.249335</v>
      </c>
      <c r="D938" t="s">
        <v>1118</v>
      </c>
      <c r="E938">
        <f t="shared" si="168"/>
        <v>7.2299999999998477E-3</v>
      </c>
      <c r="F938">
        <f t="shared" si="179"/>
        <v>8.0000000011182237E-3</v>
      </c>
      <c r="G938" t="s">
        <v>5</v>
      </c>
      <c r="H938" t="s">
        <v>6</v>
      </c>
      <c r="I938">
        <v>500</v>
      </c>
      <c r="J938" t="str">
        <f t="shared" si="173"/>
        <v>UP500</v>
      </c>
      <c r="K938" t="str">
        <f t="shared" si="174"/>
        <v>UP</v>
      </c>
      <c r="L938">
        <v>1514</v>
      </c>
      <c r="M938">
        <f t="shared" si="169"/>
        <v>754112</v>
      </c>
      <c r="P938" t="s">
        <v>1752</v>
      </c>
      <c r="Q938" t="str">
        <f t="shared" si="175"/>
        <v>12.248682</v>
      </c>
      <c r="R938" t="s">
        <v>1118</v>
      </c>
      <c r="S938">
        <f t="shared" si="170"/>
        <v>6.577000000000055E-3</v>
      </c>
      <c r="T938">
        <f t="shared" si="178"/>
        <v>8.3000000000055252E-2</v>
      </c>
      <c r="U938" t="s">
        <v>5</v>
      </c>
      <c r="V938" t="s">
        <v>6</v>
      </c>
      <c r="W938">
        <v>500</v>
      </c>
      <c r="X938" t="str">
        <f t="shared" si="176"/>
        <v>UP500</v>
      </c>
      <c r="Y938" t="str">
        <f t="shared" si="177"/>
        <v>UP</v>
      </c>
      <c r="Z938">
        <v>1514</v>
      </c>
      <c r="AA938">
        <f t="shared" si="171"/>
        <v>754112</v>
      </c>
    </row>
    <row r="939" spans="2:27">
      <c r="B939" t="s">
        <v>735</v>
      </c>
      <c r="C939" t="str">
        <f t="shared" si="172"/>
        <v>12.249341</v>
      </c>
      <c r="D939" t="s">
        <v>1118</v>
      </c>
      <c r="E939">
        <f t="shared" si="168"/>
        <v>7.23599999999891E-3</v>
      </c>
      <c r="F939">
        <f t="shared" si="179"/>
        <v>5.999999999062311E-3</v>
      </c>
      <c r="G939" t="s">
        <v>5</v>
      </c>
      <c r="H939" t="s">
        <v>6</v>
      </c>
      <c r="I939">
        <v>501</v>
      </c>
      <c r="J939" t="str">
        <f t="shared" si="173"/>
        <v>UP501</v>
      </c>
      <c r="K939" t="str">
        <f t="shared" si="174"/>
        <v>UP</v>
      </c>
      <c r="L939">
        <v>1514</v>
      </c>
      <c r="M939">
        <f t="shared" si="169"/>
        <v>755626</v>
      </c>
      <c r="P939" t="s">
        <v>1753</v>
      </c>
      <c r="Q939" t="str">
        <f t="shared" si="175"/>
        <v>12.248684</v>
      </c>
      <c r="R939" t="s">
        <v>1118</v>
      </c>
      <c r="S939">
        <f t="shared" si="170"/>
        <v>6.5790000000003346E-3</v>
      </c>
      <c r="T939">
        <f t="shared" si="178"/>
        <v>2.0000000002795559E-3</v>
      </c>
      <c r="U939" t="s">
        <v>5</v>
      </c>
      <c r="V939" t="s">
        <v>6</v>
      </c>
      <c r="W939">
        <v>501</v>
      </c>
      <c r="X939" t="str">
        <f t="shared" si="176"/>
        <v>UP501</v>
      </c>
      <c r="Y939" t="str">
        <f t="shared" si="177"/>
        <v>UP</v>
      </c>
      <c r="Z939">
        <v>1514</v>
      </c>
      <c r="AA939">
        <f t="shared" si="171"/>
        <v>755626</v>
      </c>
    </row>
    <row r="940" spans="2:27">
      <c r="B940" t="s">
        <v>737</v>
      </c>
      <c r="C940" t="str">
        <f t="shared" si="172"/>
        <v>12.249347</v>
      </c>
      <c r="D940" t="s">
        <v>1118</v>
      </c>
      <c r="E940">
        <f t="shared" si="168"/>
        <v>7.2419999999997486E-3</v>
      </c>
      <c r="F940">
        <f t="shared" si="179"/>
        <v>6.0000000008386678E-3</v>
      </c>
      <c r="G940" t="s">
        <v>5</v>
      </c>
      <c r="H940" t="s">
        <v>6</v>
      </c>
      <c r="I940">
        <v>502</v>
      </c>
      <c r="J940" t="str">
        <f t="shared" si="173"/>
        <v>UP502</v>
      </c>
      <c r="K940" t="str">
        <f t="shared" si="174"/>
        <v>UP</v>
      </c>
      <c r="L940">
        <v>1514</v>
      </c>
      <c r="M940">
        <f t="shared" si="169"/>
        <v>757140</v>
      </c>
      <c r="P940" t="s">
        <v>1754</v>
      </c>
      <c r="Q940" t="str">
        <f t="shared" si="175"/>
        <v>12.248686</v>
      </c>
      <c r="R940" t="s">
        <v>1118</v>
      </c>
      <c r="S940">
        <f t="shared" si="170"/>
        <v>6.5809999999988378E-3</v>
      </c>
      <c r="T940">
        <f t="shared" si="178"/>
        <v>1.9999999985031991E-3</v>
      </c>
      <c r="U940" t="s">
        <v>5</v>
      </c>
      <c r="V940" t="s">
        <v>6</v>
      </c>
      <c r="W940">
        <v>502</v>
      </c>
      <c r="X940" t="str">
        <f t="shared" si="176"/>
        <v>UP502</v>
      </c>
      <c r="Y940" t="str">
        <f t="shared" si="177"/>
        <v>UP</v>
      </c>
      <c r="Z940">
        <v>1514</v>
      </c>
      <c r="AA940">
        <f t="shared" si="171"/>
        <v>757140</v>
      </c>
    </row>
    <row r="941" spans="2:27">
      <c r="B941" t="s">
        <v>739</v>
      </c>
      <c r="C941" t="str">
        <f t="shared" si="172"/>
        <v>12.249354</v>
      </c>
      <c r="D941" t="s">
        <v>1118</v>
      </c>
      <c r="E941">
        <f t="shared" si="168"/>
        <v>7.2489999999998389E-3</v>
      </c>
      <c r="F941">
        <f t="shared" si="179"/>
        <v>7.0000000000902673E-3</v>
      </c>
      <c r="G941" t="s">
        <v>5</v>
      </c>
      <c r="H941" t="s">
        <v>6</v>
      </c>
      <c r="I941">
        <v>503</v>
      </c>
      <c r="J941" t="str">
        <f t="shared" si="173"/>
        <v>UP503</v>
      </c>
      <c r="K941" t="str">
        <f t="shared" si="174"/>
        <v>UP</v>
      </c>
      <c r="L941">
        <v>1514</v>
      </c>
      <c r="M941">
        <f t="shared" si="169"/>
        <v>758654</v>
      </c>
      <c r="P941" t="s">
        <v>1755</v>
      </c>
      <c r="Q941" t="str">
        <f t="shared" si="175"/>
        <v>12.248687</v>
      </c>
      <c r="R941" t="s">
        <v>1118</v>
      </c>
      <c r="S941">
        <f t="shared" si="170"/>
        <v>6.5819999999998657E-3</v>
      </c>
      <c r="T941">
        <f t="shared" si="178"/>
        <v>1.0000000010279564E-3</v>
      </c>
      <c r="U941" t="s">
        <v>5</v>
      </c>
      <c r="V941" t="s">
        <v>6</v>
      </c>
      <c r="W941">
        <v>503</v>
      </c>
      <c r="X941" t="str">
        <f t="shared" si="176"/>
        <v>UP503</v>
      </c>
      <c r="Y941" t="str">
        <f t="shared" si="177"/>
        <v>UP</v>
      </c>
      <c r="Z941">
        <v>1514</v>
      </c>
      <c r="AA941">
        <f t="shared" si="171"/>
        <v>758654</v>
      </c>
    </row>
    <row r="942" spans="2:27">
      <c r="B942" t="s">
        <v>741</v>
      </c>
      <c r="C942" t="str">
        <f t="shared" si="172"/>
        <v>12.249360</v>
      </c>
      <c r="D942" t="s">
        <v>1118</v>
      </c>
      <c r="E942">
        <f t="shared" si="168"/>
        <v>7.2549999999989012E-3</v>
      </c>
      <c r="F942">
        <f t="shared" si="179"/>
        <v>5.999999999062311E-3</v>
      </c>
      <c r="G942" t="s">
        <v>5</v>
      </c>
      <c r="H942" t="s">
        <v>6</v>
      </c>
      <c r="I942">
        <v>504</v>
      </c>
      <c r="J942" t="str">
        <f t="shared" si="173"/>
        <v>UP504</v>
      </c>
      <c r="K942" t="str">
        <f t="shared" si="174"/>
        <v>UP</v>
      </c>
      <c r="L942">
        <v>1514</v>
      </c>
      <c r="M942">
        <f t="shared" si="169"/>
        <v>760168</v>
      </c>
      <c r="P942" t="s">
        <v>1756</v>
      </c>
      <c r="Q942" t="str">
        <f t="shared" si="175"/>
        <v>12.248689</v>
      </c>
      <c r="R942" t="s">
        <v>1118</v>
      </c>
      <c r="S942">
        <f t="shared" si="170"/>
        <v>6.5840000000001453E-3</v>
      </c>
      <c r="T942">
        <f t="shared" si="178"/>
        <v>2.0000000002795559E-3</v>
      </c>
      <c r="U942" t="s">
        <v>5</v>
      </c>
      <c r="V942" t="s">
        <v>6</v>
      </c>
      <c r="W942">
        <v>504</v>
      </c>
      <c r="X942" t="str">
        <f t="shared" si="176"/>
        <v>UP504</v>
      </c>
      <c r="Y942" t="str">
        <f t="shared" si="177"/>
        <v>UP</v>
      </c>
      <c r="Z942">
        <v>1514</v>
      </c>
      <c r="AA942">
        <f t="shared" si="171"/>
        <v>760168</v>
      </c>
    </row>
    <row r="943" spans="2:27">
      <c r="B943" t="s">
        <v>743</v>
      </c>
      <c r="C943" t="str">
        <f t="shared" si="172"/>
        <v>12.249367</v>
      </c>
      <c r="D943" t="s">
        <v>1118</v>
      </c>
      <c r="E943">
        <f t="shared" si="168"/>
        <v>7.2619999999989915E-3</v>
      </c>
      <c r="F943">
        <f t="shared" si="179"/>
        <v>7.0000000000902673E-3</v>
      </c>
      <c r="G943" t="s">
        <v>5</v>
      </c>
      <c r="H943" t="s">
        <v>6</v>
      </c>
      <c r="I943">
        <v>505</v>
      </c>
      <c r="J943" t="str">
        <f t="shared" si="173"/>
        <v>UP505</v>
      </c>
      <c r="K943" t="str">
        <f t="shared" si="174"/>
        <v>UP</v>
      </c>
      <c r="L943">
        <v>1514</v>
      </c>
      <c r="M943">
        <f t="shared" si="169"/>
        <v>761682</v>
      </c>
      <c r="P943" t="s">
        <v>1757</v>
      </c>
      <c r="Q943" t="str">
        <f t="shared" si="175"/>
        <v>12.248690</v>
      </c>
      <c r="R943" t="s">
        <v>1118</v>
      </c>
      <c r="S943">
        <f t="shared" si="170"/>
        <v>6.5849999999993969E-3</v>
      </c>
      <c r="T943">
        <f t="shared" si="178"/>
        <v>9.9999999925159955E-4</v>
      </c>
      <c r="U943" t="s">
        <v>5</v>
      </c>
      <c r="V943" t="s">
        <v>6</v>
      </c>
      <c r="W943">
        <v>505</v>
      </c>
      <c r="X943" t="str">
        <f t="shared" si="176"/>
        <v>UP505</v>
      </c>
      <c r="Y943" t="str">
        <f t="shared" si="177"/>
        <v>UP</v>
      </c>
      <c r="Z943">
        <v>1514</v>
      </c>
      <c r="AA943">
        <f t="shared" si="171"/>
        <v>761682</v>
      </c>
    </row>
    <row r="944" spans="2:27">
      <c r="B944" t="s">
        <v>745</v>
      </c>
      <c r="C944" t="str">
        <f t="shared" si="172"/>
        <v>12.249373</v>
      </c>
      <c r="D944" t="s">
        <v>1118</v>
      </c>
      <c r="E944">
        <f t="shared" si="168"/>
        <v>7.2679999999998302E-3</v>
      </c>
      <c r="F944">
        <f t="shared" si="179"/>
        <v>6.0000000008386678E-3</v>
      </c>
      <c r="G944" t="s">
        <v>5</v>
      </c>
      <c r="H944" t="s">
        <v>6</v>
      </c>
      <c r="I944">
        <v>506</v>
      </c>
      <c r="J944" t="str">
        <f t="shared" si="173"/>
        <v>UP506</v>
      </c>
      <c r="K944" t="str">
        <f t="shared" si="174"/>
        <v>UP</v>
      </c>
      <c r="L944">
        <v>1514</v>
      </c>
      <c r="M944">
        <f t="shared" si="169"/>
        <v>763196</v>
      </c>
      <c r="P944" t="s">
        <v>673</v>
      </c>
      <c r="Q944" t="str">
        <f t="shared" si="175"/>
        <v>12.248832</v>
      </c>
      <c r="R944" t="s">
        <v>1118</v>
      </c>
      <c r="S944">
        <f t="shared" si="170"/>
        <v>6.7269999999997054E-3</v>
      </c>
      <c r="T944">
        <f t="shared" si="178"/>
        <v>0.14200000000030855</v>
      </c>
      <c r="U944" t="s">
        <v>5</v>
      </c>
      <c r="V944" t="s">
        <v>6</v>
      </c>
      <c r="W944">
        <v>506</v>
      </c>
      <c r="X944" t="str">
        <f t="shared" si="176"/>
        <v>UP506</v>
      </c>
      <c r="Y944" t="str">
        <f t="shared" si="177"/>
        <v>UP</v>
      </c>
      <c r="Z944">
        <v>1514</v>
      </c>
      <c r="AA944">
        <f t="shared" si="171"/>
        <v>763196</v>
      </c>
    </row>
    <row r="945" spans="2:27">
      <c r="B945" t="s">
        <v>747</v>
      </c>
      <c r="C945" t="str">
        <f t="shared" si="172"/>
        <v>12.249380</v>
      </c>
      <c r="D945" t="s">
        <v>1118</v>
      </c>
      <c r="E945">
        <f t="shared" si="168"/>
        <v>7.2749999999999204E-3</v>
      </c>
      <c r="F945">
        <f t="shared" si="179"/>
        <v>7.0000000000902673E-3</v>
      </c>
      <c r="G945" t="s">
        <v>5</v>
      </c>
      <c r="H945" t="s">
        <v>6</v>
      </c>
      <c r="I945">
        <v>507</v>
      </c>
      <c r="J945" t="str">
        <f t="shared" si="173"/>
        <v>UP507</v>
      </c>
      <c r="K945" t="str">
        <f t="shared" si="174"/>
        <v>UP</v>
      </c>
      <c r="L945">
        <v>1514</v>
      </c>
      <c r="M945">
        <f t="shared" si="169"/>
        <v>764710</v>
      </c>
      <c r="P945" t="s">
        <v>674</v>
      </c>
      <c r="Q945" t="str">
        <f t="shared" si="175"/>
        <v>12.248834</v>
      </c>
      <c r="R945" t="s">
        <v>1118</v>
      </c>
      <c r="S945">
        <f t="shared" si="170"/>
        <v>6.728999999999985E-3</v>
      </c>
      <c r="T945">
        <f t="shared" si="178"/>
        <v>2.0000000002795559E-3</v>
      </c>
      <c r="U945" t="s">
        <v>5</v>
      </c>
      <c r="V945" t="s">
        <v>6</v>
      </c>
      <c r="W945">
        <v>507</v>
      </c>
      <c r="X945" t="str">
        <f t="shared" si="176"/>
        <v>UP507</v>
      </c>
      <c r="Y945" t="str">
        <f t="shared" si="177"/>
        <v>UP</v>
      </c>
      <c r="Z945">
        <v>1514</v>
      </c>
      <c r="AA945">
        <f t="shared" si="171"/>
        <v>764710</v>
      </c>
    </row>
    <row r="946" spans="2:27">
      <c r="B946" t="s">
        <v>749</v>
      </c>
      <c r="C946" t="str">
        <f t="shared" si="172"/>
        <v>12.249386</v>
      </c>
      <c r="D946" t="s">
        <v>1118</v>
      </c>
      <c r="E946">
        <f t="shared" si="168"/>
        <v>7.2809999999989827E-3</v>
      </c>
      <c r="F946">
        <f t="shared" si="179"/>
        <v>5.999999999062311E-3</v>
      </c>
      <c r="G946" t="s">
        <v>5</v>
      </c>
      <c r="H946" t="s">
        <v>6</v>
      </c>
      <c r="I946">
        <v>508</v>
      </c>
      <c r="J946" t="str">
        <f t="shared" si="173"/>
        <v>UP508</v>
      </c>
      <c r="K946" t="str">
        <f t="shared" si="174"/>
        <v>UP</v>
      </c>
      <c r="L946">
        <v>1514</v>
      </c>
      <c r="M946">
        <f t="shared" si="169"/>
        <v>766224</v>
      </c>
      <c r="P946" t="s">
        <v>1758</v>
      </c>
      <c r="Q946" t="str">
        <f t="shared" si="175"/>
        <v>12.248836</v>
      </c>
      <c r="R946" t="s">
        <v>1118</v>
      </c>
      <c r="S946">
        <f t="shared" si="170"/>
        <v>6.7310000000002645E-3</v>
      </c>
      <c r="T946">
        <f t="shared" si="178"/>
        <v>2.0000000002795559E-3</v>
      </c>
      <c r="U946" t="s">
        <v>5</v>
      </c>
      <c r="V946" t="s">
        <v>6</v>
      </c>
      <c r="W946">
        <v>508</v>
      </c>
      <c r="X946" t="str">
        <f t="shared" si="176"/>
        <v>UP508</v>
      </c>
      <c r="Y946" t="str">
        <f t="shared" si="177"/>
        <v>UP</v>
      </c>
      <c r="Z946">
        <v>1514</v>
      </c>
      <c r="AA946">
        <f t="shared" si="171"/>
        <v>766224</v>
      </c>
    </row>
    <row r="947" spans="2:27">
      <c r="B947" t="s">
        <v>751</v>
      </c>
      <c r="C947" t="str">
        <f t="shared" si="172"/>
        <v>12.249399</v>
      </c>
      <c r="D947" t="s">
        <v>1118</v>
      </c>
      <c r="E947">
        <f t="shared" si="168"/>
        <v>7.2939999999999117E-3</v>
      </c>
      <c r="F947">
        <f t="shared" si="179"/>
        <v>1.3000000000928935E-2</v>
      </c>
      <c r="G947" t="s">
        <v>5</v>
      </c>
      <c r="H947" t="s">
        <v>6</v>
      </c>
      <c r="I947">
        <v>509</v>
      </c>
      <c r="J947" t="str">
        <f t="shared" si="173"/>
        <v>UP509</v>
      </c>
      <c r="K947" t="str">
        <f t="shared" si="174"/>
        <v>UP</v>
      </c>
      <c r="L947">
        <v>1514</v>
      </c>
      <c r="M947">
        <f t="shared" si="169"/>
        <v>767738</v>
      </c>
      <c r="P947" t="s">
        <v>675</v>
      </c>
      <c r="Q947" t="str">
        <f t="shared" si="175"/>
        <v>12.248837</v>
      </c>
      <c r="R947" t="s">
        <v>1118</v>
      </c>
      <c r="S947">
        <f t="shared" si="170"/>
        <v>6.7319999999995161E-3</v>
      </c>
      <c r="T947">
        <f t="shared" si="178"/>
        <v>9.9999999925159955E-4</v>
      </c>
      <c r="U947" t="s">
        <v>5</v>
      </c>
      <c r="V947" t="s">
        <v>6</v>
      </c>
      <c r="W947">
        <v>509</v>
      </c>
      <c r="X947" t="str">
        <f t="shared" si="176"/>
        <v>UP509</v>
      </c>
      <c r="Y947" t="str">
        <f t="shared" si="177"/>
        <v>UP</v>
      </c>
      <c r="Z947">
        <v>1514</v>
      </c>
      <c r="AA947">
        <f t="shared" si="171"/>
        <v>767738</v>
      </c>
    </row>
    <row r="948" spans="2:27">
      <c r="B948" t="s">
        <v>753</v>
      </c>
      <c r="C948" t="str">
        <f t="shared" si="172"/>
        <v>12.249411</v>
      </c>
      <c r="D948" t="s">
        <v>1118</v>
      </c>
      <c r="E948">
        <f t="shared" si="168"/>
        <v>7.3059999999998126E-3</v>
      </c>
      <c r="F948">
        <f t="shared" si="179"/>
        <v>1.1999999999900979E-2</v>
      </c>
      <c r="G948" t="s">
        <v>5</v>
      </c>
      <c r="H948" t="s">
        <v>6</v>
      </c>
      <c r="I948">
        <v>510</v>
      </c>
      <c r="J948" t="str">
        <f t="shared" si="173"/>
        <v>UP510</v>
      </c>
      <c r="K948" t="str">
        <f t="shared" si="174"/>
        <v>UP</v>
      </c>
      <c r="L948">
        <v>1514</v>
      </c>
      <c r="M948">
        <f t="shared" si="169"/>
        <v>769252</v>
      </c>
      <c r="P948" t="s">
        <v>676</v>
      </c>
      <c r="Q948" t="str">
        <f t="shared" si="175"/>
        <v>12.248839</v>
      </c>
      <c r="R948" t="s">
        <v>1118</v>
      </c>
      <c r="S948">
        <f t="shared" si="170"/>
        <v>6.7339999999997957E-3</v>
      </c>
      <c r="T948">
        <f t="shared" si="178"/>
        <v>2.0000000002795559E-3</v>
      </c>
      <c r="U948" t="s">
        <v>5</v>
      </c>
      <c r="V948" t="s">
        <v>6</v>
      </c>
      <c r="W948">
        <v>510</v>
      </c>
      <c r="X948" t="str">
        <f t="shared" si="176"/>
        <v>UP510</v>
      </c>
      <c r="Y948" t="str">
        <f t="shared" si="177"/>
        <v>UP</v>
      </c>
      <c r="Z948">
        <v>1514</v>
      </c>
      <c r="AA948">
        <f t="shared" si="171"/>
        <v>769252</v>
      </c>
    </row>
    <row r="949" spans="2:27">
      <c r="B949" t="s">
        <v>755</v>
      </c>
      <c r="C949" t="str">
        <f t="shared" si="172"/>
        <v>12.249417</v>
      </c>
      <c r="D949" t="s">
        <v>1118</v>
      </c>
      <c r="E949">
        <f t="shared" si="168"/>
        <v>7.311999999998875E-3</v>
      </c>
      <c r="F949">
        <f t="shared" si="179"/>
        <v>5.999999999062311E-3</v>
      </c>
      <c r="G949" t="s">
        <v>5</v>
      </c>
      <c r="H949" t="s">
        <v>6</v>
      </c>
      <c r="I949">
        <v>511</v>
      </c>
      <c r="J949" t="str">
        <f t="shared" si="173"/>
        <v>UP511</v>
      </c>
      <c r="K949" t="str">
        <f t="shared" si="174"/>
        <v>UP</v>
      </c>
      <c r="L949">
        <v>1514</v>
      </c>
      <c r="M949">
        <f t="shared" si="169"/>
        <v>770766</v>
      </c>
      <c r="P949" t="s">
        <v>677</v>
      </c>
      <c r="Q949" t="str">
        <f t="shared" si="175"/>
        <v>12.248841</v>
      </c>
      <c r="R949" t="s">
        <v>1118</v>
      </c>
      <c r="S949">
        <f t="shared" si="170"/>
        <v>6.7360000000000753E-3</v>
      </c>
      <c r="T949">
        <f t="shared" si="178"/>
        <v>2.0000000002795559E-3</v>
      </c>
      <c r="U949" t="s">
        <v>5</v>
      </c>
      <c r="V949" t="s">
        <v>6</v>
      </c>
      <c r="W949">
        <v>511</v>
      </c>
      <c r="X949" t="str">
        <f t="shared" si="176"/>
        <v>UP511</v>
      </c>
      <c r="Y949" t="str">
        <f t="shared" si="177"/>
        <v>UP</v>
      </c>
      <c r="Z949">
        <v>1514</v>
      </c>
      <c r="AA949">
        <f t="shared" si="171"/>
        <v>770766</v>
      </c>
    </row>
    <row r="950" spans="2:27">
      <c r="B950" t="s">
        <v>757</v>
      </c>
      <c r="C950" t="str">
        <f t="shared" si="172"/>
        <v>12.249424</v>
      </c>
      <c r="D950" t="s">
        <v>1118</v>
      </c>
      <c r="E950">
        <f t="shared" si="168"/>
        <v>7.3189999999989652E-3</v>
      </c>
      <c r="F950">
        <f t="shared" si="179"/>
        <v>7.0000000000902673E-3</v>
      </c>
      <c r="G950" t="s">
        <v>5</v>
      </c>
      <c r="H950" t="s">
        <v>6</v>
      </c>
      <c r="I950">
        <v>512</v>
      </c>
      <c r="J950" t="str">
        <f t="shared" si="173"/>
        <v>UP512</v>
      </c>
      <c r="K950" t="str">
        <f t="shared" si="174"/>
        <v>UP</v>
      </c>
      <c r="L950">
        <v>1514</v>
      </c>
      <c r="M950">
        <f t="shared" si="169"/>
        <v>772280</v>
      </c>
      <c r="P950" t="s">
        <v>1759</v>
      </c>
      <c r="Q950" t="str">
        <f t="shared" si="175"/>
        <v>12.248843</v>
      </c>
      <c r="R950" t="s">
        <v>1118</v>
      </c>
      <c r="S950">
        <f t="shared" si="170"/>
        <v>6.7380000000003548E-3</v>
      </c>
      <c r="T950">
        <f t="shared" si="178"/>
        <v>2.0000000002795559E-3</v>
      </c>
      <c r="U950" t="s">
        <v>5</v>
      </c>
      <c r="V950" t="s">
        <v>6</v>
      </c>
      <c r="W950">
        <v>512</v>
      </c>
      <c r="X950" t="str">
        <f t="shared" si="176"/>
        <v>UP512</v>
      </c>
      <c r="Y950" t="str">
        <f t="shared" si="177"/>
        <v>UP</v>
      </c>
      <c r="Z950">
        <v>1514</v>
      </c>
      <c r="AA950">
        <f t="shared" si="171"/>
        <v>772280</v>
      </c>
    </row>
    <row r="951" spans="2:27">
      <c r="B951" t="s">
        <v>759</v>
      </c>
      <c r="C951" t="str">
        <f t="shared" si="172"/>
        <v>12.249430</v>
      </c>
      <c r="D951" t="s">
        <v>1118</v>
      </c>
      <c r="E951">
        <f t="shared" si="168"/>
        <v>7.3249999999998039E-3</v>
      </c>
      <c r="F951">
        <f t="shared" si="179"/>
        <v>6.0000000008386678E-3</v>
      </c>
      <c r="G951" t="s">
        <v>5</v>
      </c>
      <c r="H951" t="s">
        <v>6</v>
      </c>
      <c r="I951">
        <v>513</v>
      </c>
      <c r="J951" t="str">
        <f t="shared" si="173"/>
        <v>UP513</v>
      </c>
      <c r="K951" t="str">
        <f t="shared" si="174"/>
        <v>UP</v>
      </c>
      <c r="L951">
        <v>1514</v>
      </c>
      <c r="M951">
        <f t="shared" si="169"/>
        <v>773794</v>
      </c>
      <c r="P951" t="s">
        <v>678</v>
      </c>
      <c r="Q951" t="str">
        <f t="shared" si="175"/>
        <v>12.248844</v>
      </c>
      <c r="R951" t="s">
        <v>1118</v>
      </c>
      <c r="S951">
        <f t="shared" si="170"/>
        <v>6.7389999999996064E-3</v>
      </c>
      <c r="T951">
        <f t="shared" si="178"/>
        <v>9.9999999925159955E-4</v>
      </c>
      <c r="U951" t="s">
        <v>5</v>
      </c>
      <c r="V951" t="s">
        <v>6</v>
      </c>
      <c r="W951">
        <v>513</v>
      </c>
      <c r="X951" t="str">
        <f t="shared" si="176"/>
        <v>UP513</v>
      </c>
      <c r="Y951" t="str">
        <f t="shared" si="177"/>
        <v>UP</v>
      </c>
      <c r="Z951">
        <v>1514</v>
      </c>
      <c r="AA951">
        <f t="shared" si="171"/>
        <v>773794</v>
      </c>
    </row>
    <row r="952" spans="2:27">
      <c r="B952" t="s">
        <v>761</v>
      </c>
      <c r="C952" t="str">
        <f t="shared" si="172"/>
        <v>12.249436</v>
      </c>
      <c r="D952" t="s">
        <v>1118</v>
      </c>
      <c r="E952">
        <f t="shared" ref="E952:E1015" si="180">(C952)-12.242105</f>
        <v>7.3309999999988662E-3</v>
      </c>
      <c r="F952">
        <f t="shared" si="179"/>
        <v>5.999999999062311E-3</v>
      </c>
      <c r="G952" t="s">
        <v>5</v>
      </c>
      <c r="H952" t="s">
        <v>6</v>
      </c>
      <c r="I952">
        <v>514</v>
      </c>
      <c r="J952" t="str">
        <f t="shared" si="173"/>
        <v>UP514</v>
      </c>
      <c r="K952" t="str">
        <f t="shared" si="174"/>
        <v>UP</v>
      </c>
      <c r="L952">
        <v>1514</v>
      </c>
      <c r="M952">
        <f t="shared" ref="M952:M1015" si="181">L952+M951</f>
        <v>775308</v>
      </c>
      <c r="P952" t="s">
        <v>679</v>
      </c>
      <c r="Q952" t="str">
        <f t="shared" si="175"/>
        <v>12.248846</v>
      </c>
      <c r="R952" t="s">
        <v>1118</v>
      </c>
      <c r="S952">
        <f t="shared" ref="S952:S1015" si="182">(Q952)-12.242105</f>
        <v>6.740999999999886E-3</v>
      </c>
      <c r="T952">
        <f t="shared" si="178"/>
        <v>2.0000000002795559E-3</v>
      </c>
      <c r="U952" t="s">
        <v>5</v>
      </c>
      <c r="V952" t="s">
        <v>6</v>
      </c>
      <c r="W952">
        <v>514</v>
      </c>
      <c r="X952" t="str">
        <f t="shared" si="176"/>
        <v>UP514</v>
      </c>
      <c r="Y952" t="str">
        <f t="shared" si="177"/>
        <v>UP</v>
      </c>
      <c r="Z952">
        <v>1514</v>
      </c>
      <c r="AA952">
        <f t="shared" ref="AA952:AA1015" si="183">Z952+AA951</f>
        <v>775308</v>
      </c>
    </row>
    <row r="953" spans="2:27">
      <c r="B953" t="s">
        <v>763</v>
      </c>
      <c r="C953" t="str">
        <f t="shared" si="172"/>
        <v>12.249443</v>
      </c>
      <c r="D953" t="s">
        <v>1118</v>
      </c>
      <c r="E953">
        <f t="shared" si="180"/>
        <v>7.3379999999989565E-3</v>
      </c>
      <c r="F953">
        <f t="shared" si="179"/>
        <v>7.0000000000902673E-3</v>
      </c>
      <c r="G953" t="s">
        <v>5</v>
      </c>
      <c r="H953" t="s">
        <v>6</v>
      </c>
      <c r="I953">
        <v>515</v>
      </c>
      <c r="J953" t="str">
        <f t="shared" si="173"/>
        <v>UP515</v>
      </c>
      <c r="K953" t="str">
        <f t="shared" si="174"/>
        <v>UP</v>
      </c>
      <c r="L953">
        <v>1514</v>
      </c>
      <c r="M953">
        <f t="shared" si="181"/>
        <v>776822</v>
      </c>
      <c r="P953" t="s">
        <v>1760</v>
      </c>
      <c r="Q953" t="str">
        <f t="shared" si="175"/>
        <v>12.248847</v>
      </c>
      <c r="R953" t="s">
        <v>1118</v>
      </c>
      <c r="S953">
        <f t="shared" si="182"/>
        <v>6.7419999999991376E-3</v>
      </c>
      <c r="T953">
        <f t="shared" si="178"/>
        <v>9.9999999925159955E-4</v>
      </c>
      <c r="U953" t="s">
        <v>5</v>
      </c>
      <c r="V953" t="s">
        <v>6</v>
      </c>
      <c r="W953">
        <v>515</v>
      </c>
      <c r="X953" t="str">
        <f t="shared" si="176"/>
        <v>UP515</v>
      </c>
      <c r="Y953" t="str">
        <f t="shared" si="177"/>
        <v>UP</v>
      </c>
      <c r="Z953">
        <v>1514</v>
      </c>
      <c r="AA953">
        <f t="shared" si="183"/>
        <v>776822</v>
      </c>
    </row>
    <row r="954" spans="2:27">
      <c r="B954" t="s">
        <v>765</v>
      </c>
      <c r="C954" t="str">
        <f t="shared" si="172"/>
        <v>12.249450</v>
      </c>
      <c r="D954" t="s">
        <v>1118</v>
      </c>
      <c r="E954">
        <f t="shared" si="180"/>
        <v>7.3449999999990467E-3</v>
      </c>
      <c r="F954">
        <f t="shared" si="179"/>
        <v>7.0000000000902673E-3</v>
      </c>
      <c r="G954" t="s">
        <v>5</v>
      </c>
      <c r="H954" t="s">
        <v>6</v>
      </c>
      <c r="I954">
        <v>516</v>
      </c>
      <c r="J954" t="str">
        <f t="shared" si="173"/>
        <v>UP516</v>
      </c>
      <c r="K954" t="str">
        <f t="shared" si="174"/>
        <v>UP</v>
      </c>
      <c r="L954">
        <v>1514</v>
      </c>
      <c r="M954">
        <f t="shared" si="181"/>
        <v>778336</v>
      </c>
      <c r="P954" t="s">
        <v>685</v>
      </c>
      <c r="Q954" t="str">
        <f t="shared" si="175"/>
        <v>12.248857</v>
      </c>
      <c r="R954" t="s">
        <v>1118</v>
      </c>
      <c r="S954">
        <f t="shared" si="182"/>
        <v>6.751999999998759E-3</v>
      </c>
      <c r="T954">
        <f t="shared" si="178"/>
        <v>9.9999999996214228E-3</v>
      </c>
      <c r="U954" t="s">
        <v>5</v>
      </c>
      <c r="V954" t="s">
        <v>6</v>
      </c>
      <c r="W954">
        <v>516</v>
      </c>
      <c r="X954" t="str">
        <f t="shared" si="176"/>
        <v>UP516</v>
      </c>
      <c r="Y954" t="str">
        <f t="shared" si="177"/>
        <v>UP</v>
      </c>
      <c r="Z954">
        <v>1514</v>
      </c>
      <c r="AA954">
        <f t="shared" si="183"/>
        <v>778336</v>
      </c>
    </row>
    <row r="955" spans="2:27">
      <c r="B955" t="s">
        <v>767</v>
      </c>
      <c r="C955" t="str">
        <f t="shared" si="172"/>
        <v>12.249456</v>
      </c>
      <c r="D955" t="s">
        <v>1118</v>
      </c>
      <c r="E955">
        <f t="shared" si="180"/>
        <v>7.3509999999998854E-3</v>
      </c>
      <c r="F955">
        <f t="shared" si="179"/>
        <v>6.0000000008386678E-3</v>
      </c>
      <c r="G955" t="s">
        <v>5</v>
      </c>
      <c r="H955" t="s">
        <v>6</v>
      </c>
      <c r="I955">
        <v>517</v>
      </c>
      <c r="J955" t="str">
        <f t="shared" si="173"/>
        <v>UP517</v>
      </c>
      <c r="K955" t="str">
        <f t="shared" si="174"/>
        <v>UP</v>
      </c>
      <c r="L955">
        <v>1514</v>
      </c>
      <c r="M955">
        <f t="shared" si="181"/>
        <v>779850</v>
      </c>
      <c r="P955" t="s">
        <v>690</v>
      </c>
      <c r="Q955" t="str">
        <f t="shared" si="175"/>
        <v>12.248865</v>
      </c>
      <c r="R955" t="s">
        <v>1118</v>
      </c>
      <c r="S955">
        <f t="shared" si="182"/>
        <v>6.7599999999998772E-3</v>
      </c>
      <c r="T955">
        <f t="shared" si="178"/>
        <v>8.0000000011182237E-3</v>
      </c>
      <c r="U955" t="s">
        <v>5</v>
      </c>
      <c r="V955" t="s">
        <v>6</v>
      </c>
      <c r="W955">
        <v>517</v>
      </c>
      <c r="X955" t="str">
        <f t="shared" si="176"/>
        <v>UP517</v>
      </c>
      <c r="Y955" t="str">
        <f t="shared" si="177"/>
        <v>UP</v>
      </c>
      <c r="Z955">
        <v>1514</v>
      </c>
      <c r="AA955">
        <f t="shared" si="183"/>
        <v>779850</v>
      </c>
    </row>
    <row r="956" spans="2:27">
      <c r="B956" t="s">
        <v>769</v>
      </c>
      <c r="C956" t="str">
        <f t="shared" si="172"/>
        <v>12.249463</v>
      </c>
      <c r="D956" t="s">
        <v>1118</v>
      </c>
      <c r="E956">
        <f t="shared" si="180"/>
        <v>7.3579999999999757E-3</v>
      </c>
      <c r="F956">
        <f t="shared" si="179"/>
        <v>7.0000000000902673E-3</v>
      </c>
      <c r="G956" t="s">
        <v>5</v>
      </c>
      <c r="H956" t="s">
        <v>6</v>
      </c>
      <c r="I956">
        <v>518</v>
      </c>
      <c r="J956" t="str">
        <f t="shared" si="173"/>
        <v>UP518</v>
      </c>
      <c r="K956" t="str">
        <f t="shared" si="174"/>
        <v>UP</v>
      </c>
      <c r="L956">
        <v>1514</v>
      </c>
      <c r="M956">
        <f t="shared" si="181"/>
        <v>781364</v>
      </c>
      <c r="P956" t="s">
        <v>1764</v>
      </c>
      <c r="Q956" t="str">
        <f t="shared" si="175"/>
        <v>12.248873</v>
      </c>
      <c r="R956" t="s">
        <v>1118</v>
      </c>
      <c r="S956">
        <f t="shared" si="182"/>
        <v>6.7679999999992191E-3</v>
      </c>
      <c r="T956">
        <f t="shared" si="178"/>
        <v>7.9999999993418669E-3</v>
      </c>
      <c r="U956" t="s">
        <v>5</v>
      </c>
      <c r="V956" t="s">
        <v>6</v>
      </c>
      <c r="W956">
        <v>518</v>
      </c>
      <c r="X956" t="str">
        <f t="shared" si="176"/>
        <v>UP518</v>
      </c>
      <c r="Y956" t="str">
        <f t="shared" si="177"/>
        <v>UP</v>
      </c>
      <c r="Z956">
        <v>1514</v>
      </c>
      <c r="AA956">
        <f t="shared" si="183"/>
        <v>781364</v>
      </c>
    </row>
    <row r="957" spans="2:27">
      <c r="B957" t="s">
        <v>771</v>
      </c>
      <c r="C957" t="str">
        <f t="shared" si="172"/>
        <v>12.249469</v>
      </c>
      <c r="D957" t="s">
        <v>1118</v>
      </c>
      <c r="E957">
        <f t="shared" si="180"/>
        <v>7.363999999999038E-3</v>
      </c>
      <c r="F957">
        <f t="shared" si="179"/>
        <v>5.999999999062311E-3</v>
      </c>
      <c r="G957" t="s">
        <v>5</v>
      </c>
      <c r="H957" t="s">
        <v>6</v>
      </c>
      <c r="I957">
        <v>519</v>
      </c>
      <c r="J957" t="str">
        <f t="shared" si="173"/>
        <v>UP519</v>
      </c>
      <c r="K957" t="str">
        <f t="shared" si="174"/>
        <v>UP</v>
      </c>
      <c r="L957">
        <v>1514</v>
      </c>
      <c r="M957">
        <f t="shared" si="181"/>
        <v>782878</v>
      </c>
      <c r="P957" t="s">
        <v>1786</v>
      </c>
      <c r="Q957" t="str">
        <f t="shared" si="175"/>
        <v>12.248999</v>
      </c>
      <c r="R957" t="s">
        <v>1118</v>
      </c>
      <c r="S957">
        <f t="shared" si="182"/>
        <v>6.8939999999990675E-3</v>
      </c>
      <c r="T957">
        <f t="shared" si="178"/>
        <v>0.12599999999984846</v>
      </c>
      <c r="U957" t="s">
        <v>5</v>
      </c>
      <c r="V957" t="s">
        <v>6</v>
      </c>
      <c r="W957">
        <v>519</v>
      </c>
      <c r="X957" t="str">
        <f t="shared" si="176"/>
        <v>UP519</v>
      </c>
      <c r="Y957" t="str">
        <f t="shared" si="177"/>
        <v>UP</v>
      </c>
      <c r="Z957">
        <v>1514</v>
      </c>
      <c r="AA957">
        <f t="shared" si="183"/>
        <v>782878</v>
      </c>
    </row>
    <row r="958" spans="2:27">
      <c r="B958" t="s">
        <v>773</v>
      </c>
      <c r="C958" t="str">
        <f t="shared" si="172"/>
        <v>12.249475</v>
      </c>
      <c r="D958" t="s">
        <v>1118</v>
      </c>
      <c r="E958">
        <f t="shared" si="180"/>
        <v>7.3699999999998766E-3</v>
      </c>
      <c r="F958">
        <f t="shared" si="179"/>
        <v>6.0000000008386678E-3</v>
      </c>
      <c r="G958" t="s">
        <v>5</v>
      </c>
      <c r="H958" t="s">
        <v>6</v>
      </c>
      <c r="I958">
        <v>520</v>
      </c>
      <c r="J958" t="str">
        <f t="shared" si="173"/>
        <v>UP520</v>
      </c>
      <c r="K958" t="str">
        <f t="shared" si="174"/>
        <v>UP</v>
      </c>
      <c r="L958">
        <v>1514</v>
      </c>
      <c r="M958">
        <f t="shared" si="181"/>
        <v>784392</v>
      </c>
      <c r="P958" t="s">
        <v>1787</v>
      </c>
      <c r="Q958" t="str">
        <f t="shared" si="175"/>
        <v>12.249002</v>
      </c>
      <c r="R958" t="s">
        <v>1118</v>
      </c>
      <c r="S958">
        <f t="shared" si="182"/>
        <v>6.8970000000003751E-3</v>
      </c>
      <c r="T958">
        <f t="shared" si="178"/>
        <v>3.0000000013075123E-3</v>
      </c>
      <c r="U958" t="s">
        <v>5</v>
      </c>
      <c r="V958" t="s">
        <v>6</v>
      </c>
      <c r="W958">
        <v>520</v>
      </c>
      <c r="X958" t="str">
        <f t="shared" si="176"/>
        <v>UP520</v>
      </c>
      <c r="Y958" t="str">
        <f t="shared" si="177"/>
        <v>UP</v>
      </c>
      <c r="Z958">
        <v>1514</v>
      </c>
      <c r="AA958">
        <f t="shared" si="183"/>
        <v>784392</v>
      </c>
    </row>
    <row r="959" spans="2:27">
      <c r="B959" t="s">
        <v>775</v>
      </c>
      <c r="C959" t="str">
        <f t="shared" si="172"/>
        <v>12.249482</v>
      </c>
      <c r="D959" t="s">
        <v>1118</v>
      </c>
      <c r="E959">
        <f t="shared" si="180"/>
        <v>7.3769999999999669E-3</v>
      </c>
      <c r="F959">
        <f t="shared" si="179"/>
        <v>7.0000000000902673E-3</v>
      </c>
      <c r="G959" t="s">
        <v>5</v>
      </c>
      <c r="H959" t="s">
        <v>6</v>
      </c>
      <c r="I959">
        <v>521</v>
      </c>
      <c r="J959" t="str">
        <f t="shared" si="173"/>
        <v>UP521</v>
      </c>
      <c r="K959" t="str">
        <f t="shared" si="174"/>
        <v>UP</v>
      </c>
      <c r="L959">
        <v>1514</v>
      </c>
      <c r="M959">
        <f t="shared" si="181"/>
        <v>785906</v>
      </c>
      <c r="P959" t="s">
        <v>1788</v>
      </c>
      <c r="Q959" t="str">
        <f t="shared" si="175"/>
        <v>12.249004</v>
      </c>
      <c r="R959" t="s">
        <v>1118</v>
      </c>
      <c r="S959">
        <f t="shared" si="182"/>
        <v>6.8989999999988783E-3</v>
      </c>
      <c r="T959">
        <f t="shared" si="178"/>
        <v>1.9999999985031991E-3</v>
      </c>
      <c r="U959" t="s">
        <v>5</v>
      </c>
      <c r="V959" t="s">
        <v>6</v>
      </c>
      <c r="W959">
        <v>521</v>
      </c>
      <c r="X959" t="str">
        <f t="shared" si="176"/>
        <v>UP521</v>
      </c>
      <c r="Y959" t="str">
        <f t="shared" si="177"/>
        <v>UP</v>
      </c>
      <c r="Z959">
        <v>1514</v>
      </c>
      <c r="AA959">
        <f t="shared" si="183"/>
        <v>785906</v>
      </c>
    </row>
    <row r="960" spans="2:27">
      <c r="B960" t="s">
        <v>777</v>
      </c>
      <c r="C960" t="str">
        <f t="shared" si="172"/>
        <v>12.249489</v>
      </c>
      <c r="D960" t="s">
        <v>1118</v>
      </c>
      <c r="E960">
        <f t="shared" si="180"/>
        <v>7.3840000000000572E-3</v>
      </c>
      <c r="F960">
        <f t="shared" si="179"/>
        <v>7.0000000000902673E-3</v>
      </c>
      <c r="G960" t="s">
        <v>5</v>
      </c>
      <c r="H960" t="s">
        <v>6</v>
      </c>
      <c r="I960">
        <v>522</v>
      </c>
      <c r="J960" t="str">
        <f t="shared" si="173"/>
        <v>UP522</v>
      </c>
      <c r="K960" t="str">
        <f t="shared" si="174"/>
        <v>UP</v>
      </c>
      <c r="L960">
        <v>1514</v>
      </c>
      <c r="M960">
        <f t="shared" si="181"/>
        <v>787420</v>
      </c>
      <c r="P960" t="s">
        <v>697</v>
      </c>
      <c r="Q960" t="str">
        <f t="shared" si="175"/>
        <v>12.249007</v>
      </c>
      <c r="R960" t="s">
        <v>1118</v>
      </c>
      <c r="S960">
        <f t="shared" si="182"/>
        <v>6.9020000000001858E-3</v>
      </c>
      <c r="T960">
        <f t="shared" si="178"/>
        <v>3.0000000013075123E-3</v>
      </c>
      <c r="U960" t="s">
        <v>5</v>
      </c>
      <c r="V960" t="s">
        <v>6</v>
      </c>
      <c r="W960">
        <v>522</v>
      </c>
      <c r="X960" t="str">
        <f t="shared" si="176"/>
        <v>UP522</v>
      </c>
      <c r="Y960" t="str">
        <f t="shared" si="177"/>
        <v>UP</v>
      </c>
      <c r="Z960">
        <v>1514</v>
      </c>
      <c r="AA960">
        <f t="shared" si="183"/>
        <v>787420</v>
      </c>
    </row>
    <row r="961" spans="2:27">
      <c r="B961" t="s">
        <v>779</v>
      </c>
      <c r="C961" t="str">
        <f t="shared" si="172"/>
        <v>12.249495</v>
      </c>
      <c r="D961" t="s">
        <v>1118</v>
      </c>
      <c r="E961">
        <f t="shared" si="180"/>
        <v>7.3899999999991195E-3</v>
      </c>
      <c r="F961">
        <f t="shared" si="179"/>
        <v>5.999999999062311E-3</v>
      </c>
      <c r="G961" t="s">
        <v>5</v>
      </c>
      <c r="H961" t="s">
        <v>6</v>
      </c>
      <c r="I961">
        <v>523</v>
      </c>
      <c r="J961" t="str">
        <f t="shared" si="173"/>
        <v>UP523</v>
      </c>
      <c r="K961" t="str">
        <f t="shared" si="174"/>
        <v>UP</v>
      </c>
      <c r="L961">
        <v>1514</v>
      </c>
      <c r="M961">
        <f t="shared" si="181"/>
        <v>788934</v>
      </c>
      <c r="P961" t="s">
        <v>1789</v>
      </c>
      <c r="Q961" t="str">
        <f t="shared" si="175"/>
        <v>12.249010</v>
      </c>
      <c r="R961" t="s">
        <v>1118</v>
      </c>
      <c r="S961">
        <f t="shared" si="182"/>
        <v>6.9049999999997169E-3</v>
      </c>
      <c r="T961">
        <f t="shared" si="178"/>
        <v>2.9999999995311555E-3</v>
      </c>
      <c r="U961" t="s">
        <v>5</v>
      </c>
      <c r="V961" t="s">
        <v>6</v>
      </c>
      <c r="W961">
        <v>523</v>
      </c>
      <c r="X961" t="str">
        <f t="shared" si="176"/>
        <v>UP523</v>
      </c>
      <c r="Y961" t="str">
        <f t="shared" si="177"/>
        <v>UP</v>
      </c>
      <c r="Z961">
        <v>1514</v>
      </c>
      <c r="AA961">
        <f t="shared" si="183"/>
        <v>788934</v>
      </c>
    </row>
    <row r="962" spans="2:27">
      <c r="B962" t="s">
        <v>781</v>
      </c>
      <c r="C962" t="str">
        <f t="shared" si="172"/>
        <v>12.249501</v>
      </c>
      <c r="D962" t="s">
        <v>1118</v>
      </c>
      <c r="E962">
        <f t="shared" si="180"/>
        <v>7.3959999999999582E-3</v>
      </c>
      <c r="F962">
        <f t="shared" si="179"/>
        <v>6.0000000008386678E-3</v>
      </c>
      <c r="G962" t="s">
        <v>5</v>
      </c>
      <c r="H962" t="s">
        <v>6</v>
      </c>
      <c r="I962">
        <v>524</v>
      </c>
      <c r="J962" t="str">
        <f t="shared" si="173"/>
        <v>UP524</v>
      </c>
      <c r="K962" t="str">
        <f t="shared" si="174"/>
        <v>UP</v>
      </c>
      <c r="L962">
        <v>1514</v>
      </c>
      <c r="M962">
        <f t="shared" si="181"/>
        <v>790448</v>
      </c>
      <c r="P962" t="s">
        <v>698</v>
      </c>
      <c r="Q962" t="str">
        <f t="shared" si="175"/>
        <v>12.249012</v>
      </c>
      <c r="R962" t="s">
        <v>1118</v>
      </c>
      <c r="S962">
        <f t="shared" si="182"/>
        <v>6.9069999999999965E-3</v>
      </c>
      <c r="T962">
        <f t="shared" si="178"/>
        <v>2.0000000002795559E-3</v>
      </c>
      <c r="U962" t="s">
        <v>5</v>
      </c>
      <c r="V962" t="s">
        <v>6</v>
      </c>
      <c r="W962">
        <v>524</v>
      </c>
      <c r="X962" t="str">
        <f t="shared" si="176"/>
        <v>UP524</v>
      </c>
      <c r="Y962" t="str">
        <f t="shared" si="177"/>
        <v>UP</v>
      </c>
      <c r="Z962">
        <v>1514</v>
      </c>
      <c r="AA962">
        <f t="shared" si="183"/>
        <v>790448</v>
      </c>
    </row>
    <row r="963" spans="2:27">
      <c r="B963" t="s">
        <v>783</v>
      </c>
      <c r="C963" t="str">
        <f t="shared" si="172"/>
        <v>12.249513</v>
      </c>
      <c r="D963" t="s">
        <v>1118</v>
      </c>
      <c r="E963">
        <f t="shared" si="180"/>
        <v>7.4079999999998591E-3</v>
      </c>
      <c r="F963">
        <f t="shared" si="179"/>
        <v>1.1999999999900979E-2</v>
      </c>
      <c r="G963" t="s">
        <v>5</v>
      </c>
      <c r="H963" t="s">
        <v>6</v>
      </c>
      <c r="I963">
        <v>525</v>
      </c>
      <c r="J963" t="str">
        <f t="shared" si="173"/>
        <v>UP525</v>
      </c>
      <c r="K963" t="str">
        <f t="shared" si="174"/>
        <v>UP</v>
      </c>
      <c r="L963">
        <v>1514</v>
      </c>
      <c r="M963">
        <f t="shared" si="181"/>
        <v>791962</v>
      </c>
      <c r="P963" t="s">
        <v>699</v>
      </c>
      <c r="Q963" t="str">
        <f t="shared" si="175"/>
        <v>12.249015</v>
      </c>
      <c r="R963" t="s">
        <v>1118</v>
      </c>
      <c r="S963">
        <f t="shared" si="182"/>
        <v>6.9099999999995276E-3</v>
      </c>
      <c r="T963">
        <f t="shared" si="178"/>
        <v>2.9999999995311555E-3</v>
      </c>
      <c r="U963" t="s">
        <v>5</v>
      </c>
      <c r="V963" t="s">
        <v>6</v>
      </c>
      <c r="W963">
        <v>525</v>
      </c>
      <c r="X963" t="str">
        <f t="shared" si="176"/>
        <v>UP525</v>
      </c>
      <c r="Y963" t="str">
        <f t="shared" si="177"/>
        <v>UP</v>
      </c>
      <c r="Z963">
        <v>1514</v>
      </c>
      <c r="AA963">
        <f t="shared" si="183"/>
        <v>791962</v>
      </c>
    </row>
    <row r="964" spans="2:27">
      <c r="B964" t="s">
        <v>785</v>
      </c>
      <c r="C964" t="str">
        <f t="shared" si="172"/>
        <v>12.249520</v>
      </c>
      <c r="D964" t="s">
        <v>1118</v>
      </c>
      <c r="E964">
        <f t="shared" si="180"/>
        <v>7.4149999999999494E-3</v>
      </c>
      <c r="F964">
        <f t="shared" si="179"/>
        <v>7.0000000000902673E-3</v>
      </c>
      <c r="G964" t="s">
        <v>5</v>
      </c>
      <c r="H964" t="s">
        <v>6</v>
      </c>
      <c r="I964">
        <v>526</v>
      </c>
      <c r="J964" t="str">
        <f t="shared" si="173"/>
        <v>UP526</v>
      </c>
      <c r="K964" t="str">
        <f t="shared" si="174"/>
        <v>UP</v>
      </c>
      <c r="L964">
        <v>1514</v>
      </c>
      <c r="M964">
        <f t="shared" si="181"/>
        <v>793476</v>
      </c>
      <c r="P964" t="s">
        <v>1790</v>
      </c>
      <c r="Q964" t="str">
        <f t="shared" si="175"/>
        <v>12.249018</v>
      </c>
      <c r="R964" t="s">
        <v>1118</v>
      </c>
      <c r="S964">
        <f t="shared" si="182"/>
        <v>6.9129999999990588E-3</v>
      </c>
      <c r="T964">
        <f t="shared" si="178"/>
        <v>2.9999999995311555E-3</v>
      </c>
      <c r="U964" t="s">
        <v>5</v>
      </c>
      <c r="V964" t="s">
        <v>6</v>
      </c>
      <c r="W964">
        <v>526</v>
      </c>
      <c r="X964" t="str">
        <f t="shared" si="176"/>
        <v>UP526</v>
      </c>
      <c r="Y964" t="str">
        <f t="shared" si="177"/>
        <v>UP</v>
      </c>
      <c r="Z964">
        <v>1514</v>
      </c>
      <c r="AA964">
        <f t="shared" si="183"/>
        <v>793476</v>
      </c>
    </row>
    <row r="965" spans="2:27">
      <c r="B965" t="s">
        <v>787</v>
      </c>
      <c r="C965" t="str">
        <f t="shared" si="172"/>
        <v>12.249527</v>
      </c>
      <c r="D965" t="s">
        <v>1118</v>
      </c>
      <c r="E965">
        <f t="shared" si="180"/>
        <v>7.4220000000000397E-3</v>
      </c>
      <c r="F965">
        <f t="shared" si="179"/>
        <v>7.0000000000902673E-3</v>
      </c>
      <c r="G965" t="s">
        <v>5</v>
      </c>
      <c r="H965" t="s">
        <v>6</v>
      </c>
      <c r="I965">
        <v>527</v>
      </c>
      <c r="J965" t="str">
        <f t="shared" si="173"/>
        <v>UP527</v>
      </c>
      <c r="K965" t="str">
        <f t="shared" si="174"/>
        <v>UP</v>
      </c>
      <c r="L965">
        <v>1514</v>
      </c>
      <c r="M965">
        <f t="shared" si="181"/>
        <v>794990</v>
      </c>
      <c r="P965" t="s">
        <v>702</v>
      </c>
      <c r="Q965" t="str">
        <f t="shared" si="175"/>
        <v>12.249021</v>
      </c>
      <c r="R965" t="s">
        <v>1118</v>
      </c>
      <c r="S965">
        <f t="shared" si="182"/>
        <v>6.9160000000003663E-3</v>
      </c>
      <c r="T965">
        <f t="shared" si="178"/>
        <v>3.0000000013075123E-3</v>
      </c>
      <c r="U965" t="s">
        <v>5</v>
      </c>
      <c r="V965" t="s">
        <v>6</v>
      </c>
      <c r="W965">
        <v>527</v>
      </c>
      <c r="X965" t="str">
        <f t="shared" si="176"/>
        <v>UP527</v>
      </c>
      <c r="Y965" t="str">
        <f t="shared" si="177"/>
        <v>UP</v>
      </c>
      <c r="Z965">
        <v>1514</v>
      </c>
      <c r="AA965">
        <f t="shared" si="183"/>
        <v>794990</v>
      </c>
    </row>
    <row r="966" spans="2:27">
      <c r="B966" t="s">
        <v>789</v>
      </c>
      <c r="C966" t="str">
        <f t="shared" si="172"/>
        <v>12.249533</v>
      </c>
      <c r="D966" t="s">
        <v>1118</v>
      </c>
      <c r="E966">
        <f t="shared" si="180"/>
        <v>7.427999999999102E-3</v>
      </c>
      <c r="F966">
        <f t="shared" si="179"/>
        <v>5.999999999062311E-3</v>
      </c>
      <c r="G966" t="s">
        <v>5</v>
      </c>
      <c r="H966" t="s">
        <v>6</v>
      </c>
      <c r="I966">
        <v>528</v>
      </c>
      <c r="J966" t="str">
        <f t="shared" si="173"/>
        <v>UP528</v>
      </c>
      <c r="K966" t="str">
        <f t="shared" si="174"/>
        <v>UP</v>
      </c>
      <c r="L966">
        <v>1514</v>
      </c>
      <c r="M966">
        <f t="shared" si="181"/>
        <v>796504</v>
      </c>
      <c r="P966" t="s">
        <v>1791</v>
      </c>
      <c r="Q966" t="str">
        <f t="shared" si="175"/>
        <v>12.249023</v>
      </c>
      <c r="R966" t="s">
        <v>1118</v>
      </c>
      <c r="S966">
        <f t="shared" si="182"/>
        <v>6.9179999999988695E-3</v>
      </c>
      <c r="T966">
        <f t="shared" si="178"/>
        <v>1.9999999985031991E-3</v>
      </c>
      <c r="U966" t="s">
        <v>5</v>
      </c>
      <c r="V966" t="s">
        <v>6</v>
      </c>
      <c r="W966">
        <v>528</v>
      </c>
      <c r="X966" t="str">
        <f t="shared" si="176"/>
        <v>UP528</v>
      </c>
      <c r="Y966" t="str">
        <f t="shared" si="177"/>
        <v>UP</v>
      </c>
      <c r="Z966">
        <v>1514</v>
      </c>
      <c r="AA966">
        <f t="shared" si="183"/>
        <v>796504</v>
      </c>
    </row>
    <row r="967" spans="2:27">
      <c r="B967" t="s">
        <v>791</v>
      </c>
      <c r="C967" t="str">
        <f t="shared" ref="C967:C1030" si="184">LEFT(B967, LEN(B967)-1)</f>
        <v>12.249758</v>
      </c>
      <c r="D967" t="s">
        <v>1118</v>
      </c>
      <c r="E967">
        <f t="shared" si="180"/>
        <v>7.6529999999994658E-3</v>
      </c>
      <c r="F967">
        <f t="shared" si="179"/>
        <v>0.2250000000003638</v>
      </c>
      <c r="G967" t="s">
        <v>5</v>
      </c>
      <c r="H967" t="s">
        <v>6</v>
      </c>
      <c r="I967">
        <v>529</v>
      </c>
      <c r="J967" t="str">
        <f t="shared" ref="J967:J1030" si="185">IF(G967="192.168.0.41","UP","DOWN")&amp;I967</f>
        <v>UP529</v>
      </c>
      <c r="K967" t="str">
        <f t="shared" ref="K967:K1030" si="186">IF(G967="192.168.0.41","UP","DOWN")</f>
        <v>UP</v>
      </c>
      <c r="L967">
        <v>1514</v>
      </c>
      <c r="M967">
        <f t="shared" si="181"/>
        <v>798018</v>
      </c>
      <c r="P967" t="s">
        <v>1798</v>
      </c>
      <c r="Q967" t="str">
        <f t="shared" ref="Q967:Q1030" si="187">LEFT(P967, LEN(P967)-1)</f>
        <v>12.249080</v>
      </c>
      <c r="R967" t="s">
        <v>1118</v>
      </c>
      <c r="S967">
        <f t="shared" si="182"/>
        <v>6.9749999999988432E-3</v>
      </c>
      <c r="T967">
        <f t="shared" si="178"/>
        <v>5.6999999999973738E-2</v>
      </c>
      <c r="U967" t="s">
        <v>5</v>
      </c>
      <c r="V967" t="s">
        <v>6</v>
      </c>
      <c r="W967">
        <v>529</v>
      </c>
      <c r="X967" t="str">
        <f t="shared" ref="X967:X1030" si="188">IF(U967="192.168.0.41","UP","DOWN")&amp;W967</f>
        <v>UP529</v>
      </c>
      <c r="Y967" t="str">
        <f t="shared" ref="Y967:Y1030" si="189">IF(U967="192.168.0.41","UP","DOWN")</f>
        <v>UP</v>
      </c>
      <c r="Z967">
        <v>1514</v>
      </c>
      <c r="AA967">
        <f t="shared" si="183"/>
        <v>798018</v>
      </c>
    </row>
    <row r="968" spans="2:27">
      <c r="B968" t="s">
        <v>793</v>
      </c>
      <c r="C968" t="str">
        <f t="shared" si="184"/>
        <v>12.249770</v>
      </c>
      <c r="D968" t="s">
        <v>1118</v>
      </c>
      <c r="E968">
        <f t="shared" si="180"/>
        <v>7.6649999999993668E-3</v>
      </c>
      <c r="F968">
        <f t="shared" si="179"/>
        <v>1.1999999999900979E-2</v>
      </c>
      <c r="G968" t="s">
        <v>5</v>
      </c>
      <c r="H968" t="s">
        <v>6</v>
      </c>
      <c r="I968">
        <v>530</v>
      </c>
      <c r="J968" t="str">
        <f t="shared" si="185"/>
        <v>UP530</v>
      </c>
      <c r="K968" t="str">
        <f t="shared" si="186"/>
        <v>UP</v>
      </c>
      <c r="L968">
        <v>1514</v>
      </c>
      <c r="M968">
        <f t="shared" si="181"/>
        <v>799532</v>
      </c>
      <c r="P968" t="s">
        <v>1800</v>
      </c>
      <c r="Q968" t="str">
        <f t="shared" si="187"/>
        <v>12.249084</v>
      </c>
      <c r="R968" t="s">
        <v>1118</v>
      </c>
      <c r="S968">
        <f t="shared" si="182"/>
        <v>6.9789999999994023E-3</v>
      </c>
      <c r="T968">
        <f t="shared" ref="T968:T1031" si="190">(S968-S967)*1000</f>
        <v>4.0000000005591119E-3</v>
      </c>
      <c r="U968" t="s">
        <v>5</v>
      </c>
      <c r="V968" t="s">
        <v>6</v>
      </c>
      <c r="W968">
        <v>530</v>
      </c>
      <c r="X968" t="str">
        <f t="shared" si="188"/>
        <v>UP530</v>
      </c>
      <c r="Y968" t="str">
        <f t="shared" si="189"/>
        <v>UP</v>
      </c>
      <c r="Z968">
        <v>1514</v>
      </c>
      <c r="AA968">
        <f t="shared" si="183"/>
        <v>799532</v>
      </c>
    </row>
    <row r="969" spans="2:27">
      <c r="B969" t="s">
        <v>795</v>
      </c>
      <c r="C969" t="str">
        <f t="shared" si="184"/>
        <v>12.249776</v>
      </c>
      <c r="D969" t="s">
        <v>1118</v>
      </c>
      <c r="E969">
        <f t="shared" si="180"/>
        <v>7.6710000000002054E-3</v>
      </c>
      <c r="F969">
        <f t="shared" ref="F969:F1032" si="191">(E969-E968)*1000</f>
        <v>6.0000000008386678E-3</v>
      </c>
      <c r="G969" t="s">
        <v>5</v>
      </c>
      <c r="H969" t="s">
        <v>6</v>
      </c>
      <c r="I969">
        <v>531</v>
      </c>
      <c r="J969" t="str">
        <f t="shared" si="185"/>
        <v>UP531</v>
      </c>
      <c r="K969" t="str">
        <f t="shared" si="186"/>
        <v>UP</v>
      </c>
      <c r="L969">
        <v>1514</v>
      </c>
      <c r="M969">
        <f t="shared" si="181"/>
        <v>801046</v>
      </c>
      <c r="P969" t="s">
        <v>1802</v>
      </c>
      <c r="Q969" t="str">
        <f t="shared" si="187"/>
        <v>12.249087</v>
      </c>
      <c r="R969" t="s">
        <v>1118</v>
      </c>
      <c r="S969">
        <f t="shared" si="182"/>
        <v>6.9819999999989335E-3</v>
      </c>
      <c r="T969">
        <f t="shared" si="190"/>
        <v>2.9999999995311555E-3</v>
      </c>
      <c r="U969" t="s">
        <v>5</v>
      </c>
      <c r="V969" t="s">
        <v>6</v>
      </c>
      <c r="W969">
        <v>531</v>
      </c>
      <c r="X969" t="str">
        <f t="shared" si="188"/>
        <v>UP531</v>
      </c>
      <c r="Y969" t="str">
        <f t="shared" si="189"/>
        <v>UP</v>
      </c>
      <c r="Z969">
        <v>1514</v>
      </c>
      <c r="AA969">
        <f t="shared" si="183"/>
        <v>801046</v>
      </c>
    </row>
    <row r="970" spans="2:27">
      <c r="B970" t="s">
        <v>797</v>
      </c>
      <c r="C970" t="str">
        <f t="shared" si="184"/>
        <v>12.249783</v>
      </c>
      <c r="D970" t="s">
        <v>1118</v>
      </c>
      <c r="E970">
        <f t="shared" si="180"/>
        <v>7.6780000000002957E-3</v>
      </c>
      <c r="F970">
        <f t="shared" si="191"/>
        <v>7.0000000000902673E-3</v>
      </c>
      <c r="G970" t="s">
        <v>5</v>
      </c>
      <c r="H970" t="s">
        <v>6</v>
      </c>
      <c r="I970">
        <v>532</v>
      </c>
      <c r="J970" t="str">
        <f t="shared" si="185"/>
        <v>UP532</v>
      </c>
      <c r="K970" t="str">
        <f t="shared" si="186"/>
        <v>UP</v>
      </c>
      <c r="L970">
        <v>1514</v>
      </c>
      <c r="M970">
        <f t="shared" si="181"/>
        <v>802560</v>
      </c>
      <c r="P970" t="s">
        <v>1804</v>
      </c>
      <c r="Q970" t="str">
        <f t="shared" si="187"/>
        <v>12.249090</v>
      </c>
      <c r="R970" t="s">
        <v>1118</v>
      </c>
      <c r="S970">
        <f t="shared" si="182"/>
        <v>6.985000000000241E-3</v>
      </c>
      <c r="T970">
        <f t="shared" si="190"/>
        <v>3.0000000013075123E-3</v>
      </c>
      <c r="U970" t="s">
        <v>5</v>
      </c>
      <c r="V970" t="s">
        <v>6</v>
      </c>
      <c r="W970">
        <v>532</v>
      </c>
      <c r="X970" t="str">
        <f t="shared" si="188"/>
        <v>UP532</v>
      </c>
      <c r="Y970" t="str">
        <f t="shared" si="189"/>
        <v>UP</v>
      </c>
      <c r="Z970">
        <v>1514</v>
      </c>
      <c r="AA970">
        <f t="shared" si="183"/>
        <v>802560</v>
      </c>
    </row>
    <row r="971" spans="2:27">
      <c r="B971" t="s">
        <v>799</v>
      </c>
      <c r="C971" t="str">
        <f t="shared" si="184"/>
        <v>12.249790</v>
      </c>
      <c r="D971" t="s">
        <v>1118</v>
      </c>
      <c r="E971">
        <f t="shared" si="180"/>
        <v>7.685000000000386E-3</v>
      </c>
      <c r="F971">
        <f t="shared" si="191"/>
        <v>7.0000000000902673E-3</v>
      </c>
      <c r="G971" t="s">
        <v>5</v>
      </c>
      <c r="H971" t="s">
        <v>6</v>
      </c>
      <c r="I971">
        <v>533</v>
      </c>
      <c r="J971" t="str">
        <f t="shared" si="185"/>
        <v>UP533</v>
      </c>
      <c r="K971" t="str">
        <f t="shared" si="186"/>
        <v>UP</v>
      </c>
      <c r="L971">
        <v>1514</v>
      </c>
      <c r="M971">
        <f t="shared" si="181"/>
        <v>804074</v>
      </c>
      <c r="P971" t="s">
        <v>1805</v>
      </c>
      <c r="Q971" t="str">
        <f t="shared" si="187"/>
        <v>12.249092</v>
      </c>
      <c r="R971" t="s">
        <v>1118</v>
      </c>
      <c r="S971">
        <f t="shared" si="182"/>
        <v>6.9869999999987442E-3</v>
      </c>
      <c r="T971">
        <f t="shared" si="190"/>
        <v>1.9999999985031991E-3</v>
      </c>
      <c r="U971" t="s">
        <v>5</v>
      </c>
      <c r="V971" t="s">
        <v>6</v>
      </c>
      <c r="W971">
        <v>533</v>
      </c>
      <c r="X971" t="str">
        <f t="shared" si="188"/>
        <v>UP533</v>
      </c>
      <c r="Y971" t="str">
        <f t="shared" si="189"/>
        <v>UP</v>
      </c>
      <c r="Z971">
        <v>1514</v>
      </c>
      <c r="AA971">
        <f t="shared" si="183"/>
        <v>804074</v>
      </c>
    </row>
    <row r="972" spans="2:27">
      <c r="B972" t="s">
        <v>801</v>
      </c>
      <c r="C972" t="str">
        <f t="shared" si="184"/>
        <v>12.249796</v>
      </c>
      <c r="D972" t="s">
        <v>1118</v>
      </c>
      <c r="E972">
        <f t="shared" si="180"/>
        <v>7.6909999999994483E-3</v>
      </c>
      <c r="F972">
        <f t="shared" si="191"/>
        <v>5.999999999062311E-3</v>
      </c>
      <c r="G972" t="s">
        <v>5</v>
      </c>
      <c r="H972" t="s">
        <v>6</v>
      </c>
      <c r="I972">
        <v>534</v>
      </c>
      <c r="J972" t="str">
        <f t="shared" si="185"/>
        <v>UP534</v>
      </c>
      <c r="K972" t="str">
        <f t="shared" si="186"/>
        <v>UP</v>
      </c>
      <c r="L972">
        <v>1514</v>
      </c>
      <c r="M972">
        <f t="shared" si="181"/>
        <v>805588</v>
      </c>
      <c r="P972" t="s">
        <v>1806</v>
      </c>
      <c r="Q972" t="str">
        <f t="shared" si="187"/>
        <v>12.249094</v>
      </c>
      <c r="R972" t="s">
        <v>1118</v>
      </c>
      <c r="S972">
        <f t="shared" si="182"/>
        <v>6.9889999999990238E-3</v>
      </c>
      <c r="T972">
        <f t="shared" si="190"/>
        <v>2.0000000002795559E-3</v>
      </c>
      <c r="U972" t="s">
        <v>5</v>
      </c>
      <c r="V972" t="s">
        <v>6</v>
      </c>
      <c r="W972">
        <v>534</v>
      </c>
      <c r="X972" t="str">
        <f t="shared" si="188"/>
        <v>UP534</v>
      </c>
      <c r="Y972" t="str">
        <f t="shared" si="189"/>
        <v>UP</v>
      </c>
      <c r="Z972">
        <v>1514</v>
      </c>
      <c r="AA972">
        <f t="shared" si="183"/>
        <v>805588</v>
      </c>
    </row>
    <row r="973" spans="2:27">
      <c r="B973" t="s">
        <v>803</v>
      </c>
      <c r="C973" t="str">
        <f t="shared" si="184"/>
        <v>12.249803</v>
      </c>
      <c r="D973" t="s">
        <v>1118</v>
      </c>
      <c r="E973">
        <f t="shared" si="180"/>
        <v>7.6979999999995385E-3</v>
      </c>
      <c r="F973">
        <f t="shared" si="191"/>
        <v>7.0000000000902673E-3</v>
      </c>
      <c r="G973" t="s">
        <v>5</v>
      </c>
      <c r="H973" t="s">
        <v>6</v>
      </c>
      <c r="I973">
        <v>535</v>
      </c>
      <c r="J973" t="str">
        <f t="shared" si="185"/>
        <v>UP535</v>
      </c>
      <c r="K973" t="str">
        <f t="shared" si="186"/>
        <v>UP</v>
      </c>
      <c r="L973">
        <v>1514</v>
      </c>
      <c r="M973">
        <f t="shared" si="181"/>
        <v>807102</v>
      </c>
      <c r="P973" t="s">
        <v>1807</v>
      </c>
      <c r="Q973" t="str">
        <f t="shared" si="187"/>
        <v>12.249097</v>
      </c>
      <c r="R973" t="s">
        <v>1118</v>
      </c>
      <c r="S973">
        <f t="shared" si="182"/>
        <v>6.9920000000003313E-3</v>
      </c>
      <c r="T973">
        <f t="shared" si="190"/>
        <v>3.0000000013075123E-3</v>
      </c>
      <c r="U973" t="s">
        <v>5</v>
      </c>
      <c r="V973" t="s">
        <v>6</v>
      </c>
      <c r="W973">
        <v>535</v>
      </c>
      <c r="X973" t="str">
        <f t="shared" si="188"/>
        <v>UP535</v>
      </c>
      <c r="Y973" t="str">
        <f t="shared" si="189"/>
        <v>UP</v>
      </c>
      <c r="Z973">
        <v>1514</v>
      </c>
      <c r="AA973">
        <f t="shared" si="183"/>
        <v>807102</v>
      </c>
    </row>
    <row r="974" spans="2:27">
      <c r="B974" t="s">
        <v>805</v>
      </c>
      <c r="C974" t="str">
        <f t="shared" si="184"/>
        <v>12.249810</v>
      </c>
      <c r="D974" t="s">
        <v>1118</v>
      </c>
      <c r="E974">
        <f t="shared" si="180"/>
        <v>7.7049999999996288E-3</v>
      </c>
      <c r="F974">
        <f t="shared" si="191"/>
        <v>7.0000000000902673E-3</v>
      </c>
      <c r="G974" t="s">
        <v>5</v>
      </c>
      <c r="H974" t="s">
        <v>6</v>
      </c>
      <c r="I974">
        <v>536</v>
      </c>
      <c r="J974" t="str">
        <f t="shared" si="185"/>
        <v>UP536</v>
      </c>
      <c r="K974" t="str">
        <f t="shared" si="186"/>
        <v>UP</v>
      </c>
      <c r="L974">
        <v>1514</v>
      </c>
      <c r="M974">
        <f t="shared" si="181"/>
        <v>808616</v>
      </c>
      <c r="P974" t="s">
        <v>1808</v>
      </c>
      <c r="Q974" t="str">
        <f t="shared" si="187"/>
        <v>12.249099</v>
      </c>
      <c r="R974" t="s">
        <v>1118</v>
      </c>
      <c r="S974">
        <f t="shared" si="182"/>
        <v>6.9939999999988345E-3</v>
      </c>
      <c r="T974">
        <f t="shared" si="190"/>
        <v>1.9999999985031991E-3</v>
      </c>
      <c r="U974" t="s">
        <v>5</v>
      </c>
      <c r="V974" t="s">
        <v>6</v>
      </c>
      <c r="W974">
        <v>536</v>
      </c>
      <c r="X974" t="str">
        <f t="shared" si="188"/>
        <v>UP536</v>
      </c>
      <c r="Y974" t="str">
        <f t="shared" si="189"/>
        <v>UP</v>
      </c>
      <c r="Z974">
        <v>1514</v>
      </c>
      <c r="AA974">
        <f t="shared" si="183"/>
        <v>808616</v>
      </c>
    </row>
    <row r="975" spans="2:27">
      <c r="B975" t="s">
        <v>807</v>
      </c>
      <c r="C975" t="str">
        <f t="shared" si="184"/>
        <v>12.249816</v>
      </c>
      <c r="D975" t="s">
        <v>1118</v>
      </c>
      <c r="E975">
        <f t="shared" si="180"/>
        <v>7.7109999999986911E-3</v>
      </c>
      <c r="F975">
        <f t="shared" si="191"/>
        <v>5.999999999062311E-3</v>
      </c>
      <c r="G975" t="s">
        <v>5</v>
      </c>
      <c r="H975" t="s">
        <v>6</v>
      </c>
      <c r="I975">
        <v>537</v>
      </c>
      <c r="J975" t="str">
        <f t="shared" si="185"/>
        <v>UP537</v>
      </c>
      <c r="K975" t="str">
        <f t="shared" si="186"/>
        <v>UP</v>
      </c>
      <c r="L975">
        <v>1514</v>
      </c>
      <c r="M975">
        <f t="shared" si="181"/>
        <v>810130</v>
      </c>
      <c r="P975" t="s">
        <v>1810</v>
      </c>
      <c r="Q975" t="str">
        <f t="shared" si="187"/>
        <v>12.249110</v>
      </c>
      <c r="R975" t="s">
        <v>1118</v>
      </c>
      <c r="S975">
        <f t="shared" si="182"/>
        <v>7.0049999999994839E-3</v>
      </c>
      <c r="T975">
        <f t="shared" si="190"/>
        <v>1.1000000000649379E-2</v>
      </c>
      <c r="U975" t="s">
        <v>5</v>
      </c>
      <c r="V975" t="s">
        <v>6</v>
      </c>
      <c r="W975">
        <v>537</v>
      </c>
      <c r="X975" t="str">
        <f t="shared" si="188"/>
        <v>UP537</v>
      </c>
      <c r="Y975" t="str">
        <f t="shared" si="189"/>
        <v>UP</v>
      </c>
      <c r="Z975">
        <v>1514</v>
      </c>
      <c r="AA975">
        <f t="shared" si="183"/>
        <v>810130</v>
      </c>
    </row>
    <row r="976" spans="2:27">
      <c r="B976" t="s">
        <v>809</v>
      </c>
      <c r="C976" t="str">
        <f t="shared" si="184"/>
        <v>12.249823</v>
      </c>
      <c r="D976" t="s">
        <v>1118</v>
      </c>
      <c r="E976">
        <f t="shared" si="180"/>
        <v>7.7179999999987814E-3</v>
      </c>
      <c r="F976">
        <f t="shared" si="191"/>
        <v>7.0000000000902673E-3</v>
      </c>
      <c r="G976" t="s">
        <v>5</v>
      </c>
      <c r="H976" t="s">
        <v>6</v>
      </c>
      <c r="I976">
        <v>538</v>
      </c>
      <c r="J976" t="str">
        <f t="shared" si="185"/>
        <v>UP538</v>
      </c>
      <c r="K976" t="str">
        <f t="shared" si="186"/>
        <v>UP</v>
      </c>
      <c r="L976">
        <v>1514</v>
      </c>
      <c r="M976">
        <f t="shared" si="181"/>
        <v>811644</v>
      </c>
      <c r="P976" t="s">
        <v>1812</v>
      </c>
      <c r="Q976" t="str">
        <f t="shared" si="187"/>
        <v>12.249113</v>
      </c>
      <c r="R976" t="s">
        <v>1118</v>
      </c>
      <c r="S976">
        <f t="shared" si="182"/>
        <v>7.007999999999015E-3</v>
      </c>
      <c r="T976">
        <f t="shared" si="190"/>
        <v>2.9999999995311555E-3</v>
      </c>
      <c r="U976" t="s">
        <v>5</v>
      </c>
      <c r="V976" t="s">
        <v>6</v>
      </c>
      <c r="W976">
        <v>538</v>
      </c>
      <c r="X976" t="str">
        <f t="shared" si="188"/>
        <v>UP538</v>
      </c>
      <c r="Y976" t="str">
        <f t="shared" si="189"/>
        <v>UP</v>
      </c>
      <c r="Z976">
        <v>1514</v>
      </c>
      <c r="AA976">
        <f t="shared" si="183"/>
        <v>811644</v>
      </c>
    </row>
    <row r="977" spans="2:27">
      <c r="B977" t="s">
        <v>811</v>
      </c>
      <c r="C977" t="str">
        <f t="shared" si="184"/>
        <v>12.249829</v>
      </c>
      <c r="D977" t="s">
        <v>1118</v>
      </c>
      <c r="E977">
        <f t="shared" si="180"/>
        <v>7.7239999999996201E-3</v>
      </c>
      <c r="F977">
        <f t="shared" si="191"/>
        <v>6.0000000008386678E-3</v>
      </c>
      <c r="G977" t="s">
        <v>5</v>
      </c>
      <c r="H977" t="s">
        <v>6</v>
      </c>
      <c r="I977">
        <v>539</v>
      </c>
      <c r="J977" t="str">
        <f t="shared" si="185"/>
        <v>UP539</v>
      </c>
      <c r="K977" t="str">
        <f t="shared" si="186"/>
        <v>UP</v>
      </c>
      <c r="L977">
        <v>1514</v>
      </c>
      <c r="M977">
        <f t="shared" si="181"/>
        <v>813158</v>
      </c>
      <c r="P977" t="s">
        <v>1813</v>
      </c>
      <c r="Q977" t="str">
        <f t="shared" si="187"/>
        <v>12.249362</v>
      </c>
      <c r="R977" t="s">
        <v>1118</v>
      </c>
      <c r="S977">
        <f t="shared" si="182"/>
        <v>7.2569999999991808E-3</v>
      </c>
      <c r="T977">
        <f t="shared" si="190"/>
        <v>0.24900000000016576</v>
      </c>
      <c r="U977" t="s">
        <v>5</v>
      </c>
      <c r="V977" t="s">
        <v>6</v>
      </c>
      <c r="W977">
        <v>539</v>
      </c>
      <c r="X977" t="str">
        <f t="shared" si="188"/>
        <v>UP539</v>
      </c>
      <c r="Y977" t="str">
        <f t="shared" si="189"/>
        <v>UP</v>
      </c>
      <c r="Z977">
        <v>1514</v>
      </c>
      <c r="AA977">
        <f t="shared" si="183"/>
        <v>813158</v>
      </c>
    </row>
    <row r="978" spans="2:27">
      <c r="B978" t="s">
        <v>813</v>
      </c>
      <c r="C978" t="str">
        <f t="shared" si="184"/>
        <v>12.249835</v>
      </c>
      <c r="D978" t="s">
        <v>1118</v>
      </c>
      <c r="E978">
        <f t="shared" si="180"/>
        <v>7.7299999999986824E-3</v>
      </c>
      <c r="F978">
        <f t="shared" si="191"/>
        <v>5.999999999062311E-3</v>
      </c>
      <c r="G978" t="s">
        <v>5</v>
      </c>
      <c r="H978" t="s">
        <v>6</v>
      </c>
      <c r="I978">
        <v>540</v>
      </c>
      <c r="J978" t="str">
        <f t="shared" si="185"/>
        <v>UP540</v>
      </c>
      <c r="K978" t="str">
        <f t="shared" si="186"/>
        <v>UP</v>
      </c>
      <c r="L978">
        <v>1514</v>
      </c>
      <c r="M978">
        <f t="shared" si="181"/>
        <v>814672</v>
      </c>
      <c r="P978" t="s">
        <v>745</v>
      </c>
      <c r="Q978" t="str">
        <f t="shared" si="187"/>
        <v>12.249373</v>
      </c>
      <c r="R978" t="s">
        <v>1118</v>
      </c>
      <c r="S978">
        <f t="shared" si="182"/>
        <v>7.2679999999998302E-3</v>
      </c>
      <c r="T978">
        <f t="shared" si="190"/>
        <v>1.1000000000649379E-2</v>
      </c>
      <c r="U978" t="s">
        <v>5</v>
      </c>
      <c r="V978" t="s">
        <v>6</v>
      </c>
      <c r="W978">
        <v>540</v>
      </c>
      <c r="X978" t="str">
        <f t="shared" si="188"/>
        <v>UP540</v>
      </c>
      <c r="Y978" t="str">
        <f t="shared" si="189"/>
        <v>UP</v>
      </c>
      <c r="Z978">
        <v>1514</v>
      </c>
      <c r="AA978">
        <f t="shared" si="183"/>
        <v>814672</v>
      </c>
    </row>
    <row r="979" spans="2:27">
      <c r="B979" t="s">
        <v>815</v>
      </c>
      <c r="C979" t="str">
        <f t="shared" si="184"/>
        <v>12.249842</v>
      </c>
      <c r="D979" t="s">
        <v>1118</v>
      </c>
      <c r="E979">
        <f t="shared" si="180"/>
        <v>7.7369999999987726E-3</v>
      </c>
      <c r="F979">
        <f t="shared" si="191"/>
        <v>7.0000000000902673E-3</v>
      </c>
      <c r="G979" t="s">
        <v>5</v>
      </c>
      <c r="H979" t="s">
        <v>6</v>
      </c>
      <c r="I979">
        <v>541</v>
      </c>
      <c r="J979" t="str">
        <f t="shared" si="185"/>
        <v>UP541</v>
      </c>
      <c r="K979" t="str">
        <f t="shared" si="186"/>
        <v>UP</v>
      </c>
      <c r="L979">
        <v>1514</v>
      </c>
      <c r="M979">
        <f t="shared" si="181"/>
        <v>816186</v>
      </c>
      <c r="P979" t="s">
        <v>1816</v>
      </c>
      <c r="Q979" t="str">
        <f t="shared" si="187"/>
        <v>12.249382</v>
      </c>
      <c r="R979" t="s">
        <v>1118</v>
      </c>
      <c r="S979">
        <f t="shared" si="182"/>
        <v>7.2770000000002E-3</v>
      </c>
      <c r="T979">
        <f t="shared" si="190"/>
        <v>9.0000000003698233E-3</v>
      </c>
      <c r="U979" t="s">
        <v>5</v>
      </c>
      <c r="V979" t="s">
        <v>6</v>
      </c>
      <c r="W979">
        <v>541</v>
      </c>
      <c r="X979" t="str">
        <f t="shared" si="188"/>
        <v>UP541</v>
      </c>
      <c r="Y979" t="str">
        <f t="shared" si="189"/>
        <v>UP</v>
      </c>
      <c r="Z979">
        <v>1514</v>
      </c>
      <c r="AA979">
        <f t="shared" si="183"/>
        <v>816186</v>
      </c>
    </row>
    <row r="980" spans="2:27">
      <c r="B980" t="s">
        <v>816</v>
      </c>
      <c r="C980" t="str">
        <f t="shared" si="184"/>
        <v>12.249846</v>
      </c>
      <c r="D980" t="s">
        <v>1118</v>
      </c>
      <c r="E980">
        <f t="shared" si="180"/>
        <v>7.7409999999993317E-3</v>
      </c>
      <c r="F980">
        <f t="shared" si="191"/>
        <v>4.0000000005591119E-3</v>
      </c>
      <c r="G980" t="s">
        <v>5</v>
      </c>
      <c r="H980" t="s">
        <v>6</v>
      </c>
      <c r="I980">
        <v>542</v>
      </c>
      <c r="J980" t="str">
        <f t="shared" si="185"/>
        <v>UP542</v>
      </c>
      <c r="K980" t="str">
        <f t="shared" si="186"/>
        <v>UP</v>
      </c>
      <c r="L980">
        <v>1514</v>
      </c>
      <c r="M980">
        <f t="shared" si="181"/>
        <v>817700</v>
      </c>
      <c r="P980" t="s">
        <v>748</v>
      </c>
      <c r="Q980" t="str">
        <f t="shared" si="187"/>
        <v>12.249385</v>
      </c>
      <c r="R980" t="s">
        <v>1118</v>
      </c>
      <c r="S980">
        <f t="shared" si="182"/>
        <v>7.2799999999997311E-3</v>
      </c>
      <c r="T980">
        <f t="shared" si="190"/>
        <v>2.9999999995311555E-3</v>
      </c>
      <c r="U980" t="s">
        <v>5</v>
      </c>
      <c r="V980" t="s">
        <v>6</v>
      </c>
      <c r="W980">
        <v>542</v>
      </c>
      <c r="X980" t="str">
        <f t="shared" si="188"/>
        <v>UP542</v>
      </c>
      <c r="Y980" t="str">
        <f t="shared" si="189"/>
        <v>UP</v>
      </c>
      <c r="Z980">
        <v>1514</v>
      </c>
      <c r="AA980">
        <f t="shared" si="183"/>
        <v>817700</v>
      </c>
    </row>
    <row r="981" spans="2:27">
      <c r="B981" t="s">
        <v>817</v>
      </c>
      <c r="C981" t="str">
        <f t="shared" si="184"/>
        <v>12.249849</v>
      </c>
      <c r="D981" t="s">
        <v>1118</v>
      </c>
      <c r="E981">
        <f t="shared" si="180"/>
        <v>7.7439999999988629E-3</v>
      </c>
      <c r="F981">
        <f t="shared" si="191"/>
        <v>2.9999999995311555E-3</v>
      </c>
      <c r="G981" t="s">
        <v>5</v>
      </c>
      <c r="H981" t="s">
        <v>6</v>
      </c>
      <c r="I981">
        <v>543</v>
      </c>
      <c r="J981" t="str">
        <f t="shared" si="185"/>
        <v>UP543</v>
      </c>
      <c r="K981" t="str">
        <f t="shared" si="186"/>
        <v>UP</v>
      </c>
      <c r="L981">
        <v>1514</v>
      </c>
      <c r="M981">
        <f t="shared" si="181"/>
        <v>819214</v>
      </c>
      <c r="P981" t="s">
        <v>1818</v>
      </c>
      <c r="Q981" t="str">
        <f t="shared" si="187"/>
        <v>12.249394</v>
      </c>
      <c r="R981" t="s">
        <v>1118</v>
      </c>
      <c r="S981">
        <f t="shared" si="182"/>
        <v>7.289000000000101E-3</v>
      </c>
      <c r="T981">
        <f t="shared" si="190"/>
        <v>9.0000000003698233E-3</v>
      </c>
      <c r="U981" t="s">
        <v>5</v>
      </c>
      <c r="V981" t="s">
        <v>6</v>
      </c>
      <c r="W981">
        <v>543</v>
      </c>
      <c r="X981" t="str">
        <f t="shared" si="188"/>
        <v>UP543</v>
      </c>
      <c r="Y981" t="str">
        <f t="shared" si="189"/>
        <v>UP</v>
      </c>
      <c r="Z981">
        <v>1514</v>
      </c>
      <c r="AA981">
        <f t="shared" si="183"/>
        <v>819214</v>
      </c>
    </row>
    <row r="982" spans="2:27">
      <c r="B982" t="s">
        <v>819</v>
      </c>
      <c r="C982" t="str">
        <f t="shared" si="184"/>
        <v>12.249852</v>
      </c>
      <c r="D982" t="s">
        <v>1118</v>
      </c>
      <c r="E982">
        <f t="shared" si="180"/>
        <v>7.7470000000001704E-3</v>
      </c>
      <c r="F982">
        <f t="shared" si="191"/>
        <v>3.0000000013075123E-3</v>
      </c>
      <c r="G982" t="s">
        <v>5</v>
      </c>
      <c r="H982" t="s">
        <v>6</v>
      </c>
      <c r="I982">
        <v>544</v>
      </c>
      <c r="J982" t="str">
        <f t="shared" si="185"/>
        <v>UP544</v>
      </c>
      <c r="K982" t="str">
        <f t="shared" si="186"/>
        <v>UP</v>
      </c>
      <c r="L982">
        <v>1514</v>
      </c>
      <c r="M982">
        <f t="shared" si="181"/>
        <v>820728</v>
      </c>
      <c r="P982" t="s">
        <v>1819</v>
      </c>
      <c r="Q982" t="str">
        <f t="shared" si="187"/>
        <v>12.249404</v>
      </c>
      <c r="R982" t="s">
        <v>1118</v>
      </c>
      <c r="S982">
        <f t="shared" si="182"/>
        <v>7.2989999999997224E-3</v>
      </c>
      <c r="T982">
        <f t="shared" si="190"/>
        <v>9.9999999996214228E-3</v>
      </c>
      <c r="U982" t="s">
        <v>5</v>
      </c>
      <c r="V982" t="s">
        <v>6</v>
      </c>
      <c r="W982">
        <v>544</v>
      </c>
      <c r="X982" t="str">
        <f t="shared" si="188"/>
        <v>UP544</v>
      </c>
      <c r="Y982" t="str">
        <f t="shared" si="189"/>
        <v>UP</v>
      </c>
      <c r="Z982">
        <v>1514</v>
      </c>
      <c r="AA982">
        <f t="shared" si="183"/>
        <v>820728</v>
      </c>
    </row>
    <row r="983" spans="2:27">
      <c r="B983" t="s">
        <v>821</v>
      </c>
      <c r="C983" t="str">
        <f t="shared" si="184"/>
        <v>12.249858</v>
      </c>
      <c r="D983" t="s">
        <v>1118</v>
      </c>
      <c r="E983">
        <f t="shared" si="180"/>
        <v>7.7529999999992327E-3</v>
      </c>
      <c r="F983">
        <f t="shared" si="191"/>
        <v>5.999999999062311E-3</v>
      </c>
      <c r="G983" t="s">
        <v>5</v>
      </c>
      <c r="H983" t="s">
        <v>6</v>
      </c>
      <c r="I983">
        <v>545</v>
      </c>
      <c r="J983" t="str">
        <f t="shared" si="185"/>
        <v>UP545</v>
      </c>
      <c r="K983" t="str">
        <f t="shared" si="186"/>
        <v>UP</v>
      </c>
      <c r="L983">
        <v>1514</v>
      </c>
      <c r="M983">
        <f t="shared" si="181"/>
        <v>822242</v>
      </c>
      <c r="P983" t="s">
        <v>1820</v>
      </c>
      <c r="Q983" t="str">
        <f t="shared" si="187"/>
        <v>12.249414</v>
      </c>
      <c r="R983" t="s">
        <v>1118</v>
      </c>
      <c r="S983">
        <f t="shared" si="182"/>
        <v>7.3089999999993438E-3</v>
      </c>
      <c r="T983">
        <f t="shared" si="190"/>
        <v>9.9999999996214228E-3</v>
      </c>
      <c r="U983" t="s">
        <v>5</v>
      </c>
      <c r="V983" t="s">
        <v>6</v>
      </c>
      <c r="W983">
        <v>545</v>
      </c>
      <c r="X983" t="str">
        <f t="shared" si="188"/>
        <v>UP545</v>
      </c>
      <c r="Y983" t="str">
        <f t="shared" si="189"/>
        <v>UP</v>
      </c>
      <c r="Z983">
        <v>1514</v>
      </c>
      <c r="AA983">
        <f t="shared" si="183"/>
        <v>822242</v>
      </c>
    </row>
    <row r="984" spans="2:27">
      <c r="B984" t="s">
        <v>822</v>
      </c>
      <c r="C984" t="str">
        <f t="shared" si="184"/>
        <v>12.249861</v>
      </c>
      <c r="D984" t="s">
        <v>1118</v>
      </c>
      <c r="E984">
        <f t="shared" si="180"/>
        <v>7.7559999999987639E-3</v>
      </c>
      <c r="F984">
        <f t="shared" si="191"/>
        <v>2.9999999995311555E-3</v>
      </c>
      <c r="G984" t="s">
        <v>5</v>
      </c>
      <c r="H984" t="s">
        <v>6</v>
      </c>
      <c r="I984">
        <v>546</v>
      </c>
      <c r="J984" t="str">
        <f t="shared" si="185"/>
        <v>UP546</v>
      </c>
      <c r="K984" t="str">
        <f t="shared" si="186"/>
        <v>UP</v>
      </c>
      <c r="L984">
        <v>1514</v>
      </c>
      <c r="M984">
        <f t="shared" si="181"/>
        <v>823756</v>
      </c>
      <c r="P984" t="s">
        <v>1822</v>
      </c>
      <c r="Q984" t="str">
        <f t="shared" si="187"/>
        <v>12.249423</v>
      </c>
      <c r="R984" t="s">
        <v>1118</v>
      </c>
      <c r="S984">
        <f t="shared" si="182"/>
        <v>7.3179999999997136E-3</v>
      </c>
      <c r="T984">
        <f t="shared" si="190"/>
        <v>9.0000000003698233E-3</v>
      </c>
      <c r="U984" t="s">
        <v>5</v>
      </c>
      <c r="V984" t="s">
        <v>6</v>
      </c>
      <c r="W984">
        <v>546</v>
      </c>
      <c r="X984" t="str">
        <f t="shared" si="188"/>
        <v>UP546</v>
      </c>
      <c r="Y984" t="str">
        <f t="shared" si="189"/>
        <v>UP</v>
      </c>
      <c r="Z984">
        <v>1514</v>
      </c>
      <c r="AA984">
        <f t="shared" si="183"/>
        <v>823756</v>
      </c>
    </row>
    <row r="985" spans="2:27">
      <c r="B985" t="s">
        <v>824</v>
      </c>
      <c r="C985" t="str">
        <f t="shared" si="184"/>
        <v>12.249863</v>
      </c>
      <c r="D985" t="s">
        <v>1118</v>
      </c>
      <c r="E985">
        <f t="shared" si="180"/>
        <v>7.7579999999990434E-3</v>
      </c>
      <c r="F985">
        <f t="shared" si="191"/>
        <v>2.0000000002795559E-3</v>
      </c>
      <c r="G985" t="s">
        <v>5</v>
      </c>
      <c r="H985" t="s">
        <v>6</v>
      </c>
      <c r="I985">
        <v>547</v>
      </c>
      <c r="J985" t="str">
        <f t="shared" si="185"/>
        <v>UP547</v>
      </c>
      <c r="K985" t="str">
        <f t="shared" si="186"/>
        <v>UP</v>
      </c>
      <c r="L985">
        <v>1514</v>
      </c>
      <c r="M985">
        <f t="shared" si="181"/>
        <v>825270</v>
      </c>
      <c r="P985" t="s">
        <v>1824</v>
      </c>
      <c r="Q985" t="str">
        <f t="shared" si="187"/>
        <v>12.249432</v>
      </c>
      <c r="R985" t="s">
        <v>1118</v>
      </c>
      <c r="S985">
        <f t="shared" si="182"/>
        <v>7.3270000000000834E-3</v>
      </c>
      <c r="T985">
        <f t="shared" si="190"/>
        <v>9.0000000003698233E-3</v>
      </c>
      <c r="U985" t="s">
        <v>5</v>
      </c>
      <c r="V985" t="s">
        <v>6</v>
      </c>
      <c r="W985">
        <v>547</v>
      </c>
      <c r="X985" t="str">
        <f t="shared" si="188"/>
        <v>UP547</v>
      </c>
      <c r="Y985" t="str">
        <f t="shared" si="189"/>
        <v>UP</v>
      </c>
      <c r="Z985">
        <v>1514</v>
      </c>
      <c r="AA985">
        <f t="shared" si="183"/>
        <v>825270</v>
      </c>
    </row>
    <row r="986" spans="2:27">
      <c r="B986" t="s">
        <v>825</v>
      </c>
      <c r="C986" t="str">
        <f t="shared" si="184"/>
        <v>12.249866</v>
      </c>
      <c r="D986" t="s">
        <v>1118</v>
      </c>
      <c r="E986">
        <f t="shared" si="180"/>
        <v>7.761000000000351E-3</v>
      </c>
      <c r="F986">
        <f t="shared" si="191"/>
        <v>3.0000000013075123E-3</v>
      </c>
      <c r="G986" t="s">
        <v>5</v>
      </c>
      <c r="H986" t="s">
        <v>6</v>
      </c>
      <c r="I986">
        <v>548</v>
      </c>
      <c r="J986" t="str">
        <f t="shared" si="185"/>
        <v>UP548</v>
      </c>
      <c r="K986" t="str">
        <f t="shared" si="186"/>
        <v>UP</v>
      </c>
      <c r="L986">
        <v>1514</v>
      </c>
      <c r="M986">
        <f t="shared" si="181"/>
        <v>826784</v>
      </c>
      <c r="P986" t="s">
        <v>762</v>
      </c>
      <c r="Q986" t="str">
        <f t="shared" si="187"/>
        <v>12.249441</v>
      </c>
      <c r="R986" t="s">
        <v>1118</v>
      </c>
      <c r="S986">
        <f t="shared" si="182"/>
        <v>7.3359999999986769E-3</v>
      </c>
      <c r="T986">
        <f t="shared" si="190"/>
        <v>8.9999999985934664E-3</v>
      </c>
      <c r="U986" t="s">
        <v>5</v>
      </c>
      <c r="V986" t="s">
        <v>6</v>
      </c>
      <c r="W986">
        <v>548</v>
      </c>
      <c r="X986" t="str">
        <f t="shared" si="188"/>
        <v>UP548</v>
      </c>
      <c r="Y986" t="str">
        <f t="shared" si="189"/>
        <v>UP</v>
      </c>
      <c r="Z986">
        <v>1514</v>
      </c>
      <c r="AA986">
        <f t="shared" si="183"/>
        <v>826784</v>
      </c>
    </row>
    <row r="987" spans="2:27">
      <c r="B987" t="s">
        <v>826</v>
      </c>
      <c r="C987" t="str">
        <f t="shared" si="184"/>
        <v>12.249869</v>
      </c>
      <c r="D987" t="s">
        <v>1118</v>
      </c>
      <c r="E987">
        <f t="shared" si="180"/>
        <v>7.7639999999998821E-3</v>
      </c>
      <c r="F987">
        <f t="shared" si="191"/>
        <v>2.9999999995311555E-3</v>
      </c>
      <c r="G987" t="s">
        <v>5</v>
      </c>
      <c r="H987" t="s">
        <v>6</v>
      </c>
      <c r="I987">
        <v>549</v>
      </c>
      <c r="J987" t="str">
        <f t="shared" si="185"/>
        <v>UP549</v>
      </c>
      <c r="K987" t="str">
        <f t="shared" si="186"/>
        <v>UP</v>
      </c>
      <c r="L987">
        <v>1514</v>
      </c>
      <c r="M987">
        <f t="shared" si="181"/>
        <v>828298</v>
      </c>
      <c r="P987" t="s">
        <v>765</v>
      </c>
      <c r="Q987" t="str">
        <f t="shared" si="187"/>
        <v>12.249450</v>
      </c>
      <c r="R987" t="s">
        <v>1118</v>
      </c>
      <c r="S987">
        <f t="shared" si="182"/>
        <v>7.3449999999990467E-3</v>
      </c>
      <c r="T987">
        <f t="shared" si="190"/>
        <v>9.0000000003698233E-3</v>
      </c>
      <c r="U987" t="s">
        <v>5</v>
      </c>
      <c r="V987" t="s">
        <v>6</v>
      </c>
      <c r="W987">
        <v>549</v>
      </c>
      <c r="X987" t="str">
        <f t="shared" si="188"/>
        <v>UP549</v>
      </c>
      <c r="Y987" t="str">
        <f t="shared" si="189"/>
        <v>UP</v>
      </c>
      <c r="Z987">
        <v>1514</v>
      </c>
      <c r="AA987">
        <f t="shared" si="183"/>
        <v>828298</v>
      </c>
    </row>
    <row r="988" spans="2:27">
      <c r="B988" t="s">
        <v>827</v>
      </c>
      <c r="C988" t="str">
        <f t="shared" si="184"/>
        <v>12.249871</v>
      </c>
      <c r="D988" t="s">
        <v>1118</v>
      </c>
      <c r="E988">
        <f t="shared" si="180"/>
        <v>7.7660000000001617E-3</v>
      </c>
      <c r="F988">
        <f t="shared" si="191"/>
        <v>2.0000000002795559E-3</v>
      </c>
      <c r="G988" t="s">
        <v>5</v>
      </c>
      <c r="H988" t="s">
        <v>6</v>
      </c>
      <c r="I988">
        <v>550</v>
      </c>
      <c r="J988" t="str">
        <f t="shared" si="185"/>
        <v>UP550</v>
      </c>
      <c r="K988" t="str">
        <f t="shared" si="186"/>
        <v>UP</v>
      </c>
      <c r="L988">
        <v>1514</v>
      </c>
      <c r="M988">
        <f t="shared" si="181"/>
        <v>829812</v>
      </c>
      <c r="P988" t="s">
        <v>1827</v>
      </c>
      <c r="Q988" t="str">
        <f t="shared" si="187"/>
        <v>12.249459</v>
      </c>
      <c r="R988" t="s">
        <v>1118</v>
      </c>
      <c r="S988">
        <f t="shared" si="182"/>
        <v>7.3539999999994166E-3</v>
      </c>
      <c r="T988">
        <f t="shared" si="190"/>
        <v>9.0000000003698233E-3</v>
      </c>
      <c r="U988" t="s">
        <v>5</v>
      </c>
      <c r="V988" t="s">
        <v>6</v>
      </c>
      <c r="W988">
        <v>550</v>
      </c>
      <c r="X988" t="str">
        <f t="shared" si="188"/>
        <v>UP550</v>
      </c>
      <c r="Y988" t="str">
        <f t="shared" si="189"/>
        <v>UP</v>
      </c>
      <c r="Z988">
        <v>1514</v>
      </c>
      <c r="AA988">
        <f t="shared" si="183"/>
        <v>829812</v>
      </c>
    </row>
    <row r="989" spans="2:27">
      <c r="B989" t="s">
        <v>829</v>
      </c>
      <c r="C989" t="str">
        <f t="shared" si="184"/>
        <v>12.249874</v>
      </c>
      <c r="D989" t="s">
        <v>1118</v>
      </c>
      <c r="E989">
        <f t="shared" si="180"/>
        <v>7.7689999999996928E-3</v>
      </c>
      <c r="F989">
        <f t="shared" si="191"/>
        <v>2.9999999995311555E-3</v>
      </c>
      <c r="G989" t="s">
        <v>5</v>
      </c>
      <c r="H989" t="s">
        <v>6</v>
      </c>
      <c r="I989">
        <v>551</v>
      </c>
      <c r="J989" t="str">
        <f t="shared" si="185"/>
        <v>UP551</v>
      </c>
      <c r="K989" t="str">
        <f t="shared" si="186"/>
        <v>UP</v>
      </c>
      <c r="L989">
        <v>1514</v>
      </c>
      <c r="M989">
        <f t="shared" si="181"/>
        <v>831326</v>
      </c>
      <c r="P989" t="s">
        <v>770</v>
      </c>
      <c r="Q989" t="str">
        <f t="shared" si="187"/>
        <v>12.249468</v>
      </c>
      <c r="R989" t="s">
        <v>1118</v>
      </c>
      <c r="S989">
        <f t="shared" si="182"/>
        <v>7.3629999999997864E-3</v>
      </c>
      <c r="T989">
        <f t="shared" si="190"/>
        <v>9.0000000003698233E-3</v>
      </c>
      <c r="U989" t="s">
        <v>5</v>
      </c>
      <c r="V989" t="s">
        <v>6</v>
      </c>
      <c r="W989">
        <v>551</v>
      </c>
      <c r="X989" t="str">
        <f t="shared" si="188"/>
        <v>UP551</v>
      </c>
      <c r="Y989" t="str">
        <f t="shared" si="189"/>
        <v>UP</v>
      </c>
      <c r="Z989">
        <v>1514</v>
      </c>
      <c r="AA989">
        <f t="shared" si="183"/>
        <v>831326</v>
      </c>
    </row>
    <row r="990" spans="2:27">
      <c r="B990" t="s">
        <v>831</v>
      </c>
      <c r="C990" t="str">
        <f t="shared" si="184"/>
        <v>12.249878</v>
      </c>
      <c r="D990" t="s">
        <v>1118</v>
      </c>
      <c r="E990">
        <f t="shared" si="180"/>
        <v>7.7730000000002519E-3</v>
      </c>
      <c r="F990">
        <f t="shared" si="191"/>
        <v>4.0000000005591119E-3</v>
      </c>
      <c r="G990" t="s">
        <v>5</v>
      </c>
      <c r="H990" t="s">
        <v>6</v>
      </c>
      <c r="I990">
        <v>552</v>
      </c>
      <c r="J990" t="str">
        <f t="shared" si="185"/>
        <v>UP552</v>
      </c>
      <c r="K990" t="str">
        <f t="shared" si="186"/>
        <v>UP</v>
      </c>
      <c r="L990">
        <v>1514</v>
      </c>
      <c r="M990">
        <f t="shared" si="181"/>
        <v>832840</v>
      </c>
      <c r="P990" t="s">
        <v>1829</v>
      </c>
      <c r="Q990" t="str">
        <f t="shared" si="187"/>
        <v>12.249476</v>
      </c>
      <c r="R990" t="s">
        <v>1118</v>
      </c>
      <c r="S990">
        <f t="shared" si="182"/>
        <v>7.3709999999991282E-3</v>
      </c>
      <c r="T990">
        <f t="shared" si="190"/>
        <v>7.9999999993418669E-3</v>
      </c>
      <c r="U990" t="s">
        <v>5</v>
      </c>
      <c r="V990" t="s">
        <v>6</v>
      </c>
      <c r="W990">
        <v>552</v>
      </c>
      <c r="X990" t="str">
        <f t="shared" si="188"/>
        <v>UP552</v>
      </c>
      <c r="Y990" t="str">
        <f t="shared" si="189"/>
        <v>UP</v>
      </c>
      <c r="Z990">
        <v>1514</v>
      </c>
      <c r="AA990">
        <f t="shared" si="183"/>
        <v>832840</v>
      </c>
    </row>
    <row r="991" spans="2:27">
      <c r="B991" t="s">
        <v>832</v>
      </c>
      <c r="C991" t="str">
        <f t="shared" si="184"/>
        <v>12.249880</v>
      </c>
      <c r="D991" t="s">
        <v>1118</v>
      </c>
      <c r="E991">
        <f t="shared" si="180"/>
        <v>7.7749999999987551E-3</v>
      </c>
      <c r="F991">
        <f t="shared" si="191"/>
        <v>1.9999999985031991E-3</v>
      </c>
      <c r="G991" t="s">
        <v>5</v>
      </c>
      <c r="H991" t="s">
        <v>6</v>
      </c>
      <c r="I991">
        <v>553</v>
      </c>
      <c r="J991" t="str">
        <f t="shared" si="185"/>
        <v>UP553</v>
      </c>
      <c r="K991" t="str">
        <f t="shared" si="186"/>
        <v>UP</v>
      </c>
      <c r="L991">
        <v>1514</v>
      </c>
      <c r="M991">
        <f t="shared" si="181"/>
        <v>834354</v>
      </c>
      <c r="P991" t="s">
        <v>1831</v>
      </c>
      <c r="Q991" t="str">
        <f t="shared" si="187"/>
        <v>12.249485</v>
      </c>
      <c r="R991" t="s">
        <v>1118</v>
      </c>
      <c r="S991">
        <f t="shared" si="182"/>
        <v>7.3799999999994981E-3</v>
      </c>
      <c r="T991">
        <f t="shared" si="190"/>
        <v>9.0000000003698233E-3</v>
      </c>
      <c r="U991" t="s">
        <v>5</v>
      </c>
      <c r="V991" t="s">
        <v>6</v>
      </c>
      <c r="W991">
        <v>553</v>
      </c>
      <c r="X991" t="str">
        <f t="shared" si="188"/>
        <v>UP553</v>
      </c>
      <c r="Y991" t="str">
        <f t="shared" si="189"/>
        <v>UP</v>
      </c>
      <c r="Z991">
        <v>1514</v>
      </c>
      <c r="AA991">
        <f t="shared" si="183"/>
        <v>834354</v>
      </c>
    </row>
    <row r="992" spans="2:27">
      <c r="B992" t="s">
        <v>833</v>
      </c>
      <c r="C992" t="str">
        <f t="shared" si="184"/>
        <v>12.249883</v>
      </c>
      <c r="D992" t="s">
        <v>1118</v>
      </c>
      <c r="E992">
        <f t="shared" si="180"/>
        <v>7.7780000000000626E-3</v>
      </c>
      <c r="F992">
        <f t="shared" si="191"/>
        <v>3.0000000013075123E-3</v>
      </c>
      <c r="G992" t="s">
        <v>5</v>
      </c>
      <c r="H992" t="s">
        <v>6</v>
      </c>
      <c r="I992">
        <v>554</v>
      </c>
      <c r="J992" t="str">
        <f t="shared" si="185"/>
        <v>UP554</v>
      </c>
      <c r="K992" t="str">
        <f t="shared" si="186"/>
        <v>UP</v>
      </c>
      <c r="L992">
        <v>1514</v>
      </c>
      <c r="M992">
        <f t="shared" si="181"/>
        <v>835868</v>
      </c>
      <c r="P992" t="s">
        <v>777</v>
      </c>
      <c r="Q992" t="str">
        <f t="shared" si="187"/>
        <v>12.249489</v>
      </c>
      <c r="R992" t="s">
        <v>1118</v>
      </c>
      <c r="S992">
        <f t="shared" si="182"/>
        <v>7.3840000000000572E-3</v>
      </c>
      <c r="T992">
        <f t="shared" si="190"/>
        <v>4.0000000005591119E-3</v>
      </c>
      <c r="U992" t="s">
        <v>5</v>
      </c>
      <c r="V992" t="s">
        <v>6</v>
      </c>
      <c r="W992">
        <v>554</v>
      </c>
      <c r="X992" t="str">
        <f t="shared" si="188"/>
        <v>UP554</v>
      </c>
      <c r="Y992" t="str">
        <f t="shared" si="189"/>
        <v>UP</v>
      </c>
      <c r="Z992">
        <v>1514</v>
      </c>
      <c r="AA992">
        <f t="shared" si="183"/>
        <v>835868</v>
      </c>
    </row>
    <row r="993" spans="2:27">
      <c r="B993" t="s">
        <v>834</v>
      </c>
      <c r="C993" t="str">
        <f t="shared" si="184"/>
        <v>12.249886</v>
      </c>
      <c r="D993" t="s">
        <v>1118</v>
      </c>
      <c r="E993">
        <f t="shared" si="180"/>
        <v>7.7809999999995938E-3</v>
      </c>
      <c r="F993">
        <f t="shared" si="191"/>
        <v>2.9999999995311555E-3</v>
      </c>
      <c r="G993" t="s">
        <v>5</v>
      </c>
      <c r="H993" t="s">
        <v>6</v>
      </c>
      <c r="I993">
        <v>555</v>
      </c>
      <c r="J993" t="str">
        <f t="shared" si="185"/>
        <v>UP555</v>
      </c>
      <c r="K993" t="str">
        <f t="shared" si="186"/>
        <v>UP</v>
      </c>
      <c r="L993">
        <v>1514</v>
      </c>
      <c r="M993">
        <f t="shared" si="181"/>
        <v>837382</v>
      </c>
      <c r="P993" t="s">
        <v>1833</v>
      </c>
      <c r="Q993" t="str">
        <f t="shared" si="187"/>
        <v>12.249497</v>
      </c>
      <c r="R993" t="s">
        <v>1118</v>
      </c>
      <c r="S993">
        <f t="shared" si="182"/>
        <v>7.3919999999993991E-3</v>
      </c>
      <c r="T993">
        <f t="shared" si="190"/>
        <v>7.9999999993418669E-3</v>
      </c>
      <c r="U993" t="s">
        <v>5</v>
      </c>
      <c r="V993" t="s">
        <v>6</v>
      </c>
      <c r="W993">
        <v>555</v>
      </c>
      <c r="X993" t="str">
        <f t="shared" si="188"/>
        <v>UP555</v>
      </c>
      <c r="Y993" t="str">
        <f t="shared" si="189"/>
        <v>UP</v>
      </c>
      <c r="Z993">
        <v>1514</v>
      </c>
      <c r="AA993">
        <f t="shared" si="183"/>
        <v>837382</v>
      </c>
    </row>
    <row r="994" spans="2:27">
      <c r="B994" t="s">
        <v>836</v>
      </c>
      <c r="C994" t="str">
        <f t="shared" si="184"/>
        <v>12.249889</v>
      </c>
      <c r="D994" t="s">
        <v>1118</v>
      </c>
      <c r="E994">
        <f t="shared" si="180"/>
        <v>7.783999999999125E-3</v>
      </c>
      <c r="F994">
        <f t="shared" si="191"/>
        <v>2.9999999995311555E-3</v>
      </c>
      <c r="G994" t="s">
        <v>5</v>
      </c>
      <c r="H994" t="s">
        <v>6</v>
      </c>
      <c r="I994">
        <v>556</v>
      </c>
      <c r="J994" t="str">
        <f t="shared" si="185"/>
        <v>UP556</v>
      </c>
      <c r="K994" t="str">
        <f t="shared" si="186"/>
        <v>UP</v>
      </c>
      <c r="L994">
        <v>1514</v>
      </c>
      <c r="M994">
        <f t="shared" si="181"/>
        <v>838896</v>
      </c>
      <c r="P994" t="s">
        <v>1835</v>
      </c>
      <c r="Q994" t="str">
        <f t="shared" si="187"/>
        <v>12.249507</v>
      </c>
      <c r="R994" t="s">
        <v>1118</v>
      </c>
      <c r="S994">
        <f t="shared" si="182"/>
        <v>7.4019999999990205E-3</v>
      </c>
      <c r="T994">
        <f t="shared" si="190"/>
        <v>9.9999999996214228E-3</v>
      </c>
      <c r="U994" t="s">
        <v>5</v>
      </c>
      <c r="V994" t="s">
        <v>6</v>
      </c>
      <c r="W994">
        <v>556</v>
      </c>
      <c r="X994" t="str">
        <f t="shared" si="188"/>
        <v>UP556</v>
      </c>
      <c r="Y994" t="str">
        <f t="shared" si="189"/>
        <v>UP</v>
      </c>
      <c r="Z994">
        <v>1514</v>
      </c>
      <c r="AA994">
        <f t="shared" si="183"/>
        <v>838896</v>
      </c>
    </row>
    <row r="995" spans="2:27">
      <c r="B995" t="s">
        <v>842</v>
      </c>
      <c r="C995" t="str">
        <f t="shared" si="184"/>
        <v>12.250003</v>
      </c>
      <c r="D995" t="s">
        <v>1118</v>
      </c>
      <c r="E995">
        <f t="shared" si="180"/>
        <v>7.8979999999990724E-3</v>
      </c>
      <c r="F995">
        <f t="shared" si="191"/>
        <v>0.11399999999994748</v>
      </c>
      <c r="G995" t="s">
        <v>5</v>
      </c>
      <c r="H995" t="s">
        <v>6</v>
      </c>
      <c r="I995">
        <v>557</v>
      </c>
      <c r="J995" t="str">
        <f t="shared" si="185"/>
        <v>UP557</v>
      </c>
      <c r="K995" t="str">
        <f t="shared" si="186"/>
        <v>UP</v>
      </c>
      <c r="L995">
        <v>1514</v>
      </c>
      <c r="M995">
        <f t="shared" si="181"/>
        <v>840410</v>
      </c>
      <c r="P995" t="s">
        <v>784</v>
      </c>
      <c r="Q995" t="str">
        <f t="shared" si="187"/>
        <v>12.249518</v>
      </c>
      <c r="R995" t="s">
        <v>1118</v>
      </c>
      <c r="S995">
        <f t="shared" si="182"/>
        <v>7.4129999999996699E-3</v>
      </c>
      <c r="T995">
        <f t="shared" si="190"/>
        <v>1.1000000000649379E-2</v>
      </c>
      <c r="U995" t="s">
        <v>5</v>
      </c>
      <c r="V995" t="s">
        <v>6</v>
      </c>
      <c r="W995">
        <v>557</v>
      </c>
      <c r="X995" t="str">
        <f t="shared" si="188"/>
        <v>UP557</v>
      </c>
      <c r="Y995" t="str">
        <f t="shared" si="189"/>
        <v>UP</v>
      </c>
      <c r="Z995">
        <v>1514</v>
      </c>
      <c r="AA995">
        <f t="shared" si="183"/>
        <v>840410</v>
      </c>
    </row>
    <row r="996" spans="2:27">
      <c r="B996" t="s">
        <v>844</v>
      </c>
      <c r="C996" t="str">
        <f t="shared" si="184"/>
        <v>12.250014</v>
      </c>
      <c r="D996" t="s">
        <v>1118</v>
      </c>
      <c r="E996">
        <f t="shared" si="180"/>
        <v>7.9089999999997218E-3</v>
      </c>
      <c r="F996">
        <f t="shared" si="191"/>
        <v>1.1000000000649379E-2</v>
      </c>
      <c r="G996" t="s">
        <v>5</v>
      </c>
      <c r="H996" t="s">
        <v>6</v>
      </c>
      <c r="I996">
        <v>558</v>
      </c>
      <c r="J996" t="str">
        <f t="shared" si="185"/>
        <v>UP558</v>
      </c>
      <c r="K996" t="str">
        <f t="shared" si="186"/>
        <v>UP</v>
      </c>
      <c r="L996">
        <v>1514</v>
      </c>
      <c r="M996">
        <f t="shared" si="181"/>
        <v>841924</v>
      </c>
      <c r="P996" t="s">
        <v>1856</v>
      </c>
      <c r="Q996" t="str">
        <f t="shared" si="187"/>
        <v>12.249645</v>
      </c>
      <c r="R996" t="s">
        <v>1118</v>
      </c>
      <c r="S996">
        <f t="shared" si="182"/>
        <v>7.5399999999987699E-3</v>
      </c>
      <c r="T996">
        <f t="shared" si="190"/>
        <v>0.12699999999910005</v>
      </c>
      <c r="U996" t="s">
        <v>5</v>
      </c>
      <c r="V996" t="s">
        <v>6</v>
      </c>
      <c r="W996">
        <v>558</v>
      </c>
      <c r="X996" t="str">
        <f t="shared" si="188"/>
        <v>UP558</v>
      </c>
      <c r="Y996" t="str">
        <f t="shared" si="189"/>
        <v>UP</v>
      </c>
      <c r="Z996">
        <v>1514</v>
      </c>
      <c r="AA996">
        <f t="shared" si="183"/>
        <v>841924</v>
      </c>
    </row>
    <row r="997" spans="2:27">
      <c r="B997" t="s">
        <v>846</v>
      </c>
      <c r="C997" t="str">
        <f t="shared" si="184"/>
        <v>12.250021</v>
      </c>
      <c r="D997" t="s">
        <v>1118</v>
      </c>
      <c r="E997">
        <f t="shared" si="180"/>
        <v>7.9159999999998121E-3</v>
      </c>
      <c r="F997">
        <f t="shared" si="191"/>
        <v>7.0000000000902673E-3</v>
      </c>
      <c r="G997" t="s">
        <v>5</v>
      </c>
      <c r="H997" t="s">
        <v>6</v>
      </c>
      <c r="I997">
        <v>559</v>
      </c>
      <c r="J997" t="str">
        <f t="shared" si="185"/>
        <v>UP559</v>
      </c>
      <c r="K997" t="str">
        <f t="shared" si="186"/>
        <v>UP</v>
      </c>
      <c r="L997">
        <v>1514</v>
      </c>
      <c r="M997">
        <f t="shared" si="181"/>
        <v>843438</v>
      </c>
      <c r="P997" t="s">
        <v>1857</v>
      </c>
      <c r="Q997" t="str">
        <f t="shared" si="187"/>
        <v>12.249649</v>
      </c>
      <c r="R997" t="s">
        <v>1118</v>
      </c>
      <c r="S997">
        <f t="shared" si="182"/>
        <v>7.543999999999329E-3</v>
      </c>
      <c r="T997">
        <f t="shared" si="190"/>
        <v>4.0000000005591119E-3</v>
      </c>
      <c r="U997" t="s">
        <v>5</v>
      </c>
      <c r="V997" t="s">
        <v>6</v>
      </c>
      <c r="W997">
        <v>559</v>
      </c>
      <c r="X997" t="str">
        <f t="shared" si="188"/>
        <v>UP559</v>
      </c>
      <c r="Y997" t="str">
        <f t="shared" si="189"/>
        <v>UP</v>
      </c>
      <c r="Z997">
        <v>1514</v>
      </c>
      <c r="AA997">
        <f t="shared" si="183"/>
        <v>843438</v>
      </c>
    </row>
    <row r="998" spans="2:27">
      <c r="B998" t="s">
        <v>848</v>
      </c>
      <c r="C998" t="str">
        <f t="shared" si="184"/>
        <v>12.250028</v>
      </c>
      <c r="D998" t="s">
        <v>1118</v>
      </c>
      <c r="E998">
        <f t="shared" si="180"/>
        <v>7.9229999999999023E-3</v>
      </c>
      <c r="F998">
        <f t="shared" si="191"/>
        <v>7.0000000000902673E-3</v>
      </c>
      <c r="G998" t="s">
        <v>5</v>
      </c>
      <c r="H998" t="s">
        <v>6</v>
      </c>
      <c r="I998">
        <v>560</v>
      </c>
      <c r="J998" t="str">
        <f t="shared" si="185"/>
        <v>UP560</v>
      </c>
      <c r="K998" t="str">
        <f t="shared" si="186"/>
        <v>UP</v>
      </c>
      <c r="L998">
        <v>1514</v>
      </c>
      <c r="M998">
        <f t="shared" si="181"/>
        <v>844952</v>
      </c>
      <c r="P998" t="s">
        <v>1858</v>
      </c>
      <c r="Q998" t="str">
        <f t="shared" si="187"/>
        <v>12.249651</v>
      </c>
      <c r="R998" t="s">
        <v>1118</v>
      </c>
      <c r="S998">
        <f t="shared" si="182"/>
        <v>7.5459999999996086E-3</v>
      </c>
      <c r="T998">
        <f t="shared" si="190"/>
        <v>2.0000000002795559E-3</v>
      </c>
      <c r="U998" t="s">
        <v>5</v>
      </c>
      <c r="V998" t="s">
        <v>6</v>
      </c>
      <c r="W998">
        <v>560</v>
      </c>
      <c r="X998" t="str">
        <f t="shared" si="188"/>
        <v>UP560</v>
      </c>
      <c r="Y998" t="str">
        <f t="shared" si="189"/>
        <v>UP</v>
      </c>
      <c r="Z998">
        <v>1514</v>
      </c>
      <c r="AA998">
        <f t="shared" si="183"/>
        <v>844952</v>
      </c>
    </row>
    <row r="999" spans="2:27">
      <c r="B999" t="s">
        <v>850</v>
      </c>
      <c r="C999" t="str">
        <f t="shared" si="184"/>
        <v>12.250034</v>
      </c>
      <c r="D999" t="s">
        <v>1118</v>
      </c>
      <c r="E999">
        <f t="shared" si="180"/>
        <v>7.9289999999989647E-3</v>
      </c>
      <c r="F999">
        <f t="shared" si="191"/>
        <v>5.999999999062311E-3</v>
      </c>
      <c r="G999" t="s">
        <v>5</v>
      </c>
      <c r="H999" t="s">
        <v>6</v>
      </c>
      <c r="I999">
        <v>561</v>
      </c>
      <c r="J999" t="str">
        <f t="shared" si="185"/>
        <v>UP561</v>
      </c>
      <c r="K999" t="str">
        <f t="shared" si="186"/>
        <v>UP</v>
      </c>
      <c r="L999">
        <v>1514</v>
      </c>
      <c r="M999">
        <f t="shared" si="181"/>
        <v>846466</v>
      </c>
      <c r="P999" t="s">
        <v>1859</v>
      </c>
      <c r="Q999" t="str">
        <f t="shared" si="187"/>
        <v>12.249655</v>
      </c>
      <c r="R999" t="s">
        <v>1118</v>
      </c>
      <c r="S999">
        <f t="shared" si="182"/>
        <v>7.5500000000001677E-3</v>
      </c>
      <c r="T999">
        <f t="shared" si="190"/>
        <v>4.0000000005591119E-3</v>
      </c>
      <c r="U999" t="s">
        <v>5</v>
      </c>
      <c r="V999" t="s">
        <v>6</v>
      </c>
      <c r="W999">
        <v>561</v>
      </c>
      <c r="X999" t="str">
        <f t="shared" si="188"/>
        <v>UP561</v>
      </c>
      <c r="Y999" t="str">
        <f t="shared" si="189"/>
        <v>UP</v>
      </c>
      <c r="Z999">
        <v>1514</v>
      </c>
      <c r="AA999">
        <f t="shared" si="183"/>
        <v>846466</v>
      </c>
    </row>
    <row r="1000" spans="2:27">
      <c r="B1000" t="s">
        <v>852</v>
      </c>
      <c r="C1000" t="str">
        <f t="shared" si="184"/>
        <v>12.250040</v>
      </c>
      <c r="D1000" t="s">
        <v>1118</v>
      </c>
      <c r="E1000">
        <f t="shared" si="180"/>
        <v>7.9349999999998033E-3</v>
      </c>
      <c r="F1000">
        <f t="shared" si="191"/>
        <v>6.0000000008386678E-3</v>
      </c>
      <c r="G1000" t="s">
        <v>5</v>
      </c>
      <c r="H1000" t="s">
        <v>6</v>
      </c>
      <c r="I1000">
        <v>562</v>
      </c>
      <c r="J1000" t="str">
        <f t="shared" si="185"/>
        <v>UP562</v>
      </c>
      <c r="K1000" t="str">
        <f t="shared" si="186"/>
        <v>UP</v>
      </c>
      <c r="L1000">
        <v>1514</v>
      </c>
      <c r="M1000">
        <f t="shared" si="181"/>
        <v>847980</v>
      </c>
      <c r="P1000" t="s">
        <v>1860</v>
      </c>
      <c r="Q1000" t="str">
        <f t="shared" si="187"/>
        <v>12.249658</v>
      </c>
      <c r="R1000" t="s">
        <v>1118</v>
      </c>
      <c r="S1000">
        <f t="shared" si="182"/>
        <v>7.5529999999996988E-3</v>
      </c>
      <c r="T1000">
        <f t="shared" si="190"/>
        <v>2.9999999995311555E-3</v>
      </c>
      <c r="U1000" t="s">
        <v>5</v>
      </c>
      <c r="V1000" t="s">
        <v>6</v>
      </c>
      <c r="W1000">
        <v>562</v>
      </c>
      <c r="X1000" t="str">
        <f t="shared" si="188"/>
        <v>UP562</v>
      </c>
      <c r="Y1000" t="str">
        <f t="shared" si="189"/>
        <v>UP</v>
      </c>
      <c r="Z1000">
        <v>1514</v>
      </c>
      <c r="AA1000">
        <f t="shared" si="183"/>
        <v>847980</v>
      </c>
    </row>
    <row r="1001" spans="2:27">
      <c r="B1001" t="s">
        <v>854</v>
      </c>
      <c r="C1001" t="str">
        <f t="shared" si="184"/>
        <v>12.250047</v>
      </c>
      <c r="D1001" t="s">
        <v>1118</v>
      </c>
      <c r="E1001">
        <f t="shared" si="180"/>
        <v>7.9419999999998936E-3</v>
      </c>
      <c r="F1001">
        <f t="shared" si="191"/>
        <v>7.0000000000902673E-3</v>
      </c>
      <c r="G1001" t="s">
        <v>5</v>
      </c>
      <c r="H1001" t="s">
        <v>6</v>
      </c>
      <c r="I1001">
        <v>563</v>
      </c>
      <c r="J1001" t="str">
        <f t="shared" si="185"/>
        <v>UP563</v>
      </c>
      <c r="K1001" t="str">
        <f t="shared" si="186"/>
        <v>UP</v>
      </c>
      <c r="L1001">
        <v>1514</v>
      </c>
      <c r="M1001">
        <f t="shared" si="181"/>
        <v>849494</v>
      </c>
      <c r="P1001" t="s">
        <v>1861</v>
      </c>
      <c r="Q1001" t="str">
        <f t="shared" si="187"/>
        <v>12.249660</v>
      </c>
      <c r="R1001" t="s">
        <v>1118</v>
      </c>
      <c r="S1001">
        <f t="shared" si="182"/>
        <v>7.5549999999999784E-3</v>
      </c>
      <c r="T1001">
        <f t="shared" si="190"/>
        <v>2.0000000002795559E-3</v>
      </c>
      <c r="U1001" t="s">
        <v>5</v>
      </c>
      <c r="V1001" t="s">
        <v>6</v>
      </c>
      <c r="W1001">
        <v>563</v>
      </c>
      <c r="X1001" t="str">
        <f t="shared" si="188"/>
        <v>UP563</v>
      </c>
      <c r="Y1001" t="str">
        <f t="shared" si="189"/>
        <v>UP</v>
      </c>
      <c r="Z1001">
        <v>1514</v>
      </c>
      <c r="AA1001">
        <f t="shared" si="183"/>
        <v>849494</v>
      </c>
    </row>
    <row r="1002" spans="2:27">
      <c r="B1002" t="s">
        <v>856</v>
      </c>
      <c r="C1002" t="str">
        <f t="shared" si="184"/>
        <v>12.250053</v>
      </c>
      <c r="D1002" t="s">
        <v>1118</v>
      </c>
      <c r="E1002">
        <f t="shared" si="180"/>
        <v>7.9479999999989559E-3</v>
      </c>
      <c r="F1002">
        <f t="shared" si="191"/>
        <v>5.999999999062311E-3</v>
      </c>
      <c r="G1002" t="s">
        <v>5</v>
      </c>
      <c r="H1002" t="s">
        <v>6</v>
      </c>
      <c r="I1002">
        <v>564</v>
      </c>
      <c r="J1002" t="str">
        <f t="shared" si="185"/>
        <v>UP564</v>
      </c>
      <c r="K1002" t="str">
        <f t="shared" si="186"/>
        <v>UP</v>
      </c>
      <c r="L1002">
        <v>1514</v>
      </c>
      <c r="M1002">
        <f t="shared" si="181"/>
        <v>851008</v>
      </c>
      <c r="P1002" t="s">
        <v>1862</v>
      </c>
      <c r="Q1002" t="str">
        <f t="shared" si="187"/>
        <v>12.249663</v>
      </c>
      <c r="R1002" t="s">
        <v>1118</v>
      </c>
      <c r="S1002">
        <f t="shared" si="182"/>
        <v>7.5579999999995096E-3</v>
      </c>
      <c r="T1002">
        <f t="shared" si="190"/>
        <v>2.9999999995311555E-3</v>
      </c>
      <c r="U1002" t="s">
        <v>5</v>
      </c>
      <c r="V1002" t="s">
        <v>6</v>
      </c>
      <c r="W1002">
        <v>564</v>
      </c>
      <c r="X1002" t="str">
        <f t="shared" si="188"/>
        <v>UP564</v>
      </c>
      <c r="Y1002" t="str">
        <f t="shared" si="189"/>
        <v>UP</v>
      </c>
      <c r="Z1002">
        <v>1514</v>
      </c>
      <c r="AA1002">
        <f t="shared" si="183"/>
        <v>851008</v>
      </c>
    </row>
    <row r="1003" spans="2:27">
      <c r="B1003" t="s">
        <v>857</v>
      </c>
      <c r="C1003" t="str">
        <f t="shared" si="184"/>
        <v>12.250056</v>
      </c>
      <c r="D1003" t="s">
        <v>1118</v>
      </c>
      <c r="E1003">
        <f t="shared" si="180"/>
        <v>7.9510000000002634E-3</v>
      </c>
      <c r="F1003">
        <f t="shared" si="191"/>
        <v>3.0000000013075123E-3</v>
      </c>
      <c r="G1003" t="s">
        <v>5</v>
      </c>
      <c r="H1003" t="s">
        <v>6</v>
      </c>
      <c r="I1003">
        <v>565</v>
      </c>
      <c r="J1003" t="str">
        <f t="shared" si="185"/>
        <v>UP565</v>
      </c>
      <c r="K1003" t="str">
        <f t="shared" si="186"/>
        <v>UP</v>
      </c>
      <c r="L1003">
        <v>1514</v>
      </c>
      <c r="M1003">
        <f t="shared" si="181"/>
        <v>852522</v>
      </c>
      <c r="P1003" t="s">
        <v>1863</v>
      </c>
      <c r="Q1003" t="str">
        <f t="shared" si="187"/>
        <v>12.249666</v>
      </c>
      <c r="R1003" t="s">
        <v>1118</v>
      </c>
      <c r="S1003">
        <f t="shared" si="182"/>
        <v>7.5609999999990407E-3</v>
      </c>
      <c r="T1003">
        <f t="shared" si="190"/>
        <v>2.9999999995311555E-3</v>
      </c>
      <c r="U1003" t="s">
        <v>5</v>
      </c>
      <c r="V1003" t="s">
        <v>6</v>
      </c>
      <c r="W1003">
        <v>565</v>
      </c>
      <c r="X1003" t="str">
        <f t="shared" si="188"/>
        <v>UP565</v>
      </c>
      <c r="Y1003" t="str">
        <f t="shared" si="189"/>
        <v>UP</v>
      </c>
      <c r="Z1003">
        <v>1514</v>
      </c>
      <c r="AA1003">
        <f t="shared" si="183"/>
        <v>852522</v>
      </c>
    </row>
    <row r="1004" spans="2:27">
      <c r="B1004" t="s">
        <v>858</v>
      </c>
      <c r="C1004" t="str">
        <f t="shared" si="184"/>
        <v>12.250059</v>
      </c>
      <c r="D1004" t="s">
        <v>1118</v>
      </c>
      <c r="E1004">
        <f t="shared" si="180"/>
        <v>7.9539999999997946E-3</v>
      </c>
      <c r="F1004">
        <f t="shared" si="191"/>
        <v>2.9999999995311555E-3</v>
      </c>
      <c r="G1004" t="s">
        <v>5</v>
      </c>
      <c r="H1004" t="s">
        <v>6</v>
      </c>
      <c r="I1004">
        <v>566</v>
      </c>
      <c r="J1004" t="str">
        <f t="shared" si="185"/>
        <v>UP566</v>
      </c>
      <c r="K1004" t="str">
        <f t="shared" si="186"/>
        <v>UP</v>
      </c>
      <c r="L1004">
        <v>1514</v>
      </c>
      <c r="M1004">
        <f t="shared" si="181"/>
        <v>854036</v>
      </c>
      <c r="P1004" t="s">
        <v>1864</v>
      </c>
      <c r="Q1004" t="str">
        <f t="shared" si="187"/>
        <v>12.249669</v>
      </c>
      <c r="R1004" t="s">
        <v>1118</v>
      </c>
      <c r="S1004">
        <f t="shared" si="182"/>
        <v>7.5640000000003482E-3</v>
      </c>
      <c r="T1004">
        <f t="shared" si="190"/>
        <v>3.0000000013075123E-3</v>
      </c>
      <c r="U1004" t="s">
        <v>5</v>
      </c>
      <c r="V1004" t="s">
        <v>6</v>
      </c>
      <c r="W1004">
        <v>566</v>
      </c>
      <c r="X1004" t="str">
        <f t="shared" si="188"/>
        <v>UP566</v>
      </c>
      <c r="Y1004" t="str">
        <f t="shared" si="189"/>
        <v>UP</v>
      </c>
      <c r="Z1004">
        <v>1514</v>
      </c>
      <c r="AA1004">
        <f t="shared" si="183"/>
        <v>854036</v>
      </c>
    </row>
    <row r="1005" spans="2:27">
      <c r="B1005" t="s">
        <v>860</v>
      </c>
      <c r="C1005" t="str">
        <f t="shared" si="184"/>
        <v>12.250061</v>
      </c>
      <c r="D1005" t="s">
        <v>1118</v>
      </c>
      <c r="E1005">
        <f t="shared" si="180"/>
        <v>7.9560000000000741E-3</v>
      </c>
      <c r="F1005">
        <f t="shared" si="191"/>
        <v>2.0000000002795559E-3</v>
      </c>
      <c r="G1005" t="s">
        <v>5</v>
      </c>
      <c r="H1005" t="s">
        <v>6</v>
      </c>
      <c r="I1005">
        <v>567</v>
      </c>
      <c r="J1005" t="str">
        <f t="shared" si="185"/>
        <v>UP567</v>
      </c>
      <c r="K1005" t="str">
        <f t="shared" si="186"/>
        <v>UP</v>
      </c>
      <c r="L1005">
        <v>1514</v>
      </c>
      <c r="M1005">
        <f t="shared" si="181"/>
        <v>855550</v>
      </c>
      <c r="P1005" t="s">
        <v>1865</v>
      </c>
      <c r="Q1005" t="str">
        <f t="shared" si="187"/>
        <v>12.249672</v>
      </c>
      <c r="R1005" t="s">
        <v>1118</v>
      </c>
      <c r="S1005">
        <f t="shared" si="182"/>
        <v>7.5669999999998794E-3</v>
      </c>
      <c r="T1005">
        <f t="shared" si="190"/>
        <v>2.9999999995311555E-3</v>
      </c>
      <c r="U1005" t="s">
        <v>5</v>
      </c>
      <c r="V1005" t="s">
        <v>6</v>
      </c>
      <c r="W1005">
        <v>567</v>
      </c>
      <c r="X1005" t="str">
        <f t="shared" si="188"/>
        <v>UP567</v>
      </c>
      <c r="Y1005" t="str">
        <f t="shared" si="189"/>
        <v>UP</v>
      </c>
      <c r="Z1005">
        <v>1514</v>
      </c>
      <c r="AA1005">
        <f t="shared" si="183"/>
        <v>855550</v>
      </c>
    </row>
    <row r="1006" spans="2:27">
      <c r="B1006" t="s">
        <v>864</v>
      </c>
      <c r="C1006" t="str">
        <f t="shared" si="184"/>
        <v>12.250267</v>
      </c>
      <c r="D1006" t="s">
        <v>1118</v>
      </c>
      <c r="E1006">
        <f t="shared" si="180"/>
        <v>8.1619999999986703E-3</v>
      </c>
      <c r="F1006">
        <f t="shared" si="191"/>
        <v>0.20599999999859619</v>
      </c>
      <c r="G1006" t="s">
        <v>5</v>
      </c>
      <c r="H1006" t="s">
        <v>6</v>
      </c>
      <c r="I1006">
        <v>568</v>
      </c>
      <c r="J1006" t="str">
        <f t="shared" si="185"/>
        <v>UP568</v>
      </c>
      <c r="K1006" t="str">
        <f t="shared" si="186"/>
        <v>UP</v>
      </c>
      <c r="L1006">
        <v>1514</v>
      </c>
      <c r="M1006">
        <f t="shared" si="181"/>
        <v>857064</v>
      </c>
      <c r="P1006" t="s">
        <v>1866</v>
      </c>
      <c r="Q1006" t="str">
        <f t="shared" si="187"/>
        <v>12.249674</v>
      </c>
      <c r="R1006" t="s">
        <v>1118</v>
      </c>
      <c r="S1006">
        <f t="shared" si="182"/>
        <v>7.5690000000001589E-3</v>
      </c>
      <c r="T1006">
        <f t="shared" si="190"/>
        <v>2.0000000002795559E-3</v>
      </c>
      <c r="U1006" t="s">
        <v>5</v>
      </c>
      <c r="V1006" t="s">
        <v>6</v>
      </c>
      <c r="W1006">
        <v>568</v>
      </c>
      <c r="X1006" t="str">
        <f t="shared" si="188"/>
        <v>UP568</v>
      </c>
      <c r="Y1006" t="str">
        <f t="shared" si="189"/>
        <v>UP</v>
      </c>
      <c r="Z1006">
        <v>1514</v>
      </c>
      <c r="AA1006">
        <f t="shared" si="183"/>
        <v>857064</v>
      </c>
    </row>
    <row r="1007" spans="2:27">
      <c r="B1007" t="s">
        <v>866</v>
      </c>
      <c r="C1007" t="str">
        <f t="shared" si="184"/>
        <v>12.250280</v>
      </c>
      <c r="D1007" t="s">
        <v>1118</v>
      </c>
      <c r="E1007">
        <f t="shared" si="180"/>
        <v>8.1749999999995993E-3</v>
      </c>
      <c r="F1007">
        <f t="shared" si="191"/>
        <v>1.3000000000928935E-2</v>
      </c>
      <c r="G1007" t="s">
        <v>5</v>
      </c>
      <c r="H1007" t="s">
        <v>6</v>
      </c>
      <c r="I1007">
        <v>569</v>
      </c>
      <c r="J1007" t="str">
        <f t="shared" si="185"/>
        <v>UP569</v>
      </c>
      <c r="K1007" t="str">
        <f t="shared" si="186"/>
        <v>UP</v>
      </c>
      <c r="L1007">
        <v>1514</v>
      </c>
      <c r="M1007">
        <f t="shared" si="181"/>
        <v>858578</v>
      </c>
      <c r="P1007" t="s">
        <v>1867</v>
      </c>
      <c r="Q1007" t="str">
        <f t="shared" si="187"/>
        <v>12.249678</v>
      </c>
      <c r="R1007" t="s">
        <v>1118</v>
      </c>
      <c r="S1007">
        <f t="shared" si="182"/>
        <v>7.5729999999989417E-3</v>
      </c>
      <c r="T1007">
        <f t="shared" si="190"/>
        <v>3.999999998782755E-3</v>
      </c>
      <c r="U1007" t="s">
        <v>5</v>
      </c>
      <c r="V1007" t="s">
        <v>6</v>
      </c>
      <c r="W1007">
        <v>569</v>
      </c>
      <c r="X1007" t="str">
        <f t="shared" si="188"/>
        <v>UP569</v>
      </c>
      <c r="Y1007" t="str">
        <f t="shared" si="189"/>
        <v>UP</v>
      </c>
      <c r="Z1007">
        <v>1514</v>
      </c>
      <c r="AA1007">
        <f t="shared" si="183"/>
        <v>858578</v>
      </c>
    </row>
    <row r="1008" spans="2:27">
      <c r="B1008" t="s">
        <v>868</v>
      </c>
      <c r="C1008" t="str">
        <f t="shared" si="184"/>
        <v>12.250287</v>
      </c>
      <c r="D1008" t="s">
        <v>1118</v>
      </c>
      <c r="E1008">
        <f t="shared" si="180"/>
        <v>8.1819999999996895E-3</v>
      </c>
      <c r="F1008">
        <f t="shared" si="191"/>
        <v>7.0000000000902673E-3</v>
      </c>
      <c r="G1008" t="s">
        <v>5</v>
      </c>
      <c r="H1008" t="s">
        <v>6</v>
      </c>
      <c r="I1008">
        <v>570</v>
      </c>
      <c r="J1008" t="str">
        <f t="shared" si="185"/>
        <v>UP570</v>
      </c>
      <c r="K1008" t="str">
        <f t="shared" si="186"/>
        <v>UP</v>
      </c>
      <c r="L1008">
        <v>1514</v>
      </c>
      <c r="M1008">
        <f t="shared" si="181"/>
        <v>860092</v>
      </c>
      <c r="P1008" t="s">
        <v>1868</v>
      </c>
      <c r="Q1008" t="str">
        <f t="shared" si="187"/>
        <v>12.249681</v>
      </c>
      <c r="R1008" t="s">
        <v>1118</v>
      </c>
      <c r="S1008">
        <f t="shared" si="182"/>
        <v>7.5760000000002492E-3</v>
      </c>
      <c r="T1008">
        <f t="shared" si="190"/>
        <v>3.0000000013075123E-3</v>
      </c>
      <c r="U1008" t="s">
        <v>5</v>
      </c>
      <c r="V1008" t="s">
        <v>6</v>
      </c>
      <c r="W1008">
        <v>570</v>
      </c>
      <c r="X1008" t="str">
        <f t="shared" si="188"/>
        <v>UP570</v>
      </c>
      <c r="Y1008" t="str">
        <f t="shared" si="189"/>
        <v>UP</v>
      </c>
      <c r="Z1008">
        <v>1514</v>
      </c>
      <c r="AA1008">
        <f t="shared" si="183"/>
        <v>860092</v>
      </c>
    </row>
    <row r="1009" spans="2:27">
      <c r="B1009" t="s">
        <v>870</v>
      </c>
      <c r="C1009" t="str">
        <f t="shared" si="184"/>
        <v>12.250298</v>
      </c>
      <c r="D1009" t="s">
        <v>1118</v>
      </c>
      <c r="E1009">
        <f t="shared" si="180"/>
        <v>8.1930000000003389E-3</v>
      </c>
      <c r="F1009">
        <f t="shared" si="191"/>
        <v>1.1000000000649379E-2</v>
      </c>
      <c r="G1009" t="s">
        <v>5</v>
      </c>
      <c r="H1009" t="s">
        <v>6</v>
      </c>
      <c r="I1009">
        <v>571</v>
      </c>
      <c r="J1009" t="str">
        <f t="shared" si="185"/>
        <v>UP571</v>
      </c>
      <c r="K1009" t="str">
        <f t="shared" si="186"/>
        <v>UP</v>
      </c>
      <c r="L1009">
        <v>1514</v>
      </c>
      <c r="M1009">
        <f t="shared" si="181"/>
        <v>861606</v>
      </c>
      <c r="P1009" t="s">
        <v>1869</v>
      </c>
      <c r="Q1009" t="str">
        <f t="shared" si="187"/>
        <v>12.249684</v>
      </c>
      <c r="R1009" t="s">
        <v>1118</v>
      </c>
      <c r="S1009">
        <f t="shared" si="182"/>
        <v>7.5789999999997804E-3</v>
      </c>
      <c r="T1009">
        <f t="shared" si="190"/>
        <v>2.9999999995311555E-3</v>
      </c>
      <c r="U1009" t="s">
        <v>5</v>
      </c>
      <c r="V1009" t="s">
        <v>6</v>
      </c>
      <c r="W1009">
        <v>571</v>
      </c>
      <c r="X1009" t="str">
        <f t="shared" si="188"/>
        <v>UP571</v>
      </c>
      <c r="Y1009" t="str">
        <f t="shared" si="189"/>
        <v>UP</v>
      </c>
      <c r="Z1009">
        <v>1514</v>
      </c>
      <c r="AA1009">
        <f t="shared" si="183"/>
        <v>861606</v>
      </c>
    </row>
    <row r="1010" spans="2:27">
      <c r="B1010" t="s">
        <v>872</v>
      </c>
      <c r="C1010" t="str">
        <f t="shared" si="184"/>
        <v>12.250304</v>
      </c>
      <c r="D1010" t="s">
        <v>1118</v>
      </c>
      <c r="E1010">
        <f t="shared" si="180"/>
        <v>8.1989999999994012E-3</v>
      </c>
      <c r="F1010">
        <f t="shared" si="191"/>
        <v>5.999999999062311E-3</v>
      </c>
      <c r="G1010" t="s">
        <v>5</v>
      </c>
      <c r="H1010" t="s">
        <v>6</v>
      </c>
      <c r="I1010">
        <v>572</v>
      </c>
      <c r="J1010" t="str">
        <f t="shared" si="185"/>
        <v>UP572</v>
      </c>
      <c r="K1010" t="str">
        <f t="shared" si="186"/>
        <v>UP</v>
      </c>
      <c r="L1010">
        <v>1514</v>
      </c>
      <c r="M1010">
        <f t="shared" si="181"/>
        <v>863120</v>
      </c>
      <c r="P1010" t="s">
        <v>1870</v>
      </c>
      <c r="Q1010" t="str">
        <f t="shared" si="187"/>
        <v>12.249687</v>
      </c>
      <c r="R1010" t="s">
        <v>1118</v>
      </c>
      <c r="S1010">
        <f t="shared" si="182"/>
        <v>7.5819999999993115E-3</v>
      </c>
      <c r="T1010">
        <f t="shared" si="190"/>
        <v>2.9999999995311555E-3</v>
      </c>
      <c r="U1010" t="s">
        <v>5</v>
      </c>
      <c r="V1010" t="s">
        <v>6</v>
      </c>
      <c r="W1010">
        <v>572</v>
      </c>
      <c r="X1010" t="str">
        <f t="shared" si="188"/>
        <v>UP572</v>
      </c>
      <c r="Y1010" t="str">
        <f t="shared" si="189"/>
        <v>UP</v>
      </c>
      <c r="Z1010">
        <v>1514</v>
      </c>
      <c r="AA1010">
        <f t="shared" si="183"/>
        <v>863120</v>
      </c>
    </row>
    <row r="1011" spans="2:27">
      <c r="B1011" t="s">
        <v>874</v>
      </c>
      <c r="C1011" t="str">
        <f t="shared" si="184"/>
        <v>12.250311</v>
      </c>
      <c r="D1011" t="s">
        <v>1118</v>
      </c>
      <c r="E1011">
        <f t="shared" si="180"/>
        <v>8.2059999999994915E-3</v>
      </c>
      <c r="F1011">
        <f t="shared" si="191"/>
        <v>7.0000000000902673E-3</v>
      </c>
      <c r="G1011" t="s">
        <v>5</v>
      </c>
      <c r="H1011" t="s">
        <v>6</v>
      </c>
      <c r="I1011">
        <v>573</v>
      </c>
      <c r="J1011" t="str">
        <f t="shared" si="185"/>
        <v>UP573</v>
      </c>
      <c r="K1011" t="str">
        <f t="shared" si="186"/>
        <v>UP</v>
      </c>
      <c r="L1011">
        <v>1514</v>
      </c>
      <c r="M1011">
        <f t="shared" si="181"/>
        <v>864634</v>
      </c>
      <c r="P1011" t="s">
        <v>1871</v>
      </c>
      <c r="Q1011" t="str">
        <f t="shared" si="187"/>
        <v>12.249690</v>
      </c>
      <c r="R1011" t="s">
        <v>1118</v>
      </c>
      <c r="S1011">
        <f t="shared" si="182"/>
        <v>7.5849999999988427E-3</v>
      </c>
      <c r="T1011">
        <f t="shared" si="190"/>
        <v>2.9999999995311555E-3</v>
      </c>
      <c r="U1011" t="s">
        <v>5</v>
      </c>
      <c r="V1011" t="s">
        <v>6</v>
      </c>
      <c r="W1011">
        <v>573</v>
      </c>
      <c r="X1011" t="str">
        <f t="shared" si="188"/>
        <v>UP573</v>
      </c>
      <c r="Y1011" t="str">
        <f t="shared" si="189"/>
        <v>UP</v>
      </c>
      <c r="Z1011">
        <v>1514</v>
      </c>
      <c r="AA1011">
        <f t="shared" si="183"/>
        <v>864634</v>
      </c>
    </row>
    <row r="1012" spans="2:27">
      <c r="B1012" t="s">
        <v>876</v>
      </c>
      <c r="C1012" t="str">
        <f t="shared" si="184"/>
        <v>12.250318</v>
      </c>
      <c r="D1012" t="s">
        <v>1118</v>
      </c>
      <c r="E1012">
        <f t="shared" si="180"/>
        <v>8.2129999999995817E-3</v>
      </c>
      <c r="F1012">
        <f t="shared" si="191"/>
        <v>7.0000000000902673E-3</v>
      </c>
      <c r="G1012" t="s">
        <v>5</v>
      </c>
      <c r="H1012" t="s">
        <v>6</v>
      </c>
      <c r="I1012">
        <v>574</v>
      </c>
      <c r="J1012" t="str">
        <f t="shared" si="185"/>
        <v>UP574</v>
      </c>
      <c r="K1012" t="str">
        <f t="shared" si="186"/>
        <v>UP</v>
      </c>
      <c r="L1012">
        <v>1514</v>
      </c>
      <c r="M1012">
        <f t="shared" si="181"/>
        <v>866148</v>
      </c>
      <c r="P1012" t="s">
        <v>1872</v>
      </c>
      <c r="Q1012" t="str">
        <f t="shared" si="187"/>
        <v>12.249693</v>
      </c>
      <c r="R1012" t="s">
        <v>1118</v>
      </c>
      <c r="S1012">
        <f t="shared" si="182"/>
        <v>7.5880000000001502E-3</v>
      </c>
      <c r="T1012">
        <f t="shared" si="190"/>
        <v>3.0000000013075123E-3</v>
      </c>
      <c r="U1012" t="s">
        <v>5</v>
      </c>
      <c r="V1012" t="s">
        <v>6</v>
      </c>
      <c r="W1012">
        <v>574</v>
      </c>
      <c r="X1012" t="str">
        <f t="shared" si="188"/>
        <v>UP574</v>
      </c>
      <c r="Y1012" t="str">
        <f t="shared" si="189"/>
        <v>UP</v>
      </c>
      <c r="Z1012">
        <v>1514</v>
      </c>
      <c r="AA1012">
        <f t="shared" si="183"/>
        <v>866148</v>
      </c>
    </row>
    <row r="1013" spans="2:27">
      <c r="B1013" t="s">
        <v>878</v>
      </c>
      <c r="C1013" t="str">
        <f t="shared" si="184"/>
        <v>12.250323</v>
      </c>
      <c r="D1013" t="s">
        <v>1118</v>
      </c>
      <c r="E1013">
        <f t="shared" si="180"/>
        <v>8.2179999999993925E-3</v>
      </c>
      <c r="F1013">
        <f t="shared" si="191"/>
        <v>4.9999999998107114E-3</v>
      </c>
      <c r="G1013" t="s">
        <v>5</v>
      </c>
      <c r="H1013" t="s">
        <v>6</v>
      </c>
      <c r="I1013">
        <v>575</v>
      </c>
      <c r="J1013" t="str">
        <f t="shared" si="185"/>
        <v>UP575</v>
      </c>
      <c r="K1013" t="str">
        <f t="shared" si="186"/>
        <v>UP</v>
      </c>
      <c r="L1013">
        <v>1514</v>
      </c>
      <c r="M1013">
        <f t="shared" si="181"/>
        <v>867662</v>
      </c>
      <c r="P1013" t="s">
        <v>1873</v>
      </c>
      <c r="Q1013" t="str">
        <f t="shared" si="187"/>
        <v>12.249696</v>
      </c>
      <c r="R1013" t="s">
        <v>1118</v>
      </c>
      <c r="S1013">
        <f t="shared" si="182"/>
        <v>7.5909999999996813E-3</v>
      </c>
      <c r="T1013">
        <f t="shared" si="190"/>
        <v>2.9999999995311555E-3</v>
      </c>
      <c r="U1013" t="s">
        <v>5</v>
      </c>
      <c r="V1013" t="s">
        <v>6</v>
      </c>
      <c r="W1013">
        <v>575</v>
      </c>
      <c r="X1013" t="str">
        <f t="shared" si="188"/>
        <v>UP575</v>
      </c>
      <c r="Y1013" t="str">
        <f t="shared" si="189"/>
        <v>UP</v>
      </c>
      <c r="Z1013">
        <v>1514</v>
      </c>
      <c r="AA1013">
        <f t="shared" si="183"/>
        <v>867662</v>
      </c>
    </row>
    <row r="1014" spans="2:27">
      <c r="B1014" t="s">
        <v>880</v>
      </c>
      <c r="C1014" t="str">
        <f t="shared" si="184"/>
        <v>12.250330</v>
      </c>
      <c r="D1014" t="s">
        <v>1118</v>
      </c>
      <c r="E1014">
        <f t="shared" si="180"/>
        <v>8.2249999999994827E-3</v>
      </c>
      <c r="F1014">
        <f t="shared" si="191"/>
        <v>7.0000000000902673E-3</v>
      </c>
      <c r="G1014" t="s">
        <v>5</v>
      </c>
      <c r="H1014" t="s">
        <v>6</v>
      </c>
      <c r="I1014">
        <v>576</v>
      </c>
      <c r="J1014" t="str">
        <f t="shared" si="185"/>
        <v>UP576</v>
      </c>
      <c r="K1014" t="str">
        <f t="shared" si="186"/>
        <v>UP</v>
      </c>
      <c r="L1014">
        <v>1514</v>
      </c>
      <c r="M1014">
        <f t="shared" si="181"/>
        <v>869176</v>
      </c>
      <c r="P1014" t="s">
        <v>1874</v>
      </c>
      <c r="Q1014" t="str">
        <f t="shared" si="187"/>
        <v>12.249700</v>
      </c>
      <c r="R1014" t="s">
        <v>1118</v>
      </c>
      <c r="S1014">
        <f t="shared" si="182"/>
        <v>7.5950000000002404E-3</v>
      </c>
      <c r="T1014">
        <f t="shared" si="190"/>
        <v>4.0000000005591119E-3</v>
      </c>
      <c r="U1014" t="s">
        <v>5</v>
      </c>
      <c r="V1014" t="s">
        <v>6</v>
      </c>
      <c r="W1014">
        <v>576</v>
      </c>
      <c r="X1014" t="str">
        <f t="shared" si="188"/>
        <v>UP576</v>
      </c>
      <c r="Y1014" t="str">
        <f t="shared" si="189"/>
        <v>UP</v>
      </c>
      <c r="Z1014">
        <v>1514</v>
      </c>
      <c r="AA1014">
        <f t="shared" si="183"/>
        <v>869176</v>
      </c>
    </row>
    <row r="1015" spans="2:27">
      <c r="B1015" t="s">
        <v>882</v>
      </c>
      <c r="C1015" t="str">
        <f t="shared" si="184"/>
        <v>12.250337</v>
      </c>
      <c r="D1015" t="s">
        <v>1118</v>
      </c>
      <c r="E1015">
        <f t="shared" si="180"/>
        <v>8.231999999999573E-3</v>
      </c>
      <c r="F1015">
        <f t="shared" si="191"/>
        <v>7.0000000000902673E-3</v>
      </c>
      <c r="G1015" t="s">
        <v>5</v>
      </c>
      <c r="H1015" t="s">
        <v>6</v>
      </c>
      <c r="I1015">
        <v>577</v>
      </c>
      <c r="J1015" t="str">
        <f t="shared" si="185"/>
        <v>UP577</v>
      </c>
      <c r="K1015" t="str">
        <f t="shared" si="186"/>
        <v>UP</v>
      </c>
      <c r="L1015">
        <v>1514</v>
      </c>
      <c r="M1015">
        <f t="shared" si="181"/>
        <v>870690</v>
      </c>
      <c r="P1015" t="s">
        <v>1875</v>
      </c>
      <c r="Q1015" t="str">
        <f t="shared" si="187"/>
        <v>12.249703</v>
      </c>
      <c r="R1015" t="s">
        <v>1118</v>
      </c>
      <c r="S1015">
        <f t="shared" si="182"/>
        <v>7.5979999999997716E-3</v>
      </c>
      <c r="T1015">
        <f t="shared" si="190"/>
        <v>2.9999999995311555E-3</v>
      </c>
      <c r="U1015" t="s">
        <v>5</v>
      </c>
      <c r="V1015" t="s">
        <v>6</v>
      </c>
      <c r="W1015">
        <v>577</v>
      </c>
      <c r="X1015" t="str">
        <f t="shared" si="188"/>
        <v>UP577</v>
      </c>
      <c r="Y1015" t="str">
        <f t="shared" si="189"/>
        <v>UP</v>
      </c>
      <c r="Z1015">
        <v>1514</v>
      </c>
      <c r="AA1015">
        <f t="shared" si="183"/>
        <v>870690</v>
      </c>
    </row>
    <row r="1016" spans="2:27">
      <c r="B1016" t="s">
        <v>884</v>
      </c>
      <c r="C1016" t="str">
        <f t="shared" si="184"/>
        <v>12.250343</v>
      </c>
      <c r="D1016" t="s">
        <v>1118</v>
      </c>
      <c r="E1016">
        <f t="shared" ref="E1016:E1079" si="192">(C1016)-12.242105</f>
        <v>8.2380000000004117E-3</v>
      </c>
      <c r="F1016">
        <f t="shared" si="191"/>
        <v>6.0000000008386678E-3</v>
      </c>
      <c r="G1016" t="s">
        <v>5</v>
      </c>
      <c r="H1016" t="s">
        <v>6</v>
      </c>
      <c r="I1016">
        <v>578</v>
      </c>
      <c r="J1016" t="str">
        <f t="shared" si="185"/>
        <v>UP578</v>
      </c>
      <c r="K1016" t="str">
        <f t="shared" si="186"/>
        <v>UP</v>
      </c>
      <c r="L1016">
        <v>1514</v>
      </c>
      <c r="M1016">
        <f t="shared" ref="M1016:M1079" si="193">L1016+M1015</f>
        <v>872204</v>
      </c>
      <c r="P1016" t="s">
        <v>1876</v>
      </c>
      <c r="Q1016" t="str">
        <f t="shared" si="187"/>
        <v>12.249706</v>
      </c>
      <c r="R1016" t="s">
        <v>1118</v>
      </c>
      <c r="S1016">
        <f t="shared" ref="S1016:S1079" si="194">(Q1016)-12.242105</f>
        <v>7.6009999999993028E-3</v>
      </c>
      <c r="T1016">
        <f t="shared" si="190"/>
        <v>2.9999999995311555E-3</v>
      </c>
      <c r="U1016" t="s">
        <v>5</v>
      </c>
      <c r="V1016" t="s">
        <v>6</v>
      </c>
      <c r="W1016">
        <v>578</v>
      </c>
      <c r="X1016" t="str">
        <f t="shared" si="188"/>
        <v>UP578</v>
      </c>
      <c r="Y1016" t="str">
        <f t="shared" si="189"/>
        <v>UP</v>
      </c>
      <c r="Z1016">
        <v>1514</v>
      </c>
      <c r="AA1016">
        <f t="shared" ref="AA1016:AA1079" si="195">Z1016+AA1015</f>
        <v>872204</v>
      </c>
    </row>
    <row r="1017" spans="2:27">
      <c r="B1017" t="s">
        <v>886</v>
      </c>
      <c r="C1017" t="str">
        <f t="shared" si="184"/>
        <v>12.250349</v>
      </c>
      <c r="D1017" t="s">
        <v>1118</v>
      </c>
      <c r="E1017">
        <f t="shared" si="192"/>
        <v>8.243999999999474E-3</v>
      </c>
      <c r="F1017">
        <f t="shared" si="191"/>
        <v>5.999999999062311E-3</v>
      </c>
      <c r="G1017" t="s">
        <v>5</v>
      </c>
      <c r="H1017" t="s">
        <v>6</v>
      </c>
      <c r="I1017">
        <v>579</v>
      </c>
      <c r="J1017" t="str">
        <f t="shared" si="185"/>
        <v>UP579</v>
      </c>
      <c r="K1017" t="str">
        <f t="shared" si="186"/>
        <v>UP</v>
      </c>
      <c r="L1017">
        <v>1514</v>
      </c>
      <c r="M1017">
        <f t="shared" si="193"/>
        <v>873718</v>
      </c>
      <c r="P1017" t="s">
        <v>1877</v>
      </c>
      <c r="Q1017" t="str">
        <f t="shared" si="187"/>
        <v>12.249710</v>
      </c>
      <c r="R1017" t="s">
        <v>1118</v>
      </c>
      <c r="S1017">
        <f t="shared" si="194"/>
        <v>7.6049999999998619E-3</v>
      </c>
      <c r="T1017">
        <f t="shared" si="190"/>
        <v>4.0000000005591119E-3</v>
      </c>
      <c r="U1017" t="s">
        <v>5</v>
      </c>
      <c r="V1017" t="s">
        <v>6</v>
      </c>
      <c r="W1017">
        <v>579</v>
      </c>
      <c r="X1017" t="str">
        <f t="shared" si="188"/>
        <v>UP579</v>
      </c>
      <c r="Y1017" t="str">
        <f t="shared" si="189"/>
        <v>UP</v>
      </c>
      <c r="Z1017">
        <v>1514</v>
      </c>
      <c r="AA1017">
        <f t="shared" si="195"/>
        <v>873718</v>
      </c>
    </row>
    <row r="1018" spans="2:27">
      <c r="B1018" t="s">
        <v>888</v>
      </c>
      <c r="C1018" t="str">
        <f t="shared" si="184"/>
        <v>12.250356</v>
      </c>
      <c r="D1018" t="s">
        <v>1118</v>
      </c>
      <c r="E1018">
        <f t="shared" si="192"/>
        <v>8.2509999999995642E-3</v>
      </c>
      <c r="F1018">
        <f t="shared" si="191"/>
        <v>7.0000000000902673E-3</v>
      </c>
      <c r="G1018" t="s">
        <v>5</v>
      </c>
      <c r="H1018" t="s">
        <v>6</v>
      </c>
      <c r="I1018">
        <v>580</v>
      </c>
      <c r="J1018" t="str">
        <f t="shared" si="185"/>
        <v>UP580</v>
      </c>
      <c r="K1018" t="str">
        <f t="shared" si="186"/>
        <v>UP</v>
      </c>
      <c r="L1018">
        <v>1514</v>
      </c>
      <c r="M1018">
        <f t="shared" si="193"/>
        <v>875232</v>
      </c>
      <c r="P1018" t="s">
        <v>1879</v>
      </c>
      <c r="Q1018" t="str">
        <f t="shared" si="187"/>
        <v>12.249833</v>
      </c>
      <c r="R1018" t="s">
        <v>1118</v>
      </c>
      <c r="S1018">
        <f t="shared" si="194"/>
        <v>7.7280000000001792E-3</v>
      </c>
      <c r="T1018">
        <f t="shared" si="190"/>
        <v>0.1230000000003173</v>
      </c>
      <c r="U1018" t="s">
        <v>5</v>
      </c>
      <c r="V1018" t="s">
        <v>6</v>
      </c>
      <c r="W1018">
        <v>580</v>
      </c>
      <c r="X1018" t="str">
        <f t="shared" si="188"/>
        <v>UP580</v>
      </c>
      <c r="Y1018" t="str">
        <f t="shared" si="189"/>
        <v>UP</v>
      </c>
      <c r="Z1018">
        <v>1514</v>
      </c>
      <c r="AA1018">
        <f t="shared" si="195"/>
        <v>875232</v>
      </c>
    </row>
    <row r="1019" spans="2:27">
      <c r="B1019" t="s">
        <v>890</v>
      </c>
      <c r="C1019" t="str">
        <f t="shared" si="184"/>
        <v>12.250362</v>
      </c>
      <c r="D1019" t="s">
        <v>1118</v>
      </c>
      <c r="E1019">
        <f t="shared" si="192"/>
        <v>8.2570000000004029E-3</v>
      </c>
      <c r="F1019">
        <f t="shared" si="191"/>
        <v>6.0000000008386678E-3</v>
      </c>
      <c r="G1019" t="s">
        <v>5</v>
      </c>
      <c r="H1019" t="s">
        <v>6</v>
      </c>
      <c r="I1019">
        <v>581</v>
      </c>
      <c r="J1019" t="str">
        <f t="shared" si="185"/>
        <v>UP581</v>
      </c>
      <c r="K1019" t="str">
        <f t="shared" si="186"/>
        <v>UP</v>
      </c>
      <c r="L1019">
        <v>1514</v>
      </c>
      <c r="M1019">
        <f t="shared" si="193"/>
        <v>876746</v>
      </c>
      <c r="P1019" t="s">
        <v>813</v>
      </c>
      <c r="Q1019" t="str">
        <f t="shared" si="187"/>
        <v>12.249835</v>
      </c>
      <c r="R1019" t="s">
        <v>1118</v>
      </c>
      <c r="S1019">
        <f t="shared" si="194"/>
        <v>7.7299999999986824E-3</v>
      </c>
      <c r="T1019">
        <f t="shared" si="190"/>
        <v>1.9999999985031991E-3</v>
      </c>
      <c r="U1019" t="s">
        <v>5</v>
      </c>
      <c r="V1019" t="s">
        <v>6</v>
      </c>
      <c r="W1019">
        <v>581</v>
      </c>
      <c r="X1019" t="str">
        <f t="shared" si="188"/>
        <v>UP581</v>
      </c>
      <c r="Y1019" t="str">
        <f t="shared" si="189"/>
        <v>UP</v>
      </c>
      <c r="Z1019">
        <v>1514</v>
      </c>
      <c r="AA1019">
        <f t="shared" si="195"/>
        <v>876746</v>
      </c>
    </row>
    <row r="1020" spans="2:27">
      <c r="B1020" t="s">
        <v>892</v>
      </c>
      <c r="C1020" t="str">
        <f t="shared" si="184"/>
        <v>12.250369</v>
      </c>
      <c r="D1020" t="s">
        <v>1118</v>
      </c>
      <c r="E1020">
        <f t="shared" si="192"/>
        <v>8.2639999999987168E-3</v>
      </c>
      <c r="F1020">
        <f t="shared" si="191"/>
        <v>6.9999999983139105E-3</v>
      </c>
      <c r="G1020" t="s">
        <v>5</v>
      </c>
      <c r="H1020" t="s">
        <v>6</v>
      </c>
      <c r="I1020">
        <v>582</v>
      </c>
      <c r="J1020" t="str">
        <f t="shared" si="185"/>
        <v>UP582</v>
      </c>
      <c r="K1020" t="str">
        <f t="shared" si="186"/>
        <v>UP</v>
      </c>
      <c r="L1020">
        <v>1514</v>
      </c>
      <c r="M1020">
        <f t="shared" si="193"/>
        <v>878260</v>
      </c>
      <c r="P1020" t="s">
        <v>1880</v>
      </c>
      <c r="Q1020" t="str">
        <f t="shared" si="187"/>
        <v>12.249837</v>
      </c>
      <c r="R1020" t="s">
        <v>1118</v>
      </c>
      <c r="S1020">
        <f t="shared" si="194"/>
        <v>7.7319999999989619E-3</v>
      </c>
      <c r="T1020">
        <f t="shared" si="190"/>
        <v>2.0000000002795559E-3</v>
      </c>
      <c r="U1020" t="s">
        <v>5</v>
      </c>
      <c r="V1020" t="s">
        <v>6</v>
      </c>
      <c r="W1020">
        <v>582</v>
      </c>
      <c r="X1020" t="str">
        <f t="shared" si="188"/>
        <v>UP582</v>
      </c>
      <c r="Y1020" t="str">
        <f t="shared" si="189"/>
        <v>UP</v>
      </c>
      <c r="Z1020">
        <v>1514</v>
      </c>
      <c r="AA1020">
        <f t="shared" si="195"/>
        <v>878260</v>
      </c>
    </row>
    <row r="1021" spans="2:27">
      <c r="B1021" t="s">
        <v>894</v>
      </c>
      <c r="C1021" t="str">
        <f t="shared" si="184"/>
        <v>12.250376</v>
      </c>
      <c r="D1021" t="s">
        <v>1118</v>
      </c>
      <c r="E1021">
        <f t="shared" si="192"/>
        <v>8.2709999999988071E-3</v>
      </c>
      <c r="F1021">
        <f t="shared" si="191"/>
        <v>7.0000000000902673E-3</v>
      </c>
      <c r="G1021" t="s">
        <v>5</v>
      </c>
      <c r="H1021" t="s">
        <v>6</v>
      </c>
      <c r="I1021">
        <v>583</v>
      </c>
      <c r="J1021" t="str">
        <f t="shared" si="185"/>
        <v>UP583</v>
      </c>
      <c r="K1021" t="str">
        <f t="shared" si="186"/>
        <v>UP</v>
      </c>
      <c r="L1021">
        <v>1514</v>
      </c>
      <c r="M1021">
        <f t="shared" si="193"/>
        <v>879774</v>
      </c>
      <c r="P1021" t="s">
        <v>1881</v>
      </c>
      <c r="Q1021" t="str">
        <f t="shared" si="187"/>
        <v>12.249839</v>
      </c>
      <c r="R1021" t="s">
        <v>1118</v>
      </c>
      <c r="S1021">
        <f t="shared" si="194"/>
        <v>7.7339999999992415E-3</v>
      </c>
      <c r="T1021">
        <f t="shared" si="190"/>
        <v>2.0000000002795559E-3</v>
      </c>
      <c r="U1021" t="s">
        <v>5</v>
      </c>
      <c r="V1021" t="s">
        <v>6</v>
      </c>
      <c r="W1021">
        <v>583</v>
      </c>
      <c r="X1021" t="str">
        <f t="shared" si="188"/>
        <v>UP583</v>
      </c>
      <c r="Y1021" t="str">
        <f t="shared" si="189"/>
        <v>UP</v>
      </c>
      <c r="Z1021">
        <v>1514</v>
      </c>
      <c r="AA1021">
        <f t="shared" si="195"/>
        <v>879774</v>
      </c>
    </row>
    <row r="1022" spans="2:27">
      <c r="B1022" t="s">
        <v>896</v>
      </c>
      <c r="C1022" t="str">
        <f t="shared" si="184"/>
        <v>12.250387</v>
      </c>
      <c r="D1022" t="s">
        <v>1118</v>
      </c>
      <c r="E1022">
        <f t="shared" si="192"/>
        <v>8.2819999999994565E-3</v>
      </c>
      <c r="F1022">
        <f t="shared" si="191"/>
        <v>1.1000000000649379E-2</v>
      </c>
      <c r="G1022" t="s">
        <v>5</v>
      </c>
      <c r="H1022" t="s">
        <v>6</v>
      </c>
      <c r="I1022">
        <v>584</v>
      </c>
      <c r="J1022" t="str">
        <f t="shared" si="185"/>
        <v>UP584</v>
      </c>
      <c r="K1022" t="str">
        <f t="shared" si="186"/>
        <v>UP</v>
      </c>
      <c r="L1022">
        <v>1514</v>
      </c>
      <c r="M1022">
        <f t="shared" si="193"/>
        <v>881288</v>
      </c>
      <c r="P1022" t="s">
        <v>814</v>
      </c>
      <c r="Q1022" t="str">
        <f t="shared" si="187"/>
        <v>12.249841</v>
      </c>
      <c r="R1022" t="s">
        <v>1118</v>
      </c>
      <c r="S1022">
        <f t="shared" si="194"/>
        <v>7.735999999999521E-3</v>
      </c>
      <c r="T1022">
        <f t="shared" si="190"/>
        <v>2.0000000002795559E-3</v>
      </c>
      <c r="U1022" t="s">
        <v>5</v>
      </c>
      <c r="V1022" t="s">
        <v>6</v>
      </c>
      <c r="W1022">
        <v>584</v>
      </c>
      <c r="X1022" t="str">
        <f t="shared" si="188"/>
        <v>UP584</v>
      </c>
      <c r="Y1022" t="str">
        <f t="shared" si="189"/>
        <v>UP</v>
      </c>
      <c r="Z1022">
        <v>1514</v>
      </c>
      <c r="AA1022">
        <f t="shared" si="195"/>
        <v>881288</v>
      </c>
    </row>
    <row r="1023" spans="2:27">
      <c r="B1023" t="s">
        <v>898</v>
      </c>
      <c r="C1023" t="str">
        <f t="shared" si="184"/>
        <v>12.250395</v>
      </c>
      <c r="D1023" t="s">
        <v>1118</v>
      </c>
      <c r="E1023">
        <f t="shared" si="192"/>
        <v>8.2899999999987983E-3</v>
      </c>
      <c r="F1023">
        <f t="shared" si="191"/>
        <v>7.9999999993418669E-3</v>
      </c>
      <c r="G1023" t="s">
        <v>5</v>
      </c>
      <c r="H1023" t="s">
        <v>6</v>
      </c>
      <c r="I1023">
        <v>585</v>
      </c>
      <c r="J1023" t="str">
        <f t="shared" si="185"/>
        <v>UP585</v>
      </c>
      <c r="K1023" t="str">
        <f t="shared" si="186"/>
        <v>UP</v>
      </c>
      <c r="L1023">
        <v>1514</v>
      </c>
      <c r="M1023">
        <f t="shared" si="193"/>
        <v>882802</v>
      </c>
      <c r="P1023" t="s">
        <v>1882</v>
      </c>
      <c r="Q1023" t="str">
        <f t="shared" si="187"/>
        <v>12.249843</v>
      </c>
      <c r="R1023" t="s">
        <v>1118</v>
      </c>
      <c r="S1023">
        <f t="shared" si="194"/>
        <v>7.7379999999998006E-3</v>
      </c>
      <c r="T1023">
        <f t="shared" si="190"/>
        <v>2.0000000002795559E-3</v>
      </c>
      <c r="U1023" t="s">
        <v>5</v>
      </c>
      <c r="V1023" t="s">
        <v>6</v>
      </c>
      <c r="W1023">
        <v>585</v>
      </c>
      <c r="X1023" t="str">
        <f t="shared" si="188"/>
        <v>UP585</v>
      </c>
      <c r="Y1023" t="str">
        <f t="shared" si="189"/>
        <v>UP</v>
      </c>
      <c r="Z1023">
        <v>1514</v>
      </c>
      <c r="AA1023">
        <f t="shared" si="195"/>
        <v>882802</v>
      </c>
    </row>
    <row r="1024" spans="2:27">
      <c r="B1024" t="s">
        <v>900</v>
      </c>
      <c r="C1024" t="str">
        <f t="shared" si="184"/>
        <v>12.250402</v>
      </c>
      <c r="D1024" t="s">
        <v>1118</v>
      </c>
      <c r="E1024">
        <f t="shared" si="192"/>
        <v>8.2969999999988886E-3</v>
      </c>
      <c r="F1024">
        <f t="shared" si="191"/>
        <v>7.0000000000902673E-3</v>
      </c>
      <c r="G1024" t="s">
        <v>5</v>
      </c>
      <c r="H1024" t="s">
        <v>6</v>
      </c>
      <c r="I1024">
        <v>586</v>
      </c>
      <c r="J1024" t="str">
        <f t="shared" si="185"/>
        <v>UP586</v>
      </c>
      <c r="K1024" t="str">
        <f t="shared" si="186"/>
        <v>UP</v>
      </c>
      <c r="L1024">
        <v>1514</v>
      </c>
      <c r="M1024">
        <f t="shared" si="193"/>
        <v>884316</v>
      </c>
      <c r="P1024" t="s">
        <v>1883</v>
      </c>
      <c r="Q1024" t="str">
        <f t="shared" si="187"/>
        <v>12.249844</v>
      </c>
      <c r="R1024" t="s">
        <v>1118</v>
      </c>
      <c r="S1024">
        <f t="shared" si="194"/>
        <v>7.7389999999990522E-3</v>
      </c>
      <c r="T1024">
        <f t="shared" si="190"/>
        <v>9.9999999925159955E-4</v>
      </c>
      <c r="U1024" t="s">
        <v>5</v>
      </c>
      <c r="V1024" t="s">
        <v>6</v>
      </c>
      <c r="W1024">
        <v>586</v>
      </c>
      <c r="X1024" t="str">
        <f t="shared" si="188"/>
        <v>UP586</v>
      </c>
      <c r="Y1024" t="str">
        <f t="shared" si="189"/>
        <v>UP</v>
      </c>
      <c r="Z1024">
        <v>1514</v>
      </c>
      <c r="AA1024">
        <f t="shared" si="195"/>
        <v>884316</v>
      </c>
    </row>
    <row r="1025" spans="2:27">
      <c r="B1025" t="s">
        <v>902</v>
      </c>
      <c r="C1025" t="str">
        <f t="shared" si="184"/>
        <v>12.250409</v>
      </c>
      <c r="D1025" t="s">
        <v>1118</v>
      </c>
      <c r="E1025">
        <f t="shared" si="192"/>
        <v>8.3039999999989789E-3</v>
      </c>
      <c r="F1025">
        <f t="shared" si="191"/>
        <v>7.0000000000902673E-3</v>
      </c>
      <c r="G1025" t="s">
        <v>5</v>
      </c>
      <c r="H1025" t="s">
        <v>6</v>
      </c>
      <c r="I1025">
        <v>587</v>
      </c>
      <c r="J1025" t="str">
        <f t="shared" si="185"/>
        <v>UP587</v>
      </c>
      <c r="K1025" t="str">
        <f t="shared" si="186"/>
        <v>UP</v>
      </c>
      <c r="L1025">
        <v>1514</v>
      </c>
      <c r="M1025">
        <f t="shared" si="193"/>
        <v>885830</v>
      </c>
      <c r="P1025" t="s">
        <v>816</v>
      </c>
      <c r="Q1025" t="str">
        <f t="shared" si="187"/>
        <v>12.249846</v>
      </c>
      <c r="R1025" t="s">
        <v>1118</v>
      </c>
      <c r="S1025">
        <f t="shared" si="194"/>
        <v>7.7409999999993317E-3</v>
      </c>
      <c r="T1025">
        <f t="shared" si="190"/>
        <v>2.0000000002795559E-3</v>
      </c>
      <c r="U1025" t="s">
        <v>5</v>
      </c>
      <c r="V1025" t="s">
        <v>6</v>
      </c>
      <c r="W1025">
        <v>587</v>
      </c>
      <c r="X1025" t="str">
        <f t="shared" si="188"/>
        <v>UP587</v>
      </c>
      <c r="Y1025" t="str">
        <f t="shared" si="189"/>
        <v>UP</v>
      </c>
      <c r="Z1025">
        <v>1514</v>
      </c>
      <c r="AA1025">
        <f t="shared" si="195"/>
        <v>885830</v>
      </c>
    </row>
    <row r="1026" spans="2:27">
      <c r="B1026" t="s">
        <v>904</v>
      </c>
      <c r="C1026" t="str">
        <f t="shared" si="184"/>
        <v>12.250416</v>
      </c>
      <c r="D1026" t="s">
        <v>1118</v>
      </c>
      <c r="E1026">
        <f t="shared" si="192"/>
        <v>8.3109999999990691E-3</v>
      </c>
      <c r="F1026">
        <f t="shared" si="191"/>
        <v>7.0000000000902673E-3</v>
      </c>
      <c r="G1026" t="s">
        <v>5</v>
      </c>
      <c r="H1026" t="s">
        <v>6</v>
      </c>
      <c r="I1026">
        <v>588</v>
      </c>
      <c r="J1026" t="str">
        <f t="shared" si="185"/>
        <v>UP588</v>
      </c>
      <c r="K1026" t="str">
        <f t="shared" si="186"/>
        <v>UP</v>
      </c>
      <c r="L1026">
        <v>1514</v>
      </c>
      <c r="M1026">
        <f t="shared" si="193"/>
        <v>887344</v>
      </c>
      <c r="P1026" t="s">
        <v>1884</v>
      </c>
      <c r="Q1026" t="str">
        <f t="shared" si="187"/>
        <v>12.249848</v>
      </c>
      <c r="R1026" t="s">
        <v>1118</v>
      </c>
      <c r="S1026">
        <f t="shared" si="194"/>
        <v>7.7429999999996113E-3</v>
      </c>
      <c r="T1026">
        <f t="shared" si="190"/>
        <v>2.0000000002795559E-3</v>
      </c>
      <c r="U1026" t="s">
        <v>5</v>
      </c>
      <c r="V1026" t="s">
        <v>6</v>
      </c>
      <c r="W1026">
        <v>588</v>
      </c>
      <c r="X1026" t="str">
        <f t="shared" si="188"/>
        <v>UP588</v>
      </c>
      <c r="Y1026" t="str">
        <f t="shared" si="189"/>
        <v>UP</v>
      </c>
      <c r="Z1026">
        <v>1514</v>
      </c>
      <c r="AA1026">
        <f t="shared" si="195"/>
        <v>887344</v>
      </c>
    </row>
    <row r="1027" spans="2:27">
      <c r="B1027" t="s">
        <v>906</v>
      </c>
      <c r="C1027" t="str">
        <f t="shared" si="184"/>
        <v>12.250423</v>
      </c>
      <c r="D1027" t="s">
        <v>1118</v>
      </c>
      <c r="E1027">
        <f t="shared" si="192"/>
        <v>8.3179999999991594E-3</v>
      </c>
      <c r="F1027">
        <f t="shared" si="191"/>
        <v>7.0000000000902673E-3</v>
      </c>
      <c r="G1027" t="s">
        <v>5</v>
      </c>
      <c r="H1027" t="s">
        <v>6</v>
      </c>
      <c r="I1027">
        <v>589</v>
      </c>
      <c r="J1027" t="str">
        <f t="shared" si="185"/>
        <v>UP589</v>
      </c>
      <c r="K1027" t="str">
        <f t="shared" si="186"/>
        <v>UP</v>
      </c>
      <c r="L1027">
        <v>1514</v>
      </c>
      <c r="M1027">
        <f t="shared" si="193"/>
        <v>888858</v>
      </c>
      <c r="P1027" t="s">
        <v>817</v>
      </c>
      <c r="Q1027" t="str">
        <f t="shared" si="187"/>
        <v>12.249849</v>
      </c>
      <c r="R1027" t="s">
        <v>1118</v>
      </c>
      <c r="S1027">
        <f t="shared" si="194"/>
        <v>7.7439999999988629E-3</v>
      </c>
      <c r="T1027">
        <f t="shared" si="190"/>
        <v>9.9999999925159955E-4</v>
      </c>
      <c r="U1027" t="s">
        <v>5</v>
      </c>
      <c r="V1027" t="s">
        <v>6</v>
      </c>
      <c r="W1027">
        <v>589</v>
      </c>
      <c r="X1027" t="str">
        <f t="shared" si="188"/>
        <v>UP589</v>
      </c>
      <c r="Y1027" t="str">
        <f t="shared" si="189"/>
        <v>UP</v>
      </c>
      <c r="Z1027">
        <v>1514</v>
      </c>
      <c r="AA1027">
        <f t="shared" si="195"/>
        <v>888858</v>
      </c>
    </row>
    <row r="1028" spans="2:27">
      <c r="B1028" t="s">
        <v>908</v>
      </c>
      <c r="C1028" t="str">
        <f t="shared" si="184"/>
        <v>12.250429</v>
      </c>
      <c r="D1028" t="s">
        <v>1118</v>
      </c>
      <c r="E1028">
        <f t="shared" si="192"/>
        <v>8.3239999999999981E-3</v>
      </c>
      <c r="F1028">
        <f t="shared" si="191"/>
        <v>6.0000000008386678E-3</v>
      </c>
      <c r="G1028" t="s">
        <v>5</v>
      </c>
      <c r="H1028" t="s">
        <v>6</v>
      </c>
      <c r="I1028">
        <v>590</v>
      </c>
      <c r="J1028" t="str">
        <f t="shared" si="185"/>
        <v>UP590</v>
      </c>
      <c r="K1028" t="str">
        <f t="shared" si="186"/>
        <v>UP</v>
      </c>
      <c r="L1028">
        <v>1514</v>
      </c>
      <c r="M1028">
        <f t="shared" si="193"/>
        <v>890372</v>
      </c>
      <c r="P1028" t="s">
        <v>1885</v>
      </c>
      <c r="Q1028" t="str">
        <f t="shared" si="187"/>
        <v>12.249850</v>
      </c>
      <c r="R1028" t="s">
        <v>1118</v>
      </c>
      <c r="S1028">
        <f t="shared" si="194"/>
        <v>7.7449999999998909E-3</v>
      </c>
      <c r="T1028">
        <f t="shared" si="190"/>
        <v>1.0000000010279564E-3</v>
      </c>
      <c r="U1028" t="s">
        <v>5</v>
      </c>
      <c r="V1028" t="s">
        <v>6</v>
      </c>
      <c r="W1028">
        <v>590</v>
      </c>
      <c r="X1028" t="str">
        <f t="shared" si="188"/>
        <v>UP590</v>
      </c>
      <c r="Y1028" t="str">
        <f t="shared" si="189"/>
        <v>UP</v>
      </c>
      <c r="Z1028">
        <v>1514</v>
      </c>
      <c r="AA1028">
        <f t="shared" si="195"/>
        <v>890372</v>
      </c>
    </row>
    <row r="1029" spans="2:27">
      <c r="B1029" t="s">
        <v>910</v>
      </c>
      <c r="C1029" t="str">
        <f t="shared" si="184"/>
        <v>12.250436</v>
      </c>
      <c r="D1029" t="s">
        <v>1118</v>
      </c>
      <c r="E1029">
        <f t="shared" si="192"/>
        <v>8.3310000000000883E-3</v>
      </c>
      <c r="F1029">
        <f t="shared" si="191"/>
        <v>7.0000000000902673E-3</v>
      </c>
      <c r="G1029" t="s">
        <v>5</v>
      </c>
      <c r="H1029" t="s">
        <v>6</v>
      </c>
      <c r="I1029">
        <v>591</v>
      </c>
      <c r="J1029" t="str">
        <f t="shared" si="185"/>
        <v>UP591</v>
      </c>
      <c r="K1029" t="str">
        <f t="shared" si="186"/>
        <v>UP</v>
      </c>
      <c r="L1029">
        <v>1514</v>
      </c>
      <c r="M1029">
        <f t="shared" si="193"/>
        <v>891886</v>
      </c>
      <c r="P1029" t="s">
        <v>1886</v>
      </c>
      <c r="Q1029" t="str">
        <f t="shared" si="187"/>
        <v>12.249853</v>
      </c>
      <c r="R1029" t="s">
        <v>1118</v>
      </c>
      <c r="S1029">
        <f t="shared" si="194"/>
        <v>7.747999999999422E-3</v>
      </c>
      <c r="T1029">
        <f t="shared" si="190"/>
        <v>2.9999999995311555E-3</v>
      </c>
      <c r="U1029" t="s">
        <v>5</v>
      </c>
      <c r="V1029" t="s">
        <v>6</v>
      </c>
      <c r="W1029">
        <v>591</v>
      </c>
      <c r="X1029" t="str">
        <f t="shared" si="188"/>
        <v>UP591</v>
      </c>
      <c r="Y1029" t="str">
        <f t="shared" si="189"/>
        <v>UP</v>
      </c>
      <c r="Z1029">
        <v>1514</v>
      </c>
      <c r="AA1029">
        <f t="shared" si="195"/>
        <v>891886</v>
      </c>
    </row>
    <row r="1030" spans="2:27">
      <c r="B1030" t="s">
        <v>912</v>
      </c>
      <c r="C1030" t="str">
        <f t="shared" si="184"/>
        <v>12.250442</v>
      </c>
      <c r="D1030" t="s">
        <v>1118</v>
      </c>
      <c r="E1030">
        <f t="shared" si="192"/>
        <v>8.3369999999991506E-3</v>
      </c>
      <c r="F1030">
        <f t="shared" si="191"/>
        <v>5.999999999062311E-3</v>
      </c>
      <c r="G1030" t="s">
        <v>5</v>
      </c>
      <c r="H1030" t="s">
        <v>6</v>
      </c>
      <c r="I1030">
        <v>592</v>
      </c>
      <c r="J1030" t="str">
        <f t="shared" si="185"/>
        <v>UP592</v>
      </c>
      <c r="K1030" t="str">
        <f t="shared" si="186"/>
        <v>UP</v>
      </c>
      <c r="L1030">
        <v>1514</v>
      </c>
      <c r="M1030">
        <f t="shared" si="193"/>
        <v>893400</v>
      </c>
      <c r="P1030" t="s">
        <v>1887</v>
      </c>
      <c r="Q1030" t="str">
        <f t="shared" si="187"/>
        <v>12.249854</v>
      </c>
      <c r="R1030" t="s">
        <v>1118</v>
      </c>
      <c r="S1030">
        <f t="shared" si="194"/>
        <v>7.7489999999986736E-3</v>
      </c>
      <c r="T1030">
        <f t="shared" si="190"/>
        <v>9.9999999925159955E-4</v>
      </c>
      <c r="U1030" t="s">
        <v>5</v>
      </c>
      <c r="V1030" t="s">
        <v>6</v>
      </c>
      <c r="W1030">
        <v>592</v>
      </c>
      <c r="X1030" t="str">
        <f t="shared" si="188"/>
        <v>UP592</v>
      </c>
      <c r="Y1030" t="str">
        <f t="shared" si="189"/>
        <v>UP</v>
      </c>
      <c r="Z1030">
        <v>1514</v>
      </c>
      <c r="AA1030">
        <f t="shared" si="195"/>
        <v>893400</v>
      </c>
    </row>
    <row r="1031" spans="2:27">
      <c r="B1031" t="s">
        <v>914</v>
      </c>
      <c r="C1031" t="str">
        <f t="shared" ref="C1031:C1094" si="196">LEFT(B1031, LEN(B1031)-1)</f>
        <v>12.250449</v>
      </c>
      <c r="D1031" t="s">
        <v>1118</v>
      </c>
      <c r="E1031">
        <f t="shared" si="192"/>
        <v>8.3439999999992409E-3</v>
      </c>
      <c r="F1031">
        <f t="shared" si="191"/>
        <v>7.0000000000902673E-3</v>
      </c>
      <c r="G1031" t="s">
        <v>5</v>
      </c>
      <c r="H1031" t="s">
        <v>6</v>
      </c>
      <c r="I1031">
        <v>593</v>
      </c>
      <c r="J1031" t="str">
        <f t="shared" ref="J1031:J1094" si="197">IF(G1031="192.168.0.41","UP","DOWN")&amp;I1031</f>
        <v>UP593</v>
      </c>
      <c r="K1031" t="str">
        <f t="shared" ref="K1031:K1094" si="198">IF(G1031="192.168.0.41","UP","DOWN")</f>
        <v>UP</v>
      </c>
      <c r="L1031">
        <v>1514</v>
      </c>
      <c r="M1031">
        <f t="shared" si="193"/>
        <v>894914</v>
      </c>
      <c r="P1031" t="s">
        <v>1888</v>
      </c>
      <c r="Q1031" t="str">
        <f t="shared" ref="Q1031:Q1094" si="199">LEFT(P1031, LEN(P1031)-1)</f>
        <v>12.249856</v>
      </c>
      <c r="R1031" t="s">
        <v>1118</v>
      </c>
      <c r="S1031">
        <f t="shared" si="194"/>
        <v>7.7509999999989532E-3</v>
      </c>
      <c r="T1031">
        <f t="shared" si="190"/>
        <v>2.0000000002795559E-3</v>
      </c>
      <c r="U1031" t="s">
        <v>5</v>
      </c>
      <c r="V1031" t="s">
        <v>6</v>
      </c>
      <c r="W1031">
        <v>593</v>
      </c>
      <c r="X1031" t="str">
        <f t="shared" ref="X1031:X1094" si="200">IF(U1031="192.168.0.41","UP","DOWN")&amp;W1031</f>
        <v>UP593</v>
      </c>
      <c r="Y1031" t="str">
        <f t="shared" ref="Y1031:Y1094" si="201">IF(U1031="192.168.0.41","UP","DOWN")</f>
        <v>UP</v>
      </c>
      <c r="Z1031">
        <v>1514</v>
      </c>
      <c r="AA1031">
        <f t="shared" si="195"/>
        <v>894914</v>
      </c>
    </row>
    <row r="1032" spans="2:27">
      <c r="B1032" t="s">
        <v>916</v>
      </c>
      <c r="C1032" t="str">
        <f t="shared" si="196"/>
        <v>12.250456</v>
      </c>
      <c r="D1032" t="s">
        <v>1118</v>
      </c>
      <c r="E1032">
        <f t="shared" si="192"/>
        <v>8.3509999999993312E-3</v>
      </c>
      <c r="F1032">
        <f t="shared" si="191"/>
        <v>7.0000000000902673E-3</v>
      </c>
      <c r="G1032" t="s">
        <v>5</v>
      </c>
      <c r="H1032" t="s">
        <v>6</v>
      </c>
      <c r="I1032">
        <v>594</v>
      </c>
      <c r="J1032" t="str">
        <f t="shared" si="197"/>
        <v>UP594</v>
      </c>
      <c r="K1032" t="str">
        <f t="shared" si="198"/>
        <v>UP</v>
      </c>
      <c r="L1032">
        <v>1514</v>
      </c>
      <c r="M1032">
        <f t="shared" si="193"/>
        <v>896428</v>
      </c>
      <c r="P1032" t="s">
        <v>1913</v>
      </c>
      <c r="Q1032" t="str">
        <f t="shared" si="199"/>
        <v>12.250025</v>
      </c>
      <c r="R1032" t="s">
        <v>1118</v>
      </c>
      <c r="S1032">
        <f t="shared" si="194"/>
        <v>7.9200000000003712E-3</v>
      </c>
      <c r="T1032">
        <f t="shared" ref="T1032:T1095" si="202">(S1032-S1031)*1000</f>
        <v>0.16900000000141802</v>
      </c>
      <c r="U1032" t="s">
        <v>5</v>
      </c>
      <c r="V1032" t="s">
        <v>6</v>
      </c>
      <c r="W1032">
        <v>594</v>
      </c>
      <c r="X1032" t="str">
        <f t="shared" si="200"/>
        <v>UP594</v>
      </c>
      <c r="Y1032" t="str">
        <f t="shared" si="201"/>
        <v>UP</v>
      </c>
      <c r="Z1032">
        <v>1514</v>
      </c>
      <c r="AA1032">
        <f t="shared" si="195"/>
        <v>896428</v>
      </c>
    </row>
    <row r="1033" spans="2:27">
      <c r="B1033" t="s">
        <v>918</v>
      </c>
      <c r="C1033" t="str">
        <f t="shared" si="196"/>
        <v>12.250462</v>
      </c>
      <c r="D1033" t="s">
        <v>1118</v>
      </c>
      <c r="E1033">
        <f t="shared" si="192"/>
        <v>8.3570000000001698E-3</v>
      </c>
      <c r="F1033">
        <f t="shared" ref="F1033:F1096" si="203">(E1033-E1032)*1000</f>
        <v>6.0000000008386678E-3</v>
      </c>
      <c r="G1033" t="s">
        <v>5</v>
      </c>
      <c r="H1033" t="s">
        <v>6</v>
      </c>
      <c r="I1033">
        <v>595</v>
      </c>
      <c r="J1033" t="str">
        <f t="shared" si="197"/>
        <v>UP595</v>
      </c>
      <c r="K1033" t="str">
        <f t="shared" si="198"/>
        <v>UP</v>
      </c>
      <c r="L1033">
        <v>1514</v>
      </c>
      <c r="M1033">
        <f t="shared" si="193"/>
        <v>897942</v>
      </c>
      <c r="P1033" t="s">
        <v>847</v>
      </c>
      <c r="Q1033" t="str">
        <f t="shared" si="199"/>
        <v>12.250027</v>
      </c>
      <c r="R1033" t="s">
        <v>1118</v>
      </c>
      <c r="S1033">
        <f t="shared" si="194"/>
        <v>7.9219999999988744E-3</v>
      </c>
      <c r="T1033">
        <f t="shared" si="202"/>
        <v>1.9999999985031991E-3</v>
      </c>
      <c r="U1033" t="s">
        <v>5</v>
      </c>
      <c r="V1033" t="s">
        <v>6</v>
      </c>
      <c r="W1033">
        <v>595</v>
      </c>
      <c r="X1033" t="str">
        <f t="shared" si="200"/>
        <v>UP595</v>
      </c>
      <c r="Y1033" t="str">
        <f t="shared" si="201"/>
        <v>UP</v>
      </c>
      <c r="Z1033">
        <v>1514</v>
      </c>
      <c r="AA1033">
        <f t="shared" si="195"/>
        <v>897942</v>
      </c>
    </row>
    <row r="1034" spans="2:27">
      <c r="B1034" t="s">
        <v>920</v>
      </c>
      <c r="C1034" t="str">
        <f t="shared" si="196"/>
        <v>12.250469</v>
      </c>
      <c r="D1034" t="s">
        <v>1118</v>
      </c>
      <c r="E1034">
        <f t="shared" si="192"/>
        <v>8.3640000000002601E-3</v>
      </c>
      <c r="F1034">
        <f t="shared" si="203"/>
        <v>7.0000000000902673E-3</v>
      </c>
      <c r="G1034" t="s">
        <v>5</v>
      </c>
      <c r="H1034" t="s">
        <v>6</v>
      </c>
      <c r="I1034">
        <v>596</v>
      </c>
      <c r="J1034" t="str">
        <f t="shared" si="197"/>
        <v>UP596</v>
      </c>
      <c r="K1034" t="str">
        <f t="shared" si="198"/>
        <v>UP</v>
      </c>
      <c r="L1034">
        <v>1514</v>
      </c>
      <c r="M1034">
        <f t="shared" si="193"/>
        <v>899456</v>
      </c>
      <c r="P1034" t="s">
        <v>1914</v>
      </c>
      <c r="Q1034" t="str">
        <f t="shared" si="199"/>
        <v>12.250029</v>
      </c>
      <c r="R1034" t="s">
        <v>1118</v>
      </c>
      <c r="S1034">
        <f t="shared" si="194"/>
        <v>7.9239999999991539E-3</v>
      </c>
      <c r="T1034">
        <f t="shared" si="202"/>
        <v>2.0000000002795559E-3</v>
      </c>
      <c r="U1034" t="s">
        <v>5</v>
      </c>
      <c r="V1034" t="s">
        <v>6</v>
      </c>
      <c r="W1034">
        <v>596</v>
      </c>
      <c r="X1034" t="str">
        <f t="shared" si="200"/>
        <v>UP596</v>
      </c>
      <c r="Y1034" t="str">
        <f t="shared" si="201"/>
        <v>UP</v>
      </c>
      <c r="Z1034">
        <v>1514</v>
      </c>
      <c r="AA1034">
        <f t="shared" si="195"/>
        <v>899456</v>
      </c>
    </row>
    <row r="1035" spans="2:27">
      <c r="B1035" t="s">
        <v>922</v>
      </c>
      <c r="C1035" t="str">
        <f t="shared" si="196"/>
        <v>12.250476</v>
      </c>
      <c r="D1035" t="s">
        <v>1118</v>
      </c>
      <c r="E1035">
        <f t="shared" si="192"/>
        <v>8.3710000000003504E-3</v>
      </c>
      <c r="F1035">
        <f t="shared" si="203"/>
        <v>7.0000000000902673E-3</v>
      </c>
      <c r="G1035" t="s">
        <v>5</v>
      </c>
      <c r="H1035" t="s">
        <v>6</v>
      </c>
      <c r="I1035">
        <v>597</v>
      </c>
      <c r="J1035" t="str">
        <f t="shared" si="197"/>
        <v>UP597</v>
      </c>
      <c r="K1035" t="str">
        <f t="shared" si="198"/>
        <v>UP</v>
      </c>
      <c r="L1035">
        <v>1514</v>
      </c>
      <c r="M1035">
        <f t="shared" si="193"/>
        <v>900970</v>
      </c>
      <c r="P1035" t="s">
        <v>1915</v>
      </c>
      <c r="Q1035" t="str">
        <f t="shared" si="199"/>
        <v>12.250030</v>
      </c>
      <c r="R1035" t="s">
        <v>1118</v>
      </c>
      <c r="S1035">
        <f t="shared" si="194"/>
        <v>7.9250000000001819E-3</v>
      </c>
      <c r="T1035">
        <f t="shared" si="202"/>
        <v>1.0000000010279564E-3</v>
      </c>
      <c r="U1035" t="s">
        <v>5</v>
      </c>
      <c r="V1035" t="s">
        <v>6</v>
      </c>
      <c r="W1035">
        <v>597</v>
      </c>
      <c r="X1035" t="str">
        <f t="shared" si="200"/>
        <v>UP597</v>
      </c>
      <c r="Y1035" t="str">
        <f t="shared" si="201"/>
        <v>UP</v>
      </c>
      <c r="Z1035">
        <v>1514</v>
      </c>
      <c r="AA1035">
        <f t="shared" si="195"/>
        <v>900970</v>
      </c>
    </row>
    <row r="1036" spans="2:27">
      <c r="B1036" t="s">
        <v>924</v>
      </c>
      <c r="C1036" t="str">
        <f t="shared" si="196"/>
        <v>12.250481</v>
      </c>
      <c r="D1036" t="s">
        <v>1118</v>
      </c>
      <c r="E1036">
        <f t="shared" si="192"/>
        <v>8.3760000000001611E-3</v>
      </c>
      <c r="F1036">
        <f t="shared" si="203"/>
        <v>4.9999999998107114E-3</v>
      </c>
      <c r="G1036" t="s">
        <v>5</v>
      </c>
      <c r="H1036" t="s">
        <v>6</v>
      </c>
      <c r="I1036">
        <v>598</v>
      </c>
      <c r="J1036" t="str">
        <f t="shared" si="197"/>
        <v>UP598</v>
      </c>
      <c r="K1036" t="str">
        <f t="shared" si="198"/>
        <v>UP</v>
      </c>
      <c r="L1036">
        <v>1514</v>
      </c>
      <c r="M1036">
        <f t="shared" si="193"/>
        <v>902484</v>
      </c>
      <c r="P1036" t="s">
        <v>1916</v>
      </c>
      <c r="Q1036" t="str">
        <f t="shared" si="199"/>
        <v>12.250032</v>
      </c>
      <c r="R1036" t="s">
        <v>1118</v>
      </c>
      <c r="S1036">
        <f t="shared" si="194"/>
        <v>7.9269999999986851E-3</v>
      </c>
      <c r="T1036">
        <f t="shared" si="202"/>
        <v>1.9999999985031991E-3</v>
      </c>
      <c r="U1036" t="s">
        <v>5</v>
      </c>
      <c r="V1036" t="s">
        <v>6</v>
      </c>
      <c r="W1036">
        <v>598</v>
      </c>
      <c r="X1036" t="str">
        <f t="shared" si="200"/>
        <v>UP598</v>
      </c>
      <c r="Y1036" t="str">
        <f t="shared" si="201"/>
        <v>UP</v>
      </c>
      <c r="Z1036">
        <v>1514</v>
      </c>
      <c r="AA1036">
        <f t="shared" si="195"/>
        <v>902484</v>
      </c>
    </row>
    <row r="1037" spans="2:27">
      <c r="B1037" t="s">
        <v>926</v>
      </c>
      <c r="C1037" t="str">
        <f t="shared" si="196"/>
        <v>12.250487</v>
      </c>
      <c r="D1037" t="s">
        <v>1118</v>
      </c>
      <c r="E1037">
        <f t="shared" si="192"/>
        <v>8.3819999999992234E-3</v>
      </c>
      <c r="F1037">
        <f t="shared" si="203"/>
        <v>5.999999999062311E-3</v>
      </c>
      <c r="G1037" t="s">
        <v>5</v>
      </c>
      <c r="H1037" t="s">
        <v>6</v>
      </c>
      <c r="I1037">
        <v>599</v>
      </c>
      <c r="J1037" t="str">
        <f t="shared" si="197"/>
        <v>UP599</v>
      </c>
      <c r="K1037" t="str">
        <f t="shared" si="198"/>
        <v>UP</v>
      </c>
      <c r="L1037">
        <v>1514</v>
      </c>
      <c r="M1037">
        <f t="shared" si="193"/>
        <v>903998</v>
      </c>
      <c r="P1037" t="s">
        <v>849</v>
      </c>
      <c r="Q1037" t="str">
        <f t="shared" si="199"/>
        <v>12.250033</v>
      </c>
      <c r="R1037" t="s">
        <v>1118</v>
      </c>
      <c r="S1037">
        <f t="shared" si="194"/>
        <v>7.9279999999997131E-3</v>
      </c>
      <c r="T1037">
        <f t="shared" si="202"/>
        <v>1.0000000010279564E-3</v>
      </c>
      <c r="U1037" t="s">
        <v>5</v>
      </c>
      <c r="V1037" t="s">
        <v>6</v>
      </c>
      <c r="W1037">
        <v>599</v>
      </c>
      <c r="X1037" t="str">
        <f t="shared" si="200"/>
        <v>UP599</v>
      </c>
      <c r="Y1037" t="str">
        <f t="shared" si="201"/>
        <v>UP</v>
      </c>
      <c r="Z1037">
        <v>1514</v>
      </c>
      <c r="AA1037">
        <f t="shared" si="195"/>
        <v>903998</v>
      </c>
    </row>
    <row r="1038" spans="2:27">
      <c r="B1038" t="s">
        <v>928</v>
      </c>
      <c r="C1038" t="str">
        <f t="shared" si="196"/>
        <v>12.250499</v>
      </c>
      <c r="D1038" t="s">
        <v>1118</v>
      </c>
      <c r="E1038">
        <f t="shared" si="192"/>
        <v>8.3939999999991244E-3</v>
      </c>
      <c r="F1038">
        <f t="shared" si="203"/>
        <v>1.1999999999900979E-2</v>
      </c>
      <c r="G1038" t="s">
        <v>5</v>
      </c>
      <c r="H1038" t="s">
        <v>6</v>
      </c>
      <c r="I1038">
        <v>600</v>
      </c>
      <c r="J1038" t="str">
        <f t="shared" si="197"/>
        <v>UP600</v>
      </c>
      <c r="K1038" t="str">
        <f t="shared" si="198"/>
        <v>UP</v>
      </c>
      <c r="L1038">
        <v>1514</v>
      </c>
      <c r="M1038">
        <f t="shared" si="193"/>
        <v>905512</v>
      </c>
      <c r="P1038" t="s">
        <v>1917</v>
      </c>
      <c r="Q1038" t="str">
        <f t="shared" si="199"/>
        <v>12.250035</v>
      </c>
      <c r="R1038" t="s">
        <v>1118</v>
      </c>
      <c r="S1038">
        <f t="shared" si="194"/>
        <v>7.9299999999999926E-3</v>
      </c>
      <c r="T1038">
        <f t="shared" si="202"/>
        <v>2.0000000002795559E-3</v>
      </c>
      <c r="U1038" t="s">
        <v>5</v>
      </c>
      <c r="V1038" t="s">
        <v>6</v>
      </c>
      <c r="W1038">
        <v>600</v>
      </c>
      <c r="X1038" t="str">
        <f t="shared" si="200"/>
        <v>UP600</v>
      </c>
      <c r="Y1038" t="str">
        <f t="shared" si="201"/>
        <v>UP</v>
      </c>
      <c r="Z1038">
        <v>1514</v>
      </c>
      <c r="AA1038">
        <f t="shared" si="195"/>
        <v>905512</v>
      </c>
    </row>
    <row r="1039" spans="2:27">
      <c r="B1039" t="s">
        <v>930</v>
      </c>
      <c r="C1039" t="str">
        <f t="shared" si="196"/>
        <v>12.250506</v>
      </c>
      <c r="D1039" t="s">
        <v>1118</v>
      </c>
      <c r="E1039">
        <f t="shared" si="192"/>
        <v>8.4009999999992147E-3</v>
      </c>
      <c r="F1039">
        <f t="shared" si="203"/>
        <v>7.0000000000902673E-3</v>
      </c>
      <c r="G1039" t="s">
        <v>5</v>
      </c>
      <c r="H1039" t="s">
        <v>6</v>
      </c>
      <c r="I1039">
        <v>601</v>
      </c>
      <c r="J1039" t="str">
        <f t="shared" si="197"/>
        <v>UP601</v>
      </c>
      <c r="K1039" t="str">
        <f t="shared" si="198"/>
        <v>UP</v>
      </c>
      <c r="L1039">
        <v>1514</v>
      </c>
      <c r="M1039">
        <f t="shared" si="193"/>
        <v>907026</v>
      </c>
      <c r="P1039" t="s">
        <v>1918</v>
      </c>
      <c r="Q1039" t="str">
        <f t="shared" si="199"/>
        <v>12.250037</v>
      </c>
      <c r="R1039" t="s">
        <v>1118</v>
      </c>
      <c r="S1039">
        <f t="shared" si="194"/>
        <v>7.9320000000002722E-3</v>
      </c>
      <c r="T1039">
        <f t="shared" si="202"/>
        <v>2.0000000002795559E-3</v>
      </c>
      <c r="U1039" t="s">
        <v>5</v>
      </c>
      <c r="V1039" t="s">
        <v>6</v>
      </c>
      <c r="W1039">
        <v>601</v>
      </c>
      <c r="X1039" t="str">
        <f t="shared" si="200"/>
        <v>UP601</v>
      </c>
      <c r="Y1039" t="str">
        <f t="shared" si="201"/>
        <v>UP</v>
      </c>
      <c r="Z1039">
        <v>1514</v>
      </c>
      <c r="AA1039">
        <f t="shared" si="195"/>
        <v>907026</v>
      </c>
    </row>
    <row r="1040" spans="2:27">
      <c r="B1040" t="s">
        <v>932</v>
      </c>
      <c r="C1040" t="str">
        <f t="shared" si="196"/>
        <v>12.250767</v>
      </c>
      <c r="D1040" t="s">
        <v>1118</v>
      </c>
      <c r="E1040">
        <f t="shared" si="192"/>
        <v>8.6619999999992814E-3</v>
      </c>
      <c r="F1040">
        <f t="shared" si="203"/>
        <v>0.26100000000006673</v>
      </c>
      <c r="G1040" t="s">
        <v>5</v>
      </c>
      <c r="H1040" t="s">
        <v>6</v>
      </c>
      <c r="I1040">
        <v>602</v>
      </c>
      <c r="J1040" t="str">
        <f t="shared" si="197"/>
        <v>UP602</v>
      </c>
      <c r="K1040" t="str">
        <f t="shared" si="198"/>
        <v>UP</v>
      </c>
      <c r="L1040">
        <v>1514</v>
      </c>
      <c r="M1040">
        <f t="shared" si="193"/>
        <v>908540</v>
      </c>
      <c r="P1040" t="s">
        <v>1919</v>
      </c>
      <c r="Q1040" t="str">
        <f t="shared" si="199"/>
        <v>12.250038</v>
      </c>
      <c r="R1040" t="s">
        <v>1118</v>
      </c>
      <c r="S1040">
        <f t="shared" si="194"/>
        <v>7.9329999999995238E-3</v>
      </c>
      <c r="T1040">
        <f t="shared" si="202"/>
        <v>9.9999999925159955E-4</v>
      </c>
      <c r="U1040" t="s">
        <v>5</v>
      </c>
      <c r="V1040" t="s">
        <v>6</v>
      </c>
      <c r="W1040">
        <v>602</v>
      </c>
      <c r="X1040" t="str">
        <f t="shared" si="200"/>
        <v>UP602</v>
      </c>
      <c r="Y1040" t="str">
        <f t="shared" si="201"/>
        <v>UP</v>
      </c>
      <c r="Z1040">
        <v>1514</v>
      </c>
      <c r="AA1040">
        <f t="shared" si="195"/>
        <v>908540</v>
      </c>
    </row>
    <row r="1041" spans="2:27">
      <c r="B1041" t="s">
        <v>934</v>
      </c>
      <c r="C1041" t="str">
        <f t="shared" si="196"/>
        <v>12.250777</v>
      </c>
      <c r="D1041" t="s">
        <v>1118</v>
      </c>
      <c r="E1041">
        <f t="shared" si="192"/>
        <v>8.6719999999989028E-3</v>
      </c>
      <c r="F1041">
        <f t="shared" si="203"/>
        <v>9.9999999996214228E-3</v>
      </c>
      <c r="G1041" t="s">
        <v>5</v>
      </c>
      <c r="H1041" t="s">
        <v>6</v>
      </c>
      <c r="I1041">
        <v>603</v>
      </c>
      <c r="J1041" t="str">
        <f t="shared" si="197"/>
        <v>UP603</v>
      </c>
      <c r="K1041" t="str">
        <f t="shared" si="198"/>
        <v>UP</v>
      </c>
      <c r="L1041">
        <v>1514</v>
      </c>
      <c r="M1041">
        <f t="shared" si="193"/>
        <v>910054</v>
      </c>
      <c r="P1041" t="s">
        <v>852</v>
      </c>
      <c r="Q1041" t="str">
        <f t="shared" si="199"/>
        <v>12.250040</v>
      </c>
      <c r="R1041" t="s">
        <v>1118</v>
      </c>
      <c r="S1041">
        <f t="shared" si="194"/>
        <v>7.9349999999998033E-3</v>
      </c>
      <c r="T1041">
        <f t="shared" si="202"/>
        <v>2.0000000002795559E-3</v>
      </c>
      <c r="U1041" t="s">
        <v>5</v>
      </c>
      <c r="V1041" t="s">
        <v>6</v>
      </c>
      <c r="W1041">
        <v>603</v>
      </c>
      <c r="X1041" t="str">
        <f t="shared" si="200"/>
        <v>UP603</v>
      </c>
      <c r="Y1041" t="str">
        <f t="shared" si="201"/>
        <v>UP</v>
      </c>
      <c r="Z1041">
        <v>1514</v>
      </c>
      <c r="AA1041">
        <f t="shared" si="195"/>
        <v>910054</v>
      </c>
    </row>
    <row r="1042" spans="2:27">
      <c r="B1042" t="s">
        <v>936</v>
      </c>
      <c r="C1042" t="str">
        <f t="shared" si="196"/>
        <v>12.250785</v>
      </c>
      <c r="D1042" t="s">
        <v>1118</v>
      </c>
      <c r="E1042">
        <f t="shared" si="192"/>
        <v>8.680000000000021E-3</v>
      </c>
      <c r="F1042">
        <f t="shared" si="203"/>
        <v>8.0000000011182237E-3</v>
      </c>
      <c r="G1042" t="s">
        <v>5</v>
      </c>
      <c r="H1042" t="s">
        <v>6</v>
      </c>
      <c r="I1042">
        <v>604</v>
      </c>
      <c r="J1042" t="str">
        <f t="shared" si="197"/>
        <v>UP604</v>
      </c>
      <c r="K1042" t="str">
        <f t="shared" si="198"/>
        <v>UP</v>
      </c>
      <c r="L1042">
        <v>1514</v>
      </c>
      <c r="M1042">
        <f t="shared" si="193"/>
        <v>911568</v>
      </c>
      <c r="P1042" t="s">
        <v>1920</v>
      </c>
      <c r="Q1042" t="str">
        <f t="shared" si="199"/>
        <v>12.250042</v>
      </c>
      <c r="R1042" t="s">
        <v>1118</v>
      </c>
      <c r="S1042">
        <f t="shared" si="194"/>
        <v>7.9370000000000829E-3</v>
      </c>
      <c r="T1042">
        <f t="shared" si="202"/>
        <v>2.0000000002795559E-3</v>
      </c>
      <c r="U1042" t="s">
        <v>5</v>
      </c>
      <c r="V1042" t="s">
        <v>6</v>
      </c>
      <c r="W1042">
        <v>604</v>
      </c>
      <c r="X1042" t="str">
        <f t="shared" si="200"/>
        <v>UP604</v>
      </c>
      <c r="Y1042" t="str">
        <f t="shared" si="201"/>
        <v>UP</v>
      </c>
      <c r="Z1042">
        <v>1514</v>
      </c>
      <c r="AA1042">
        <f t="shared" si="195"/>
        <v>911568</v>
      </c>
    </row>
    <row r="1043" spans="2:27">
      <c r="B1043" t="s">
        <v>937</v>
      </c>
      <c r="C1043" t="str">
        <f t="shared" si="196"/>
        <v>12.250788</v>
      </c>
      <c r="D1043" t="s">
        <v>1118</v>
      </c>
      <c r="E1043">
        <f t="shared" si="192"/>
        <v>8.6829999999995522E-3</v>
      </c>
      <c r="F1043">
        <f t="shared" si="203"/>
        <v>2.9999999995311555E-3</v>
      </c>
      <c r="G1043" t="s">
        <v>5</v>
      </c>
      <c r="H1043" t="s">
        <v>6</v>
      </c>
      <c r="I1043">
        <v>605</v>
      </c>
      <c r="J1043" t="str">
        <f t="shared" si="197"/>
        <v>UP605</v>
      </c>
      <c r="K1043" t="str">
        <f t="shared" si="198"/>
        <v>UP</v>
      </c>
      <c r="L1043">
        <v>1514</v>
      </c>
      <c r="M1043">
        <f t="shared" si="193"/>
        <v>913082</v>
      </c>
      <c r="P1043" t="s">
        <v>1921</v>
      </c>
      <c r="Q1043" t="str">
        <f t="shared" si="199"/>
        <v>12.250043</v>
      </c>
      <c r="R1043" t="s">
        <v>1118</v>
      </c>
      <c r="S1043">
        <f t="shared" si="194"/>
        <v>7.9379999999993345E-3</v>
      </c>
      <c r="T1043">
        <f t="shared" si="202"/>
        <v>9.9999999925159955E-4</v>
      </c>
      <c r="U1043" t="s">
        <v>5</v>
      </c>
      <c r="V1043" t="s">
        <v>6</v>
      </c>
      <c r="W1043">
        <v>605</v>
      </c>
      <c r="X1043" t="str">
        <f t="shared" si="200"/>
        <v>UP605</v>
      </c>
      <c r="Y1043" t="str">
        <f t="shared" si="201"/>
        <v>UP</v>
      </c>
      <c r="Z1043">
        <v>1514</v>
      </c>
      <c r="AA1043">
        <f t="shared" si="195"/>
        <v>913082</v>
      </c>
    </row>
    <row r="1044" spans="2:27">
      <c r="B1044" t="s">
        <v>938</v>
      </c>
      <c r="C1044" t="str">
        <f t="shared" si="196"/>
        <v>12.250790</v>
      </c>
      <c r="D1044" t="s">
        <v>1118</v>
      </c>
      <c r="E1044">
        <f t="shared" si="192"/>
        <v>8.6849999999998317E-3</v>
      </c>
      <c r="F1044">
        <f t="shared" si="203"/>
        <v>2.0000000002795559E-3</v>
      </c>
      <c r="G1044" t="s">
        <v>5</v>
      </c>
      <c r="H1044" t="s">
        <v>6</v>
      </c>
      <c r="I1044">
        <v>606</v>
      </c>
      <c r="J1044" t="str">
        <f t="shared" si="197"/>
        <v>UP606</v>
      </c>
      <c r="K1044" t="str">
        <f t="shared" si="198"/>
        <v>UP</v>
      </c>
      <c r="L1044">
        <v>1514</v>
      </c>
      <c r="M1044">
        <f t="shared" si="193"/>
        <v>914596</v>
      </c>
      <c r="P1044" t="s">
        <v>863</v>
      </c>
      <c r="Q1044" t="str">
        <f t="shared" si="199"/>
        <v>12.250073</v>
      </c>
      <c r="R1044" t="s">
        <v>1118</v>
      </c>
      <c r="S1044">
        <f t="shared" si="194"/>
        <v>7.9679999999999751E-3</v>
      </c>
      <c r="T1044">
        <f t="shared" si="202"/>
        <v>3.0000000000640625E-2</v>
      </c>
      <c r="U1044" t="s">
        <v>5</v>
      </c>
      <c r="V1044" t="s">
        <v>6</v>
      </c>
      <c r="W1044">
        <v>606</v>
      </c>
      <c r="X1044" t="str">
        <f t="shared" si="200"/>
        <v>UP606</v>
      </c>
      <c r="Y1044" t="str">
        <f t="shared" si="201"/>
        <v>UP</v>
      </c>
      <c r="Z1044">
        <v>1514</v>
      </c>
      <c r="AA1044">
        <f t="shared" si="195"/>
        <v>914596</v>
      </c>
    </row>
    <row r="1045" spans="2:27">
      <c r="B1045" t="s">
        <v>940</v>
      </c>
      <c r="C1045" t="str">
        <f t="shared" si="196"/>
        <v>12.250793</v>
      </c>
      <c r="D1045" t="s">
        <v>1118</v>
      </c>
      <c r="E1045">
        <f t="shared" si="192"/>
        <v>8.6879999999993629E-3</v>
      </c>
      <c r="F1045">
        <f t="shared" si="203"/>
        <v>2.9999999995311555E-3</v>
      </c>
      <c r="G1045" t="s">
        <v>5</v>
      </c>
      <c r="H1045" t="s">
        <v>6</v>
      </c>
      <c r="I1045">
        <v>607</v>
      </c>
      <c r="J1045" t="str">
        <f t="shared" si="197"/>
        <v>UP607</v>
      </c>
      <c r="K1045" t="str">
        <f t="shared" si="198"/>
        <v>UP</v>
      </c>
      <c r="L1045">
        <v>1514</v>
      </c>
      <c r="M1045">
        <f t="shared" si="193"/>
        <v>916110</v>
      </c>
      <c r="P1045" t="s">
        <v>1922</v>
      </c>
      <c r="Q1045" t="str">
        <f t="shared" si="199"/>
        <v>12.250075</v>
      </c>
      <c r="R1045" t="s">
        <v>1118</v>
      </c>
      <c r="S1045">
        <f t="shared" si="194"/>
        <v>7.9700000000002547E-3</v>
      </c>
      <c r="T1045">
        <f t="shared" si="202"/>
        <v>2.0000000002795559E-3</v>
      </c>
      <c r="U1045" t="s">
        <v>5</v>
      </c>
      <c r="V1045" t="s">
        <v>6</v>
      </c>
      <c r="W1045">
        <v>607</v>
      </c>
      <c r="X1045" t="str">
        <f t="shared" si="200"/>
        <v>UP607</v>
      </c>
      <c r="Y1045" t="str">
        <f t="shared" si="201"/>
        <v>UP</v>
      </c>
      <c r="Z1045">
        <v>1514</v>
      </c>
      <c r="AA1045">
        <f t="shared" si="195"/>
        <v>916110</v>
      </c>
    </row>
    <row r="1046" spans="2:27">
      <c r="B1046" t="s">
        <v>941</v>
      </c>
      <c r="C1046" t="str">
        <f t="shared" si="196"/>
        <v>12.250796</v>
      </c>
      <c r="D1046" t="s">
        <v>1118</v>
      </c>
      <c r="E1046">
        <f t="shared" si="192"/>
        <v>8.6909999999988941E-3</v>
      </c>
      <c r="F1046">
        <f t="shared" si="203"/>
        <v>2.9999999995311555E-3</v>
      </c>
      <c r="G1046" t="s">
        <v>5</v>
      </c>
      <c r="H1046" t="s">
        <v>6</v>
      </c>
      <c r="I1046">
        <v>608</v>
      </c>
      <c r="J1046" t="str">
        <f t="shared" si="197"/>
        <v>UP608</v>
      </c>
      <c r="K1046" t="str">
        <f t="shared" si="198"/>
        <v>UP</v>
      </c>
      <c r="L1046">
        <v>1514</v>
      </c>
      <c r="M1046">
        <f t="shared" si="193"/>
        <v>917624</v>
      </c>
      <c r="P1046" t="s">
        <v>1923</v>
      </c>
      <c r="Q1046" t="str">
        <f t="shared" si="199"/>
        <v>12.250076</v>
      </c>
      <c r="R1046" t="s">
        <v>1118</v>
      </c>
      <c r="S1046">
        <f t="shared" si="194"/>
        <v>7.9709999999995063E-3</v>
      </c>
      <c r="T1046">
        <f t="shared" si="202"/>
        <v>9.9999999925159955E-4</v>
      </c>
      <c r="U1046" t="s">
        <v>5</v>
      </c>
      <c r="V1046" t="s">
        <v>6</v>
      </c>
      <c r="W1046">
        <v>608</v>
      </c>
      <c r="X1046" t="str">
        <f t="shared" si="200"/>
        <v>UP608</v>
      </c>
      <c r="Y1046" t="str">
        <f t="shared" si="201"/>
        <v>UP</v>
      </c>
      <c r="Z1046">
        <v>1514</v>
      </c>
      <c r="AA1046">
        <f t="shared" si="195"/>
        <v>917624</v>
      </c>
    </row>
    <row r="1047" spans="2:27">
      <c r="B1047" t="s">
        <v>942</v>
      </c>
      <c r="C1047" t="str">
        <f t="shared" si="196"/>
        <v>12.250799</v>
      </c>
      <c r="D1047" t="s">
        <v>1118</v>
      </c>
      <c r="E1047">
        <f t="shared" si="192"/>
        <v>8.6940000000002016E-3</v>
      </c>
      <c r="F1047">
        <f t="shared" si="203"/>
        <v>3.0000000013075123E-3</v>
      </c>
      <c r="G1047" t="s">
        <v>5</v>
      </c>
      <c r="H1047" t="s">
        <v>6</v>
      </c>
      <c r="I1047">
        <v>609</v>
      </c>
      <c r="J1047" t="str">
        <f t="shared" si="197"/>
        <v>UP609</v>
      </c>
      <c r="K1047" t="str">
        <f t="shared" si="198"/>
        <v>UP</v>
      </c>
      <c r="L1047">
        <v>1514</v>
      </c>
      <c r="M1047">
        <f t="shared" si="193"/>
        <v>919138</v>
      </c>
      <c r="P1047" t="s">
        <v>1924</v>
      </c>
      <c r="Q1047" t="str">
        <f t="shared" si="199"/>
        <v>12.250078</v>
      </c>
      <c r="R1047" t="s">
        <v>1118</v>
      </c>
      <c r="S1047">
        <f t="shared" si="194"/>
        <v>7.9729999999997858E-3</v>
      </c>
      <c r="T1047">
        <f t="shared" si="202"/>
        <v>2.0000000002795559E-3</v>
      </c>
      <c r="U1047" t="s">
        <v>5</v>
      </c>
      <c r="V1047" t="s">
        <v>6</v>
      </c>
      <c r="W1047">
        <v>609</v>
      </c>
      <c r="X1047" t="str">
        <f t="shared" si="200"/>
        <v>UP609</v>
      </c>
      <c r="Y1047" t="str">
        <f t="shared" si="201"/>
        <v>UP</v>
      </c>
      <c r="Z1047">
        <v>1514</v>
      </c>
      <c r="AA1047">
        <f t="shared" si="195"/>
        <v>919138</v>
      </c>
    </row>
    <row r="1048" spans="2:27">
      <c r="B1048" t="s">
        <v>944</v>
      </c>
      <c r="C1048" t="str">
        <f t="shared" si="196"/>
        <v>12.250801</v>
      </c>
      <c r="D1048" t="s">
        <v>1118</v>
      </c>
      <c r="E1048">
        <f t="shared" si="192"/>
        <v>8.6959999999987048E-3</v>
      </c>
      <c r="F1048">
        <f t="shared" si="203"/>
        <v>1.9999999985031991E-3</v>
      </c>
      <c r="G1048" t="s">
        <v>5</v>
      </c>
      <c r="H1048" t="s">
        <v>6</v>
      </c>
      <c r="I1048">
        <v>610</v>
      </c>
      <c r="J1048" t="str">
        <f t="shared" si="197"/>
        <v>UP610</v>
      </c>
      <c r="K1048" t="str">
        <f t="shared" si="198"/>
        <v>UP</v>
      </c>
      <c r="L1048">
        <v>1514</v>
      </c>
      <c r="M1048">
        <f t="shared" si="193"/>
        <v>920652</v>
      </c>
      <c r="P1048" t="s">
        <v>1925</v>
      </c>
      <c r="Q1048" t="str">
        <f t="shared" si="199"/>
        <v>12.250079</v>
      </c>
      <c r="R1048" t="s">
        <v>1118</v>
      </c>
      <c r="S1048">
        <f t="shared" si="194"/>
        <v>7.9739999999990374E-3</v>
      </c>
      <c r="T1048">
        <f t="shared" si="202"/>
        <v>9.9999999925159955E-4</v>
      </c>
      <c r="U1048" t="s">
        <v>5</v>
      </c>
      <c r="V1048" t="s">
        <v>6</v>
      </c>
      <c r="W1048">
        <v>610</v>
      </c>
      <c r="X1048" t="str">
        <f t="shared" si="200"/>
        <v>UP610</v>
      </c>
      <c r="Y1048" t="str">
        <f t="shared" si="201"/>
        <v>UP</v>
      </c>
      <c r="Z1048">
        <v>1514</v>
      </c>
      <c r="AA1048">
        <f t="shared" si="195"/>
        <v>920652</v>
      </c>
    </row>
    <row r="1049" spans="2:27">
      <c r="B1049" t="s">
        <v>945</v>
      </c>
      <c r="C1049" t="str">
        <f t="shared" si="196"/>
        <v>12.250804</v>
      </c>
      <c r="D1049" t="s">
        <v>1118</v>
      </c>
      <c r="E1049">
        <f t="shared" si="192"/>
        <v>8.6990000000000123E-3</v>
      </c>
      <c r="F1049">
        <f t="shared" si="203"/>
        <v>3.0000000013075123E-3</v>
      </c>
      <c r="G1049" t="s">
        <v>5</v>
      </c>
      <c r="H1049" t="s">
        <v>6</v>
      </c>
      <c r="I1049">
        <v>611</v>
      </c>
      <c r="J1049" t="str">
        <f t="shared" si="197"/>
        <v>UP611</v>
      </c>
      <c r="K1049" t="str">
        <f t="shared" si="198"/>
        <v>UP</v>
      </c>
      <c r="L1049">
        <v>1514</v>
      </c>
      <c r="M1049">
        <f t="shared" si="193"/>
        <v>922166</v>
      </c>
      <c r="P1049" t="s">
        <v>1935</v>
      </c>
      <c r="Q1049" t="str">
        <f t="shared" si="199"/>
        <v>12.250138</v>
      </c>
      <c r="R1049" t="s">
        <v>1118</v>
      </c>
      <c r="S1049">
        <f t="shared" si="194"/>
        <v>8.0329999999992907E-3</v>
      </c>
      <c r="T1049">
        <f t="shared" si="202"/>
        <v>5.9000000000253294E-2</v>
      </c>
      <c r="U1049" t="s">
        <v>5</v>
      </c>
      <c r="V1049" t="s">
        <v>6</v>
      </c>
      <c r="W1049">
        <v>611</v>
      </c>
      <c r="X1049" t="str">
        <f t="shared" si="200"/>
        <v>UP611</v>
      </c>
      <c r="Y1049" t="str">
        <f t="shared" si="201"/>
        <v>UP</v>
      </c>
      <c r="Z1049">
        <v>1514</v>
      </c>
      <c r="AA1049">
        <f t="shared" si="195"/>
        <v>922166</v>
      </c>
    </row>
    <row r="1050" spans="2:27">
      <c r="B1050" t="s">
        <v>946</v>
      </c>
      <c r="C1050" t="str">
        <f t="shared" si="196"/>
        <v>12.250806</v>
      </c>
      <c r="D1050" t="s">
        <v>1118</v>
      </c>
      <c r="E1050">
        <f t="shared" si="192"/>
        <v>8.7010000000002918E-3</v>
      </c>
      <c r="F1050">
        <f t="shared" si="203"/>
        <v>2.0000000002795559E-3</v>
      </c>
      <c r="G1050" t="s">
        <v>5</v>
      </c>
      <c r="H1050" t="s">
        <v>6</v>
      </c>
      <c r="I1050">
        <v>612</v>
      </c>
      <c r="J1050" t="str">
        <f t="shared" si="197"/>
        <v>UP612</v>
      </c>
      <c r="K1050" t="str">
        <f t="shared" si="198"/>
        <v>UP</v>
      </c>
      <c r="L1050">
        <v>1514</v>
      </c>
      <c r="M1050">
        <f t="shared" si="193"/>
        <v>923680</v>
      </c>
      <c r="P1050" t="s">
        <v>1936</v>
      </c>
      <c r="Q1050" t="str">
        <f t="shared" si="199"/>
        <v>12.250141</v>
      </c>
      <c r="R1050" t="s">
        <v>1118</v>
      </c>
      <c r="S1050">
        <f t="shared" si="194"/>
        <v>8.0359999999988219E-3</v>
      </c>
      <c r="T1050">
        <f t="shared" si="202"/>
        <v>2.9999999995311555E-3</v>
      </c>
      <c r="U1050" t="s">
        <v>5</v>
      </c>
      <c r="V1050" t="s">
        <v>6</v>
      </c>
      <c r="W1050">
        <v>612</v>
      </c>
      <c r="X1050" t="str">
        <f t="shared" si="200"/>
        <v>UP612</v>
      </c>
      <c r="Y1050" t="str">
        <f t="shared" si="201"/>
        <v>UP</v>
      </c>
      <c r="Z1050">
        <v>1514</v>
      </c>
      <c r="AA1050">
        <f t="shared" si="195"/>
        <v>923680</v>
      </c>
    </row>
    <row r="1051" spans="2:27">
      <c r="B1051" t="s">
        <v>948</v>
      </c>
      <c r="C1051" t="str">
        <f t="shared" si="196"/>
        <v>12.250808</v>
      </c>
      <c r="D1051" t="s">
        <v>1118</v>
      </c>
      <c r="E1051">
        <f t="shared" si="192"/>
        <v>8.702999999998795E-3</v>
      </c>
      <c r="F1051">
        <f t="shared" si="203"/>
        <v>1.9999999985031991E-3</v>
      </c>
      <c r="G1051" t="s">
        <v>5</v>
      </c>
      <c r="H1051" t="s">
        <v>6</v>
      </c>
      <c r="I1051">
        <v>613</v>
      </c>
      <c r="J1051" t="str">
        <f t="shared" si="197"/>
        <v>UP613</v>
      </c>
      <c r="K1051" t="str">
        <f t="shared" si="198"/>
        <v>UP</v>
      </c>
      <c r="L1051">
        <v>1514</v>
      </c>
      <c r="M1051">
        <f t="shared" si="193"/>
        <v>925194</v>
      </c>
      <c r="P1051" t="s">
        <v>1937</v>
      </c>
      <c r="Q1051" t="str">
        <f t="shared" si="199"/>
        <v>12.250147</v>
      </c>
      <c r="R1051" t="s">
        <v>1118</v>
      </c>
      <c r="S1051">
        <f t="shared" si="194"/>
        <v>8.0419999999996605E-3</v>
      </c>
      <c r="T1051">
        <f t="shared" si="202"/>
        <v>6.0000000008386678E-3</v>
      </c>
      <c r="U1051" t="s">
        <v>5</v>
      </c>
      <c r="V1051" t="s">
        <v>6</v>
      </c>
      <c r="W1051">
        <v>613</v>
      </c>
      <c r="X1051" t="str">
        <f t="shared" si="200"/>
        <v>UP613</v>
      </c>
      <c r="Y1051" t="str">
        <f t="shared" si="201"/>
        <v>UP</v>
      </c>
      <c r="Z1051">
        <v>1514</v>
      </c>
      <c r="AA1051">
        <f t="shared" si="195"/>
        <v>925194</v>
      </c>
    </row>
    <row r="1052" spans="2:27">
      <c r="B1052" t="s">
        <v>949</v>
      </c>
      <c r="C1052" t="str">
        <f t="shared" si="196"/>
        <v>12.250811</v>
      </c>
      <c r="D1052" t="s">
        <v>1118</v>
      </c>
      <c r="E1052">
        <f t="shared" si="192"/>
        <v>8.7060000000001025E-3</v>
      </c>
      <c r="F1052">
        <f t="shared" si="203"/>
        <v>3.0000000013075123E-3</v>
      </c>
      <c r="G1052" t="s">
        <v>5</v>
      </c>
      <c r="H1052" t="s">
        <v>6</v>
      </c>
      <c r="I1052">
        <v>614</v>
      </c>
      <c r="J1052" t="str">
        <f t="shared" si="197"/>
        <v>UP614</v>
      </c>
      <c r="K1052" t="str">
        <f t="shared" si="198"/>
        <v>UP</v>
      </c>
      <c r="L1052">
        <v>1514</v>
      </c>
      <c r="M1052">
        <f t="shared" si="193"/>
        <v>926708</v>
      </c>
      <c r="P1052" t="s">
        <v>1939</v>
      </c>
      <c r="Q1052" t="str">
        <f t="shared" si="199"/>
        <v>12.250154</v>
      </c>
      <c r="R1052" t="s">
        <v>1118</v>
      </c>
      <c r="S1052">
        <f t="shared" si="194"/>
        <v>8.0489999999997508E-3</v>
      </c>
      <c r="T1052">
        <f t="shared" si="202"/>
        <v>7.0000000000902673E-3</v>
      </c>
      <c r="U1052" t="s">
        <v>5</v>
      </c>
      <c r="V1052" t="s">
        <v>6</v>
      </c>
      <c r="W1052">
        <v>614</v>
      </c>
      <c r="X1052" t="str">
        <f t="shared" si="200"/>
        <v>UP614</v>
      </c>
      <c r="Y1052" t="str">
        <f t="shared" si="201"/>
        <v>UP</v>
      </c>
      <c r="Z1052">
        <v>1514</v>
      </c>
      <c r="AA1052">
        <f t="shared" si="195"/>
        <v>926708</v>
      </c>
    </row>
    <row r="1053" spans="2:27">
      <c r="B1053" t="s">
        <v>950</v>
      </c>
      <c r="C1053" t="str">
        <f t="shared" si="196"/>
        <v>12.250813</v>
      </c>
      <c r="D1053" t="s">
        <v>1118</v>
      </c>
      <c r="E1053">
        <f t="shared" si="192"/>
        <v>8.7080000000003821E-3</v>
      </c>
      <c r="F1053">
        <f t="shared" si="203"/>
        <v>2.0000000002795559E-3</v>
      </c>
      <c r="G1053" t="s">
        <v>5</v>
      </c>
      <c r="H1053" t="s">
        <v>6</v>
      </c>
      <c r="I1053">
        <v>615</v>
      </c>
      <c r="J1053" t="str">
        <f t="shared" si="197"/>
        <v>UP615</v>
      </c>
      <c r="K1053" t="str">
        <f t="shared" si="198"/>
        <v>UP</v>
      </c>
      <c r="L1053">
        <v>1514</v>
      </c>
      <c r="M1053">
        <f t="shared" si="193"/>
        <v>928222</v>
      </c>
      <c r="P1053" t="s">
        <v>1940</v>
      </c>
      <c r="Q1053" t="str">
        <f t="shared" si="199"/>
        <v>12.250156</v>
      </c>
      <c r="R1053" t="s">
        <v>1118</v>
      </c>
      <c r="S1053">
        <f t="shared" si="194"/>
        <v>8.0510000000000304E-3</v>
      </c>
      <c r="T1053">
        <f t="shared" si="202"/>
        <v>2.0000000002795559E-3</v>
      </c>
      <c r="U1053" t="s">
        <v>5</v>
      </c>
      <c r="V1053" t="s">
        <v>6</v>
      </c>
      <c r="W1053">
        <v>615</v>
      </c>
      <c r="X1053" t="str">
        <f t="shared" si="200"/>
        <v>UP615</v>
      </c>
      <c r="Y1053" t="str">
        <f t="shared" si="201"/>
        <v>UP</v>
      </c>
      <c r="Z1053">
        <v>1514</v>
      </c>
      <c r="AA1053">
        <f t="shared" si="195"/>
        <v>928222</v>
      </c>
    </row>
    <row r="1054" spans="2:27">
      <c r="B1054" t="s">
        <v>952</v>
      </c>
      <c r="C1054" t="str">
        <f t="shared" si="196"/>
        <v>12.250816</v>
      </c>
      <c r="D1054" t="s">
        <v>1118</v>
      </c>
      <c r="E1054">
        <f t="shared" si="192"/>
        <v>8.7109999999999133E-3</v>
      </c>
      <c r="F1054">
        <f t="shared" si="203"/>
        <v>2.9999999995311555E-3</v>
      </c>
      <c r="G1054" t="s">
        <v>5</v>
      </c>
      <c r="H1054" t="s">
        <v>6</v>
      </c>
      <c r="I1054">
        <v>616</v>
      </c>
      <c r="J1054" t="str">
        <f t="shared" si="197"/>
        <v>UP616</v>
      </c>
      <c r="K1054" t="str">
        <f t="shared" si="198"/>
        <v>UP</v>
      </c>
      <c r="L1054">
        <v>1514</v>
      </c>
      <c r="M1054">
        <f t="shared" si="193"/>
        <v>929736</v>
      </c>
      <c r="P1054" t="s">
        <v>1941</v>
      </c>
      <c r="Q1054" t="str">
        <f t="shared" si="199"/>
        <v>12.250158</v>
      </c>
      <c r="R1054" t="s">
        <v>1118</v>
      </c>
      <c r="S1054">
        <f t="shared" si="194"/>
        <v>8.0530000000003099E-3</v>
      </c>
      <c r="T1054">
        <f t="shared" si="202"/>
        <v>2.0000000002795559E-3</v>
      </c>
      <c r="U1054" t="s">
        <v>5</v>
      </c>
      <c r="V1054" t="s">
        <v>6</v>
      </c>
      <c r="W1054">
        <v>616</v>
      </c>
      <c r="X1054" t="str">
        <f t="shared" si="200"/>
        <v>UP616</v>
      </c>
      <c r="Y1054" t="str">
        <f t="shared" si="201"/>
        <v>UP</v>
      </c>
      <c r="Z1054">
        <v>1514</v>
      </c>
      <c r="AA1054">
        <f t="shared" si="195"/>
        <v>929736</v>
      </c>
    </row>
    <row r="1055" spans="2:27">
      <c r="B1055" t="s">
        <v>953</v>
      </c>
      <c r="C1055" t="str">
        <f t="shared" si="196"/>
        <v>12.250818</v>
      </c>
      <c r="D1055" t="s">
        <v>1118</v>
      </c>
      <c r="E1055">
        <f t="shared" si="192"/>
        <v>8.7130000000001928E-3</v>
      </c>
      <c r="F1055">
        <f t="shared" si="203"/>
        <v>2.0000000002795559E-3</v>
      </c>
      <c r="G1055" t="s">
        <v>5</v>
      </c>
      <c r="H1055" t="s">
        <v>6</v>
      </c>
      <c r="I1055">
        <v>617</v>
      </c>
      <c r="J1055" t="str">
        <f t="shared" si="197"/>
        <v>UP617</v>
      </c>
      <c r="K1055" t="str">
        <f t="shared" si="198"/>
        <v>UP</v>
      </c>
      <c r="L1055">
        <v>1514</v>
      </c>
      <c r="M1055">
        <f t="shared" si="193"/>
        <v>931250</v>
      </c>
      <c r="P1055" t="s">
        <v>885</v>
      </c>
      <c r="Q1055" t="str">
        <f t="shared" si="199"/>
        <v>12.250348</v>
      </c>
      <c r="R1055" t="s">
        <v>1118</v>
      </c>
      <c r="S1055">
        <f t="shared" si="194"/>
        <v>8.2430000000002224E-3</v>
      </c>
      <c r="T1055">
        <f t="shared" si="202"/>
        <v>0.18999999999991246</v>
      </c>
      <c r="U1055" t="s">
        <v>5</v>
      </c>
      <c r="V1055" t="s">
        <v>6</v>
      </c>
      <c r="W1055">
        <v>617</v>
      </c>
      <c r="X1055" t="str">
        <f t="shared" si="200"/>
        <v>UP617</v>
      </c>
      <c r="Y1055" t="str">
        <f t="shared" si="201"/>
        <v>UP</v>
      </c>
      <c r="Z1055">
        <v>1514</v>
      </c>
      <c r="AA1055">
        <f t="shared" si="195"/>
        <v>931250</v>
      </c>
    </row>
    <row r="1056" spans="2:27">
      <c r="B1056" t="s">
        <v>955</v>
      </c>
      <c r="C1056" t="str">
        <f t="shared" si="196"/>
        <v>12.250824</v>
      </c>
      <c r="D1056" t="s">
        <v>1118</v>
      </c>
      <c r="E1056">
        <f t="shared" si="192"/>
        <v>8.7189999999992551E-3</v>
      </c>
      <c r="F1056">
        <f t="shared" si="203"/>
        <v>5.999999999062311E-3</v>
      </c>
      <c r="G1056" t="s">
        <v>5</v>
      </c>
      <c r="H1056" t="s">
        <v>6</v>
      </c>
      <c r="I1056">
        <v>618</v>
      </c>
      <c r="J1056" t="str">
        <f t="shared" si="197"/>
        <v>UP618</v>
      </c>
      <c r="K1056" t="str">
        <f t="shared" si="198"/>
        <v>UP</v>
      </c>
      <c r="L1056">
        <v>1514</v>
      </c>
      <c r="M1056">
        <f t="shared" si="193"/>
        <v>932764</v>
      </c>
      <c r="P1056" t="s">
        <v>1942</v>
      </c>
      <c r="Q1056" t="str">
        <f t="shared" si="199"/>
        <v>12.250350</v>
      </c>
      <c r="R1056" t="s">
        <v>1118</v>
      </c>
      <c r="S1056">
        <f t="shared" si="194"/>
        <v>8.2449999999987256E-3</v>
      </c>
      <c r="T1056">
        <f t="shared" si="202"/>
        <v>1.9999999985031991E-3</v>
      </c>
      <c r="U1056" t="s">
        <v>5</v>
      </c>
      <c r="V1056" t="s">
        <v>6</v>
      </c>
      <c r="W1056">
        <v>618</v>
      </c>
      <c r="X1056" t="str">
        <f t="shared" si="200"/>
        <v>UP618</v>
      </c>
      <c r="Y1056" t="str">
        <f t="shared" si="201"/>
        <v>UP</v>
      </c>
      <c r="Z1056">
        <v>1514</v>
      </c>
      <c r="AA1056">
        <f t="shared" si="195"/>
        <v>932764</v>
      </c>
    </row>
    <row r="1057" spans="2:27">
      <c r="B1057" t="s">
        <v>957</v>
      </c>
      <c r="C1057" t="str">
        <f t="shared" si="196"/>
        <v>12.250827</v>
      </c>
      <c r="D1057" t="s">
        <v>1118</v>
      </c>
      <c r="E1057">
        <f t="shared" si="192"/>
        <v>8.7219999999987863E-3</v>
      </c>
      <c r="F1057">
        <f t="shared" si="203"/>
        <v>2.9999999995311555E-3</v>
      </c>
      <c r="G1057" t="s">
        <v>5</v>
      </c>
      <c r="H1057" t="s">
        <v>6</v>
      </c>
      <c r="I1057">
        <v>619</v>
      </c>
      <c r="J1057" t="str">
        <f t="shared" si="197"/>
        <v>UP619</v>
      </c>
      <c r="K1057" t="str">
        <f t="shared" si="198"/>
        <v>UP</v>
      </c>
      <c r="L1057">
        <v>1514</v>
      </c>
      <c r="M1057">
        <f t="shared" si="193"/>
        <v>934278</v>
      </c>
      <c r="P1057" t="s">
        <v>1943</v>
      </c>
      <c r="Q1057" t="str">
        <f t="shared" si="199"/>
        <v>12.250352</v>
      </c>
      <c r="R1057" t="s">
        <v>1118</v>
      </c>
      <c r="S1057">
        <f t="shared" si="194"/>
        <v>8.2469999999990051E-3</v>
      </c>
      <c r="T1057">
        <f t="shared" si="202"/>
        <v>2.0000000002795559E-3</v>
      </c>
      <c r="U1057" t="s">
        <v>5</v>
      </c>
      <c r="V1057" t="s">
        <v>6</v>
      </c>
      <c r="W1057">
        <v>619</v>
      </c>
      <c r="X1057" t="str">
        <f t="shared" si="200"/>
        <v>UP619</v>
      </c>
      <c r="Y1057" t="str">
        <f t="shared" si="201"/>
        <v>UP</v>
      </c>
      <c r="Z1057">
        <v>1514</v>
      </c>
      <c r="AA1057">
        <f t="shared" si="195"/>
        <v>934278</v>
      </c>
    </row>
    <row r="1058" spans="2:27">
      <c r="B1058" t="s">
        <v>958</v>
      </c>
      <c r="C1058" t="str">
        <f t="shared" si="196"/>
        <v>12.250830</v>
      </c>
      <c r="D1058" t="s">
        <v>1118</v>
      </c>
      <c r="E1058">
        <f t="shared" si="192"/>
        <v>8.7250000000000938E-3</v>
      </c>
      <c r="F1058">
        <f t="shared" si="203"/>
        <v>3.0000000013075123E-3</v>
      </c>
      <c r="G1058" t="s">
        <v>5</v>
      </c>
      <c r="H1058" t="s">
        <v>6</v>
      </c>
      <c r="I1058">
        <v>620</v>
      </c>
      <c r="J1058" t="str">
        <f t="shared" si="197"/>
        <v>UP620</v>
      </c>
      <c r="K1058" t="str">
        <f t="shared" si="198"/>
        <v>UP</v>
      </c>
      <c r="L1058">
        <v>1514</v>
      </c>
      <c r="M1058">
        <f t="shared" si="193"/>
        <v>935792</v>
      </c>
      <c r="P1058" t="s">
        <v>1944</v>
      </c>
      <c r="Q1058" t="str">
        <f t="shared" si="199"/>
        <v>12.250353</v>
      </c>
      <c r="R1058" t="s">
        <v>1118</v>
      </c>
      <c r="S1058">
        <f t="shared" si="194"/>
        <v>8.2480000000000331E-3</v>
      </c>
      <c r="T1058">
        <f t="shared" si="202"/>
        <v>1.0000000010279564E-3</v>
      </c>
      <c r="U1058" t="s">
        <v>5</v>
      </c>
      <c r="V1058" t="s">
        <v>6</v>
      </c>
      <c r="W1058">
        <v>620</v>
      </c>
      <c r="X1058" t="str">
        <f t="shared" si="200"/>
        <v>UP620</v>
      </c>
      <c r="Y1058" t="str">
        <f t="shared" si="201"/>
        <v>UP</v>
      </c>
      <c r="Z1058">
        <v>1514</v>
      </c>
      <c r="AA1058">
        <f t="shared" si="195"/>
        <v>935792</v>
      </c>
    </row>
    <row r="1059" spans="2:27">
      <c r="B1059" t="s">
        <v>959</v>
      </c>
      <c r="C1059" t="str">
        <f t="shared" si="196"/>
        <v>12.250834</v>
      </c>
      <c r="D1059" t="s">
        <v>1118</v>
      </c>
      <c r="E1059">
        <f t="shared" si="192"/>
        <v>8.7289999999988765E-3</v>
      </c>
      <c r="F1059">
        <f t="shared" si="203"/>
        <v>3.999999998782755E-3</v>
      </c>
      <c r="G1059" t="s">
        <v>5</v>
      </c>
      <c r="H1059" t="s">
        <v>6</v>
      </c>
      <c r="I1059">
        <v>621</v>
      </c>
      <c r="J1059" t="str">
        <f t="shared" si="197"/>
        <v>UP621</v>
      </c>
      <c r="K1059" t="str">
        <f t="shared" si="198"/>
        <v>UP</v>
      </c>
      <c r="L1059">
        <v>1514</v>
      </c>
      <c r="M1059">
        <f t="shared" si="193"/>
        <v>937306</v>
      </c>
      <c r="P1059" t="s">
        <v>887</v>
      </c>
      <c r="Q1059" t="str">
        <f t="shared" si="199"/>
        <v>12.250355</v>
      </c>
      <c r="R1059" t="s">
        <v>1118</v>
      </c>
      <c r="S1059">
        <f t="shared" si="194"/>
        <v>8.2500000000003126E-3</v>
      </c>
      <c r="T1059">
        <f t="shared" si="202"/>
        <v>2.0000000002795559E-3</v>
      </c>
      <c r="U1059" t="s">
        <v>5</v>
      </c>
      <c r="V1059" t="s">
        <v>6</v>
      </c>
      <c r="W1059">
        <v>621</v>
      </c>
      <c r="X1059" t="str">
        <f t="shared" si="200"/>
        <v>UP621</v>
      </c>
      <c r="Y1059" t="str">
        <f t="shared" si="201"/>
        <v>UP</v>
      </c>
      <c r="Z1059">
        <v>1514</v>
      </c>
      <c r="AA1059">
        <f t="shared" si="195"/>
        <v>937306</v>
      </c>
    </row>
    <row r="1060" spans="2:27">
      <c r="B1060" t="s">
        <v>960</v>
      </c>
      <c r="C1060" t="str">
        <f t="shared" si="196"/>
        <v>12.250836</v>
      </c>
      <c r="D1060" t="s">
        <v>1118</v>
      </c>
      <c r="E1060">
        <f t="shared" si="192"/>
        <v>8.7309999999991561E-3</v>
      </c>
      <c r="F1060">
        <f t="shared" si="203"/>
        <v>2.0000000002795559E-3</v>
      </c>
      <c r="G1060" t="s">
        <v>5</v>
      </c>
      <c r="H1060" t="s">
        <v>6</v>
      </c>
      <c r="I1060">
        <v>622</v>
      </c>
      <c r="J1060" t="str">
        <f t="shared" si="197"/>
        <v>UP622</v>
      </c>
      <c r="K1060" t="str">
        <f t="shared" si="198"/>
        <v>UP</v>
      </c>
      <c r="L1060">
        <v>1514</v>
      </c>
      <c r="M1060">
        <f t="shared" si="193"/>
        <v>938820</v>
      </c>
      <c r="P1060" t="s">
        <v>1945</v>
      </c>
      <c r="Q1060" t="str">
        <f t="shared" si="199"/>
        <v>12.250357</v>
      </c>
      <c r="R1060" t="s">
        <v>1118</v>
      </c>
      <c r="S1060">
        <f t="shared" si="194"/>
        <v>8.2519999999988158E-3</v>
      </c>
      <c r="T1060">
        <f t="shared" si="202"/>
        <v>1.9999999985031991E-3</v>
      </c>
      <c r="U1060" t="s">
        <v>5</v>
      </c>
      <c r="V1060" t="s">
        <v>6</v>
      </c>
      <c r="W1060">
        <v>622</v>
      </c>
      <c r="X1060" t="str">
        <f t="shared" si="200"/>
        <v>UP622</v>
      </c>
      <c r="Y1060" t="str">
        <f t="shared" si="201"/>
        <v>UP</v>
      </c>
      <c r="Z1060">
        <v>1514</v>
      </c>
      <c r="AA1060">
        <f t="shared" si="195"/>
        <v>938820</v>
      </c>
    </row>
    <row r="1061" spans="2:27">
      <c r="B1061" t="s">
        <v>961</v>
      </c>
      <c r="C1061" t="str">
        <f t="shared" si="196"/>
        <v>12.250839</v>
      </c>
      <c r="D1061" t="s">
        <v>1118</v>
      </c>
      <c r="E1061">
        <f t="shared" si="192"/>
        <v>8.7339999999986873E-3</v>
      </c>
      <c r="F1061">
        <f t="shared" si="203"/>
        <v>2.9999999995311555E-3</v>
      </c>
      <c r="G1061" t="s">
        <v>5</v>
      </c>
      <c r="H1061" t="s">
        <v>6</v>
      </c>
      <c r="I1061">
        <v>623</v>
      </c>
      <c r="J1061" t="str">
        <f t="shared" si="197"/>
        <v>UP623</v>
      </c>
      <c r="K1061" t="str">
        <f t="shared" si="198"/>
        <v>UP</v>
      </c>
      <c r="L1061">
        <v>1514</v>
      </c>
      <c r="M1061">
        <f t="shared" si="193"/>
        <v>940334</v>
      </c>
      <c r="P1061" t="s">
        <v>1946</v>
      </c>
      <c r="Q1061" t="str">
        <f t="shared" si="199"/>
        <v>12.250359</v>
      </c>
      <c r="R1061" t="s">
        <v>1118</v>
      </c>
      <c r="S1061">
        <f t="shared" si="194"/>
        <v>8.2539999999990954E-3</v>
      </c>
      <c r="T1061">
        <f t="shared" si="202"/>
        <v>2.0000000002795559E-3</v>
      </c>
      <c r="U1061" t="s">
        <v>5</v>
      </c>
      <c r="V1061" t="s">
        <v>6</v>
      </c>
      <c r="W1061">
        <v>623</v>
      </c>
      <c r="X1061" t="str">
        <f t="shared" si="200"/>
        <v>UP623</v>
      </c>
      <c r="Y1061" t="str">
        <f t="shared" si="201"/>
        <v>UP</v>
      </c>
      <c r="Z1061">
        <v>1514</v>
      </c>
      <c r="AA1061">
        <f t="shared" si="195"/>
        <v>940334</v>
      </c>
    </row>
    <row r="1062" spans="2:27">
      <c r="B1062" t="s">
        <v>962</v>
      </c>
      <c r="C1062" t="str">
        <f t="shared" si="196"/>
        <v>12.250843</v>
      </c>
      <c r="D1062" t="s">
        <v>1118</v>
      </c>
      <c r="E1062">
        <f t="shared" si="192"/>
        <v>8.7379999999992464E-3</v>
      </c>
      <c r="F1062">
        <f t="shared" si="203"/>
        <v>4.0000000005591119E-3</v>
      </c>
      <c r="G1062" t="s">
        <v>5</v>
      </c>
      <c r="H1062" t="s">
        <v>6</v>
      </c>
      <c r="I1062">
        <v>624</v>
      </c>
      <c r="J1062" t="str">
        <f t="shared" si="197"/>
        <v>UP624</v>
      </c>
      <c r="K1062" t="str">
        <f t="shared" si="198"/>
        <v>UP</v>
      </c>
      <c r="L1062">
        <v>1514</v>
      </c>
      <c r="M1062">
        <f t="shared" si="193"/>
        <v>941848</v>
      </c>
      <c r="P1062" t="s">
        <v>889</v>
      </c>
      <c r="Q1062" t="str">
        <f t="shared" si="199"/>
        <v>12.250361</v>
      </c>
      <c r="R1062" t="s">
        <v>1118</v>
      </c>
      <c r="S1062">
        <f t="shared" si="194"/>
        <v>8.2559999999993749E-3</v>
      </c>
      <c r="T1062">
        <f t="shared" si="202"/>
        <v>2.0000000002795559E-3</v>
      </c>
      <c r="U1062" t="s">
        <v>5</v>
      </c>
      <c r="V1062" t="s">
        <v>6</v>
      </c>
      <c r="W1062">
        <v>624</v>
      </c>
      <c r="X1062" t="str">
        <f t="shared" si="200"/>
        <v>UP624</v>
      </c>
      <c r="Y1062" t="str">
        <f t="shared" si="201"/>
        <v>UP</v>
      </c>
      <c r="Z1062">
        <v>1514</v>
      </c>
      <c r="AA1062">
        <f t="shared" si="195"/>
        <v>941848</v>
      </c>
    </row>
    <row r="1063" spans="2:27">
      <c r="B1063" t="s">
        <v>963</v>
      </c>
      <c r="C1063" t="str">
        <f t="shared" si="196"/>
        <v>12.250847</v>
      </c>
      <c r="D1063" t="s">
        <v>1118</v>
      </c>
      <c r="E1063">
        <f t="shared" si="192"/>
        <v>8.7419999999998055E-3</v>
      </c>
      <c r="F1063">
        <f t="shared" si="203"/>
        <v>4.0000000005591119E-3</v>
      </c>
      <c r="G1063" t="s">
        <v>5</v>
      </c>
      <c r="H1063" t="s">
        <v>6</v>
      </c>
      <c r="I1063">
        <v>625</v>
      </c>
      <c r="J1063" t="str">
        <f t="shared" si="197"/>
        <v>UP625</v>
      </c>
      <c r="K1063" t="str">
        <f t="shared" si="198"/>
        <v>UP</v>
      </c>
      <c r="L1063">
        <v>1514</v>
      </c>
      <c r="M1063">
        <f t="shared" si="193"/>
        <v>943362</v>
      </c>
      <c r="P1063" t="s">
        <v>1947</v>
      </c>
      <c r="Q1063" t="str">
        <f t="shared" si="199"/>
        <v>12.250363</v>
      </c>
      <c r="R1063" t="s">
        <v>1118</v>
      </c>
      <c r="S1063">
        <f t="shared" si="194"/>
        <v>8.2579999999996545E-3</v>
      </c>
      <c r="T1063">
        <f t="shared" si="202"/>
        <v>2.0000000002795559E-3</v>
      </c>
      <c r="U1063" t="s">
        <v>5</v>
      </c>
      <c r="V1063" t="s">
        <v>6</v>
      </c>
      <c r="W1063">
        <v>625</v>
      </c>
      <c r="X1063" t="str">
        <f t="shared" si="200"/>
        <v>UP625</v>
      </c>
      <c r="Y1063" t="str">
        <f t="shared" si="201"/>
        <v>UP</v>
      </c>
      <c r="Z1063">
        <v>1514</v>
      </c>
      <c r="AA1063">
        <f t="shared" si="195"/>
        <v>943362</v>
      </c>
    </row>
    <row r="1064" spans="2:27">
      <c r="B1064" t="s">
        <v>964</v>
      </c>
      <c r="C1064" t="str">
        <f t="shared" si="196"/>
        <v>12.250850</v>
      </c>
      <c r="D1064" t="s">
        <v>1118</v>
      </c>
      <c r="E1064">
        <f t="shared" si="192"/>
        <v>8.7449999999993366E-3</v>
      </c>
      <c r="F1064">
        <f t="shared" si="203"/>
        <v>2.9999999995311555E-3</v>
      </c>
      <c r="G1064" t="s">
        <v>5</v>
      </c>
      <c r="H1064" t="s">
        <v>6</v>
      </c>
      <c r="I1064">
        <v>626</v>
      </c>
      <c r="J1064" t="str">
        <f t="shared" si="197"/>
        <v>UP626</v>
      </c>
      <c r="K1064" t="str">
        <f t="shared" si="198"/>
        <v>UP</v>
      </c>
      <c r="L1064">
        <v>1514</v>
      </c>
      <c r="M1064">
        <f t="shared" si="193"/>
        <v>944876</v>
      </c>
      <c r="P1064" t="s">
        <v>1948</v>
      </c>
      <c r="Q1064" t="str">
        <f t="shared" si="199"/>
        <v>12.250364</v>
      </c>
      <c r="R1064" t="s">
        <v>1118</v>
      </c>
      <c r="S1064">
        <f t="shared" si="194"/>
        <v>8.2589999999989061E-3</v>
      </c>
      <c r="T1064">
        <f t="shared" si="202"/>
        <v>9.9999999925159955E-4</v>
      </c>
      <c r="U1064" t="s">
        <v>5</v>
      </c>
      <c r="V1064" t="s">
        <v>6</v>
      </c>
      <c r="W1064">
        <v>626</v>
      </c>
      <c r="X1064" t="str">
        <f t="shared" si="200"/>
        <v>UP626</v>
      </c>
      <c r="Y1064" t="str">
        <f t="shared" si="201"/>
        <v>UP</v>
      </c>
      <c r="Z1064">
        <v>1514</v>
      </c>
      <c r="AA1064">
        <f t="shared" si="195"/>
        <v>944876</v>
      </c>
    </row>
    <row r="1065" spans="2:27">
      <c r="B1065" t="s">
        <v>965</v>
      </c>
      <c r="C1065" t="str">
        <f t="shared" si="196"/>
        <v>12.250852</v>
      </c>
      <c r="D1065" t="s">
        <v>1118</v>
      </c>
      <c r="E1065">
        <f t="shared" si="192"/>
        <v>8.7469999999996162E-3</v>
      </c>
      <c r="F1065">
        <f t="shared" si="203"/>
        <v>2.0000000002795559E-3</v>
      </c>
      <c r="G1065" t="s">
        <v>5</v>
      </c>
      <c r="H1065" t="s">
        <v>6</v>
      </c>
      <c r="I1065">
        <v>627</v>
      </c>
      <c r="J1065" t="str">
        <f t="shared" si="197"/>
        <v>UP627</v>
      </c>
      <c r="K1065" t="str">
        <f t="shared" si="198"/>
        <v>UP</v>
      </c>
      <c r="L1065">
        <v>1514</v>
      </c>
      <c r="M1065">
        <f t="shared" si="193"/>
        <v>946390</v>
      </c>
      <c r="P1065" t="s">
        <v>1949</v>
      </c>
      <c r="Q1065" t="str">
        <f t="shared" si="199"/>
        <v>12.250365</v>
      </c>
      <c r="R1065" t="s">
        <v>1118</v>
      </c>
      <c r="S1065">
        <f t="shared" si="194"/>
        <v>8.2599999999999341E-3</v>
      </c>
      <c r="T1065">
        <f t="shared" si="202"/>
        <v>1.0000000010279564E-3</v>
      </c>
      <c r="U1065" t="s">
        <v>5</v>
      </c>
      <c r="V1065" t="s">
        <v>6</v>
      </c>
      <c r="W1065">
        <v>627</v>
      </c>
      <c r="X1065" t="str">
        <f t="shared" si="200"/>
        <v>UP627</v>
      </c>
      <c r="Y1065" t="str">
        <f t="shared" si="201"/>
        <v>UP</v>
      </c>
      <c r="Z1065">
        <v>1514</v>
      </c>
      <c r="AA1065">
        <f t="shared" si="195"/>
        <v>946390</v>
      </c>
    </row>
    <row r="1066" spans="2:27">
      <c r="B1066" t="s">
        <v>966</v>
      </c>
      <c r="C1066" t="str">
        <f t="shared" si="196"/>
        <v>12.250855</v>
      </c>
      <c r="D1066" t="s">
        <v>1118</v>
      </c>
      <c r="E1066">
        <f t="shared" si="192"/>
        <v>8.7499999999991473E-3</v>
      </c>
      <c r="F1066">
        <f t="shared" si="203"/>
        <v>2.9999999995311555E-3</v>
      </c>
      <c r="G1066" t="s">
        <v>5</v>
      </c>
      <c r="H1066" t="s">
        <v>6</v>
      </c>
      <c r="I1066">
        <v>628</v>
      </c>
      <c r="J1066" t="str">
        <f t="shared" si="197"/>
        <v>UP628</v>
      </c>
      <c r="K1066" t="str">
        <f t="shared" si="198"/>
        <v>UP</v>
      </c>
      <c r="L1066">
        <v>1514</v>
      </c>
      <c r="M1066">
        <f t="shared" si="193"/>
        <v>947904</v>
      </c>
      <c r="P1066" t="s">
        <v>1950</v>
      </c>
      <c r="Q1066" t="str">
        <f t="shared" si="199"/>
        <v>12.250367</v>
      </c>
      <c r="R1066" t="s">
        <v>1118</v>
      </c>
      <c r="S1066">
        <f t="shared" si="194"/>
        <v>8.2620000000002136E-3</v>
      </c>
      <c r="T1066">
        <f t="shared" si="202"/>
        <v>2.0000000002795559E-3</v>
      </c>
      <c r="U1066" t="s">
        <v>5</v>
      </c>
      <c r="V1066" t="s">
        <v>6</v>
      </c>
      <c r="W1066">
        <v>628</v>
      </c>
      <c r="X1066" t="str">
        <f t="shared" si="200"/>
        <v>UP628</v>
      </c>
      <c r="Y1066" t="str">
        <f t="shared" si="201"/>
        <v>UP</v>
      </c>
      <c r="Z1066">
        <v>1514</v>
      </c>
      <c r="AA1066">
        <f t="shared" si="195"/>
        <v>947904</v>
      </c>
    </row>
    <row r="1067" spans="2:27">
      <c r="B1067" t="s">
        <v>968</v>
      </c>
      <c r="C1067" t="str">
        <f t="shared" si="196"/>
        <v>12.251016</v>
      </c>
      <c r="D1067" t="s">
        <v>1118</v>
      </c>
      <c r="E1067">
        <f t="shared" si="192"/>
        <v>8.9109999999994471E-3</v>
      </c>
      <c r="F1067">
        <f t="shared" si="203"/>
        <v>0.16100000000029979</v>
      </c>
      <c r="G1067" t="s">
        <v>5</v>
      </c>
      <c r="H1067" t="s">
        <v>6</v>
      </c>
      <c r="I1067">
        <v>629</v>
      </c>
      <c r="J1067" t="str">
        <f t="shared" si="197"/>
        <v>UP629</v>
      </c>
      <c r="K1067" t="str">
        <f t="shared" si="198"/>
        <v>UP</v>
      </c>
      <c r="L1067">
        <v>1514</v>
      </c>
      <c r="M1067">
        <f t="shared" si="193"/>
        <v>949418</v>
      </c>
      <c r="P1067" t="s">
        <v>892</v>
      </c>
      <c r="Q1067" t="str">
        <f t="shared" si="199"/>
        <v>12.250369</v>
      </c>
      <c r="R1067" t="s">
        <v>1118</v>
      </c>
      <c r="S1067">
        <f t="shared" si="194"/>
        <v>8.2639999999987168E-3</v>
      </c>
      <c r="T1067">
        <f t="shared" si="202"/>
        <v>1.9999999985031991E-3</v>
      </c>
      <c r="U1067" t="s">
        <v>5</v>
      </c>
      <c r="V1067" t="s">
        <v>6</v>
      </c>
      <c r="W1067">
        <v>629</v>
      </c>
      <c r="X1067" t="str">
        <f t="shared" si="200"/>
        <v>UP629</v>
      </c>
      <c r="Y1067" t="str">
        <f t="shared" si="201"/>
        <v>UP</v>
      </c>
      <c r="Z1067">
        <v>1514</v>
      </c>
      <c r="AA1067">
        <f t="shared" si="195"/>
        <v>949418</v>
      </c>
    </row>
    <row r="1068" spans="2:27">
      <c r="B1068" t="s">
        <v>969</v>
      </c>
      <c r="C1068" t="str">
        <f t="shared" si="196"/>
        <v>12.251023</v>
      </c>
      <c r="D1068" t="s">
        <v>1118</v>
      </c>
      <c r="E1068">
        <f t="shared" si="192"/>
        <v>8.9179999999995374E-3</v>
      </c>
      <c r="F1068">
        <f t="shared" si="203"/>
        <v>7.0000000000902673E-3</v>
      </c>
      <c r="G1068" t="s">
        <v>5</v>
      </c>
      <c r="H1068" t="s">
        <v>6</v>
      </c>
      <c r="I1068">
        <v>630</v>
      </c>
      <c r="J1068" t="str">
        <f t="shared" si="197"/>
        <v>UP630</v>
      </c>
      <c r="K1068" t="str">
        <f t="shared" si="198"/>
        <v>UP</v>
      </c>
      <c r="L1068">
        <v>1514</v>
      </c>
      <c r="M1068">
        <f t="shared" si="193"/>
        <v>950932</v>
      </c>
      <c r="P1068" t="s">
        <v>1951</v>
      </c>
      <c r="Q1068" t="str">
        <f t="shared" si="199"/>
        <v>12.250370</v>
      </c>
      <c r="R1068" t="s">
        <v>1118</v>
      </c>
      <c r="S1068">
        <f t="shared" si="194"/>
        <v>8.2649999999997448E-3</v>
      </c>
      <c r="T1068">
        <f t="shared" si="202"/>
        <v>1.0000000010279564E-3</v>
      </c>
      <c r="U1068" t="s">
        <v>5</v>
      </c>
      <c r="V1068" t="s">
        <v>6</v>
      </c>
      <c r="W1068">
        <v>630</v>
      </c>
      <c r="X1068" t="str">
        <f t="shared" si="200"/>
        <v>UP630</v>
      </c>
      <c r="Y1068" t="str">
        <f t="shared" si="201"/>
        <v>UP</v>
      </c>
      <c r="Z1068">
        <v>1514</v>
      </c>
      <c r="AA1068">
        <f t="shared" si="195"/>
        <v>950932</v>
      </c>
    </row>
    <row r="1069" spans="2:27">
      <c r="B1069" t="s">
        <v>970</v>
      </c>
      <c r="C1069" t="str">
        <f t="shared" si="196"/>
        <v>12.251026</v>
      </c>
      <c r="D1069" t="s">
        <v>1118</v>
      </c>
      <c r="E1069">
        <f t="shared" si="192"/>
        <v>8.9209999999990686E-3</v>
      </c>
      <c r="F1069">
        <f t="shared" si="203"/>
        <v>2.9999999995311555E-3</v>
      </c>
      <c r="G1069" t="s">
        <v>5</v>
      </c>
      <c r="H1069" t="s">
        <v>6</v>
      </c>
      <c r="I1069">
        <v>631</v>
      </c>
      <c r="J1069" t="str">
        <f t="shared" si="197"/>
        <v>UP631</v>
      </c>
      <c r="K1069" t="str">
        <f t="shared" si="198"/>
        <v>UP</v>
      </c>
      <c r="L1069">
        <v>1514</v>
      </c>
      <c r="M1069">
        <f t="shared" si="193"/>
        <v>952446</v>
      </c>
      <c r="P1069" t="s">
        <v>1952</v>
      </c>
      <c r="Q1069" t="str">
        <f t="shared" si="199"/>
        <v>12.250372</v>
      </c>
      <c r="R1069" t="s">
        <v>1118</v>
      </c>
      <c r="S1069">
        <f t="shared" si="194"/>
        <v>8.2670000000000243E-3</v>
      </c>
      <c r="T1069">
        <f t="shared" si="202"/>
        <v>2.0000000002795559E-3</v>
      </c>
      <c r="U1069" t="s">
        <v>5</v>
      </c>
      <c r="V1069" t="s">
        <v>6</v>
      </c>
      <c r="W1069">
        <v>631</v>
      </c>
      <c r="X1069" t="str">
        <f t="shared" si="200"/>
        <v>UP631</v>
      </c>
      <c r="Y1069" t="str">
        <f t="shared" si="201"/>
        <v>UP</v>
      </c>
      <c r="Z1069">
        <v>1514</v>
      </c>
      <c r="AA1069">
        <f t="shared" si="195"/>
        <v>952446</v>
      </c>
    </row>
    <row r="1070" spans="2:27">
      <c r="B1070" t="s">
        <v>971</v>
      </c>
      <c r="C1070" t="str">
        <f t="shared" si="196"/>
        <v>12.251028</v>
      </c>
      <c r="D1070" t="s">
        <v>1118</v>
      </c>
      <c r="E1070">
        <f t="shared" si="192"/>
        <v>8.9229999999993481E-3</v>
      </c>
      <c r="F1070">
        <f t="shared" si="203"/>
        <v>2.0000000002795559E-3</v>
      </c>
      <c r="G1070" t="s">
        <v>5</v>
      </c>
      <c r="H1070" t="s">
        <v>6</v>
      </c>
      <c r="I1070">
        <v>632</v>
      </c>
      <c r="J1070" t="str">
        <f t="shared" si="197"/>
        <v>UP632</v>
      </c>
      <c r="K1070" t="str">
        <f t="shared" si="198"/>
        <v>UP</v>
      </c>
      <c r="L1070">
        <v>1514</v>
      </c>
      <c r="M1070">
        <f t="shared" si="193"/>
        <v>953960</v>
      </c>
      <c r="P1070" t="s">
        <v>1953</v>
      </c>
      <c r="Q1070" t="str">
        <f t="shared" si="199"/>
        <v>12.250374</v>
      </c>
      <c r="R1070" t="s">
        <v>1118</v>
      </c>
      <c r="S1070">
        <f t="shared" si="194"/>
        <v>8.2690000000003039E-3</v>
      </c>
      <c r="T1070">
        <f t="shared" si="202"/>
        <v>2.0000000002795559E-3</v>
      </c>
      <c r="U1070" t="s">
        <v>5</v>
      </c>
      <c r="V1070" t="s">
        <v>6</v>
      </c>
      <c r="W1070">
        <v>632</v>
      </c>
      <c r="X1070" t="str">
        <f t="shared" si="200"/>
        <v>UP632</v>
      </c>
      <c r="Y1070" t="str">
        <f t="shared" si="201"/>
        <v>UP</v>
      </c>
      <c r="Z1070">
        <v>1514</v>
      </c>
      <c r="AA1070">
        <f t="shared" si="195"/>
        <v>953960</v>
      </c>
    </row>
    <row r="1071" spans="2:27">
      <c r="B1071" t="s">
        <v>972</v>
      </c>
      <c r="C1071" t="str">
        <f t="shared" si="196"/>
        <v>12.251031</v>
      </c>
      <c r="D1071" t="s">
        <v>1118</v>
      </c>
      <c r="E1071">
        <f t="shared" si="192"/>
        <v>8.9259999999988793E-3</v>
      </c>
      <c r="F1071">
        <f t="shared" si="203"/>
        <v>2.9999999995311555E-3</v>
      </c>
      <c r="G1071" t="s">
        <v>5</v>
      </c>
      <c r="H1071" t="s">
        <v>6</v>
      </c>
      <c r="I1071">
        <v>633</v>
      </c>
      <c r="J1071" t="str">
        <f t="shared" si="197"/>
        <v>UP633</v>
      </c>
      <c r="K1071" t="str">
        <f t="shared" si="198"/>
        <v>UP</v>
      </c>
      <c r="L1071">
        <v>1514</v>
      </c>
      <c r="M1071">
        <f t="shared" si="193"/>
        <v>955474</v>
      </c>
      <c r="P1071" t="s">
        <v>1968</v>
      </c>
      <c r="Q1071" t="str">
        <f t="shared" si="199"/>
        <v>12.250459</v>
      </c>
      <c r="R1071" t="s">
        <v>1118</v>
      </c>
      <c r="S1071">
        <f t="shared" si="194"/>
        <v>8.3539999999988623E-3</v>
      </c>
      <c r="T1071">
        <f t="shared" si="202"/>
        <v>8.4999999998558451E-2</v>
      </c>
      <c r="U1071" t="s">
        <v>5</v>
      </c>
      <c r="V1071" t="s">
        <v>6</v>
      </c>
      <c r="W1071">
        <v>633</v>
      </c>
      <c r="X1071" t="str">
        <f t="shared" si="200"/>
        <v>UP633</v>
      </c>
      <c r="Y1071" t="str">
        <f t="shared" si="201"/>
        <v>UP</v>
      </c>
      <c r="Z1071">
        <v>1514</v>
      </c>
      <c r="AA1071">
        <f t="shared" si="195"/>
        <v>955474</v>
      </c>
    </row>
    <row r="1072" spans="2:27">
      <c r="B1072" t="s">
        <v>973</v>
      </c>
      <c r="C1072" t="str">
        <f t="shared" si="196"/>
        <v>12.251033</v>
      </c>
      <c r="D1072" t="s">
        <v>1118</v>
      </c>
      <c r="E1072">
        <f t="shared" si="192"/>
        <v>8.9279999999991588E-3</v>
      </c>
      <c r="F1072">
        <f t="shared" si="203"/>
        <v>2.0000000002795559E-3</v>
      </c>
      <c r="G1072" t="s">
        <v>5</v>
      </c>
      <c r="H1072" t="s">
        <v>6</v>
      </c>
      <c r="I1072">
        <v>634</v>
      </c>
      <c r="J1072" t="str">
        <f t="shared" si="197"/>
        <v>UP634</v>
      </c>
      <c r="K1072" t="str">
        <f t="shared" si="198"/>
        <v>UP</v>
      </c>
      <c r="L1072">
        <v>1514</v>
      </c>
      <c r="M1072">
        <f t="shared" si="193"/>
        <v>956988</v>
      </c>
      <c r="P1072" t="s">
        <v>918</v>
      </c>
      <c r="Q1072" t="str">
        <f t="shared" si="199"/>
        <v>12.250462</v>
      </c>
      <c r="R1072" t="s">
        <v>1118</v>
      </c>
      <c r="S1072">
        <f t="shared" si="194"/>
        <v>8.3570000000001698E-3</v>
      </c>
      <c r="T1072">
        <f t="shared" si="202"/>
        <v>3.0000000013075123E-3</v>
      </c>
      <c r="U1072" t="s">
        <v>5</v>
      </c>
      <c r="V1072" t="s">
        <v>6</v>
      </c>
      <c r="W1072">
        <v>634</v>
      </c>
      <c r="X1072" t="str">
        <f t="shared" si="200"/>
        <v>UP634</v>
      </c>
      <c r="Y1072" t="str">
        <f t="shared" si="201"/>
        <v>UP</v>
      </c>
      <c r="Z1072">
        <v>1514</v>
      </c>
      <c r="AA1072">
        <f t="shared" si="195"/>
        <v>956988</v>
      </c>
    </row>
    <row r="1073" spans="2:27">
      <c r="B1073" t="s">
        <v>974</v>
      </c>
      <c r="C1073" t="str">
        <f t="shared" si="196"/>
        <v>12.251041</v>
      </c>
      <c r="D1073" t="s">
        <v>1118</v>
      </c>
      <c r="E1073">
        <f t="shared" si="192"/>
        <v>8.9360000000002771E-3</v>
      </c>
      <c r="F1073">
        <f t="shared" si="203"/>
        <v>8.0000000011182237E-3</v>
      </c>
      <c r="G1073" t="s">
        <v>5</v>
      </c>
      <c r="H1073" t="s">
        <v>6</v>
      </c>
      <c r="I1073">
        <v>635</v>
      </c>
      <c r="J1073" t="str">
        <f t="shared" si="197"/>
        <v>UP635</v>
      </c>
      <c r="K1073" t="str">
        <f t="shared" si="198"/>
        <v>UP</v>
      </c>
      <c r="L1073">
        <v>1514</v>
      </c>
      <c r="M1073">
        <f t="shared" si="193"/>
        <v>958502</v>
      </c>
      <c r="P1073" t="s">
        <v>1969</v>
      </c>
      <c r="Q1073" t="str">
        <f t="shared" si="199"/>
        <v>12.250465</v>
      </c>
      <c r="R1073" t="s">
        <v>1118</v>
      </c>
      <c r="S1073">
        <f t="shared" si="194"/>
        <v>8.359999999999701E-3</v>
      </c>
      <c r="T1073">
        <f t="shared" si="202"/>
        <v>2.9999999995311555E-3</v>
      </c>
      <c r="U1073" t="s">
        <v>5</v>
      </c>
      <c r="V1073" t="s">
        <v>6</v>
      </c>
      <c r="W1073">
        <v>635</v>
      </c>
      <c r="X1073" t="str">
        <f t="shared" si="200"/>
        <v>UP635</v>
      </c>
      <c r="Y1073" t="str">
        <f t="shared" si="201"/>
        <v>UP</v>
      </c>
      <c r="Z1073">
        <v>1514</v>
      </c>
      <c r="AA1073">
        <f t="shared" si="195"/>
        <v>958502</v>
      </c>
    </row>
    <row r="1074" spans="2:27">
      <c r="B1074" t="s">
        <v>975</v>
      </c>
      <c r="C1074" t="str">
        <f t="shared" si="196"/>
        <v>12.251044</v>
      </c>
      <c r="D1074" t="s">
        <v>1118</v>
      </c>
      <c r="E1074">
        <f t="shared" si="192"/>
        <v>8.9389999999998082E-3</v>
      </c>
      <c r="F1074">
        <f t="shared" si="203"/>
        <v>2.9999999995311555E-3</v>
      </c>
      <c r="G1074" t="s">
        <v>5</v>
      </c>
      <c r="H1074" t="s">
        <v>6</v>
      </c>
      <c r="I1074">
        <v>636</v>
      </c>
      <c r="J1074" t="str">
        <f t="shared" si="197"/>
        <v>UP636</v>
      </c>
      <c r="K1074" t="str">
        <f t="shared" si="198"/>
        <v>UP</v>
      </c>
      <c r="L1074">
        <v>1514</v>
      </c>
      <c r="M1074">
        <f t="shared" si="193"/>
        <v>960016</v>
      </c>
      <c r="P1074" t="s">
        <v>919</v>
      </c>
      <c r="Q1074" t="str">
        <f t="shared" si="199"/>
        <v>12.250468</v>
      </c>
      <c r="R1074" t="s">
        <v>1118</v>
      </c>
      <c r="S1074">
        <f t="shared" si="194"/>
        <v>8.3629999999992322E-3</v>
      </c>
      <c r="T1074">
        <f t="shared" si="202"/>
        <v>2.9999999995311555E-3</v>
      </c>
      <c r="U1074" t="s">
        <v>5</v>
      </c>
      <c r="V1074" t="s">
        <v>6</v>
      </c>
      <c r="W1074">
        <v>636</v>
      </c>
      <c r="X1074" t="str">
        <f t="shared" si="200"/>
        <v>UP636</v>
      </c>
      <c r="Y1074" t="str">
        <f t="shared" si="201"/>
        <v>UP</v>
      </c>
      <c r="Z1074">
        <v>1514</v>
      </c>
      <c r="AA1074">
        <f t="shared" si="195"/>
        <v>960016</v>
      </c>
    </row>
    <row r="1075" spans="2:27">
      <c r="B1075" t="s">
        <v>976</v>
      </c>
      <c r="C1075" t="str">
        <f t="shared" si="196"/>
        <v>12.251048</v>
      </c>
      <c r="D1075" t="s">
        <v>1118</v>
      </c>
      <c r="E1075">
        <f t="shared" si="192"/>
        <v>8.9430000000003673E-3</v>
      </c>
      <c r="F1075">
        <f t="shared" si="203"/>
        <v>4.0000000005591119E-3</v>
      </c>
      <c r="G1075" t="s">
        <v>5</v>
      </c>
      <c r="H1075" t="s">
        <v>6</v>
      </c>
      <c r="I1075">
        <v>637</v>
      </c>
      <c r="J1075" t="str">
        <f t="shared" si="197"/>
        <v>UP637</v>
      </c>
      <c r="K1075" t="str">
        <f t="shared" si="198"/>
        <v>UP</v>
      </c>
      <c r="L1075">
        <v>1514</v>
      </c>
      <c r="M1075">
        <f t="shared" si="193"/>
        <v>961530</v>
      </c>
      <c r="P1075" t="s">
        <v>1970</v>
      </c>
      <c r="Q1075" t="str">
        <f t="shared" si="199"/>
        <v>12.250470</v>
      </c>
      <c r="R1075" t="s">
        <v>1118</v>
      </c>
      <c r="S1075">
        <f t="shared" si="194"/>
        <v>8.3649999999995117E-3</v>
      </c>
      <c r="T1075">
        <f t="shared" si="202"/>
        <v>2.0000000002795559E-3</v>
      </c>
      <c r="U1075" t="s">
        <v>5</v>
      </c>
      <c r="V1075" t="s">
        <v>6</v>
      </c>
      <c r="W1075">
        <v>637</v>
      </c>
      <c r="X1075" t="str">
        <f t="shared" si="200"/>
        <v>UP637</v>
      </c>
      <c r="Y1075" t="str">
        <f t="shared" si="201"/>
        <v>UP</v>
      </c>
      <c r="Z1075">
        <v>1514</v>
      </c>
      <c r="AA1075">
        <f t="shared" si="195"/>
        <v>961530</v>
      </c>
    </row>
    <row r="1076" spans="2:27">
      <c r="B1076" t="s">
        <v>977</v>
      </c>
      <c r="C1076" t="str">
        <f t="shared" si="196"/>
        <v>12.251051</v>
      </c>
      <c r="D1076" t="s">
        <v>1118</v>
      </c>
      <c r="E1076">
        <f t="shared" si="192"/>
        <v>8.9459999999998985E-3</v>
      </c>
      <c r="F1076">
        <f t="shared" si="203"/>
        <v>2.9999999995311555E-3</v>
      </c>
      <c r="G1076" t="s">
        <v>5</v>
      </c>
      <c r="H1076" t="s">
        <v>6</v>
      </c>
      <c r="I1076">
        <v>638</v>
      </c>
      <c r="J1076" t="str">
        <f t="shared" si="197"/>
        <v>UP638</v>
      </c>
      <c r="K1076" t="str">
        <f t="shared" si="198"/>
        <v>UP</v>
      </c>
      <c r="L1076">
        <v>1514</v>
      </c>
      <c r="M1076">
        <f t="shared" si="193"/>
        <v>963044</v>
      </c>
      <c r="P1076" t="s">
        <v>1971</v>
      </c>
      <c r="Q1076" t="str">
        <f t="shared" si="199"/>
        <v>12.250478</v>
      </c>
      <c r="R1076" t="s">
        <v>1118</v>
      </c>
      <c r="S1076">
        <f t="shared" si="194"/>
        <v>8.3729999999988536E-3</v>
      </c>
      <c r="T1076">
        <f t="shared" si="202"/>
        <v>7.9999999993418669E-3</v>
      </c>
      <c r="U1076" t="s">
        <v>5</v>
      </c>
      <c r="V1076" t="s">
        <v>6</v>
      </c>
      <c r="W1076">
        <v>638</v>
      </c>
      <c r="X1076" t="str">
        <f t="shared" si="200"/>
        <v>UP638</v>
      </c>
      <c r="Y1076" t="str">
        <f t="shared" si="201"/>
        <v>UP</v>
      </c>
      <c r="Z1076">
        <v>1514</v>
      </c>
      <c r="AA1076">
        <f t="shared" si="195"/>
        <v>963044</v>
      </c>
    </row>
    <row r="1077" spans="2:27">
      <c r="B1077" t="s">
        <v>978</v>
      </c>
      <c r="C1077" t="str">
        <f t="shared" si="196"/>
        <v>12.251053</v>
      </c>
      <c r="D1077" t="s">
        <v>1118</v>
      </c>
      <c r="E1077">
        <f t="shared" si="192"/>
        <v>8.948000000000178E-3</v>
      </c>
      <c r="F1077">
        <f t="shared" si="203"/>
        <v>2.0000000002795559E-3</v>
      </c>
      <c r="G1077" t="s">
        <v>5</v>
      </c>
      <c r="H1077" t="s">
        <v>6</v>
      </c>
      <c r="I1077">
        <v>639</v>
      </c>
      <c r="J1077" t="str">
        <f t="shared" si="197"/>
        <v>UP639</v>
      </c>
      <c r="K1077" t="str">
        <f t="shared" si="198"/>
        <v>UP</v>
      </c>
      <c r="L1077">
        <v>1514</v>
      </c>
      <c r="M1077">
        <f t="shared" si="193"/>
        <v>964558</v>
      </c>
      <c r="P1077" t="s">
        <v>1976</v>
      </c>
      <c r="Q1077" t="str">
        <f t="shared" si="199"/>
        <v>12.250519</v>
      </c>
      <c r="R1077" t="s">
        <v>1118</v>
      </c>
      <c r="S1077">
        <f t="shared" si="194"/>
        <v>8.4140000000001436E-3</v>
      </c>
      <c r="T1077">
        <f t="shared" si="202"/>
        <v>4.1000000001290005E-2</v>
      </c>
      <c r="U1077" t="s">
        <v>5</v>
      </c>
      <c r="V1077" t="s">
        <v>6</v>
      </c>
      <c r="W1077">
        <v>639</v>
      </c>
      <c r="X1077" t="str">
        <f t="shared" si="200"/>
        <v>UP639</v>
      </c>
      <c r="Y1077" t="str">
        <f t="shared" si="201"/>
        <v>UP</v>
      </c>
      <c r="Z1077">
        <v>1514</v>
      </c>
      <c r="AA1077">
        <f t="shared" si="195"/>
        <v>964558</v>
      </c>
    </row>
    <row r="1078" spans="2:27">
      <c r="B1078" t="s">
        <v>979</v>
      </c>
      <c r="C1078" t="str">
        <f t="shared" si="196"/>
        <v>12.251057</v>
      </c>
      <c r="D1078" t="s">
        <v>1118</v>
      </c>
      <c r="E1078">
        <f t="shared" si="192"/>
        <v>8.9519999999989608E-3</v>
      </c>
      <c r="F1078">
        <f t="shared" si="203"/>
        <v>3.999999998782755E-3</v>
      </c>
      <c r="G1078" t="s">
        <v>5</v>
      </c>
      <c r="H1078" t="s">
        <v>6</v>
      </c>
      <c r="I1078">
        <v>640</v>
      </c>
      <c r="J1078" t="str">
        <f t="shared" si="197"/>
        <v>UP640</v>
      </c>
      <c r="K1078" t="str">
        <f t="shared" si="198"/>
        <v>UP</v>
      </c>
      <c r="L1078">
        <v>1514</v>
      </c>
      <c r="M1078">
        <f t="shared" si="193"/>
        <v>966072</v>
      </c>
      <c r="P1078" t="s">
        <v>1978</v>
      </c>
      <c r="Q1078" t="str">
        <f t="shared" si="199"/>
        <v>12.250523</v>
      </c>
      <c r="R1078" t="s">
        <v>1118</v>
      </c>
      <c r="S1078">
        <f t="shared" si="194"/>
        <v>8.4179999999989263E-3</v>
      </c>
      <c r="T1078">
        <f t="shared" si="202"/>
        <v>3.999999998782755E-3</v>
      </c>
      <c r="U1078" t="s">
        <v>5</v>
      </c>
      <c r="V1078" t="s">
        <v>6</v>
      </c>
      <c r="W1078">
        <v>640</v>
      </c>
      <c r="X1078" t="str">
        <f t="shared" si="200"/>
        <v>UP640</v>
      </c>
      <c r="Y1078" t="str">
        <f t="shared" si="201"/>
        <v>UP</v>
      </c>
      <c r="Z1078">
        <v>1514</v>
      </c>
      <c r="AA1078">
        <f t="shared" si="195"/>
        <v>966072</v>
      </c>
    </row>
    <row r="1079" spans="2:27">
      <c r="B1079" t="s">
        <v>980</v>
      </c>
      <c r="C1079" t="str">
        <f t="shared" si="196"/>
        <v>12.251059</v>
      </c>
      <c r="D1079" t="s">
        <v>1118</v>
      </c>
      <c r="E1079">
        <f t="shared" si="192"/>
        <v>8.9539999999992403E-3</v>
      </c>
      <c r="F1079">
        <f t="shared" si="203"/>
        <v>2.0000000002795559E-3</v>
      </c>
      <c r="G1079" t="s">
        <v>5</v>
      </c>
      <c r="H1079" t="s">
        <v>6</v>
      </c>
      <c r="I1079">
        <v>641</v>
      </c>
      <c r="J1079" t="str">
        <f t="shared" si="197"/>
        <v>UP641</v>
      </c>
      <c r="K1079" t="str">
        <f t="shared" si="198"/>
        <v>UP</v>
      </c>
      <c r="L1079">
        <v>1514</v>
      </c>
      <c r="M1079">
        <f t="shared" si="193"/>
        <v>967586</v>
      </c>
      <c r="P1079" t="s">
        <v>1979</v>
      </c>
      <c r="Q1079" t="str">
        <f t="shared" si="199"/>
        <v>12.250526</v>
      </c>
      <c r="R1079" t="s">
        <v>1118</v>
      </c>
      <c r="S1079">
        <f t="shared" si="194"/>
        <v>8.4210000000002339E-3</v>
      </c>
      <c r="T1079">
        <f t="shared" si="202"/>
        <v>3.0000000013075123E-3</v>
      </c>
      <c r="U1079" t="s">
        <v>5</v>
      </c>
      <c r="V1079" t="s">
        <v>6</v>
      </c>
      <c r="W1079">
        <v>641</v>
      </c>
      <c r="X1079" t="str">
        <f t="shared" si="200"/>
        <v>UP641</v>
      </c>
      <c r="Y1079" t="str">
        <f t="shared" si="201"/>
        <v>UP</v>
      </c>
      <c r="Z1079">
        <v>1514</v>
      </c>
      <c r="AA1079">
        <f t="shared" si="195"/>
        <v>967586</v>
      </c>
    </row>
    <row r="1080" spans="2:27">
      <c r="B1080" t="s">
        <v>981</v>
      </c>
      <c r="C1080" t="str">
        <f t="shared" si="196"/>
        <v>12.251062</v>
      </c>
      <c r="D1080" t="s">
        <v>1118</v>
      </c>
      <c r="E1080">
        <f t="shared" ref="E1080:E1143" si="204">(C1080)-12.242105</f>
        <v>8.9569999999987715E-3</v>
      </c>
      <c r="F1080">
        <f t="shared" si="203"/>
        <v>2.9999999995311555E-3</v>
      </c>
      <c r="G1080" t="s">
        <v>5</v>
      </c>
      <c r="H1080" t="s">
        <v>6</v>
      </c>
      <c r="I1080">
        <v>642</v>
      </c>
      <c r="J1080" t="str">
        <f t="shared" si="197"/>
        <v>UP642</v>
      </c>
      <c r="K1080" t="str">
        <f t="shared" si="198"/>
        <v>UP</v>
      </c>
      <c r="L1080">
        <v>1514</v>
      </c>
      <c r="M1080">
        <f t="shared" ref="M1080:M1143" si="205">L1080+M1079</f>
        <v>969100</v>
      </c>
      <c r="P1080" t="s">
        <v>1982</v>
      </c>
      <c r="Q1080" t="str">
        <f t="shared" si="199"/>
        <v>12.250536</v>
      </c>
      <c r="R1080" t="s">
        <v>1118</v>
      </c>
      <c r="S1080">
        <f t="shared" ref="S1080:S1143" si="206">(Q1080)-12.242105</f>
        <v>8.4309999999998553E-3</v>
      </c>
      <c r="T1080">
        <f t="shared" si="202"/>
        <v>9.9999999996214228E-3</v>
      </c>
      <c r="U1080" t="s">
        <v>5</v>
      </c>
      <c r="V1080" t="s">
        <v>6</v>
      </c>
      <c r="W1080">
        <v>642</v>
      </c>
      <c r="X1080" t="str">
        <f t="shared" si="200"/>
        <v>UP642</v>
      </c>
      <c r="Y1080" t="str">
        <f t="shared" si="201"/>
        <v>UP</v>
      </c>
      <c r="Z1080">
        <v>1514</v>
      </c>
      <c r="AA1080">
        <f t="shared" ref="AA1080:AA1143" si="207">Z1080+AA1079</f>
        <v>969100</v>
      </c>
    </row>
    <row r="1081" spans="2:27">
      <c r="B1081" t="s">
        <v>982</v>
      </c>
      <c r="C1081" t="str">
        <f t="shared" si="196"/>
        <v>12.251065</v>
      </c>
      <c r="D1081" t="s">
        <v>1118</v>
      </c>
      <c r="E1081">
        <f t="shared" si="204"/>
        <v>8.960000000000079E-3</v>
      </c>
      <c r="F1081">
        <f t="shared" si="203"/>
        <v>3.0000000013075123E-3</v>
      </c>
      <c r="G1081" t="s">
        <v>5</v>
      </c>
      <c r="H1081" t="s">
        <v>6</v>
      </c>
      <c r="I1081">
        <v>643</v>
      </c>
      <c r="J1081" t="str">
        <f t="shared" si="197"/>
        <v>UP643</v>
      </c>
      <c r="K1081" t="str">
        <f t="shared" si="198"/>
        <v>UP</v>
      </c>
      <c r="L1081">
        <v>1514</v>
      </c>
      <c r="M1081">
        <f t="shared" si="205"/>
        <v>970614</v>
      </c>
      <c r="P1081" t="s">
        <v>1983</v>
      </c>
      <c r="Q1081" t="str">
        <f t="shared" si="199"/>
        <v>12.250538</v>
      </c>
      <c r="R1081" t="s">
        <v>1118</v>
      </c>
      <c r="S1081">
        <f t="shared" si="206"/>
        <v>8.4330000000001348E-3</v>
      </c>
      <c r="T1081">
        <f t="shared" si="202"/>
        <v>2.0000000002795559E-3</v>
      </c>
      <c r="U1081" t="s">
        <v>5</v>
      </c>
      <c r="V1081" t="s">
        <v>6</v>
      </c>
      <c r="W1081">
        <v>643</v>
      </c>
      <c r="X1081" t="str">
        <f t="shared" si="200"/>
        <v>UP643</v>
      </c>
      <c r="Y1081" t="str">
        <f t="shared" si="201"/>
        <v>UP</v>
      </c>
      <c r="Z1081">
        <v>1514</v>
      </c>
      <c r="AA1081">
        <f t="shared" si="207"/>
        <v>970614</v>
      </c>
    </row>
    <row r="1082" spans="2:27">
      <c r="B1082" t="s">
        <v>984</v>
      </c>
      <c r="C1082" t="str">
        <f t="shared" si="196"/>
        <v>12.251266</v>
      </c>
      <c r="D1082" t="s">
        <v>1118</v>
      </c>
      <c r="E1082">
        <f t="shared" si="204"/>
        <v>9.1609999999988645E-3</v>
      </c>
      <c r="F1082">
        <f t="shared" si="203"/>
        <v>0.20099999999878548</v>
      </c>
      <c r="G1082" t="s">
        <v>5</v>
      </c>
      <c r="H1082" t="s">
        <v>6</v>
      </c>
      <c r="I1082">
        <v>644</v>
      </c>
      <c r="J1082" t="str">
        <f t="shared" si="197"/>
        <v>UP644</v>
      </c>
      <c r="K1082" t="str">
        <f t="shared" si="198"/>
        <v>UP</v>
      </c>
      <c r="L1082">
        <v>1514</v>
      </c>
      <c r="M1082">
        <f t="shared" si="205"/>
        <v>972128</v>
      </c>
      <c r="P1082" t="s">
        <v>1984</v>
      </c>
      <c r="Q1082" t="str">
        <f t="shared" si="199"/>
        <v>12.250565</v>
      </c>
      <c r="R1082" t="s">
        <v>1118</v>
      </c>
      <c r="S1082">
        <f t="shared" si="206"/>
        <v>8.4599999999994679E-3</v>
      </c>
      <c r="T1082">
        <f t="shared" si="202"/>
        <v>2.6999999999333113E-2</v>
      </c>
      <c r="U1082" t="s">
        <v>5</v>
      </c>
      <c r="V1082" t="s">
        <v>6</v>
      </c>
      <c r="W1082">
        <v>644</v>
      </c>
      <c r="X1082" t="str">
        <f t="shared" si="200"/>
        <v>UP644</v>
      </c>
      <c r="Y1082" t="str">
        <f t="shared" si="201"/>
        <v>UP</v>
      </c>
      <c r="Z1082">
        <v>1514</v>
      </c>
      <c r="AA1082">
        <f t="shared" si="207"/>
        <v>972128</v>
      </c>
    </row>
    <row r="1083" spans="2:27">
      <c r="B1083" t="s">
        <v>986</v>
      </c>
      <c r="C1083" t="str">
        <f t="shared" si="196"/>
        <v>12.251278</v>
      </c>
      <c r="D1083" t="s">
        <v>1118</v>
      </c>
      <c r="E1083">
        <f t="shared" si="204"/>
        <v>9.1729999999987655E-3</v>
      </c>
      <c r="F1083">
        <f t="shared" si="203"/>
        <v>1.1999999999900979E-2</v>
      </c>
      <c r="G1083" t="s">
        <v>5</v>
      </c>
      <c r="H1083" t="s">
        <v>6</v>
      </c>
      <c r="I1083">
        <v>645</v>
      </c>
      <c r="J1083" t="str">
        <f t="shared" si="197"/>
        <v>UP645</v>
      </c>
      <c r="K1083" t="str">
        <f t="shared" si="198"/>
        <v>UP</v>
      </c>
      <c r="L1083">
        <v>1514</v>
      </c>
      <c r="M1083">
        <f t="shared" si="205"/>
        <v>973642</v>
      </c>
      <c r="P1083" t="s">
        <v>1986</v>
      </c>
      <c r="Q1083" t="str">
        <f t="shared" si="199"/>
        <v>12.250568</v>
      </c>
      <c r="R1083" t="s">
        <v>1118</v>
      </c>
      <c r="S1083">
        <f t="shared" si="206"/>
        <v>8.4629999999989991E-3</v>
      </c>
      <c r="T1083">
        <f t="shared" si="202"/>
        <v>2.9999999995311555E-3</v>
      </c>
      <c r="U1083" t="s">
        <v>5</v>
      </c>
      <c r="V1083" t="s">
        <v>6</v>
      </c>
      <c r="W1083">
        <v>645</v>
      </c>
      <c r="X1083" t="str">
        <f t="shared" si="200"/>
        <v>UP645</v>
      </c>
      <c r="Y1083" t="str">
        <f t="shared" si="201"/>
        <v>UP</v>
      </c>
      <c r="Z1083">
        <v>1514</v>
      </c>
      <c r="AA1083">
        <f t="shared" si="207"/>
        <v>973642</v>
      </c>
    </row>
    <row r="1084" spans="2:27">
      <c r="B1084" t="s">
        <v>987</v>
      </c>
      <c r="C1084" t="str">
        <f t="shared" si="196"/>
        <v>12.251282</v>
      </c>
      <c r="D1084" t="s">
        <v>1118</v>
      </c>
      <c r="E1084">
        <f t="shared" si="204"/>
        <v>9.1769999999993246E-3</v>
      </c>
      <c r="F1084">
        <f t="shared" si="203"/>
        <v>4.0000000005591119E-3</v>
      </c>
      <c r="G1084" t="s">
        <v>5</v>
      </c>
      <c r="H1084" t="s">
        <v>6</v>
      </c>
      <c r="I1084">
        <v>646</v>
      </c>
      <c r="J1084" t="str">
        <f t="shared" si="197"/>
        <v>UP646</v>
      </c>
      <c r="K1084" t="str">
        <f t="shared" si="198"/>
        <v>UP</v>
      </c>
      <c r="L1084">
        <v>1514</v>
      </c>
      <c r="M1084">
        <f t="shared" si="205"/>
        <v>975156</v>
      </c>
      <c r="P1084" t="s">
        <v>1987</v>
      </c>
      <c r="Q1084" t="str">
        <f t="shared" si="199"/>
        <v>12.250590</v>
      </c>
      <c r="R1084" t="s">
        <v>1118</v>
      </c>
      <c r="S1084">
        <f t="shared" si="206"/>
        <v>8.4850000000002979E-3</v>
      </c>
      <c r="T1084">
        <f t="shared" si="202"/>
        <v>2.2000000001298758E-2</v>
      </c>
      <c r="U1084" t="s">
        <v>5</v>
      </c>
      <c r="V1084" t="s">
        <v>6</v>
      </c>
      <c r="W1084">
        <v>646</v>
      </c>
      <c r="X1084" t="str">
        <f t="shared" si="200"/>
        <v>UP646</v>
      </c>
      <c r="Y1084" t="str">
        <f t="shared" si="201"/>
        <v>UP</v>
      </c>
      <c r="Z1084">
        <v>1514</v>
      </c>
      <c r="AA1084">
        <f t="shared" si="207"/>
        <v>975156</v>
      </c>
    </row>
    <row r="1085" spans="2:27">
      <c r="B1085" t="s">
        <v>988</v>
      </c>
      <c r="C1085" t="str">
        <f t="shared" si="196"/>
        <v>12.251286</v>
      </c>
      <c r="D1085" t="s">
        <v>1118</v>
      </c>
      <c r="E1085">
        <f t="shared" si="204"/>
        <v>9.1809999999998837E-3</v>
      </c>
      <c r="F1085">
        <f t="shared" si="203"/>
        <v>4.0000000005591119E-3</v>
      </c>
      <c r="G1085" t="s">
        <v>5</v>
      </c>
      <c r="H1085" t="s">
        <v>6</v>
      </c>
      <c r="I1085">
        <v>647</v>
      </c>
      <c r="J1085" t="str">
        <f t="shared" si="197"/>
        <v>UP647</v>
      </c>
      <c r="K1085" t="str">
        <f t="shared" si="198"/>
        <v>UP</v>
      </c>
      <c r="L1085">
        <v>1514</v>
      </c>
      <c r="M1085">
        <f t="shared" si="205"/>
        <v>976670</v>
      </c>
      <c r="P1085" t="s">
        <v>1989</v>
      </c>
      <c r="Q1085" t="str">
        <f t="shared" si="199"/>
        <v>12.250593</v>
      </c>
      <c r="R1085" t="s">
        <v>1118</v>
      </c>
      <c r="S1085">
        <f t="shared" si="206"/>
        <v>8.487999999999829E-3</v>
      </c>
      <c r="T1085">
        <f t="shared" si="202"/>
        <v>2.9999999995311555E-3</v>
      </c>
      <c r="U1085" t="s">
        <v>5</v>
      </c>
      <c r="V1085" t="s">
        <v>6</v>
      </c>
      <c r="W1085">
        <v>647</v>
      </c>
      <c r="X1085" t="str">
        <f t="shared" si="200"/>
        <v>UP647</v>
      </c>
      <c r="Y1085" t="str">
        <f t="shared" si="201"/>
        <v>UP</v>
      </c>
      <c r="Z1085">
        <v>1514</v>
      </c>
      <c r="AA1085">
        <f t="shared" si="207"/>
        <v>976670</v>
      </c>
    </row>
    <row r="1086" spans="2:27">
      <c r="B1086" t="s">
        <v>989</v>
      </c>
      <c r="C1086" t="str">
        <f t="shared" si="196"/>
        <v>12.251288</v>
      </c>
      <c r="D1086" t="s">
        <v>1118</v>
      </c>
      <c r="E1086">
        <f t="shared" si="204"/>
        <v>9.1830000000001633E-3</v>
      </c>
      <c r="F1086">
        <f t="shared" si="203"/>
        <v>2.0000000002795559E-3</v>
      </c>
      <c r="G1086" t="s">
        <v>5</v>
      </c>
      <c r="H1086" t="s">
        <v>6</v>
      </c>
      <c r="I1086">
        <v>648</v>
      </c>
      <c r="J1086" t="str">
        <f t="shared" si="197"/>
        <v>UP648</v>
      </c>
      <c r="K1086" t="str">
        <f t="shared" si="198"/>
        <v>UP</v>
      </c>
      <c r="L1086">
        <v>1514</v>
      </c>
      <c r="M1086">
        <f t="shared" si="205"/>
        <v>978184</v>
      </c>
      <c r="P1086" t="s">
        <v>963</v>
      </c>
      <c r="Q1086" t="str">
        <f t="shared" si="199"/>
        <v>12.250847</v>
      </c>
      <c r="R1086" t="s">
        <v>1118</v>
      </c>
      <c r="S1086">
        <f t="shared" si="206"/>
        <v>8.7419999999998055E-3</v>
      </c>
      <c r="T1086">
        <f t="shared" si="202"/>
        <v>0.25399999999997647</v>
      </c>
      <c r="U1086" t="s">
        <v>5</v>
      </c>
      <c r="V1086" t="s">
        <v>6</v>
      </c>
      <c r="W1086">
        <v>648</v>
      </c>
      <c r="X1086" t="str">
        <f t="shared" si="200"/>
        <v>UP648</v>
      </c>
      <c r="Y1086" t="str">
        <f t="shared" si="201"/>
        <v>UP</v>
      </c>
      <c r="Z1086">
        <v>1514</v>
      </c>
      <c r="AA1086">
        <f t="shared" si="207"/>
        <v>978184</v>
      </c>
    </row>
    <row r="1087" spans="2:27">
      <c r="B1087" t="s">
        <v>991</v>
      </c>
      <c r="C1087" t="str">
        <f t="shared" si="196"/>
        <v>12.251291</v>
      </c>
      <c r="D1087" t="s">
        <v>1118</v>
      </c>
      <c r="E1087">
        <f t="shared" si="204"/>
        <v>9.1859999999996944E-3</v>
      </c>
      <c r="F1087">
        <f t="shared" si="203"/>
        <v>2.9999999995311555E-3</v>
      </c>
      <c r="G1087" t="s">
        <v>5</v>
      </c>
      <c r="H1087" t="s">
        <v>6</v>
      </c>
      <c r="I1087">
        <v>649</v>
      </c>
      <c r="J1087" t="str">
        <f t="shared" si="197"/>
        <v>UP649</v>
      </c>
      <c r="K1087" t="str">
        <f t="shared" si="198"/>
        <v>UP</v>
      </c>
      <c r="L1087">
        <v>1514</v>
      </c>
      <c r="M1087">
        <f t="shared" si="205"/>
        <v>979698</v>
      </c>
      <c r="P1087" t="s">
        <v>964</v>
      </c>
      <c r="Q1087" t="str">
        <f t="shared" si="199"/>
        <v>12.250850</v>
      </c>
      <c r="R1087" t="s">
        <v>1118</v>
      </c>
      <c r="S1087">
        <f t="shared" si="206"/>
        <v>8.7449999999993366E-3</v>
      </c>
      <c r="T1087">
        <f t="shared" si="202"/>
        <v>2.9999999995311555E-3</v>
      </c>
      <c r="U1087" t="s">
        <v>5</v>
      </c>
      <c r="V1087" t="s">
        <v>6</v>
      </c>
      <c r="W1087">
        <v>649</v>
      </c>
      <c r="X1087" t="str">
        <f t="shared" si="200"/>
        <v>UP649</v>
      </c>
      <c r="Y1087" t="str">
        <f t="shared" si="201"/>
        <v>UP</v>
      </c>
      <c r="Z1087">
        <v>1514</v>
      </c>
      <c r="AA1087">
        <f t="shared" si="207"/>
        <v>979698</v>
      </c>
    </row>
    <row r="1088" spans="2:27">
      <c r="B1088" t="s">
        <v>992</v>
      </c>
      <c r="C1088" t="str">
        <f t="shared" si="196"/>
        <v>12.251294</v>
      </c>
      <c r="D1088" t="s">
        <v>1118</v>
      </c>
      <c r="E1088">
        <f t="shared" si="204"/>
        <v>9.1889999999992256E-3</v>
      </c>
      <c r="F1088">
        <f t="shared" si="203"/>
        <v>2.9999999995311555E-3</v>
      </c>
      <c r="G1088" t="s">
        <v>5</v>
      </c>
      <c r="H1088" t="s">
        <v>6</v>
      </c>
      <c r="I1088">
        <v>650</v>
      </c>
      <c r="J1088" t="str">
        <f t="shared" si="197"/>
        <v>UP650</v>
      </c>
      <c r="K1088" t="str">
        <f t="shared" si="198"/>
        <v>UP</v>
      </c>
      <c r="L1088">
        <v>1514</v>
      </c>
      <c r="M1088">
        <f t="shared" si="205"/>
        <v>981212</v>
      </c>
      <c r="P1088" t="s">
        <v>1992</v>
      </c>
      <c r="Q1088" t="str">
        <f t="shared" si="199"/>
        <v>12.250853</v>
      </c>
      <c r="R1088" t="s">
        <v>1118</v>
      </c>
      <c r="S1088">
        <f t="shared" si="206"/>
        <v>8.7479999999988678E-3</v>
      </c>
      <c r="T1088">
        <f t="shared" si="202"/>
        <v>2.9999999995311555E-3</v>
      </c>
      <c r="U1088" t="s">
        <v>5</v>
      </c>
      <c r="V1088" t="s">
        <v>6</v>
      </c>
      <c r="W1088">
        <v>650</v>
      </c>
      <c r="X1088" t="str">
        <f t="shared" si="200"/>
        <v>UP650</v>
      </c>
      <c r="Y1088" t="str">
        <f t="shared" si="201"/>
        <v>UP</v>
      </c>
      <c r="Z1088">
        <v>1514</v>
      </c>
      <c r="AA1088">
        <f t="shared" si="207"/>
        <v>981212</v>
      </c>
    </row>
    <row r="1089" spans="2:27">
      <c r="B1089" t="s">
        <v>993</v>
      </c>
      <c r="C1089" t="str">
        <f t="shared" si="196"/>
        <v>12.251297</v>
      </c>
      <c r="D1089" t="s">
        <v>1118</v>
      </c>
      <c r="E1089">
        <f t="shared" si="204"/>
        <v>9.1919999999987567E-3</v>
      </c>
      <c r="F1089">
        <f t="shared" si="203"/>
        <v>2.9999999995311555E-3</v>
      </c>
      <c r="G1089" t="s">
        <v>5</v>
      </c>
      <c r="H1089" t="s">
        <v>6</v>
      </c>
      <c r="I1089">
        <v>651</v>
      </c>
      <c r="J1089" t="str">
        <f t="shared" si="197"/>
        <v>UP651</v>
      </c>
      <c r="K1089" t="str">
        <f t="shared" si="198"/>
        <v>UP</v>
      </c>
      <c r="L1089">
        <v>1514</v>
      </c>
      <c r="M1089">
        <f t="shared" si="205"/>
        <v>982726</v>
      </c>
      <c r="P1089" t="s">
        <v>966</v>
      </c>
      <c r="Q1089" t="str">
        <f t="shared" si="199"/>
        <v>12.250855</v>
      </c>
      <c r="R1089" t="s">
        <v>1118</v>
      </c>
      <c r="S1089">
        <f t="shared" si="206"/>
        <v>8.7499999999991473E-3</v>
      </c>
      <c r="T1089">
        <f t="shared" si="202"/>
        <v>2.0000000002795559E-3</v>
      </c>
      <c r="U1089" t="s">
        <v>5</v>
      </c>
      <c r="V1089" t="s">
        <v>6</v>
      </c>
      <c r="W1089">
        <v>651</v>
      </c>
      <c r="X1089" t="str">
        <f t="shared" si="200"/>
        <v>UP651</v>
      </c>
      <c r="Y1089" t="str">
        <f t="shared" si="201"/>
        <v>UP</v>
      </c>
      <c r="Z1089">
        <v>1514</v>
      </c>
      <c r="AA1089">
        <f t="shared" si="207"/>
        <v>982726</v>
      </c>
    </row>
    <row r="1090" spans="2:27">
      <c r="B1090" t="s">
        <v>994</v>
      </c>
      <c r="C1090" t="str">
        <f t="shared" si="196"/>
        <v>12.251300</v>
      </c>
      <c r="D1090" t="s">
        <v>1118</v>
      </c>
      <c r="E1090">
        <f t="shared" si="204"/>
        <v>9.1950000000000642E-3</v>
      </c>
      <c r="F1090">
        <f t="shared" si="203"/>
        <v>3.0000000013075123E-3</v>
      </c>
      <c r="G1090" t="s">
        <v>5</v>
      </c>
      <c r="H1090" t="s">
        <v>6</v>
      </c>
      <c r="I1090">
        <v>652</v>
      </c>
      <c r="J1090" t="str">
        <f t="shared" si="197"/>
        <v>UP652</v>
      </c>
      <c r="K1090" t="str">
        <f t="shared" si="198"/>
        <v>UP</v>
      </c>
      <c r="L1090">
        <v>1514</v>
      </c>
      <c r="M1090">
        <f t="shared" si="205"/>
        <v>984240</v>
      </c>
      <c r="P1090" t="s">
        <v>1993</v>
      </c>
      <c r="Q1090" t="str">
        <f t="shared" si="199"/>
        <v>12.250858</v>
      </c>
      <c r="R1090" t="s">
        <v>1118</v>
      </c>
      <c r="S1090">
        <f t="shared" si="206"/>
        <v>8.7529999999986785E-3</v>
      </c>
      <c r="T1090">
        <f t="shared" si="202"/>
        <v>2.9999999995311555E-3</v>
      </c>
      <c r="U1090" t="s">
        <v>5</v>
      </c>
      <c r="V1090" t="s">
        <v>6</v>
      </c>
      <c r="W1090">
        <v>652</v>
      </c>
      <c r="X1090" t="str">
        <f t="shared" si="200"/>
        <v>UP652</v>
      </c>
      <c r="Y1090" t="str">
        <f t="shared" si="201"/>
        <v>UP</v>
      </c>
      <c r="Z1090">
        <v>1514</v>
      </c>
      <c r="AA1090">
        <f t="shared" si="207"/>
        <v>984240</v>
      </c>
    </row>
    <row r="1091" spans="2:27">
      <c r="B1091" t="s">
        <v>995</v>
      </c>
      <c r="C1091" t="str">
        <f t="shared" si="196"/>
        <v>12.251303</v>
      </c>
      <c r="D1091" t="s">
        <v>1118</v>
      </c>
      <c r="E1091">
        <f t="shared" si="204"/>
        <v>9.1979999999995954E-3</v>
      </c>
      <c r="F1091">
        <f t="shared" si="203"/>
        <v>2.9999999995311555E-3</v>
      </c>
      <c r="G1091" t="s">
        <v>5</v>
      </c>
      <c r="H1091" t="s">
        <v>6</v>
      </c>
      <c r="I1091">
        <v>653</v>
      </c>
      <c r="J1091" t="str">
        <f t="shared" si="197"/>
        <v>UP653</v>
      </c>
      <c r="K1091" t="str">
        <f t="shared" si="198"/>
        <v>UP</v>
      </c>
      <c r="L1091">
        <v>1514</v>
      </c>
      <c r="M1091">
        <f t="shared" si="205"/>
        <v>985754</v>
      </c>
      <c r="P1091" t="s">
        <v>1994</v>
      </c>
      <c r="Q1091" t="str">
        <f t="shared" si="199"/>
        <v>12.250860</v>
      </c>
      <c r="R1091" t="s">
        <v>1118</v>
      </c>
      <c r="S1091">
        <f t="shared" si="206"/>
        <v>8.7549999999989581E-3</v>
      </c>
      <c r="T1091">
        <f t="shared" si="202"/>
        <v>2.0000000002795559E-3</v>
      </c>
      <c r="U1091" t="s">
        <v>5</v>
      </c>
      <c r="V1091" t="s">
        <v>6</v>
      </c>
      <c r="W1091">
        <v>653</v>
      </c>
      <c r="X1091" t="str">
        <f t="shared" si="200"/>
        <v>UP653</v>
      </c>
      <c r="Y1091" t="str">
        <f t="shared" si="201"/>
        <v>UP</v>
      </c>
      <c r="Z1091">
        <v>1514</v>
      </c>
      <c r="AA1091">
        <f t="shared" si="207"/>
        <v>985754</v>
      </c>
    </row>
    <row r="1092" spans="2:27">
      <c r="B1092" t="s">
        <v>996</v>
      </c>
      <c r="C1092" t="str">
        <f t="shared" si="196"/>
        <v>12.251307</v>
      </c>
      <c r="D1092" t="s">
        <v>1118</v>
      </c>
      <c r="E1092">
        <f t="shared" si="204"/>
        <v>9.2020000000001545E-3</v>
      </c>
      <c r="F1092">
        <f t="shared" si="203"/>
        <v>4.0000000005591119E-3</v>
      </c>
      <c r="G1092" t="s">
        <v>5</v>
      </c>
      <c r="H1092" t="s">
        <v>6</v>
      </c>
      <c r="I1092">
        <v>654</v>
      </c>
      <c r="J1092" t="str">
        <f t="shared" si="197"/>
        <v>UP654</v>
      </c>
      <c r="K1092" t="str">
        <f t="shared" si="198"/>
        <v>UP</v>
      </c>
      <c r="L1092">
        <v>1514</v>
      </c>
      <c r="M1092">
        <f t="shared" si="205"/>
        <v>987268</v>
      </c>
      <c r="P1092" t="s">
        <v>1995</v>
      </c>
      <c r="Q1092" t="str">
        <f t="shared" si="199"/>
        <v>12.250862</v>
      </c>
      <c r="R1092" t="s">
        <v>1118</v>
      </c>
      <c r="S1092">
        <f t="shared" si="206"/>
        <v>8.7569999999992376E-3</v>
      </c>
      <c r="T1092">
        <f t="shared" si="202"/>
        <v>2.0000000002795559E-3</v>
      </c>
      <c r="U1092" t="s">
        <v>5</v>
      </c>
      <c r="V1092" t="s">
        <v>6</v>
      </c>
      <c r="W1092">
        <v>654</v>
      </c>
      <c r="X1092" t="str">
        <f t="shared" si="200"/>
        <v>UP654</v>
      </c>
      <c r="Y1092" t="str">
        <f t="shared" si="201"/>
        <v>UP</v>
      </c>
      <c r="Z1092">
        <v>1514</v>
      </c>
      <c r="AA1092">
        <f t="shared" si="207"/>
        <v>987268</v>
      </c>
    </row>
    <row r="1093" spans="2:27">
      <c r="B1093" t="s">
        <v>997</v>
      </c>
      <c r="C1093" t="str">
        <f t="shared" si="196"/>
        <v>12.251310</v>
      </c>
      <c r="D1093" t="s">
        <v>1118</v>
      </c>
      <c r="E1093">
        <f t="shared" si="204"/>
        <v>9.2049999999996857E-3</v>
      </c>
      <c r="F1093">
        <f t="shared" si="203"/>
        <v>2.9999999995311555E-3</v>
      </c>
      <c r="G1093" t="s">
        <v>5</v>
      </c>
      <c r="H1093" t="s">
        <v>6</v>
      </c>
      <c r="I1093">
        <v>655</v>
      </c>
      <c r="J1093" t="str">
        <f t="shared" si="197"/>
        <v>UP655</v>
      </c>
      <c r="K1093" t="str">
        <f t="shared" si="198"/>
        <v>UP</v>
      </c>
      <c r="L1093">
        <v>1514</v>
      </c>
      <c r="M1093">
        <f t="shared" si="205"/>
        <v>988782</v>
      </c>
      <c r="P1093" t="s">
        <v>1996</v>
      </c>
      <c r="Q1093" t="str">
        <f t="shared" si="199"/>
        <v>12.250865</v>
      </c>
      <c r="R1093" t="s">
        <v>1118</v>
      </c>
      <c r="S1093">
        <f t="shared" si="206"/>
        <v>8.7599999999987688E-3</v>
      </c>
      <c r="T1093">
        <f t="shared" si="202"/>
        <v>2.9999999995311555E-3</v>
      </c>
      <c r="U1093" t="s">
        <v>5</v>
      </c>
      <c r="V1093" t="s">
        <v>6</v>
      </c>
      <c r="W1093">
        <v>655</v>
      </c>
      <c r="X1093" t="str">
        <f t="shared" si="200"/>
        <v>UP655</v>
      </c>
      <c r="Y1093" t="str">
        <f t="shared" si="201"/>
        <v>UP</v>
      </c>
      <c r="Z1093">
        <v>1514</v>
      </c>
      <c r="AA1093">
        <f t="shared" si="207"/>
        <v>988782</v>
      </c>
    </row>
    <row r="1094" spans="2:27">
      <c r="B1094" t="s">
        <v>999</v>
      </c>
      <c r="C1094" t="str">
        <f t="shared" si="196"/>
        <v>12.251312</v>
      </c>
      <c r="D1094" t="s">
        <v>1118</v>
      </c>
      <c r="E1094">
        <f t="shared" si="204"/>
        <v>9.2069999999999652E-3</v>
      </c>
      <c r="F1094">
        <f t="shared" si="203"/>
        <v>2.0000000002795559E-3</v>
      </c>
      <c r="G1094" t="s">
        <v>5</v>
      </c>
      <c r="H1094" t="s">
        <v>6</v>
      </c>
      <c r="I1094">
        <v>656</v>
      </c>
      <c r="J1094" t="str">
        <f t="shared" si="197"/>
        <v>UP656</v>
      </c>
      <c r="K1094" t="str">
        <f t="shared" si="198"/>
        <v>UP</v>
      </c>
      <c r="L1094">
        <v>1514</v>
      </c>
      <c r="M1094">
        <f t="shared" si="205"/>
        <v>990296</v>
      </c>
      <c r="P1094" t="s">
        <v>1997</v>
      </c>
      <c r="Q1094" t="str">
        <f t="shared" si="199"/>
        <v>12.250868</v>
      </c>
      <c r="R1094" t="s">
        <v>1118</v>
      </c>
      <c r="S1094">
        <f t="shared" si="206"/>
        <v>8.7630000000000763E-3</v>
      </c>
      <c r="T1094">
        <f t="shared" si="202"/>
        <v>3.0000000013075123E-3</v>
      </c>
      <c r="U1094" t="s">
        <v>5</v>
      </c>
      <c r="V1094" t="s">
        <v>6</v>
      </c>
      <c r="W1094">
        <v>656</v>
      </c>
      <c r="X1094" t="str">
        <f t="shared" si="200"/>
        <v>UP656</v>
      </c>
      <c r="Y1094" t="str">
        <f t="shared" si="201"/>
        <v>UP</v>
      </c>
      <c r="Z1094">
        <v>1514</v>
      </c>
      <c r="AA1094">
        <f t="shared" si="207"/>
        <v>990296</v>
      </c>
    </row>
    <row r="1095" spans="2:27">
      <c r="B1095" t="s">
        <v>1000</v>
      </c>
      <c r="C1095" t="str">
        <f t="shared" ref="C1095:C1158" si="208">LEFT(B1095, LEN(B1095)-1)</f>
        <v>12.251316</v>
      </c>
      <c r="D1095" t="s">
        <v>1118</v>
      </c>
      <c r="E1095">
        <f t="shared" si="204"/>
        <v>9.210999999998748E-3</v>
      </c>
      <c r="F1095">
        <f t="shared" si="203"/>
        <v>3.999999998782755E-3</v>
      </c>
      <c r="G1095" t="s">
        <v>5</v>
      </c>
      <c r="H1095" t="s">
        <v>6</v>
      </c>
      <c r="I1095">
        <v>657</v>
      </c>
      <c r="J1095" t="str">
        <f t="shared" ref="J1095:J1158" si="209">IF(G1095="192.168.0.41","UP","DOWN")&amp;I1095</f>
        <v>UP657</v>
      </c>
      <c r="K1095" t="str">
        <f t="shared" ref="K1095:K1158" si="210">IF(G1095="192.168.0.41","UP","DOWN")</f>
        <v>UP</v>
      </c>
      <c r="L1095">
        <v>1514</v>
      </c>
      <c r="M1095">
        <f t="shared" si="205"/>
        <v>991810</v>
      </c>
      <c r="P1095" t="s">
        <v>1998</v>
      </c>
      <c r="Q1095" t="str">
        <f t="shared" ref="Q1095:Q1158" si="211">LEFT(P1095, LEN(P1095)-1)</f>
        <v>12.250870</v>
      </c>
      <c r="R1095" t="s">
        <v>1118</v>
      </c>
      <c r="S1095">
        <f t="shared" si="206"/>
        <v>8.7650000000003558E-3</v>
      </c>
      <c r="T1095">
        <f t="shared" si="202"/>
        <v>2.0000000002795559E-3</v>
      </c>
      <c r="U1095" t="s">
        <v>5</v>
      </c>
      <c r="V1095" t="s">
        <v>6</v>
      </c>
      <c r="W1095">
        <v>657</v>
      </c>
      <c r="X1095" t="str">
        <f t="shared" ref="X1095:X1158" si="212">IF(U1095="192.168.0.41","UP","DOWN")&amp;W1095</f>
        <v>UP657</v>
      </c>
      <c r="Y1095" t="str">
        <f t="shared" ref="Y1095:Y1158" si="213">IF(U1095="192.168.0.41","UP","DOWN")</f>
        <v>UP</v>
      </c>
      <c r="Z1095">
        <v>1514</v>
      </c>
      <c r="AA1095">
        <f t="shared" si="207"/>
        <v>991810</v>
      </c>
    </row>
    <row r="1096" spans="2:27">
      <c r="B1096" t="s">
        <v>1001</v>
      </c>
      <c r="C1096" t="str">
        <f t="shared" si="208"/>
        <v>12.251319</v>
      </c>
      <c r="D1096" t="s">
        <v>1118</v>
      </c>
      <c r="E1096">
        <f t="shared" si="204"/>
        <v>9.2140000000000555E-3</v>
      </c>
      <c r="F1096">
        <f t="shared" si="203"/>
        <v>3.0000000013075123E-3</v>
      </c>
      <c r="G1096" t="s">
        <v>5</v>
      </c>
      <c r="H1096" t="s">
        <v>6</v>
      </c>
      <c r="I1096">
        <v>658</v>
      </c>
      <c r="J1096" t="str">
        <f t="shared" si="209"/>
        <v>UP658</v>
      </c>
      <c r="K1096" t="str">
        <f t="shared" si="210"/>
        <v>UP</v>
      </c>
      <c r="L1096">
        <v>1514</v>
      </c>
      <c r="M1096">
        <f t="shared" si="205"/>
        <v>993324</v>
      </c>
      <c r="P1096" t="s">
        <v>1999</v>
      </c>
      <c r="Q1096" t="str">
        <f t="shared" si="211"/>
        <v>12.250872</v>
      </c>
      <c r="R1096" t="s">
        <v>1118</v>
      </c>
      <c r="S1096">
        <f t="shared" si="206"/>
        <v>8.766999999998859E-3</v>
      </c>
      <c r="T1096">
        <f t="shared" ref="T1096:T1159" si="214">(S1096-S1095)*1000</f>
        <v>1.9999999985031991E-3</v>
      </c>
      <c r="U1096" t="s">
        <v>5</v>
      </c>
      <c r="V1096" t="s">
        <v>6</v>
      </c>
      <c r="W1096">
        <v>658</v>
      </c>
      <c r="X1096" t="str">
        <f t="shared" si="212"/>
        <v>UP658</v>
      </c>
      <c r="Y1096" t="str">
        <f t="shared" si="213"/>
        <v>UP</v>
      </c>
      <c r="Z1096">
        <v>1514</v>
      </c>
      <c r="AA1096">
        <f t="shared" si="207"/>
        <v>993324</v>
      </c>
    </row>
    <row r="1097" spans="2:27">
      <c r="B1097" t="s">
        <v>1002</v>
      </c>
      <c r="C1097" t="str">
        <f t="shared" si="208"/>
        <v>12.251322</v>
      </c>
      <c r="D1097" t="s">
        <v>1118</v>
      </c>
      <c r="E1097">
        <f t="shared" si="204"/>
        <v>9.2169999999995866E-3</v>
      </c>
      <c r="F1097">
        <f t="shared" ref="F1097:F1160" si="215">(E1097-E1096)*1000</f>
        <v>2.9999999995311555E-3</v>
      </c>
      <c r="G1097" t="s">
        <v>5</v>
      </c>
      <c r="H1097" t="s">
        <v>6</v>
      </c>
      <c r="I1097">
        <v>659</v>
      </c>
      <c r="J1097" t="str">
        <f t="shared" si="209"/>
        <v>UP659</v>
      </c>
      <c r="K1097" t="str">
        <f t="shared" si="210"/>
        <v>UP</v>
      </c>
      <c r="L1097">
        <v>1514</v>
      </c>
      <c r="M1097">
        <f t="shared" si="205"/>
        <v>994838</v>
      </c>
      <c r="P1097" t="s">
        <v>2000</v>
      </c>
      <c r="Q1097" t="str">
        <f t="shared" si="211"/>
        <v>12.250875</v>
      </c>
      <c r="R1097" t="s">
        <v>1118</v>
      </c>
      <c r="S1097">
        <f t="shared" si="206"/>
        <v>8.7700000000001666E-3</v>
      </c>
      <c r="T1097">
        <f t="shared" si="214"/>
        <v>3.0000000013075123E-3</v>
      </c>
      <c r="U1097" t="s">
        <v>5</v>
      </c>
      <c r="V1097" t="s">
        <v>6</v>
      </c>
      <c r="W1097">
        <v>659</v>
      </c>
      <c r="X1097" t="str">
        <f t="shared" si="212"/>
        <v>UP659</v>
      </c>
      <c r="Y1097" t="str">
        <f t="shared" si="213"/>
        <v>UP</v>
      </c>
      <c r="Z1097">
        <v>1514</v>
      </c>
      <c r="AA1097">
        <f t="shared" si="207"/>
        <v>994838</v>
      </c>
    </row>
    <row r="1098" spans="2:27">
      <c r="B1098" t="s">
        <v>1003</v>
      </c>
      <c r="C1098" t="str">
        <f t="shared" si="208"/>
        <v>12.251328</v>
      </c>
      <c r="D1098" t="s">
        <v>1118</v>
      </c>
      <c r="E1098">
        <f t="shared" si="204"/>
        <v>9.2230000000004253E-3</v>
      </c>
      <c r="F1098">
        <f t="shared" si="215"/>
        <v>6.0000000008386678E-3</v>
      </c>
      <c r="G1098" t="s">
        <v>5</v>
      </c>
      <c r="H1098" t="s">
        <v>6</v>
      </c>
      <c r="I1098">
        <v>660</v>
      </c>
      <c r="J1098" t="str">
        <f t="shared" si="209"/>
        <v>UP660</v>
      </c>
      <c r="K1098" t="str">
        <f t="shared" si="210"/>
        <v>UP</v>
      </c>
      <c r="L1098">
        <v>1514</v>
      </c>
      <c r="M1098">
        <f t="shared" si="205"/>
        <v>996352</v>
      </c>
      <c r="P1098" t="s">
        <v>2001</v>
      </c>
      <c r="Q1098" t="str">
        <f t="shared" si="211"/>
        <v>12.250877</v>
      </c>
      <c r="R1098" t="s">
        <v>1118</v>
      </c>
      <c r="S1098">
        <f t="shared" si="206"/>
        <v>8.7719999999986698E-3</v>
      </c>
      <c r="T1098">
        <f t="shared" si="214"/>
        <v>1.9999999985031991E-3</v>
      </c>
      <c r="U1098" t="s">
        <v>5</v>
      </c>
      <c r="V1098" t="s">
        <v>6</v>
      </c>
      <c r="W1098">
        <v>660</v>
      </c>
      <c r="X1098" t="str">
        <f t="shared" si="212"/>
        <v>UP660</v>
      </c>
      <c r="Y1098" t="str">
        <f t="shared" si="213"/>
        <v>UP</v>
      </c>
      <c r="Z1098">
        <v>1514</v>
      </c>
      <c r="AA1098">
        <f t="shared" si="207"/>
        <v>996352</v>
      </c>
    </row>
    <row r="1099" spans="2:27">
      <c r="B1099" t="s">
        <v>1004</v>
      </c>
      <c r="C1099" t="str">
        <f t="shared" si="208"/>
        <v>12.251331</v>
      </c>
      <c r="D1099" t="s">
        <v>1118</v>
      </c>
      <c r="E1099">
        <f t="shared" si="204"/>
        <v>9.2259999999999565E-3</v>
      </c>
      <c r="F1099">
        <f t="shared" si="215"/>
        <v>2.9999999995311555E-3</v>
      </c>
      <c r="G1099" t="s">
        <v>5</v>
      </c>
      <c r="H1099" t="s">
        <v>6</v>
      </c>
      <c r="I1099">
        <v>661</v>
      </c>
      <c r="J1099" t="str">
        <f t="shared" si="209"/>
        <v>UP661</v>
      </c>
      <c r="K1099" t="str">
        <f t="shared" si="210"/>
        <v>UP</v>
      </c>
      <c r="L1099">
        <v>1514</v>
      </c>
      <c r="M1099">
        <f t="shared" si="205"/>
        <v>997866</v>
      </c>
      <c r="P1099" t="s">
        <v>2002</v>
      </c>
      <c r="Q1099" t="str">
        <f t="shared" si="211"/>
        <v>12.250880</v>
      </c>
      <c r="R1099" t="s">
        <v>1118</v>
      </c>
      <c r="S1099">
        <f t="shared" si="206"/>
        <v>8.7749999999999773E-3</v>
      </c>
      <c r="T1099">
        <f t="shared" si="214"/>
        <v>3.0000000013075123E-3</v>
      </c>
      <c r="U1099" t="s">
        <v>5</v>
      </c>
      <c r="V1099" t="s">
        <v>6</v>
      </c>
      <c r="W1099">
        <v>661</v>
      </c>
      <c r="X1099" t="str">
        <f t="shared" si="212"/>
        <v>UP661</v>
      </c>
      <c r="Y1099" t="str">
        <f t="shared" si="213"/>
        <v>UP</v>
      </c>
      <c r="Z1099">
        <v>1514</v>
      </c>
      <c r="AA1099">
        <f t="shared" si="207"/>
        <v>997866</v>
      </c>
    </row>
    <row r="1100" spans="2:27">
      <c r="B1100" t="s">
        <v>1006</v>
      </c>
      <c r="C1100" t="str">
        <f t="shared" si="208"/>
        <v>12.251334</v>
      </c>
      <c r="D1100" t="s">
        <v>1118</v>
      </c>
      <c r="E1100">
        <f t="shared" si="204"/>
        <v>9.2289999999994876E-3</v>
      </c>
      <c r="F1100">
        <f t="shared" si="215"/>
        <v>2.9999999995311555E-3</v>
      </c>
      <c r="G1100" t="s">
        <v>5</v>
      </c>
      <c r="H1100" t="s">
        <v>6</v>
      </c>
      <c r="I1100">
        <v>662</v>
      </c>
      <c r="J1100" t="str">
        <f t="shared" si="209"/>
        <v>UP662</v>
      </c>
      <c r="K1100" t="str">
        <f t="shared" si="210"/>
        <v>UP</v>
      </c>
      <c r="L1100">
        <v>1514</v>
      </c>
      <c r="M1100">
        <f t="shared" si="205"/>
        <v>999380</v>
      </c>
      <c r="P1100" t="s">
        <v>2003</v>
      </c>
      <c r="Q1100" t="str">
        <f t="shared" si="211"/>
        <v>12.250881</v>
      </c>
      <c r="R1100" t="s">
        <v>1118</v>
      </c>
      <c r="S1100">
        <f t="shared" si="206"/>
        <v>8.7759999999992289E-3</v>
      </c>
      <c r="T1100">
        <f t="shared" si="214"/>
        <v>9.9999999925159955E-4</v>
      </c>
      <c r="U1100" t="s">
        <v>5</v>
      </c>
      <c r="V1100" t="s">
        <v>6</v>
      </c>
      <c r="W1100">
        <v>662</v>
      </c>
      <c r="X1100" t="str">
        <f t="shared" si="212"/>
        <v>UP662</v>
      </c>
      <c r="Y1100" t="str">
        <f t="shared" si="213"/>
        <v>UP</v>
      </c>
      <c r="Z1100">
        <v>1514</v>
      </c>
      <c r="AA1100">
        <f t="shared" si="207"/>
        <v>999380</v>
      </c>
    </row>
    <row r="1101" spans="2:27">
      <c r="B1101" t="s">
        <v>1007</v>
      </c>
      <c r="C1101" t="str">
        <f t="shared" si="208"/>
        <v>12.251337</v>
      </c>
      <c r="D1101" t="s">
        <v>1118</v>
      </c>
      <c r="E1101">
        <f t="shared" si="204"/>
        <v>9.2319999999990188E-3</v>
      </c>
      <c r="F1101">
        <f t="shared" si="215"/>
        <v>2.9999999995311555E-3</v>
      </c>
      <c r="G1101" t="s">
        <v>5</v>
      </c>
      <c r="H1101" t="s">
        <v>6</v>
      </c>
      <c r="I1101">
        <v>663</v>
      </c>
      <c r="J1101" t="str">
        <f t="shared" si="209"/>
        <v>UP663</v>
      </c>
      <c r="K1101" t="str">
        <f t="shared" si="210"/>
        <v>UP</v>
      </c>
      <c r="L1101">
        <v>1514</v>
      </c>
      <c r="M1101">
        <f t="shared" si="205"/>
        <v>1000894</v>
      </c>
      <c r="P1101" t="s">
        <v>2004</v>
      </c>
      <c r="Q1101" t="str">
        <f t="shared" si="211"/>
        <v>12.250884</v>
      </c>
      <c r="R1101" t="s">
        <v>1118</v>
      </c>
      <c r="S1101">
        <f t="shared" si="206"/>
        <v>8.77899999999876E-3</v>
      </c>
      <c r="T1101">
        <f t="shared" si="214"/>
        <v>2.9999999995311555E-3</v>
      </c>
      <c r="U1101" t="s">
        <v>5</v>
      </c>
      <c r="V1101" t="s">
        <v>6</v>
      </c>
      <c r="W1101">
        <v>663</v>
      </c>
      <c r="X1101" t="str">
        <f t="shared" si="212"/>
        <v>UP663</v>
      </c>
      <c r="Y1101" t="str">
        <f t="shared" si="213"/>
        <v>UP</v>
      </c>
      <c r="Z1101">
        <v>1514</v>
      </c>
      <c r="AA1101">
        <f t="shared" si="207"/>
        <v>1000894</v>
      </c>
    </row>
    <row r="1102" spans="2:27">
      <c r="B1102" t="s">
        <v>1009</v>
      </c>
      <c r="C1102" t="str">
        <f t="shared" si="208"/>
        <v>12.251517</v>
      </c>
      <c r="D1102" t="s">
        <v>1118</v>
      </c>
      <c r="E1102">
        <f t="shared" si="204"/>
        <v>9.4119999999993098E-3</v>
      </c>
      <c r="F1102">
        <f t="shared" si="215"/>
        <v>0.18000000000029104</v>
      </c>
      <c r="G1102" t="s">
        <v>5</v>
      </c>
      <c r="H1102" t="s">
        <v>6</v>
      </c>
      <c r="I1102">
        <v>664</v>
      </c>
      <c r="J1102" t="str">
        <f t="shared" si="209"/>
        <v>UP664</v>
      </c>
      <c r="K1102" t="str">
        <f t="shared" si="210"/>
        <v>UP</v>
      </c>
      <c r="L1102">
        <v>1514</v>
      </c>
      <c r="M1102">
        <f t="shared" si="205"/>
        <v>1002408</v>
      </c>
      <c r="P1102" t="s">
        <v>2005</v>
      </c>
      <c r="Q1102" t="str">
        <f t="shared" si="211"/>
        <v>12.250886</v>
      </c>
      <c r="R1102" t="s">
        <v>1118</v>
      </c>
      <c r="S1102">
        <f t="shared" si="206"/>
        <v>8.7809999999990396E-3</v>
      </c>
      <c r="T1102">
        <f t="shared" si="214"/>
        <v>2.0000000002795559E-3</v>
      </c>
      <c r="U1102" t="s">
        <v>5</v>
      </c>
      <c r="V1102" t="s">
        <v>6</v>
      </c>
      <c r="W1102">
        <v>664</v>
      </c>
      <c r="X1102" t="str">
        <f t="shared" si="212"/>
        <v>UP664</v>
      </c>
      <c r="Y1102" t="str">
        <f t="shared" si="213"/>
        <v>UP</v>
      </c>
      <c r="Z1102">
        <v>1514</v>
      </c>
      <c r="AA1102">
        <f t="shared" si="207"/>
        <v>1002408</v>
      </c>
    </row>
    <row r="1103" spans="2:27">
      <c r="B1103" t="s">
        <v>1011</v>
      </c>
      <c r="C1103" t="str">
        <f t="shared" si="208"/>
        <v>12.251528</v>
      </c>
      <c r="D1103" t="s">
        <v>1118</v>
      </c>
      <c r="E1103">
        <f t="shared" si="204"/>
        <v>9.4229999999999592E-3</v>
      </c>
      <c r="F1103">
        <f t="shared" si="215"/>
        <v>1.1000000000649379E-2</v>
      </c>
      <c r="G1103" t="s">
        <v>5</v>
      </c>
      <c r="H1103" t="s">
        <v>6</v>
      </c>
      <c r="I1103">
        <v>665</v>
      </c>
      <c r="J1103" t="str">
        <f t="shared" si="209"/>
        <v>UP665</v>
      </c>
      <c r="K1103" t="str">
        <f t="shared" si="210"/>
        <v>UP</v>
      </c>
      <c r="L1103">
        <v>1514</v>
      </c>
      <c r="M1103">
        <f t="shared" si="205"/>
        <v>1003922</v>
      </c>
      <c r="P1103" t="s">
        <v>2006</v>
      </c>
      <c r="Q1103" t="str">
        <f t="shared" si="211"/>
        <v>12.250888</v>
      </c>
      <c r="R1103" t="s">
        <v>1118</v>
      </c>
      <c r="S1103">
        <f t="shared" si="206"/>
        <v>8.7829999999993191E-3</v>
      </c>
      <c r="T1103">
        <f t="shared" si="214"/>
        <v>2.0000000002795559E-3</v>
      </c>
      <c r="U1103" t="s">
        <v>5</v>
      </c>
      <c r="V1103" t="s">
        <v>6</v>
      </c>
      <c r="W1103">
        <v>665</v>
      </c>
      <c r="X1103" t="str">
        <f t="shared" si="212"/>
        <v>UP665</v>
      </c>
      <c r="Y1103" t="str">
        <f t="shared" si="213"/>
        <v>UP</v>
      </c>
      <c r="Z1103">
        <v>1514</v>
      </c>
      <c r="AA1103">
        <f t="shared" si="207"/>
        <v>1003922</v>
      </c>
    </row>
    <row r="1104" spans="2:27">
      <c r="B1104" t="s">
        <v>1013</v>
      </c>
      <c r="C1104" t="str">
        <f t="shared" si="208"/>
        <v>12.251535</v>
      </c>
      <c r="D1104" t="s">
        <v>1118</v>
      </c>
      <c r="E1104">
        <f t="shared" si="204"/>
        <v>9.4300000000000495E-3</v>
      </c>
      <c r="F1104">
        <f t="shared" si="215"/>
        <v>7.0000000000902673E-3</v>
      </c>
      <c r="G1104" t="s">
        <v>5</v>
      </c>
      <c r="H1104" t="s">
        <v>6</v>
      </c>
      <c r="I1104">
        <v>666</v>
      </c>
      <c r="J1104" t="str">
        <f t="shared" si="209"/>
        <v>UP666</v>
      </c>
      <c r="K1104" t="str">
        <f t="shared" si="210"/>
        <v>UP</v>
      </c>
      <c r="L1104">
        <v>1514</v>
      </c>
      <c r="M1104">
        <f t="shared" si="205"/>
        <v>1005436</v>
      </c>
      <c r="P1104" t="s">
        <v>2007</v>
      </c>
      <c r="Q1104" t="str">
        <f t="shared" si="211"/>
        <v>12.250890</v>
      </c>
      <c r="R1104" t="s">
        <v>1118</v>
      </c>
      <c r="S1104">
        <f t="shared" si="206"/>
        <v>8.7849999999995987E-3</v>
      </c>
      <c r="T1104">
        <f t="shared" si="214"/>
        <v>2.0000000002795559E-3</v>
      </c>
      <c r="U1104" t="s">
        <v>5</v>
      </c>
      <c r="V1104" t="s">
        <v>6</v>
      </c>
      <c r="W1104">
        <v>666</v>
      </c>
      <c r="X1104" t="str">
        <f t="shared" si="212"/>
        <v>UP666</v>
      </c>
      <c r="Y1104" t="str">
        <f t="shared" si="213"/>
        <v>UP</v>
      </c>
      <c r="Z1104">
        <v>1514</v>
      </c>
      <c r="AA1104">
        <f t="shared" si="207"/>
        <v>1005436</v>
      </c>
    </row>
    <row r="1105" spans="2:27">
      <c r="B1105" t="s">
        <v>1015</v>
      </c>
      <c r="C1105" t="str">
        <f t="shared" si="208"/>
        <v>12.251542</v>
      </c>
      <c r="D1105" t="s">
        <v>1118</v>
      </c>
      <c r="E1105">
        <f t="shared" si="204"/>
        <v>9.4370000000001397E-3</v>
      </c>
      <c r="F1105">
        <f t="shared" si="215"/>
        <v>7.0000000000902673E-3</v>
      </c>
      <c r="G1105" t="s">
        <v>5</v>
      </c>
      <c r="H1105" t="s">
        <v>6</v>
      </c>
      <c r="I1105">
        <v>667</v>
      </c>
      <c r="J1105" t="str">
        <f t="shared" si="209"/>
        <v>UP667</v>
      </c>
      <c r="K1105" t="str">
        <f t="shared" si="210"/>
        <v>UP</v>
      </c>
      <c r="L1105">
        <v>1514</v>
      </c>
      <c r="M1105">
        <f t="shared" si="205"/>
        <v>1006950</v>
      </c>
      <c r="P1105" t="s">
        <v>2008</v>
      </c>
      <c r="Q1105" t="str">
        <f t="shared" si="211"/>
        <v>12.250892</v>
      </c>
      <c r="R1105" t="s">
        <v>1118</v>
      </c>
      <c r="S1105">
        <f t="shared" si="206"/>
        <v>8.7869999999998782E-3</v>
      </c>
      <c r="T1105">
        <f t="shared" si="214"/>
        <v>2.0000000002795559E-3</v>
      </c>
      <c r="U1105" t="s">
        <v>5</v>
      </c>
      <c r="V1105" t="s">
        <v>6</v>
      </c>
      <c r="W1105">
        <v>667</v>
      </c>
      <c r="X1105" t="str">
        <f t="shared" si="212"/>
        <v>UP667</v>
      </c>
      <c r="Y1105" t="str">
        <f t="shared" si="213"/>
        <v>UP</v>
      </c>
      <c r="Z1105">
        <v>1514</v>
      </c>
      <c r="AA1105">
        <f t="shared" si="207"/>
        <v>1006950</v>
      </c>
    </row>
    <row r="1106" spans="2:27">
      <c r="B1106" t="s">
        <v>1017</v>
      </c>
      <c r="C1106" t="str">
        <f t="shared" si="208"/>
        <v>12.251549</v>
      </c>
      <c r="D1106" t="s">
        <v>1118</v>
      </c>
      <c r="E1106">
        <f t="shared" si="204"/>
        <v>9.44400000000023E-3</v>
      </c>
      <c r="F1106">
        <f t="shared" si="215"/>
        <v>7.0000000000902673E-3</v>
      </c>
      <c r="G1106" t="s">
        <v>5</v>
      </c>
      <c r="H1106" t="s">
        <v>6</v>
      </c>
      <c r="I1106">
        <v>668</v>
      </c>
      <c r="J1106" t="str">
        <f t="shared" si="209"/>
        <v>UP668</v>
      </c>
      <c r="K1106" t="str">
        <f t="shared" si="210"/>
        <v>UP</v>
      </c>
      <c r="L1106">
        <v>1514</v>
      </c>
      <c r="M1106">
        <f t="shared" si="205"/>
        <v>1008464</v>
      </c>
      <c r="P1106" t="s">
        <v>2009</v>
      </c>
      <c r="Q1106" t="str">
        <f t="shared" si="211"/>
        <v>12.250895</v>
      </c>
      <c r="R1106" t="s">
        <v>1118</v>
      </c>
      <c r="S1106">
        <f t="shared" si="206"/>
        <v>8.7899999999994094E-3</v>
      </c>
      <c r="T1106">
        <f t="shared" si="214"/>
        <v>2.9999999995311555E-3</v>
      </c>
      <c r="U1106" t="s">
        <v>5</v>
      </c>
      <c r="V1106" t="s">
        <v>6</v>
      </c>
      <c r="W1106">
        <v>668</v>
      </c>
      <c r="X1106" t="str">
        <f t="shared" si="212"/>
        <v>UP668</v>
      </c>
      <c r="Y1106" t="str">
        <f t="shared" si="213"/>
        <v>UP</v>
      </c>
      <c r="Z1106">
        <v>1514</v>
      </c>
      <c r="AA1106">
        <f t="shared" si="207"/>
        <v>1008464</v>
      </c>
    </row>
    <row r="1107" spans="2:27">
      <c r="B1107" t="s">
        <v>1018</v>
      </c>
      <c r="C1107" t="str">
        <f t="shared" si="208"/>
        <v>12.251552</v>
      </c>
      <c r="D1107" t="s">
        <v>1118</v>
      </c>
      <c r="E1107">
        <f t="shared" si="204"/>
        <v>9.4469999999997611E-3</v>
      </c>
      <c r="F1107">
        <f t="shared" si="215"/>
        <v>2.9999999995311555E-3</v>
      </c>
      <c r="G1107" t="s">
        <v>5</v>
      </c>
      <c r="H1107" t="s">
        <v>6</v>
      </c>
      <c r="I1107">
        <v>669</v>
      </c>
      <c r="J1107" t="str">
        <f t="shared" si="209"/>
        <v>UP669</v>
      </c>
      <c r="K1107" t="str">
        <f t="shared" si="210"/>
        <v>UP</v>
      </c>
      <c r="L1107">
        <v>1514</v>
      </c>
      <c r="M1107">
        <f t="shared" si="205"/>
        <v>1009978</v>
      </c>
      <c r="P1107" t="s">
        <v>971</v>
      </c>
      <c r="Q1107" t="str">
        <f t="shared" si="211"/>
        <v>12.251028</v>
      </c>
      <c r="R1107" t="s">
        <v>1118</v>
      </c>
      <c r="S1107">
        <f t="shared" si="206"/>
        <v>8.9229999999993481E-3</v>
      </c>
      <c r="T1107">
        <f t="shared" si="214"/>
        <v>0.13299999999993872</v>
      </c>
      <c r="U1107" t="s">
        <v>5</v>
      </c>
      <c r="V1107" t="s">
        <v>6</v>
      </c>
      <c r="W1107">
        <v>669</v>
      </c>
      <c r="X1107" t="str">
        <f t="shared" si="212"/>
        <v>UP669</v>
      </c>
      <c r="Y1107" t="str">
        <f t="shared" si="213"/>
        <v>UP</v>
      </c>
      <c r="Z1107">
        <v>1514</v>
      </c>
      <c r="AA1107">
        <f t="shared" si="207"/>
        <v>1009978</v>
      </c>
    </row>
    <row r="1108" spans="2:27">
      <c r="B1108" t="s">
        <v>1019</v>
      </c>
      <c r="C1108" t="str">
        <f t="shared" si="208"/>
        <v>12.251556</v>
      </c>
      <c r="D1108" t="s">
        <v>1118</v>
      </c>
      <c r="E1108">
        <f t="shared" si="204"/>
        <v>9.4510000000003203E-3</v>
      </c>
      <c r="F1108">
        <f t="shared" si="215"/>
        <v>4.0000000005591119E-3</v>
      </c>
      <c r="G1108" t="s">
        <v>5</v>
      </c>
      <c r="H1108" t="s">
        <v>6</v>
      </c>
      <c r="I1108">
        <v>670</v>
      </c>
      <c r="J1108" t="str">
        <f t="shared" si="209"/>
        <v>UP670</v>
      </c>
      <c r="K1108" t="str">
        <f t="shared" si="210"/>
        <v>UP</v>
      </c>
      <c r="L1108">
        <v>1514</v>
      </c>
      <c r="M1108">
        <f t="shared" si="205"/>
        <v>1011492</v>
      </c>
      <c r="P1108" t="s">
        <v>972</v>
      </c>
      <c r="Q1108" t="str">
        <f t="shared" si="211"/>
        <v>12.251031</v>
      </c>
      <c r="R1108" t="s">
        <v>1118</v>
      </c>
      <c r="S1108">
        <f t="shared" si="206"/>
        <v>8.9259999999988793E-3</v>
      </c>
      <c r="T1108">
        <f t="shared" si="214"/>
        <v>2.9999999995311555E-3</v>
      </c>
      <c r="U1108" t="s">
        <v>5</v>
      </c>
      <c r="V1108" t="s">
        <v>6</v>
      </c>
      <c r="W1108">
        <v>670</v>
      </c>
      <c r="X1108" t="str">
        <f t="shared" si="212"/>
        <v>UP670</v>
      </c>
      <c r="Y1108" t="str">
        <f t="shared" si="213"/>
        <v>UP</v>
      </c>
      <c r="Z1108">
        <v>1514</v>
      </c>
      <c r="AA1108">
        <f t="shared" si="207"/>
        <v>1011492</v>
      </c>
    </row>
    <row r="1109" spans="2:27">
      <c r="B1109" t="s">
        <v>1020</v>
      </c>
      <c r="C1109" t="str">
        <f t="shared" si="208"/>
        <v>12.251560</v>
      </c>
      <c r="D1109" t="s">
        <v>1118</v>
      </c>
      <c r="E1109">
        <f t="shared" si="204"/>
        <v>9.454999999999103E-3</v>
      </c>
      <c r="F1109">
        <f t="shared" si="215"/>
        <v>3.999999998782755E-3</v>
      </c>
      <c r="G1109" t="s">
        <v>5</v>
      </c>
      <c r="H1109" t="s">
        <v>6</v>
      </c>
      <c r="I1109">
        <v>671</v>
      </c>
      <c r="J1109" t="str">
        <f t="shared" si="209"/>
        <v>UP671</v>
      </c>
      <c r="K1109" t="str">
        <f t="shared" si="210"/>
        <v>UP</v>
      </c>
      <c r="L1109">
        <v>1514</v>
      </c>
      <c r="M1109">
        <f t="shared" si="205"/>
        <v>1013006</v>
      </c>
      <c r="P1109" t="s">
        <v>2023</v>
      </c>
      <c r="Q1109" t="str">
        <f t="shared" si="211"/>
        <v>12.251034</v>
      </c>
      <c r="R1109" t="s">
        <v>1118</v>
      </c>
      <c r="S1109">
        <f t="shared" si="206"/>
        <v>8.9290000000001868E-3</v>
      </c>
      <c r="T1109">
        <f t="shared" si="214"/>
        <v>3.0000000013075123E-3</v>
      </c>
      <c r="U1109" t="s">
        <v>5</v>
      </c>
      <c r="V1109" t="s">
        <v>6</v>
      </c>
      <c r="W1109">
        <v>671</v>
      </c>
      <c r="X1109" t="str">
        <f t="shared" si="212"/>
        <v>UP671</v>
      </c>
      <c r="Y1109" t="str">
        <f t="shared" si="213"/>
        <v>UP</v>
      </c>
      <c r="Z1109">
        <v>1514</v>
      </c>
      <c r="AA1109">
        <f t="shared" si="207"/>
        <v>1013006</v>
      </c>
    </row>
    <row r="1110" spans="2:27">
      <c r="B1110" t="s">
        <v>1021</v>
      </c>
      <c r="C1110" t="str">
        <f t="shared" si="208"/>
        <v>12.251562</v>
      </c>
      <c r="D1110" t="s">
        <v>1118</v>
      </c>
      <c r="E1110">
        <f t="shared" si="204"/>
        <v>9.4569999999993826E-3</v>
      </c>
      <c r="F1110">
        <f t="shared" si="215"/>
        <v>2.0000000002795559E-3</v>
      </c>
      <c r="G1110" t="s">
        <v>5</v>
      </c>
      <c r="H1110" t="s">
        <v>6</v>
      </c>
      <c r="I1110">
        <v>672</v>
      </c>
      <c r="J1110" t="str">
        <f t="shared" si="209"/>
        <v>UP672</v>
      </c>
      <c r="K1110" t="str">
        <f t="shared" si="210"/>
        <v>UP</v>
      </c>
      <c r="L1110">
        <v>1514</v>
      </c>
      <c r="M1110">
        <f t="shared" si="205"/>
        <v>1014520</v>
      </c>
      <c r="P1110" t="s">
        <v>2024</v>
      </c>
      <c r="Q1110" t="str">
        <f t="shared" si="211"/>
        <v>12.251036</v>
      </c>
      <c r="R1110" t="s">
        <v>1118</v>
      </c>
      <c r="S1110">
        <f t="shared" si="206"/>
        <v>8.93099999999869E-3</v>
      </c>
      <c r="T1110">
        <f t="shared" si="214"/>
        <v>1.9999999985031991E-3</v>
      </c>
      <c r="U1110" t="s">
        <v>5</v>
      </c>
      <c r="V1110" t="s">
        <v>6</v>
      </c>
      <c r="W1110">
        <v>672</v>
      </c>
      <c r="X1110" t="str">
        <f t="shared" si="212"/>
        <v>UP672</v>
      </c>
      <c r="Y1110" t="str">
        <f t="shared" si="213"/>
        <v>UP</v>
      </c>
      <c r="Z1110">
        <v>1514</v>
      </c>
      <c r="AA1110">
        <f t="shared" si="207"/>
        <v>1014520</v>
      </c>
    </row>
    <row r="1111" spans="2:27">
      <c r="B1111" t="s">
        <v>1023</v>
      </c>
      <c r="C1111" t="str">
        <f t="shared" si="208"/>
        <v>12.251565</v>
      </c>
      <c r="D1111" t="s">
        <v>1118</v>
      </c>
      <c r="E1111">
        <f t="shared" si="204"/>
        <v>9.4599999999989137E-3</v>
      </c>
      <c r="F1111">
        <f t="shared" si="215"/>
        <v>2.9999999995311555E-3</v>
      </c>
      <c r="G1111" t="s">
        <v>5</v>
      </c>
      <c r="H1111" t="s">
        <v>6</v>
      </c>
      <c r="I1111">
        <v>673</v>
      </c>
      <c r="J1111" t="str">
        <f t="shared" si="209"/>
        <v>UP673</v>
      </c>
      <c r="K1111" t="str">
        <f t="shared" si="210"/>
        <v>UP</v>
      </c>
      <c r="L1111">
        <v>1514</v>
      </c>
      <c r="M1111">
        <f t="shared" si="205"/>
        <v>1016034</v>
      </c>
      <c r="P1111" t="s">
        <v>2025</v>
      </c>
      <c r="Q1111" t="str">
        <f t="shared" si="211"/>
        <v>12.251038</v>
      </c>
      <c r="R1111" t="s">
        <v>1118</v>
      </c>
      <c r="S1111">
        <f t="shared" si="206"/>
        <v>8.9329999999989695E-3</v>
      </c>
      <c r="T1111">
        <f t="shared" si="214"/>
        <v>2.0000000002795559E-3</v>
      </c>
      <c r="U1111" t="s">
        <v>5</v>
      </c>
      <c r="V1111" t="s">
        <v>6</v>
      </c>
      <c r="W1111">
        <v>673</v>
      </c>
      <c r="X1111" t="str">
        <f t="shared" si="212"/>
        <v>UP673</v>
      </c>
      <c r="Y1111" t="str">
        <f t="shared" si="213"/>
        <v>UP</v>
      </c>
      <c r="Z1111">
        <v>1514</v>
      </c>
      <c r="AA1111">
        <f t="shared" si="207"/>
        <v>1016034</v>
      </c>
    </row>
    <row r="1112" spans="2:27">
      <c r="B1112" t="s">
        <v>1024</v>
      </c>
      <c r="C1112" t="str">
        <f t="shared" si="208"/>
        <v>12.251568</v>
      </c>
      <c r="D1112" t="s">
        <v>1118</v>
      </c>
      <c r="E1112">
        <f t="shared" si="204"/>
        <v>9.4630000000002212E-3</v>
      </c>
      <c r="F1112">
        <f t="shared" si="215"/>
        <v>3.0000000013075123E-3</v>
      </c>
      <c r="G1112" t="s">
        <v>5</v>
      </c>
      <c r="H1112" t="s">
        <v>6</v>
      </c>
      <c r="I1112">
        <v>674</v>
      </c>
      <c r="J1112" t="str">
        <f t="shared" si="209"/>
        <v>UP674</v>
      </c>
      <c r="K1112" t="str">
        <f t="shared" si="210"/>
        <v>UP</v>
      </c>
      <c r="L1112">
        <v>1514</v>
      </c>
      <c r="M1112">
        <f t="shared" si="205"/>
        <v>1017548</v>
      </c>
      <c r="P1112" t="s">
        <v>2026</v>
      </c>
      <c r="Q1112" t="str">
        <f t="shared" si="211"/>
        <v>12.251040</v>
      </c>
      <c r="R1112" t="s">
        <v>1118</v>
      </c>
      <c r="S1112">
        <f t="shared" si="206"/>
        <v>8.9349999999992491E-3</v>
      </c>
      <c r="T1112">
        <f t="shared" si="214"/>
        <v>2.0000000002795559E-3</v>
      </c>
      <c r="U1112" t="s">
        <v>5</v>
      </c>
      <c r="V1112" t="s">
        <v>6</v>
      </c>
      <c r="W1112">
        <v>674</v>
      </c>
      <c r="X1112" t="str">
        <f t="shared" si="212"/>
        <v>UP674</v>
      </c>
      <c r="Y1112" t="str">
        <f t="shared" si="213"/>
        <v>UP</v>
      </c>
      <c r="Z1112">
        <v>1514</v>
      </c>
      <c r="AA1112">
        <f t="shared" si="207"/>
        <v>1017548</v>
      </c>
    </row>
    <row r="1113" spans="2:27">
      <c r="B1113" t="s">
        <v>1025</v>
      </c>
      <c r="C1113" t="str">
        <f t="shared" si="208"/>
        <v>12.251571</v>
      </c>
      <c r="D1113" t="s">
        <v>1118</v>
      </c>
      <c r="E1113">
        <f t="shared" si="204"/>
        <v>9.4659999999997524E-3</v>
      </c>
      <c r="F1113">
        <f t="shared" si="215"/>
        <v>2.9999999995311555E-3</v>
      </c>
      <c r="G1113" t="s">
        <v>5</v>
      </c>
      <c r="H1113" t="s">
        <v>6</v>
      </c>
      <c r="I1113">
        <v>675</v>
      </c>
      <c r="J1113" t="str">
        <f t="shared" si="209"/>
        <v>UP675</v>
      </c>
      <c r="K1113" t="str">
        <f t="shared" si="210"/>
        <v>UP</v>
      </c>
      <c r="L1113">
        <v>1514</v>
      </c>
      <c r="M1113">
        <f t="shared" si="205"/>
        <v>1019062</v>
      </c>
      <c r="P1113" t="s">
        <v>2027</v>
      </c>
      <c r="Q1113" t="str">
        <f t="shared" si="211"/>
        <v>12.251042</v>
      </c>
      <c r="R1113" t="s">
        <v>1118</v>
      </c>
      <c r="S1113">
        <f t="shared" si="206"/>
        <v>8.9369999999995287E-3</v>
      </c>
      <c r="T1113">
        <f t="shared" si="214"/>
        <v>2.0000000002795559E-3</v>
      </c>
      <c r="U1113" t="s">
        <v>5</v>
      </c>
      <c r="V1113" t="s">
        <v>6</v>
      </c>
      <c r="W1113">
        <v>675</v>
      </c>
      <c r="X1113" t="str">
        <f t="shared" si="212"/>
        <v>UP675</v>
      </c>
      <c r="Y1113" t="str">
        <f t="shared" si="213"/>
        <v>UP</v>
      </c>
      <c r="Z1113">
        <v>1514</v>
      </c>
      <c r="AA1113">
        <f t="shared" si="207"/>
        <v>1019062</v>
      </c>
    </row>
    <row r="1114" spans="2:27">
      <c r="B1114" t="s">
        <v>1026</v>
      </c>
      <c r="C1114" t="str">
        <f t="shared" si="208"/>
        <v>12.251573</v>
      </c>
      <c r="D1114" t="s">
        <v>1118</v>
      </c>
      <c r="E1114">
        <f t="shared" si="204"/>
        <v>9.4680000000000319E-3</v>
      </c>
      <c r="F1114">
        <f t="shared" si="215"/>
        <v>2.0000000002795559E-3</v>
      </c>
      <c r="G1114" t="s">
        <v>5</v>
      </c>
      <c r="H1114" t="s">
        <v>6</v>
      </c>
      <c r="I1114">
        <v>676</v>
      </c>
      <c r="J1114" t="str">
        <f t="shared" si="209"/>
        <v>UP676</v>
      </c>
      <c r="K1114" t="str">
        <f t="shared" si="210"/>
        <v>UP</v>
      </c>
      <c r="L1114">
        <v>1514</v>
      </c>
      <c r="M1114">
        <f t="shared" si="205"/>
        <v>1020576</v>
      </c>
      <c r="P1114" t="s">
        <v>975</v>
      </c>
      <c r="Q1114" t="str">
        <f t="shared" si="211"/>
        <v>12.251044</v>
      </c>
      <c r="R1114" t="s">
        <v>1118</v>
      </c>
      <c r="S1114">
        <f t="shared" si="206"/>
        <v>8.9389999999998082E-3</v>
      </c>
      <c r="T1114">
        <f t="shared" si="214"/>
        <v>2.0000000002795559E-3</v>
      </c>
      <c r="U1114" t="s">
        <v>5</v>
      </c>
      <c r="V1114" t="s">
        <v>6</v>
      </c>
      <c r="W1114">
        <v>676</v>
      </c>
      <c r="X1114" t="str">
        <f t="shared" si="212"/>
        <v>UP676</v>
      </c>
      <c r="Y1114" t="str">
        <f t="shared" si="213"/>
        <v>UP</v>
      </c>
      <c r="Z1114">
        <v>1514</v>
      </c>
      <c r="AA1114">
        <f t="shared" si="207"/>
        <v>1020576</v>
      </c>
    </row>
    <row r="1115" spans="2:27">
      <c r="B1115" t="s">
        <v>1027</v>
      </c>
      <c r="C1115" t="str">
        <f t="shared" si="208"/>
        <v>12.251577</v>
      </c>
      <c r="D1115" t="s">
        <v>1118</v>
      </c>
      <c r="E1115">
        <f t="shared" si="204"/>
        <v>9.4719999999988147E-3</v>
      </c>
      <c r="F1115">
        <f t="shared" si="215"/>
        <v>3.999999998782755E-3</v>
      </c>
      <c r="G1115" t="s">
        <v>5</v>
      </c>
      <c r="H1115" t="s">
        <v>6</v>
      </c>
      <c r="I1115">
        <v>677</v>
      </c>
      <c r="J1115" t="str">
        <f t="shared" si="209"/>
        <v>UP677</v>
      </c>
      <c r="K1115" t="str">
        <f t="shared" si="210"/>
        <v>UP</v>
      </c>
      <c r="L1115">
        <v>1514</v>
      </c>
      <c r="M1115">
        <f t="shared" si="205"/>
        <v>1022090</v>
      </c>
      <c r="P1115" t="s">
        <v>2028</v>
      </c>
      <c r="Q1115" t="str">
        <f t="shared" si="211"/>
        <v>12.251046</v>
      </c>
      <c r="R1115" t="s">
        <v>1118</v>
      </c>
      <c r="S1115">
        <f t="shared" si="206"/>
        <v>8.9410000000000878E-3</v>
      </c>
      <c r="T1115">
        <f t="shared" si="214"/>
        <v>2.0000000002795559E-3</v>
      </c>
      <c r="U1115" t="s">
        <v>5</v>
      </c>
      <c r="V1115" t="s">
        <v>6</v>
      </c>
      <c r="W1115">
        <v>677</v>
      </c>
      <c r="X1115" t="str">
        <f t="shared" si="212"/>
        <v>UP677</v>
      </c>
      <c r="Y1115" t="str">
        <f t="shared" si="213"/>
        <v>UP</v>
      </c>
      <c r="Z1115">
        <v>1514</v>
      </c>
      <c r="AA1115">
        <f t="shared" si="207"/>
        <v>1022090</v>
      </c>
    </row>
    <row r="1116" spans="2:27">
      <c r="B1116" t="s">
        <v>1028</v>
      </c>
      <c r="C1116" t="str">
        <f t="shared" si="208"/>
        <v>12.251580</v>
      </c>
      <c r="D1116" t="s">
        <v>1118</v>
      </c>
      <c r="E1116">
        <f t="shared" si="204"/>
        <v>9.4750000000001222E-3</v>
      </c>
      <c r="F1116">
        <f t="shared" si="215"/>
        <v>3.0000000013075123E-3</v>
      </c>
      <c r="G1116" t="s">
        <v>5</v>
      </c>
      <c r="H1116" t="s">
        <v>6</v>
      </c>
      <c r="I1116">
        <v>678</v>
      </c>
      <c r="J1116" t="str">
        <f t="shared" si="209"/>
        <v>UP678</v>
      </c>
      <c r="K1116" t="str">
        <f t="shared" si="210"/>
        <v>UP</v>
      </c>
      <c r="L1116">
        <v>1514</v>
      </c>
      <c r="M1116">
        <f t="shared" si="205"/>
        <v>1023604</v>
      </c>
      <c r="P1116" t="s">
        <v>2029</v>
      </c>
      <c r="Q1116" t="str">
        <f t="shared" si="211"/>
        <v>12.251049</v>
      </c>
      <c r="R1116" t="s">
        <v>1118</v>
      </c>
      <c r="S1116">
        <f t="shared" si="206"/>
        <v>8.9439999999996189E-3</v>
      </c>
      <c r="T1116">
        <f t="shared" si="214"/>
        <v>2.9999999995311555E-3</v>
      </c>
      <c r="U1116" t="s">
        <v>5</v>
      </c>
      <c r="V1116" t="s">
        <v>6</v>
      </c>
      <c r="W1116">
        <v>678</v>
      </c>
      <c r="X1116" t="str">
        <f t="shared" si="212"/>
        <v>UP678</v>
      </c>
      <c r="Y1116" t="str">
        <f t="shared" si="213"/>
        <v>UP</v>
      </c>
      <c r="Z1116">
        <v>1514</v>
      </c>
      <c r="AA1116">
        <f t="shared" si="207"/>
        <v>1023604</v>
      </c>
    </row>
    <row r="1117" spans="2:27">
      <c r="B1117" t="s">
        <v>1029</v>
      </c>
      <c r="C1117" t="str">
        <f t="shared" si="208"/>
        <v>12.251583</v>
      </c>
      <c r="D1117" t="s">
        <v>1118</v>
      </c>
      <c r="E1117">
        <f t="shared" si="204"/>
        <v>9.4779999999996534E-3</v>
      </c>
      <c r="F1117">
        <f t="shared" si="215"/>
        <v>2.9999999995311555E-3</v>
      </c>
      <c r="G1117" t="s">
        <v>5</v>
      </c>
      <c r="H1117" t="s">
        <v>6</v>
      </c>
      <c r="I1117">
        <v>679</v>
      </c>
      <c r="J1117" t="str">
        <f t="shared" si="209"/>
        <v>UP679</v>
      </c>
      <c r="K1117" t="str">
        <f t="shared" si="210"/>
        <v>UP</v>
      </c>
      <c r="L1117">
        <v>1514</v>
      </c>
      <c r="M1117">
        <f t="shared" si="205"/>
        <v>1025118</v>
      </c>
      <c r="P1117" t="s">
        <v>977</v>
      </c>
      <c r="Q1117" t="str">
        <f t="shared" si="211"/>
        <v>12.251051</v>
      </c>
      <c r="R1117" t="s">
        <v>1118</v>
      </c>
      <c r="S1117">
        <f t="shared" si="206"/>
        <v>8.9459999999998985E-3</v>
      </c>
      <c r="T1117">
        <f t="shared" si="214"/>
        <v>2.0000000002795559E-3</v>
      </c>
      <c r="U1117" t="s">
        <v>5</v>
      </c>
      <c r="V1117" t="s">
        <v>6</v>
      </c>
      <c r="W1117">
        <v>679</v>
      </c>
      <c r="X1117" t="str">
        <f t="shared" si="212"/>
        <v>UP679</v>
      </c>
      <c r="Y1117" t="str">
        <f t="shared" si="213"/>
        <v>UP</v>
      </c>
      <c r="Z1117">
        <v>1514</v>
      </c>
      <c r="AA1117">
        <f t="shared" si="207"/>
        <v>1025118</v>
      </c>
    </row>
    <row r="1118" spans="2:27">
      <c r="B1118" t="s">
        <v>1031</v>
      </c>
      <c r="C1118" t="str">
        <f t="shared" si="208"/>
        <v>12.251589</v>
      </c>
      <c r="D1118" t="s">
        <v>1118</v>
      </c>
      <c r="E1118">
        <f t="shared" si="204"/>
        <v>9.4839999999987157E-3</v>
      </c>
      <c r="F1118">
        <f t="shared" si="215"/>
        <v>5.999999999062311E-3</v>
      </c>
      <c r="G1118" t="s">
        <v>5</v>
      </c>
      <c r="H1118" t="s">
        <v>6</v>
      </c>
      <c r="I1118">
        <v>680</v>
      </c>
      <c r="J1118" t="str">
        <f t="shared" si="209"/>
        <v>UP680</v>
      </c>
      <c r="K1118" t="str">
        <f t="shared" si="210"/>
        <v>UP</v>
      </c>
      <c r="L1118">
        <v>1514</v>
      </c>
      <c r="M1118">
        <f t="shared" si="205"/>
        <v>1026632</v>
      </c>
      <c r="P1118" t="s">
        <v>978</v>
      </c>
      <c r="Q1118" t="str">
        <f t="shared" si="211"/>
        <v>12.251053</v>
      </c>
      <c r="R1118" t="s">
        <v>1118</v>
      </c>
      <c r="S1118">
        <f t="shared" si="206"/>
        <v>8.948000000000178E-3</v>
      </c>
      <c r="T1118">
        <f t="shared" si="214"/>
        <v>2.0000000002795559E-3</v>
      </c>
      <c r="U1118" t="s">
        <v>5</v>
      </c>
      <c r="V1118" t="s">
        <v>6</v>
      </c>
      <c r="W1118">
        <v>680</v>
      </c>
      <c r="X1118" t="str">
        <f t="shared" si="212"/>
        <v>UP680</v>
      </c>
      <c r="Y1118" t="str">
        <f t="shared" si="213"/>
        <v>UP</v>
      </c>
      <c r="Z1118">
        <v>1514</v>
      </c>
      <c r="AA1118">
        <f t="shared" si="207"/>
        <v>1026632</v>
      </c>
    </row>
    <row r="1119" spans="2:27">
      <c r="B1119" t="s">
        <v>1032</v>
      </c>
      <c r="C1119" t="str">
        <f t="shared" si="208"/>
        <v>12.251592</v>
      </c>
      <c r="D1119" t="s">
        <v>1118</v>
      </c>
      <c r="E1119">
        <f t="shared" si="204"/>
        <v>9.4870000000000232E-3</v>
      </c>
      <c r="F1119">
        <f t="shared" si="215"/>
        <v>3.0000000013075123E-3</v>
      </c>
      <c r="G1119" t="s">
        <v>5</v>
      </c>
      <c r="H1119" t="s">
        <v>6</v>
      </c>
      <c r="I1119">
        <v>681</v>
      </c>
      <c r="J1119" t="str">
        <f t="shared" si="209"/>
        <v>UP681</v>
      </c>
      <c r="K1119" t="str">
        <f t="shared" si="210"/>
        <v>UP</v>
      </c>
      <c r="L1119">
        <v>1514</v>
      </c>
      <c r="M1119">
        <f t="shared" si="205"/>
        <v>1028146</v>
      </c>
      <c r="P1119" t="s">
        <v>2031</v>
      </c>
      <c r="Q1119" t="str">
        <f t="shared" si="211"/>
        <v>12.251089</v>
      </c>
      <c r="R1119" t="s">
        <v>1118</v>
      </c>
      <c r="S1119">
        <f t="shared" si="206"/>
        <v>8.983999999999881E-3</v>
      </c>
      <c r="T1119">
        <f t="shared" si="214"/>
        <v>3.5999999999702936E-2</v>
      </c>
      <c r="U1119" t="s">
        <v>5</v>
      </c>
      <c r="V1119" t="s">
        <v>6</v>
      </c>
      <c r="W1119">
        <v>681</v>
      </c>
      <c r="X1119" t="str">
        <f t="shared" si="212"/>
        <v>UP681</v>
      </c>
      <c r="Y1119" t="str">
        <f t="shared" si="213"/>
        <v>UP</v>
      </c>
      <c r="Z1119">
        <v>1514</v>
      </c>
      <c r="AA1119">
        <f t="shared" si="207"/>
        <v>1028146</v>
      </c>
    </row>
    <row r="1120" spans="2:27">
      <c r="B1120" t="s">
        <v>1033</v>
      </c>
      <c r="C1120" t="str">
        <f t="shared" si="208"/>
        <v>12.251595</v>
      </c>
      <c r="D1120" t="s">
        <v>1118</v>
      </c>
      <c r="E1120">
        <f t="shared" si="204"/>
        <v>9.4899999999995543E-3</v>
      </c>
      <c r="F1120">
        <f t="shared" si="215"/>
        <v>2.9999999995311555E-3</v>
      </c>
      <c r="G1120" t="s">
        <v>5</v>
      </c>
      <c r="H1120" t="s">
        <v>6</v>
      </c>
      <c r="I1120">
        <v>682</v>
      </c>
      <c r="J1120" t="str">
        <f t="shared" si="209"/>
        <v>UP682</v>
      </c>
      <c r="K1120" t="str">
        <f t="shared" si="210"/>
        <v>UP</v>
      </c>
      <c r="L1120">
        <v>1514</v>
      </c>
      <c r="M1120">
        <f t="shared" si="205"/>
        <v>1029660</v>
      </c>
      <c r="P1120" t="s">
        <v>2032</v>
      </c>
      <c r="Q1120" t="str">
        <f t="shared" si="211"/>
        <v>12.251092</v>
      </c>
      <c r="R1120" t="s">
        <v>1118</v>
      </c>
      <c r="S1120">
        <f t="shared" si="206"/>
        <v>8.9869999999994121E-3</v>
      </c>
      <c r="T1120">
        <f t="shared" si="214"/>
        <v>2.9999999995311555E-3</v>
      </c>
      <c r="U1120" t="s">
        <v>5</v>
      </c>
      <c r="V1120" t="s">
        <v>6</v>
      </c>
      <c r="W1120">
        <v>682</v>
      </c>
      <c r="X1120" t="str">
        <f t="shared" si="212"/>
        <v>UP682</v>
      </c>
      <c r="Y1120" t="str">
        <f t="shared" si="213"/>
        <v>UP</v>
      </c>
      <c r="Z1120">
        <v>1514</v>
      </c>
      <c r="AA1120">
        <f t="shared" si="207"/>
        <v>1029660</v>
      </c>
    </row>
    <row r="1121" spans="2:27">
      <c r="B1121" t="s">
        <v>1034</v>
      </c>
      <c r="C1121" t="str">
        <f t="shared" si="208"/>
        <v>12.251598</v>
      </c>
      <c r="D1121" t="s">
        <v>1118</v>
      </c>
      <c r="E1121">
        <f t="shared" si="204"/>
        <v>9.4929999999990855E-3</v>
      </c>
      <c r="F1121">
        <f t="shared" si="215"/>
        <v>2.9999999995311555E-3</v>
      </c>
      <c r="G1121" t="s">
        <v>5</v>
      </c>
      <c r="H1121" t="s">
        <v>6</v>
      </c>
      <c r="I1121">
        <v>683</v>
      </c>
      <c r="J1121" t="str">
        <f t="shared" si="209"/>
        <v>UP683</v>
      </c>
      <c r="K1121" t="str">
        <f t="shared" si="210"/>
        <v>UP</v>
      </c>
      <c r="L1121">
        <v>1514</v>
      </c>
      <c r="M1121">
        <f t="shared" si="205"/>
        <v>1031174</v>
      </c>
      <c r="P1121" t="s">
        <v>2033</v>
      </c>
      <c r="Q1121" t="str">
        <f t="shared" si="211"/>
        <v>12.251095</v>
      </c>
      <c r="R1121" t="s">
        <v>1118</v>
      </c>
      <c r="S1121">
        <f t="shared" si="206"/>
        <v>8.9899999999989433E-3</v>
      </c>
      <c r="T1121">
        <f t="shared" si="214"/>
        <v>2.9999999995311555E-3</v>
      </c>
      <c r="U1121" t="s">
        <v>5</v>
      </c>
      <c r="V1121" t="s">
        <v>6</v>
      </c>
      <c r="W1121">
        <v>683</v>
      </c>
      <c r="X1121" t="str">
        <f t="shared" si="212"/>
        <v>UP683</v>
      </c>
      <c r="Y1121" t="str">
        <f t="shared" si="213"/>
        <v>UP</v>
      </c>
      <c r="Z1121">
        <v>1514</v>
      </c>
      <c r="AA1121">
        <f t="shared" si="207"/>
        <v>1031174</v>
      </c>
    </row>
    <row r="1122" spans="2:27">
      <c r="B1122" t="s">
        <v>1036</v>
      </c>
      <c r="C1122" t="str">
        <f t="shared" si="208"/>
        <v>12.251766</v>
      </c>
      <c r="D1122" t="s">
        <v>1118</v>
      </c>
      <c r="E1122">
        <f t="shared" si="204"/>
        <v>9.6609999999994756E-3</v>
      </c>
      <c r="F1122">
        <f t="shared" si="215"/>
        <v>0.16800000000039006</v>
      </c>
      <c r="G1122" t="s">
        <v>5</v>
      </c>
      <c r="H1122" t="s">
        <v>6</v>
      </c>
      <c r="I1122">
        <v>684</v>
      </c>
      <c r="J1122" t="str">
        <f t="shared" si="209"/>
        <v>UP684</v>
      </c>
      <c r="K1122" t="str">
        <f t="shared" si="210"/>
        <v>UP</v>
      </c>
      <c r="L1122">
        <v>1514</v>
      </c>
      <c r="M1122">
        <f t="shared" si="205"/>
        <v>1032688</v>
      </c>
      <c r="P1122" t="s">
        <v>2034</v>
      </c>
      <c r="Q1122" t="str">
        <f t="shared" si="211"/>
        <v>12.251097</v>
      </c>
      <c r="R1122" t="s">
        <v>1118</v>
      </c>
      <c r="S1122">
        <f t="shared" si="206"/>
        <v>8.9919999999992228E-3</v>
      </c>
      <c r="T1122">
        <f t="shared" si="214"/>
        <v>2.0000000002795559E-3</v>
      </c>
      <c r="U1122" t="s">
        <v>5</v>
      </c>
      <c r="V1122" t="s">
        <v>6</v>
      </c>
      <c r="W1122">
        <v>684</v>
      </c>
      <c r="X1122" t="str">
        <f t="shared" si="212"/>
        <v>UP684</v>
      </c>
      <c r="Y1122" t="str">
        <f t="shared" si="213"/>
        <v>UP</v>
      </c>
      <c r="Z1122">
        <v>1514</v>
      </c>
      <c r="AA1122">
        <f t="shared" si="207"/>
        <v>1032688</v>
      </c>
    </row>
    <row r="1123" spans="2:27">
      <c r="B1123" t="s">
        <v>1038</v>
      </c>
      <c r="C1123" t="str">
        <f t="shared" si="208"/>
        <v>12.251777</v>
      </c>
      <c r="D1123" t="s">
        <v>1118</v>
      </c>
      <c r="E1123">
        <f t="shared" si="204"/>
        <v>9.6720000000001249E-3</v>
      </c>
      <c r="F1123">
        <f t="shared" si="215"/>
        <v>1.1000000000649379E-2</v>
      </c>
      <c r="G1123" t="s">
        <v>5</v>
      </c>
      <c r="H1123" t="s">
        <v>6</v>
      </c>
      <c r="I1123">
        <v>685</v>
      </c>
      <c r="J1123" t="str">
        <f t="shared" si="209"/>
        <v>UP685</v>
      </c>
      <c r="K1123" t="str">
        <f t="shared" si="210"/>
        <v>UP</v>
      </c>
      <c r="L1123">
        <v>1514</v>
      </c>
      <c r="M1123">
        <f t="shared" si="205"/>
        <v>1034202</v>
      </c>
      <c r="P1123" t="s">
        <v>2035</v>
      </c>
      <c r="Q1123" t="str">
        <f t="shared" si="211"/>
        <v>12.251099</v>
      </c>
      <c r="R1123" t="s">
        <v>1118</v>
      </c>
      <c r="S1123">
        <f t="shared" si="206"/>
        <v>8.9939999999995024E-3</v>
      </c>
      <c r="T1123">
        <f t="shared" si="214"/>
        <v>2.0000000002795559E-3</v>
      </c>
      <c r="U1123" t="s">
        <v>5</v>
      </c>
      <c r="V1123" t="s">
        <v>6</v>
      </c>
      <c r="W1123">
        <v>685</v>
      </c>
      <c r="X1123" t="str">
        <f t="shared" si="212"/>
        <v>UP685</v>
      </c>
      <c r="Y1123" t="str">
        <f t="shared" si="213"/>
        <v>UP</v>
      </c>
      <c r="Z1123">
        <v>1514</v>
      </c>
      <c r="AA1123">
        <f t="shared" si="207"/>
        <v>1034202</v>
      </c>
    </row>
    <row r="1124" spans="2:27">
      <c r="B1124" t="s">
        <v>1040</v>
      </c>
      <c r="C1124" t="str">
        <f t="shared" si="208"/>
        <v>12.251784</v>
      </c>
      <c r="D1124" t="s">
        <v>1118</v>
      </c>
      <c r="E1124">
        <f t="shared" si="204"/>
        <v>9.6790000000002152E-3</v>
      </c>
      <c r="F1124">
        <f t="shared" si="215"/>
        <v>7.0000000000902673E-3</v>
      </c>
      <c r="G1124" t="s">
        <v>5</v>
      </c>
      <c r="H1124" t="s">
        <v>6</v>
      </c>
      <c r="I1124">
        <v>686</v>
      </c>
      <c r="J1124" t="str">
        <f t="shared" si="209"/>
        <v>UP686</v>
      </c>
      <c r="K1124" t="str">
        <f t="shared" si="210"/>
        <v>UP</v>
      </c>
      <c r="L1124">
        <v>1514</v>
      </c>
      <c r="M1124">
        <f t="shared" si="205"/>
        <v>1035716</v>
      </c>
      <c r="P1124" t="s">
        <v>2036</v>
      </c>
      <c r="Q1124" t="str">
        <f t="shared" si="211"/>
        <v>12.251102</v>
      </c>
      <c r="R1124" t="s">
        <v>1118</v>
      </c>
      <c r="S1124">
        <f t="shared" si="206"/>
        <v>8.9969999999990335E-3</v>
      </c>
      <c r="T1124">
        <f t="shared" si="214"/>
        <v>2.9999999995311555E-3</v>
      </c>
      <c r="U1124" t="s">
        <v>5</v>
      </c>
      <c r="V1124" t="s">
        <v>6</v>
      </c>
      <c r="W1124">
        <v>686</v>
      </c>
      <c r="X1124" t="str">
        <f t="shared" si="212"/>
        <v>UP686</v>
      </c>
      <c r="Y1124" t="str">
        <f t="shared" si="213"/>
        <v>UP</v>
      </c>
      <c r="Z1124">
        <v>1514</v>
      </c>
      <c r="AA1124">
        <f t="shared" si="207"/>
        <v>1035716</v>
      </c>
    </row>
    <row r="1125" spans="2:27">
      <c r="B1125" t="s">
        <v>1042</v>
      </c>
      <c r="C1125" t="str">
        <f t="shared" si="208"/>
        <v>12.251790</v>
      </c>
      <c r="D1125" t="s">
        <v>1118</v>
      </c>
      <c r="E1125">
        <f t="shared" si="204"/>
        <v>9.6849999999992775E-3</v>
      </c>
      <c r="F1125">
        <f t="shared" si="215"/>
        <v>5.999999999062311E-3</v>
      </c>
      <c r="G1125" t="s">
        <v>5</v>
      </c>
      <c r="H1125" t="s">
        <v>6</v>
      </c>
      <c r="I1125">
        <v>687</v>
      </c>
      <c r="J1125" t="str">
        <f t="shared" si="209"/>
        <v>UP687</v>
      </c>
      <c r="K1125" t="str">
        <f t="shared" si="210"/>
        <v>UP</v>
      </c>
      <c r="L1125">
        <v>1514</v>
      </c>
      <c r="M1125">
        <f t="shared" si="205"/>
        <v>1037230</v>
      </c>
      <c r="P1125" t="s">
        <v>2038</v>
      </c>
      <c r="Q1125" t="str">
        <f t="shared" si="211"/>
        <v>12.251134</v>
      </c>
      <c r="R1125" t="s">
        <v>1118</v>
      </c>
      <c r="S1125">
        <f t="shared" si="206"/>
        <v>9.0289999999999537E-3</v>
      </c>
      <c r="T1125">
        <f t="shared" si="214"/>
        <v>3.2000000000920181E-2</v>
      </c>
      <c r="U1125" t="s">
        <v>5</v>
      </c>
      <c r="V1125" t="s">
        <v>6</v>
      </c>
      <c r="W1125">
        <v>687</v>
      </c>
      <c r="X1125" t="str">
        <f t="shared" si="212"/>
        <v>UP687</v>
      </c>
      <c r="Y1125" t="str">
        <f t="shared" si="213"/>
        <v>UP</v>
      </c>
      <c r="Z1125">
        <v>1514</v>
      </c>
      <c r="AA1125">
        <f t="shared" si="207"/>
        <v>1037230</v>
      </c>
    </row>
    <row r="1126" spans="2:27">
      <c r="B1126" t="s">
        <v>1044</v>
      </c>
      <c r="C1126" t="str">
        <f t="shared" si="208"/>
        <v>12.251797</v>
      </c>
      <c r="D1126" t="s">
        <v>1118</v>
      </c>
      <c r="E1126">
        <f t="shared" si="204"/>
        <v>9.6919999999993678E-3</v>
      </c>
      <c r="F1126">
        <f t="shared" si="215"/>
        <v>7.0000000000902673E-3</v>
      </c>
      <c r="G1126" t="s">
        <v>5</v>
      </c>
      <c r="H1126" t="s">
        <v>6</v>
      </c>
      <c r="I1126">
        <v>688</v>
      </c>
      <c r="J1126" t="str">
        <f t="shared" si="209"/>
        <v>UP688</v>
      </c>
      <c r="K1126" t="str">
        <f t="shared" si="210"/>
        <v>UP</v>
      </c>
      <c r="L1126">
        <v>1514</v>
      </c>
      <c r="M1126">
        <f t="shared" si="205"/>
        <v>1038744</v>
      </c>
      <c r="P1126" t="s">
        <v>2039</v>
      </c>
      <c r="Q1126" t="str">
        <f t="shared" si="211"/>
        <v>12.251138</v>
      </c>
      <c r="R1126" t="s">
        <v>1118</v>
      </c>
      <c r="S1126">
        <f t="shared" si="206"/>
        <v>9.0329999999987365E-3</v>
      </c>
      <c r="T1126">
        <f t="shared" si="214"/>
        <v>3.999999998782755E-3</v>
      </c>
      <c r="U1126" t="s">
        <v>5</v>
      </c>
      <c r="V1126" t="s">
        <v>6</v>
      </c>
      <c r="W1126">
        <v>688</v>
      </c>
      <c r="X1126" t="str">
        <f t="shared" si="212"/>
        <v>UP688</v>
      </c>
      <c r="Y1126" t="str">
        <f t="shared" si="213"/>
        <v>UP</v>
      </c>
      <c r="Z1126">
        <v>1514</v>
      </c>
      <c r="AA1126">
        <f t="shared" si="207"/>
        <v>1038744</v>
      </c>
    </row>
    <row r="1127" spans="2:27">
      <c r="B1127" t="s">
        <v>1046</v>
      </c>
      <c r="C1127" t="str">
        <f t="shared" si="208"/>
        <v>12.251804</v>
      </c>
      <c r="D1127" t="s">
        <v>1118</v>
      </c>
      <c r="E1127">
        <f t="shared" si="204"/>
        <v>9.6989999999994581E-3</v>
      </c>
      <c r="F1127">
        <f t="shared" si="215"/>
        <v>7.0000000000902673E-3</v>
      </c>
      <c r="G1127" t="s">
        <v>5</v>
      </c>
      <c r="H1127" t="s">
        <v>6</v>
      </c>
      <c r="I1127">
        <v>689</v>
      </c>
      <c r="J1127" t="str">
        <f t="shared" si="209"/>
        <v>UP689</v>
      </c>
      <c r="K1127" t="str">
        <f t="shared" si="210"/>
        <v>UP</v>
      </c>
      <c r="L1127">
        <v>1514</v>
      </c>
      <c r="M1127">
        <f t="shared" si="205"/>
        <v>1040258</v>
      </c>
      <c r="P1127" t="s">
        <v>2040</v>
      </c>
      <c r="Q1127" t="str">
        <f t="shared" si="211"/>
        <v>12.251141</v>
      </c>
      <c r="R1127" t="s">
        <v>1118</v>
      </c>
      <c r="S1127">
        <f t="shared" si="206"/>
        <v>9.036000000000044E-3</v>
      </c>
      <c r="T1127">
        <f t="shared" si="214"/>
        <v>3.0000000013075123E-3</v>
      </c>
      <c r="U1127" t="s">
        <v>5</v>
      </c>
      <c r="V1127" t="s">
        <v>6</v>
      </c>
      <c r="W1127">
        <v>689</v>
      </c>
      <c r="X1127" t="str">
        <f t="shared" si="212"/>
        <v>UP689</v>
      </c>
      <c r="Y1127" t="str">
        <f t="shared" si="213"/>
        <v>UP</v>
      </c>
      <c r="Z1127">
        <v>1514</v>
      </c>
      <c r="AA1127">
        <f t="shared" si="207"/>
        <v>1040258</v>
      </c>
    </row>
    <row r="1128" spans="2:27">
      <c r="B1128" t="s">
        <v>1048</v>
      </c>
      <c r="C1128" t="str">
        <f t="shared" si="208"/>
        <v>12.251811</v>
      </c>
      <c r="D1128" t="s">
        <v>1118</v>
      </c>
      <c r="E1128">
        <f t="shared" si="204"/>
        <v>9.7059999999995483E-3</v>
      </c>
      <c r="F1128">
        <f t="shared" si="215"/>
        <v>7.0000000000902673E-3</v>
      </c>
      <c r="G1128" t="s">
        <v>5</v>
      </c>
      <c r="H1128" t="s">
        <v>6</v>
      </c>
      <c r="I1128">
        <v>690</v>
      </c>
      <c r="J1128" t="str">
        <f t="shared" si="209"/>
        <v>UP690</v>
      </c>
      <c r="K1128" t="str">
        <f t="shared" si="210"/>
        <v>UP</v>
      </c>
      <c r="L1128">
        <v>1514</v>
      </c>
      <c r="M1128">
        <f t="shared" si="205"/>
        <v>1041772</v>
      </c>
      <c r="P1128" t="s">
        <v>2042</v>
      </c>
      <c r="Q1128" t="str">
        <f t="shared" si="211"/>
        <v>12.251178</v>
      </c>
      <c r="R1128" t="s">
        <v>1118</v>
      </c>
      <c r="S1128">
        <f t="shared" si="206"/>
        <v>9.0729999999989985E-3</v>
      </c>
      <c r="T1128">
        <f t="shared" si="214"/>
        <v>3.6999999998954536E-2</v>
      </c>
      <c r="U1128" t="s">
        <v>5</v>
      </c>
      <c r="V1128" t="s">
        <v>6</v>
      </c>
      <c r="W1128">
        <v>690</v>
      </c>
      <c r="X1128" t="str">
        <f t="shared" si="212"/>
        <v>UP690</v>
      </c>
      <c r="Y1128" t="str">
        <f t="shared" si="213"/>
        <v>UP</v>
      </c>
      <c r="Z1128">
        <v>1514</v>
      </c>
      <c r="AA1128">
        <f t="shared" si="207"/>
        <v>1041772</v>
      </c>
    </row>
    <row r="1129" spans="2:27">
      <c r="B1129" t="s">
        <v>1050</v>
      </c>
      <c r="C1129" t="str">
        <f t="shared" si="208"/>
        <v>12.251817</v>
      </c>
      <c r="D1129" t="s">
        <v>1118</v>
      </c>
      <c r="E1129">
        <f t="shared" si="204"/>
        <v>9.712000000000387E-3</v>
      </c>
      <c r="F1129">
        <f t="shared" si="215"/>
        <v>6.0000000008386678E-3</v>
      </c>
      <c r="G1129" t="s">
        <v>5</v>
      </c>
      <c r="H1129" t="s">
        <v>6</v>
      </c>
      <c r="I1129">
        <v>691</v>
      </c>
      <c r="J1129" t="str">
        <f t="shared" si="209"/>
        <v>UP691</v>
      </c>
      <c r="K1129" t="str">
        <f t="shared" si="210"/>
        <v>UP</v>
      </c>
      <c r="L1129">
        <v>1514</v>
      </c>
      <c r="M1129">
        <f t="shared" si="205"/>
        <v>1043286</v>
      </c>
      <c r="P1129" t="s">
        <v>2043</v>
      </c>
      <c r="Q1129" t="str">
        <f t="shared" si="211"/>
        <v>12.251181</v>
      </c>
      <c r="R1129" t="s">
        <v>1118</v>
      </c>
      <c r="S1129">
        <f t="shared" si="206"/>
        <v>9.076000000000306E-3</v>
      </c>
      <c r="T1129">
        <f t="shared" si="214"/>
        <v>3.0000000013075123E-3</v>
      </c>
      <c r="U1129" t="s">
        <v>5</v>
      </c>
      <c r="V1129" t="s">
        <v>6</v>
      </c>
      <c r="W1129">
        <v>691</v>
      </c>
      <c r="X1129" t="str">
        <f t="shared" si="212"/>
        <v>UP691</v>
      </c>
      <c r="Y1129" t="str">
        <f t="shared" si="213"/>
        <v>UP</v>
      </c>
      <c r="Z1129">
        <v>1514</v>
      </c>
      <c r="AA1129">
        <f t="shared" si="207"/>
        <v>1043286</v>
      </c>
    </row>
    <row r="1130" spans="2:27">
      <c r="B1130" t="s">
        <v>1052</v>
      </c>
      <c r="C1130" t="str">
        <f t="shared" si="208"/>
        <v>12.251823</v>
      </c>
      <c r="D1130" t="s">
        <v>1118</v>
      </c>
      <c r="E1130">
        <f t="shared" si="204"/>
        <v>9.7179999999994493E-3</v>
      </c>
      <c r="F1130">
        <f t="shared" si="215"/>
        <v>5.999999999062311E-3</v>
      </c>
      <c r="G1130" t="s">
        <v>5</v>
      </c>
      <c r="H1130" t="s">
        <v>6</v>
      </c>
      <c r="I1130">
        <v>692</v>
      </c>
      <c r="J1130" t="str">
        <f t="shared" si="209"/>
        <v>UP692</v>
      </c>
      <c r="K1130" t="str">
        <f t="shared" si="210"/>
        <v>UP</v>
      </c>
      <c r="L1130">
        <v>1514</v>
      </c>
      <c r="M1130">
        <f t="shared" si="205"/>
        <v>1044800</v>
      </c>
      <c r="P1130" t="s">
        <v>2044</v>
      </c>
      <c r="Q1130" t="str">
        <f t="shared" si="211"/>
        <v>12.251183</v>
      </c>
      <c r="R1130" t="s">
        <v>1118</v>
      </c>
      <c r="S1130">
        <f t="shared" si="206"/>
        <v>9.0779999999988092E-3</v>
      </c>
      <c r="T1130">
        <f t="shared" si="214"/>
        <v>1.9999999985031991E-3</v>
      </c>
      <c r="U1130" t="s">
        <v>5</v>
      </c>
      <c r="V1130" t="s">
        <v>6</v>
      </c>
      <c r="W1130">
        <v>692</v>
      </c>
      <c r="X1130" t="str">
        <f t="shared" si="212"/>
        <v>UP692</v>
      </c>
      <c r="Y1130" t="str">
        <f t="shared" si="213"/>
        <v>UP</v>
      </c>
      <c r="Z1130">
        <v>1514</v>
      </c>
      <c r="AA1130">
        <f t="shared" si="207"/>
        <v>1044800</v>
      </c>
    </row>
    <row r="1131" spans="2:27">
      <c r="B1131" t="s">
        <v>1054</v>
      </c>
      <c r="C1131" t="str">
        <f t="shared" si="208"/>
        <v>12.251834</v>
      </c>
      <c r="D1131" t="s">
        <v>1118</v>
      </c>
      <c r="E1131">
        <f t="shared" si="204"/>
        <v>9.7290000000000987E-3</v>
      </c>
      <c r="F1131">
        <f t="shared" si="215"/>
        <v>1.1000000000649379E-2</v>
      </c>
      <c r="G1131" t="s">
        <v>5</v>
      </c>
      <c r="H1131" t="s">
        <v>6</v>
      </c>
      <c r="I1131">
        <v>693</v>
      </c>
      <c r="J1131" t="str">
        <f t="shared" si="209"/>
        <v>UP693</v>
      </c>
      <c r="K1131" t="str">
        <f t="shared" si="210"/>
        <v>UP</v>
      </c>
      <c r="L1131">
        <v>1514</v>
      </c>
      <c r="M1131">
        <f t="shared" si="205"/>
        <v>1046314</v>
      </c>
      <c r="P1131" t="s">
        <v>2045</v>
      </c>
      <c r="Q1131" t="str">
        <f t="shared" si="211"/>
        <v>12.251185</v>
      </c>
      <c r="R1131" t="s">
        <v>1118</v>
      </c>
      <c r="S1131">
        <f t="shared" si="206"/>
        <v>9.0799999999990888E-3</v>
      </c>
      <c r="T1131">
        <f t="shared" si="214"/>
        <v>2.0000000002795559E-3</v>
      </c>
      <c r="U1131" t="s">
        <v>5</v>
      </c>
      <c r="V1131" t="s">
        <v>6</v>
      </c>
      <c r="W1131">
        <v>693</v>
      </c>
      <c r="X1131" t="str">
        <f t="shared" si="212"/>
        <v>UP693</v>
      </c>
      <c r="Y1131" t="str">
        <f t="shared" si="213"/>
        <v>UP</v>
      </c>
      <c r="Z1131">
        <v>1514</v>
      </c>
      <c r="AA1131">
        <f t="shared" si="207"/>
        <v>1046314</v>
      </c>
    </row>
    <row r="1132" spans="2:27">
      <c r="B1132" t="s">
        <v>1056</v>
      </c>
      <c r="C1132" t="str">
        <f t="shared" si="208"/>
        <v>12.251840</v>
      </c>
      <c r="D1132" t="s">
        <v>1118</v>
      </c>
      <c r="E1132">
        <f t="shared" si="204"/>
        <v>9.734999999999161E-3</v>
      </c>
      <c r="F1132">
        <f t="shared" si="215"/>
        <v>5.999999999062311E-3</v>
      </c>
      <c r="G1132" t="s">
        <v>5</v>
      </c>
      <c r="H1132" t="s">
        <v>6</v>
      </c>
      <c r="I1132">
        <v>694</v>
      </c>
      <c r="J1132" t="str">
        <f t="shared" si="209"/>
        <v>UP694</v>
      </c>
      <c r="K1132" t="str">
        <f t="shared" si="210"/>
        <v>UP</v>
      </c>
      <c r="L1132">
        <v>1514</v>
      </c>
      <c r="M1132">
        <f t="shared" si="205"/>
        <v>1047828</v>
      </c>
      <c r="P1132" t="s">
        <v>2046</v>
      </c>
      <c r="Q1132" t="str">
        <f t="shared" si="211"/>
        <v>12.251188</v>
      </c>
      <c r="R1132" t="s">
        <v>1118</v>
      </c>
      <c r="S1132">
        <f t="shared" si="206"/>
        <v>9.0830000000003963E-3</v>
      </c>
      <c r="T1132">
        <f t="shared" si="214"/>
        <v>3.0000000013075123E-3</v>
      </c>
      <c r="U1132" t="s">
        <v>5</v>
      </c>
      <c r="V1132" t="s">
        <v>6</v>
      </c>
      <c r="W1132">
        <v>694</v>
      </c>
      <c r="X1132" t="str">
        <f t="shared" si="212"/>
        <v>UP694</v>
      </c>
      <c r="Y1132" t="str">
        <f t="shared" si="213"/>
        <v>UP</v>
      </c>
      <c r="Z1132">
        <v>1514</v>
      </c>
      <c r="AA1132">
        <f t="shared" si="207"/>
        <v>1047828</v>
      </c>
    </row>
    <row r="1133" spans="2:27">
      <c r="B1133" t="s">
        <v>1058</v>
      </c>
      <c r="C1133" t="str">
        <f t="shared" si="208"/>
        <v>12.251847</v>
      </c>
      <c r="D1133" t="s">
        <v>1118</v>
      </c>
      <c r="E1133">
        <f t="shared" si="204"/>
        <v>9.7419999999992513E-3</v>
      </c>
      <c r="F1133">
        <f t="shared" si="215"/>
        <v>7.0000000000902673E-3</v>
      </c>
      <c r="G1133" t="s">
        <v>5</v>
      </c>
      <c r="H1133" t="s">
        <v>6</v>
      </c>
      <c r="I1133">
        <v>695</v>
      </c>
      <c r="J1133" t="str">
        <f t="shared" si="209"/>
        <v>UP695</v>
      </c>
      <c r="K1133" t="str">
        <f t="shared" si="210"/>
        <v>UP</v>
      </c>
      <c r="L1133">
        <v>1514</v>
      </c>
      <c r="M1133">
        <f t="shared" si="205"/>
        <v>1049342</v>
      </c>
      <c r="P1133" t="s">
        <v>2048</v>
      </c>
      <c r="Q1133" t="str">
        <f t="shared" si="211"/>
        <v>12.251353</v>
      </c>
      <c r="R1133" t="s">
        <v>1118</v>
      </c>
      <c r="S1133">
        <f t="shared" si="206"/>
        <v>9.2479999999994789E-3</v>
      </c>
      <c r="T1133">
        <f t="shared" si="214"/>
        <v>0.16499999999908255</v>
      </c>
      <c r="U1133" t="s">
        <v>5</v>
      </c>
      <c r="V1133" t="s">
        <v>6</v>
      </c>
      <c r="W1133">
        <v>695</v>
      </c>
      <c r="X1133" t="str">
        <f t="shared" si="212"/>
        <v>UP695</v>
      </c>
      <c r="Y1133" t="str">
        <f t="shared" si="213"/>
        <v>UP</v>
      </c>
      <c r="Z1133">
        <v>1514</v>
      </c>
      <c r="AA1133">
        <f t="shared" si="207"/>
        <v>1049342</v>
      </c>
    </row>
    <row r="1134" spans="2:27">
      <c r="B1134" t="s">
        <v>1060</v>
      </c>
      <c r="C1134" t="str">
        <f t="shared" si="208"/>
        <v>12.251853</v>
      </c>
      <c r="D1134" t="s">
        <v>1118</v>
      </c>
      <c r="E1134">
        <f t="shared" si="204"/>
        <v>9.7480000000000899E-3</v>
      </c>
      <c r="F1134">
        <f t="shared" si="215"/>
        <v>6.0000000008386678E-3</v>
      </c>
      <c r="G1134" t="s">
        <v>5</v>
      </c>
      <c r="H1134" t="s">
        <v>6</v>
      </c>
      <c r="I1134">
        <v>696</v>
      </c>
      <c r="J1134" t="str">
        <f t="shared" si="209"/>
        <v>UP696</v>
      </c>
      <c r="K1134" t="str">
        <f t="shared" si="210"/>
        <v>UP</v>
      </c>
      <c r="L1134">
        <v>1514</v>
      </c>
      <c r="M1134">
        <f t="shared" si="205"/>
        <v>1050856</v>
      </c>
      <c r="P1134" t="s">
        <v>2049</v>
      </c>
      <c r="Q1134" t="str">
        <f t="shared" si="211"/>
        <v>12.251356</v>
      </c>
      <c r="R1134" t="s">
        <v>1118</v>
      </c>
      <c r="S1134">
        <f t="shared" si="206"/>
        <v>9.25099999999901E-3</v>
      </c>
      <c r="T1134">
        <f t="shared" si="214"/>
        <v>2.9999999995311555E-3</v>
      </c>
      <c r="U1134" t="s">
        <v>5</v>
      </c>
      <c r="V1134" t="s">
        <v>6</v>
      </c>
      <c r="W1134">
        <v>696</v>
      </c>
      <c r="X1134" t="str">
        <f t="shared" si="212"/>
        <v>UP696</v>
      </c>
      <c r="Y1134" t="str">
        <f t="shared" si="213"/>
        <v>UP</v>
      </c>
      <c r="Z1134">
        <v>1514</v>
      </c>
      <c r="AA1134">
        <f t="shared" si="207"/>
        <v>1050856</v>
      </c>
    </row>
    <row r="1135" spans="2:27">
      <c r="B1135" t="s">
        <v>1062</v>
      </c>
      <c r="C1135" t="str">
        <f t="shared" si="208"/>
        <v>12.251861</v>
      </c>
      <c r="D1135" t="s">
        <v>1118</v>
      </c>
      <c r="E1135">
        <f t="shared" si="204"/>
        <v>9.7559999999994318E-3</v>
      </c>
      <c r="F1135">
        <f t="shared" si="215"/>
        <v>7.9999999993418669E-3</v>
      </c>
      <c r="G1135" t="s">
        <v>5</v>
      </c>
      <c r="H1135" t="s">
        <v>6</v>
      </c>
      <c r="I1135">
        <v>697</v>
      </c>
      <c r="J1135" t="str">
        <f t="shared" si="209"/>
        <v>UP697</v>
      </c>
      <c r="K1135" t="str">
        <f t="shared" si="210"/>
        <v>UP</v>
      </c>
      <c r="L1135">
        <v>1514</v>
      </c>
      <c r="M1135">
        <f t="shared" si="205"/>
        <v>1052370</v>
      </c>
      <c r="P1135" t="s">
        <v>2050</v>
      </c>
      <c r="Q1135" t="str">
        <f t="shared" si="211"/>
        <v>12.251358</v>
      </c>
      <c r="R1135" t="s">
        <v>1118</v>
      </c>
      <c r="S1135">
        <f t="shared" si="206"/>
        <v>9.2529999999992896E-3</v>
      </c>
      <c r="T1135">
        <f t="shared" si="214"/>
        <v>2.0000000002795559E-3</v>
      </c>
      <c r="U1135" t="s">
        <v>5</v>
      </c>
      <c r="V1135" t="s">
        <v>6</v>
      </c>
      <c r="W1135">
        <v>697</v>
      </c>
      <c r="X1135" t="str">
        <f t="shared" si="212"/>
        <v>UP697</v>
      </c>
      <c r="Y1135" t="str">
        <f t="shared" si="213"/>
        <v>UP</v>
      </c>
      <c r="Z1135">
        <v>1514</v>
      </c>
      <c r="AA1135">
        <f t="shared" si="207"/>
        <v>1052370</v>
      </c>
    </row>
    <row r="1136" spans="2:27">
      <c r="B1136" t="s">
        <v>1064</v>
      </c>
      <c r="C1136" t="str">
        <f t="shared" si="208"/>
        <v>12.251868</v>
      </c>
      <c r="D1136" t="s">
        <v>1118</v>
      </c>
      <c r="E1136">
        <f t="shared" si="204"/>
        <v>9.7629999999995221E-3</v>
      </c>
      <c r="F1136">
        <f t="shared" si="215"/>
        <v>7.0000000000902673E-3</v>
      </c>
      <c r="G1136" t="s">
        <v>5</v>
      </c>
      <c r="H1136" t="s">
        <v>6</v>
      </c>
      <c r="I1136">
        <v>698</v>
      </c>
      <c r="J1136" t="str">
        <f t="shared" si="209"/>
        <v>UP698</v>
      </c>
      <c r="K1136" t="str">
        <f t="shared" si="210"/>
        <v>UP</v>
      </c>
      <c r="L1136">
        <v>1514</v>
      </c>
      <c r="M1136">
        <f t="shared" si="205"/>
        <v>1053884</v>
      </c>
      <c r="P1136" t="s">
        <v>2051</v>
      </c>
      <c r="Q1136" t="str">
        <f t="shared" si="211"/>
        <v>12.251360</v>
      </c>
      <c r="R1136" t="s">
        <v>1118</v>
      </c>
      <c r="S1136">
        <f t="shared" si="206"/>
        <v>9.2549999999995691E-3</v>
      </c>
      <c r="T1136">
        <f t="shared" si="214"/>
        <v>2.0000000002795559E-3</v>
      </c>
      <c r="U1136" t="s">
        <v>5</v>
      </c>
      <c r="V1136" t="s">
        <v>6</v>
      </c>
      <c r="W1136">
        <v>698</v>
      </c>
      <c r="X1136" t="str">
        <f t="shared" si="212"/>
        <v>UP698</v>
      </c>
      <c r="Y1136" t="str">
        <f t="shared" si="213"/>
        <v>UP</v>
      </c>
      <c r="Z1136">
        <v>1514</v>
      </c>
      <c r="AA1136">
        <f t="shared" si="207"/>
        <v>1053884</v>
      </c>
    </row>
    <row r="1137" spans="2:27">
      <c r="B1137" t="s">
        <v>1066</v>
      </c>
      <c r="C1137" t="str">
        <f t="shared" si="208"/>
        <v>12.251875</v>
      </c>
      <c r="D1137" t="s">
        <v>1118</v>
      </c>
      <c r="E1137">
        <f t="shared" si="204"/>
        <v>9.7699999999996123E-3</v>
      </c>
      <c r="F1137">
        <f t="shared" si="215"/>
        <v>7.0000000000902673E-3</v>
      </c>
      <c r="G1137" t="s">
        <v>5</v>
      </c>
      <c r="H1137" t="s">
        <v>6</v>
      </c>
      <c r="I1137">
        <v>699</v>
      </c>
      <c r="J1137" t="str">
        <f t="shared" si="209"/>
        <v>UP699</v>
      </c>
      <c r="K1137" t="str">
        <f t="shared" si="210"/>
        <v>UP</v>
      </c>
      <c r="L1137">
        <v>1514</v>
      </c>
      <c r="M1137">
        <f t="shared" si="205"/>
        <v>1055398</v>
      </c>
      <c r="P1137" t="s">
        <v>2052</v>
      </c>
      <c r="Q1137" t="str">
        <f t="shared" si="211"/>
        <v>12.251363</v>
      </c>
      <c r="R1137" t="s">
        <v>1118</v>
      </c>
      <c r="S1137">
        <f t="shared" si="206"/>
        <v>9.2579999999991003E-3</v>
      </c>
      <c r="T1137">
        <f t="shared" si="214"/>
        <v>2.9999999995311555E-3</v>
      </c>
      <c r="U1137" t="s">
        <v>5</v>
      </c>
      <c r="V1137" t="s">
        <v>6</v>
      </c>
      <c r="W1137">
        <v>699</v>
      </c>
      <c r="X1137" t="str">
        <f t="shared" si="212"/>
        <v>UP699</v>
      </c>
      <c r="Y1137" t="str">
        <f t="shared" si="213"/>
        <v>UP</v>
      </c>
      <c r="Z1137">
        <v>1514</v>
      </c>
      <c r="AA1137">
        <f t="shared" si="207"/>
        <v>1055398</v>
      </c>
    </row>
    <row r="1138" spans="2:27">
      <c r="B1138" t="s">
        <v>1067</v>
      </c>
      <c r="C1138" t="str">
        <f t="shared" si="208"/>
        <v>12.251882</v>
      </c>
      <c r="D1138" t="s">
        <v>1118</v>
      </c>
      <c r="E1138">
        <f t="shared" si="204"/>
        <v>9.7769999999997026E-3</v>
      </c>
      <c r="F1138">
        <f t="shared" si="215"/>
        <v>7.0000000000902673E-3</v>
      </c>
      <c r="G1138" t="s">
        <v>5</v>
      </c>
      <c r="H1138" t="s">
        <v>6</v>
      </c>
      <c r="I1138">
        <v>700</v>
      </c>
      <c r="J1138" t="str">
        <f t="shared" si="209"/>
        <v>UP700</v>
      </c>
      <c r="K1138" t="str">
        <f t="shared" si="210"/>
        <v>UP</v>
      </c>
      <c r="L1138">
        <v>1514</v>
      </c>
      <c r="M1138">
        <f t="shared" si="205"/>
        <v>1056912</v>
      </c>
      <c r="P1138" t="s">
        <v>2053</v>
      </c>
      <c r="Q1138" t="str">
        <f t="shared" si="211"/>
        <v>12.251366</v>
      </c>
      <c r="R1138" t="s">
        <v>1118</v>
      </c>
      <c r="S1138">
        <f t="shared" si="206"/>
        <v>9.2610000000004078E-3</v>
      </c>
      <c r="T1138">
        <f t="shared" si="214"/>
        <v>3.0000000013075123E-3</v>
      </c>
      <c r="U1138" t="s">
        <v>5</v>
      </c>
      <c r="V1138" t="s">
        <v>6</v>
      </c>
      <c r="W1138">
        <v>700</v>
      </c>
      <c r="X1138" t="str">
        <f t="shared" si="212"/>
        <v>UP700</v>
      </c>
      <c r="Y1138" t="str">
        <f t="shared" si="213"/>
        <v>UP</v>
      </c>
      <c r="Z1138">
        <v>1514</v>
      </c>
      <c r="AA1138">
        <f t="shared" si="207"/>
        <v>1056912</v>
      </c>
    </row>
    <row r="1139" spans="2:27">
      <c r="B1139" t="s">
        <v>1070</v>
      </c>
      <c r="C1139" t="str">
        <f t="shared" si="208"/>
        <v>12.251889</v>
      </c>
      <c r="D1139" t="s">
        <v>1118</v>
      </c>
      <c r="E1139">
        <f t="shared" si="204"/>
        <v>9.7839999999997929E-3</v>
      </c>
      <c r="F1139">
        <f t="shared" si="215"/>
        <v>7.0000000000902673E-3</v>
      </c>
      <c r="G1139" t="s">
        <v>5</v>
      </c>
      <c r="H1139" t="s">
        <v>6</v>
      </c>
      <c r="I1139">
        <v>701</v>
      </c>
      <c r="J1139" t="str">
        <f t="shared" si="209"/>
        <v>UP701</v>
      </c>
      <c r="K1139" t="str">
        <f t="shared" si="210"/>
        <v>UP</v>
      </c>
      <c r="L1139">
        <v>1514</v>
      </c>
      <c r="M1139">
        <f t="shared" si="205"/>
        <v>1058426</v>
      </c>
      <c r="P1139" t="s">
        <v>2054</v>
      </c>
      <c r="Q1139" t="str">
        <f t="shared" si="211"/>
        <v>12.251369</v>
      </c>
      <c r="R1139" t="s">
        <v>1118</v>
      </c>
      <c r="S1139">
        <f t="shared" si="206"/>
        <v>9.263999999999939E-3</v>
      </c>
      <c r="T1139">
        <f t="shared" si="214"/>
        <v>2.9999999995311555E-3</v>
      </c>
      <c r="U1139" t="s">
        <v>5</v>
      </c>
      <c r="V1139" t="s">
        <v>6</v>
      </c>
      <c r="W1139">
        <v>701</v>
      </c>
      <c r="X1139" t="str">
        <f t="shared" si="212"/>
        <v>UP701</v>
      </c>
      <c r="Y1139" t="str">
        <f t="shared" si="213"/>
        <v>UP</v>
      </c>
      <c r="Z1139">
        <v>1514</v>
      </c>
      <c r="AA1139">
        <f t="shared" si="207"/>
        <v>1058426</v>
      </c>
    </row>
    <row r="1140" spans="2:27">
      <c r="B1140" t="s">
        <v>1072</v>
      </c>
      <c r="C1140" t="str">
        <f t="shared" si="208"/>
        <v>12.251896</v>
      </c>
      <c r="D1140" t="s">
        <v>1118</v>
      </c>
      <c r="E1140">
        <f t="shared" si="204"/>
        <v>9.7909999999998831E-3</v>
      </c>
      <c r="F1140">
        <f t="shared" si="215"/>
        <v>7.0000000000902673E-3</v>
      </c>
      <c r="G1140" t="s">
        <v>5</v>
      </c>
      <c r="H1140" t="s">
        <v>6</v>
      </c>
      <c r="I1140">
        <v>702</v>
      </c>
      <c r="J1140" t="str">
        <f t="shared" si="209"/>
        <v>UP702</v>
      </c>
      <c r="K1140" t="str">
        <f t="shared" si="210"/>
        <v>UP</v>
      </c>
      <c r="L1140">
        <v>1514</v>
      </c>
      <c r="M1140">
        <f t="shared" si="205"/>
        <v>1059940</v>
      </c>
      <c r="P1140" t="s">
        <v>2055</v>
      </c>
      <c r="Q1140" t="str">
        <f t="shared" si="211"/>
        <v>12.251372</v>
      </c>
      <c r="R1140" t="s">
        <v>1118</v>
      </c>
      <c r="S1140">
        <f t="shared" si="206"/>
        <v>9.2669999999994701E-3</v>
      </c>
      <c r="T1140">
        <f t="shared" si="214"/>
        <v>2.9999999995311555E-3</v>
      </c>
      <c r="U1140" t="s">
        <v>5</v>
      </c>
      <c r="V1140" t="s">
        <v>6</v>
      </c>
      <c r="W1140">
        <v>702</v>
      </c>
      <c r="X1140" t="str">
        <f t="shared" si="212"/>
        <v>UP702</v>
      </c>
      <c r="Y1140" t="str">
        <f t="shared" si="213"/>
        <v>UP</v>
      </c>
      <c r="Z1140">
        <v>1514</v>
      </c>
      <c r="AA1140">
        <f t="shared" si="207"/>
        <v>1059940</v>
      </c>
    </row>
    <row r="1141" spans="2:27">
      <c r="B1141" t="s">
        <v>1074</v>
      </c>
      <c r="C1141" t="str">
        <f t="shared" si="208"/>
        <v>12.251903</v>
      </c>
      <c r="D1141" t="s">
        <v>1118</v>
      </c>
      <c r="E1141">
        <f t="shared" si="204"/>
        <v>9.7979999999999734E-3</v>
      </c>
      <c r="F1141">
        <f t="shared" si="215"/>
        <v>7.0000000000902673E-3</v>
      </c>
      <c r="G1141" t="s">
        <v>5</v>
      </c>
      <c r="H1141" t="s">
        <v>6</v>
      </c>
      <c r="I1141">
        <v>703</v>
      </c>
      <c r="J1141" t="str">
        <f t="shared" si="209"/>
        <v>UP703</v>
      </c>
      <c r="K1141" t="str">
        <f t="shared" si="210"/>
        <v>UP</v>
      </c>
      <c r="L1141">
        <v>1514</v>
      </c>
      <c r="M1141">
        <f t="shared" si="205"/>
        <v>1061454</v>
      </c>
      <c r="P1141" t="s">
        <v>2056</v>
      </c>
      <c r="Q1141" t="str">
        <f t="shared" si="211"/>
        <v>12.251375</v>
      </c>
      <c r="R1141" t="s">
        <v>1118</v>
      </c>
      <c r="S1141">
        <f t="shared" si="206"/>
        <v>9.2699999999990013E-3</v>
      </c>
      <c r="T1141">
        <f t="shared" si="214"/>
        <v>2.9999999995311555E-3</v>
      </c>
      <c r="U1141" t="s">
        <v>5</v>
      </c>
      <c r="V1141" t="s">
        <v>6</v>
      </c>
      <c r="W1141">
        <v>703</v>
      </c>
      <c r="X1141" t="str">
        <f t="shared" si="212"/>
        <v>UP703</v>
      </c>
      <c r="Y1141" t="str">
        <f t="shared" si="213"/>
        <v>UP</v>
      </c>
      <c r="Z1141">
        <v>1514</v>
      </c>
      <c r="AA1141">
        <f t="shared" si="207"/>
        <v>1061454</v>
      </c>
    </row>
    <row r="1142" spans="2:27">
      <c r="B1142" t="s">
        <v>1076</v>
      </c>
      <c r="C1142" t="str">
        <f t="shared" si="208"/>
        <v>12.251909</v>
      </c>
      <c r="D1142" t="s">
        <v>1118</v>
      </c>
      <c r="E1142">
        <f t="shared" si="204"/>
        <v>9.8039999999990357E-3</v>
      </c>
      <c r="F1142">
        <f t="shared" si="215"/>
        <v>5.999999999062311E-3</v>
      </c>
      <c r="G1142" t="s">
        <v>5</v>
      </c>
      <c r="H1142" t="s">
        <v>6</v>
      </c>
      <c r="I1142">
        <v>704</v>
      </c>
      <c r="J1142" t="str">
        <f t="shared" si="209"/>
        <v>UP704</v>
      </c>
      <c r="K1142" t="str">
        <f t="shared" si="210"/>
        <v>UP</v>
      </c>
      <c r="L1142">
        <v>1514</v>
      </c>
      <c r="M1142">
        <f t="shared" si="205"/>
        <v>1062968</v>
      </c>
      <c r="P1142" t="s">
        <v>2057</v>
      </c>
      <c r="Q1142" t="str">
        <f t="shared" si="211"/>
        <v>12.251378</v>
      </c>
      <c r="R1142" t="s">
        <v>1118</v>
      </c>
      <c r="S1142">
        <f t="shared" si="206"/>
        <v>9.2730000000003088E-3</v>
      </c>
      <c r="T1142">
        <f t="shared" si="214"/>
        <v>3.0000000013075123E-3</v>
      </c>
      <c r="U1142" t="s">
        <v>5</v>
      </c>
      <c r="V1142" t="s">
        <v>6</v>
      </c>
      <c r="W1142">
        <v>704</v>
      </c>
      <c r="X1142" t="str">
        <f t="shared" si="212"/>
        <v>UP704</v>
      </c>
      <c r="Y1142" t="str">
        <f t="shared" si="213"/>
        <v>UP</v>
      </c>
      <c r="Z1142">
        <v>1514</v>
      </c>
      <c r="AA1142">
        <f t="shared" si="207"/>
        <v>1062968</v>
      </c>
    </row>
    <row r="1143" spans="2:27">
      <c r="B1143" t="s">
        <v>1078</v>
      </c>
      <c r="C1143" t="str">
        <f t="shared" si="208"/>
        <v>12.251916</v>
      </c>
      <c r="D1143" t="s">
        <v>1118</v>
      </c>
      <c r="E1143">
        <f t="shared" si="204"/>
        <v>9.810999999999126E-3</v>
      </c>
      <c r="F1143">
        <f t="shared" si="215"/>
        <v>7.0000000000902673E-3</v>
      </c>
      <c r="G1143" t="s">
        <v>5</v>
      </c>
      <c r="H1143" t="s">
        <v>6</v>
      </c>
      <c r="I1143">
        <v>705</v>
      </c>
      <c r="J1143" t="str">
        <f t="shared" si="209"/>
        <v>UP705</v>
      </c>
      <c r="K1143" t="str">
        <f t="shared" si="210"/>
        <v>UP</v>
      </c>
      <c r="L1143">
        <v>1514</v>
      </c>
      <c r="M1143">
        <f t="shared" si="205"/>
        <v>1064482</v>
      </c>
      <c r="P1143" t="s">
        <v>2058</v>
      </c>
      <c r="Q1143" t="str">
        <f t="shared" si="211"/>
        <v>12.251381</v>
      </c>
      <c r="R1143" t="s">
        <v>1118</v>
      </c>
      <c r="S1143">
        <f t="shared" si="206"/>
        <v>9.2759999999998399E-3</v>
      </c>
      <c r="T1143">
        <f t="shared" si="214"/>
        <v>2.9999999995311555E-3</v>
      </c>
      <c r="U1143" t="s">
        <v>5</v>
      </c>
      <c r="V1143" t="s">
        <v>6</v>
      </c>
      <c r="W1143">
        <v>705</v>
      </c>
      <c r="X1143" t="str">
        <f t="shared" si="212"/>
        <v>UP705</v>
      </c>
      <c r="Y1143" t="str">
        <f t="shared" si="213"/>
        <v>UP</v>
      </c>
      <c r="Z1143">
        <v>1514</v>
      </c>
      <c r="AA1143">
        <f t="shared" si="207"/>
        <v>1064482</v>
      </c>
    </row>
    <row r="1144" spans="2:27">
      <c r="B1144" t="s">
        <v>1080</v>
      </c>
      <c r="C1144" t="str">
        <f t="shared" si="208"/>
        <v>12.251922</v>
      </c>
      <c r="D1144" t="s">
        <v>1118</v>
      </c>
      <c r="E1144">
        <f t="shared" ref="E1144:E1165" si="216">(C1144)-12.242105</f>
        <v>9.8169999999999646E-3</v>
      </c>
      <c r="F1144">
        <f t="shared" si="215"/>
        <v>6.0000000008386678E-3</v>
      </c>
      <c r="G1144" t="s">
        <v>5</v>
      </c>
      <c r="H1144" t="s">
        <v>6</v>
      </c>
      <c r="I1144">
        <v>706</v>
      </c>
      <c r="J1144" t="str">
        <f t="shared" si="209"/>
        <v>UP706</v>
      </c>
      <c r="K1144" t="str">
        <f t="shared" si="210"/>
        <v>UP</v>
      </c>
      <c r="L1144">
        <v>1514</v>
      </c>
      <c r="M1144">
        <f t="shared" ref="M1144:M1207" si="217">L1144+M1143</f>
        <v>1065996</v>
      </c>
      <c r="P1144" t="s">
        <v>2059</v>
      </c>
      <c r="Q1144" t="str">
        <f t="shared" si="211"/>
        <v>12.251383</v>
      </c>
      <c r="R1144" t="s">
        <v>1118</v>
      </c>
      <c r="S1144">
        <f t="shared" ref="S1144:S1165" si="218">(Q1144)-12.242105</f>
        <v>9.2780000000001195E-3</v>
      </c>
      <c r="T1144">
        <f t="shared" si="214"/>
        <v>2.0000000002795559E-3</v>
      </c>
      <c r="U1144" t="s">
        <v>5</v>
      </c>
      <c r="V1144" t="s">
        <v>6</v>
      </c>
      <c r="W1144">
        <v>706</v>
      </c>
      <c r="X1144" t="str">
        <f t="shared" si="212"/>
        <v>UP706</v>
      </c>
      <c r="Y1144" t="str">
        <f t="shared" si="213"/>
        <v>UP</v>
      </c>
      <c r="Z1144">
        <v>1514</v>
      </c>
      <c r="AA1144">
        <f t="shared" ref="AA1144:AA1207" si="219">Z1144+AA1143</f>
        <v>1065996</v>
      </c>
    </row>
    <row r="1145" spans="2:27">
      <c r="B1145" t="s">
        <v>1082</v>
      </c>
      <c r="C1145" t="str">
        <f t="shared" si="208"/>
        <v>12.251928</v>
      </c>
      <c r="D1145" t="s">
        <v>1118</v>
      </c>
      <c r="E1145">
        <f t="shared" si="216"/>
        <v>9.822999999999027E-3</v>
      </c>
      <c r="F1145">
        <f t="shared" si="215"/>
        <v>5.999999999062311E-3</v>
      </c>
      <c r="G1145" t="s">
        <v>5</v>
      </c>
      <c r="H1145" t="s">
        <v>6</v>
      </c>
      <c r="I1145">
        <v>707</v>
      </c>
      <c r="J1145" t="str">
        <f t="shared" si="209"/>
        <v>UP707</v>
      </c>
      <c r="K1145" t="str">
        <f t="shared" si="210"/>
        <v>UP</v>
      </c>
      <c r="L1145">
        <v>1514</v>
      </c>
      <c r="M1145">
        <f t="shared" si="217"/>
        <v>1067510</v>
      </c>
      <c r="P1145" t="s">
        <v>2062</v>
      </c>
      <c r="Q1145" t="str">
        <f t="shared" si="211"/>
        <v>12.251420</v>
      </c>
      <c r="R1145" t="s">
        <v>1118</v>
      </c>
      <c r="S1145">
        <f t="shared" si="218"/>
        <v>9.314999999999074E-3</v>
      </c>
      <c r="T1145">
        <f t="shared" si="214"/>
        <v>3.6999999998954536E-2</v>
      </c>
      <c r="U1145" t="s">
        <v>5</v>
      </c>
      <c r="V1145" t="s">
        <v>6</v>
      </c>
      <c r="W1145">
        <v>707</v>
      </c>
      <c r="X1145" t="str">
        <f t="shared" si="212"/>
        <v>UP707</v>
      </c>
      <c r="Y1145" t="str">
        <f t="shared" si="213"/>
        <v>UP</v>
      </c>
      <c r="Z1145">
        <v>1514</v>
      </c>
      <c r="AA1145">
        <f t="shared" si="219"/>
        <v>1067510</v>
      </c>
    </row>
    <row r="1146" spans="2:27">
      <c r="B1146" t="s">
        <v>1084</v>
      </c>
      <c r="C1146" t="str">
        <f t="shared" si="208"/>
        <v>12.251935</v>
      </c>
      <c r="D1146" t="s">
        <v>1118</v>
      </c>
      <c r="E1146">
        <f t="shared" si="216"/>
        <v>9.8299999999991172E-3</v>
      </c>
      <c r="F1146">
        <f t="shared" si="215"/>
        <v>7.0000000000902673E-3</v>
      </c>
      <c r="G1146" t="s">
        <v>5</v>
      </c>
      <c r="H1146" t="s">
        <v>6</v>
      </c>
      <c r="I1146">
        <v>708</v>
      </c>
      <c r="J1146" t="str">
        <f t="shared" si="209"/>
        <v>UP708</v>
      </c>
      <c r="K1146" t="str">
        <f t="shared" si="210"/>
        <v>UP</v>
      </c>
      <c r="L1146">
        <v>1514</v>
      </c>
      <c r="M1146">
        <f t="shared" si="217"/>
        <v>1069024</v>
      </c>
      <c r="P1146" t="s">
        <v>2063</v>
      </c>
      <c r="Q1146" t="str">
        <f t="shared" si="211"/>
        <v>12.251423</v>
      </c>
      <c r="R1146" t="s">
        <v>1118</v>
      </c>
      <c r="S1146">
        <f t="shared" si="218"/>
        <v>9.3180000000003815E-3</v>
      </c>
      <c r="T1146">
        <f t="shared" si="214"/>
        <v>3.0000000013075123E-3</v>
      </c>
      <c r="U1146" t="s">
        <v>5</v>
      </c>
      <c r="V1146" t="s">
        <v>6</v>
      </c>
      <c r="W1146">
        <v>708</v>
      </c>
      <c r="X1146" t="str">
        <f t="shared" si="212"/>
        <v>UP708</v>
      </c>
      <c r="Y1146" t="str">
        <f t="shared" si="213"/>
        <v>UP</v>
      </c>
      <c r="Z1146">
        <v>1514</v>
      </c>
      <c r="AA1146">
        <f t="shared" si="219"/>
        <v>1069024</v>
      </c>
    </row>
    <row r="1147" spans="2:27">
      <c r="B1147" t="s">
        <v>1086</v>
      </c>
      <c r="C1147" t="str">
        <f t="shared" si="208"/>
        <v>12.252017</v>
      </c>
      <c r="D1147" t="s">
        <v>1118</v>
      </c>
      <c r="E1147">
        <f t="shared" si="216"/>
        <v>9.9119999999999209E-3</v>
      </c>
      <c r="F1147">
        <f t="shared" si="215"/>
        <v>8.2000000000803652E-2</v>
      </c>
      <c r="G1147" t="s">
        <v>5</v>
      </c>
      <c r="H1147" t="s">
        <v>6</v>
      </c>
      <c r="I1147">
        <v>709</v>
      </c>
      <c r="J1147" t="str">
        <f t="shared" si="209"/>
        <v>UP709</v>
      </c>
      <c r="K1147" t="str">
        <f t="shared" si="210"/>
        <v>UP</v>
      </c>
      <c r="L1147">
        <v>1514</v>
      </c>
      <c r="M1147">
        <f t="shared" si="217"/>
        <v>1070538</v>
      </c>
      <c r="P1147" t="s">
        <v>2064</v>
      </c>
      <c r="Q1147" t="str">
        <f t="shared" si="211"/>
        <v>12.251426</v>
      </c>
      <c r="R1147" t="s">
        <v>1118</v>
      </c>
      <c r="S1147">
        <f t="shared" si="218"/>
        <v>9.3209999999999127E-3</v>
      </c>
      <c r="T1147">
        <f t="shared" si="214"/>
        <v>2.9999999995311555E-3</v>
      </c>
      <c r="U1147" t="s">
        <v>5</v>
      </c>
      <c r="V1147" t="s">
        <v>6</v>
      </c>
      <c r="W1147">
        <v>709</v>
      </c>
      <c r="X1147" t="str">
        <f t="shared" si="212"/>
        <v>UP709</v>
      </c>
      <c r="Y1147" t="str">
        <f t="shared" si="213"/>
        <v>UP</v>
      </c>
      <c r="Z1147">
        <v>1514</v>
      </c>
      <c r="AA1147">
        <f t="shared" si="219"/>
        <v>1070538</v>
      </c>
    </row>
    <row r="1148" spans="2:27">
      <c r="B1148" t="s">
        <v>1087</v>
      </c>
      <c r="C1148" t="str">
        <f t="shared" si="208"/>
        <v>12.252021</v>
      </c>
      <c r="D1148" t="s">
        <v>1118</v>
      </c>
      <c r="E1148">
        <f t="shared" si="216"/>
        <v>9.9159999999987036E-3</v>
      </c>
      <c r="F1148">
        <f t="shared" si="215"/>
        <v>3.999999998782755E-3</v>
      </c>
      <c r="G1148" t="s">
        <v>5</v>
      </c>
      <c r="H1148" t="s">
        <v>6</v>
      </c>
      <c r="I1148">
        <v>710</v>
      </c>
      <c r="J1148" t="str">
        <f t="shared" si="209"/>
        <v>UP710</v>
      </c>
      <c r="K1148" t="str">
        <f t="shared" si="210"/>
        <v>UP</v>
      </c>
      <c r="L1148">
        <v>1514</v>
      </c>
      <c r="M1148">
        <f t="shared" si="217"/>
        <v>1072052</v>
      </c>
      <c r="P1148" t="s">
        <v>2065</v>
      </c>
      <c r="Q1148" t="str">
        <f t="shared" si="211"/>
        <v>12.251428</v>
      </c>
      <c r="R1148" t="s">
        <v>1118</v>
      </c>
      <c r="S1148">
        <f t="shared" si="218"/>
        <v>9.3230000000001922E-3</v>
      </c>
      <c r="T1148">
        <f t="shared" si="214"/>
        <v>2.0000000002795559E-3</v>
      </c>
      <c r="U1148" t="s">
        <v>5</v>
      </c>
      <c r="V1148" t="s">
        <v>6</v>
      </c>
      <c r="W1148">
        <v>710</v>
      </c>
      <c r="X1148" t="str">
        <f t="shared" si="212"/>
        <v>UP710</v>
      </c>
      <c r="Y1148" t="str">
        <f t="shared" si="213"/>
        <v>UP</v>
      </c>
      <c r="Z1148">
        <v>1514</v>
      </c>
      <c r="AA1148">
        <f t="shared" si="219"/>
        <v>1072052</v>
      </c>
    </row>
    <row r="1149" spans="2:27">
      <c r="B1149" t="s">
        <v>1088</v>
      </c>
      <c r="C1149" t="str">
        <f t="shared" si="208"/>
        <v>12.252024</v>
      </c>
      <c r="D1149" t="s">
        <v>1118</v>
      </c>
      <c r="E1149">
        <f t="shared" si="216"/>
        <v>9.9190000000000111E-3</v>
      </c>
      <c r="F1149">
        <f t="shared" si="215"/>
        <v>3.0000000013075123E-3</v>
      </c>
      <c r="G1149" t="s">
        <v>5</v>
      </c>
      <c r="H1149" t="s">
        <v>6</v>
      </c>
      <c r="I1149">
        <v>711</v>
      </c>
      <c r="J1149" t="str">
        <f t="shared" si="209"/>
        <v>UP711</v>
      </c>
      <c r="K1149" t="str">
        <f t="shared" si="210"/>
        <v>UP</v>
      </c>
      <c r="L1149">
        <v>1514</v>
      </c>
      <c r="M1149">
        <f t="shared" si="217"/>
        <v>1073566</v>
      </c>
      <c r="P1149" t="s">
        <v>2066</v>
      </c>
      <c r="Q1149" t="str">
        <f t="shared" si="211"/>
        <v>12.251430</v>
      </c>
      <c r="R1149" t="s">
        <v>1118</v>
      </c>
      <c r="S1149">
        <f t="shared" si="218"/>
        <v>9.3249999999986954E-3</v>
      </c>
      <c r="T1149">
        <f t="shared" si="214"/>
        <v>1.9999999985031991E-3</v>
      </c>
      <c r="U1149" t="s">
        <v>5</v>
      </c>
      <c r="V1149" t="s">
        <v>6</v>
      </c>
      <c r="W1149">
        <v>711</v>
      </c>
      <c r="X1149" t="str">
        <f t="shared" si="212"/>
        <v>UP711</v>
      </c>
      <c r="Y1149" t="str">
        <f t="shared" si="213"/>
        <v>UP</v>
      </c>
      <c r="Z1149">
        <v>1514</v>
      </c>
      <c r="AA1149">
        <f t="shared" si="219"/>
        <v>1073566</v>
      </c>
    </row>
    <row r="1150" spans="2:27">
      <c r="B1150" t="s">
        <v>1090</v>
      </c>
      <c r="C1150" t="str">
        <f t="shared" si="208"/>
        <v>12.252026</v>
      </c>
      <c r="D1150" t="s">
        <v>1118</v>
      </c>
      <c r="E1150">
        <f t="shared" si="216"/>
        <v>9.9210000000002907E-3</v>
      </c>
      <c r="F1150">
        <f t="shared" si="215"/>
        <v>2.0000000002795559E-3</v>
      </c>
      <c r="G1150" t="s">
        <v>5</v>
      </c>
      <c r="H1150" t="s">
        <v>6</v>
      </c>
      <c r="I1150">
        <v>712</v>
      </c>
      <c r="J1150" t="str">
        <f t="shared" si="209"/>
        <v>UP712</v>
      </c>
      <c r="K1150" t="str">
        <f t="shared" si="210"/>
        <v>UP</v>
      </c>
      <c r="L1150">
        <v>1514</v>
      </c>
      <c r="M1150">
        <f t="shared" si="217"/>
        <v>1075080</v>
      </c>
      <c r="P1150" t="s">
        <v>2073</v>
      </c>
      <c r="Q1150" t="str">
        <f t="shared" si="211"/>
        <v>12.251634</v>
      </c>
      <c r="R1150" t="s">
        <v>1118</v>
      </c>
      <c r="S1150">
        <f t="shared" si="218"/>
        <v>9.5289999999987884E-3</v>
      </c>
      <c r="T1150">
        <f t="shared" si="214"/>
        <v>0.204000000000093</v>
      </c>
      <c r="U1150" t="s">
        <v>5</v>
      </c>
      <c r="V1150" t="s">
        <v>6</v>
      </c>
      <c r="W1150">
        <v>712</v>
      </c>
      <c r="X1150" t="str">
        <f t="shared" si="212"/>
        <v>UP712</v>
      </c>
      <c r="Y1150" t="str">
        <f t="shared" si="213"/>
        <v>UP</v>
      </c>
      <c r="Z1150">
        <v>1514</v>
      </c>
      <c r="AA1150">
        <f t="shared" si="219"/>
        <v>1075080</v>
      </c>
    </row>
    <row r="1151" spans="2:27">
      <c r="B1151" t="s">
        <v>1091</v>
      </c>
      <c r="C1151" t="str">
        <f t="shared" si="208"/>
        <v>12.252029</v>
      </c>
      <c r="D1151" t="s">
        <v>1118</v>
      </c>
      <c r="E1151">
        <f t="shared" si="216"/>
        <v>9.9239999999998219E-3</v>
      </c>
      <c r="F1151">
        <f t="shared" si="215"/>
        <v>2.9999999995311555E-3</v>
      </c>
      <c r="G1151" t="s">
        <v>5</v>
      </c>
      <c r="H1151" t="s">
        <v>6</v>
      </c>
      <c r="I1151">
        <v>713</v>
      </c>
      <c r="J1151" t="str">
        <f t="shared" si="209"/>
        <v>UP713</v>
      </c>
      <c r="K1151" t="str">
        <f t="shared" si="210"/>
        <v>UP</v>
      </c>
      <c r="L1151">
        <v>1514</v>
      </c>
      <c r="M1151">
        <f t="shared" si="217"/>
        <v>1076594</v>
      </c>
      <c r="P1151" t="s">
        <v>2074</v>
      </c>
      <c r="Q1151" t="str">
        <f t="shared" si="211"/>
        <v>12.251644</v>
      </c>
      <c r="R1151" t="s">
        <v>1118</v>
      </c>
      <c r="S1151">
        <f t="shared" si="218"/>
        <v>9.5390000000001862E-3</v>
      </c>
      <c r="T1151">
        <f t="shared" si="214"/>
        <v>1.000000000139778E-2</v>
      </c>
      <c r="U1151" t="s">
        <v>5</v>
      </c>
      <c r="V1151" t="s">
        <v>6</v>
      </c>
      <c r="W1151">
        <v>713</v>
      </c>
      <c r="X1151" t="str">
        <f t="shared" si="212"/>
        <v>UP713</v>
      </c>
      <c r="Y1151" t="str">
        <f t="shared" si="213"/>
        <v>UP</v>
      </c>
      <c r="Z1151">
        <v>1514</v>
      </c>
      <c r="AA1151">
        <f t="shared" si="219"/>
        <v>1076594</v>
      </c>
    </row>
    <row r="1152" spans="2:27">
      <c r="B1152" t="s">
        <v>1092</v>
      </c>
      <c r="C1152" t="str">
        <f t="shared" si="208"/>
        <v>12.252031</v>
      </c>
      <c r="D1152" t="s">
        <v>1118</v>
      </c>
      <c r="E1152">
        <f t="shared" si="216"/>
        <v>9.9260000000001014E-3</v>
      </c>
      <c r="F1152">
        <f t="shared" si="215"/>
        <v>2.0000000002795559E-3</v>
      </c>
      <c r="G1152" t="s">
        <v>5</v>
      </c>
      <c r="H1152" t="s">
        <v>6</v>
      </c>
      <c r="I1152">
        <v>714</v>
      </c>
      <c r="J1152" t="str">
        <f t="shared" si="209"/>
        <v>UP714</v>
      </c>
      <c r="K1152" t="str">
        <f t="shared" si="210"/>
        <v>UP</v>
      </c>
      <c r="L1152">
        <v>1514</v>
      </c>
      <c r="M1152">
        <f t="shared" si="217"/>
        <v>1078108</v>
      </c>
      <c r="P1152" t="s">
        <v>2075</v>
      </c>
      <c r="Q1152" t="str">
        <f t="shared" si="211"/>
        <v>12.251646</v>
      </c>
      <c r="R1152" t="s">
        <v>1118</v>
      </c>
      <c r="S1152">
        <f t="shared" si="218"/>
        <v>9.5409999999986894E-3</v>
      </c>
      <c r="T1152">
        <f t="shared" si="214"/>
        <v>1.9999999985031991E-3</v>
      </c>
      <c r="U1152" t="s">
        <v>5</v>
      </c>
      <c r="V1152" t="s">
        <v>6</v>
      </c>
      <c r="W1152">
        <v>714</v>
      </c>
      <c r="X1152" t="str">
        <f t="shared" si="212"/>
        <v>UP714</v>
      </c>
      <c r="Y1152" t="str">
        <f t="shared" si="213"/>
        <v>UP</v>
      </c>
      <c r="Z1152">
        <v>1514</v>
      </c>
      <c r="AA1152">
        <f t="shared" si="219"/>
        <v>1078108</v>
      </c>
    </row>
    <row r="1153" spans="2:27">
      <c r="B1153" t="s">
        <v>1093</v>
      </c>
      <c r="C1153" t="str">
        <f t="shared" si="208"/>
        <v>12.252033</v>
      </c>
      <c r="D1153" t="s">
        <v>1118</v>
      </c>
      <c r="E1153">
        <f t="shared" si="216"/>
        <v>9.928000000000381E-3</v>
      </c>
      <c r="F1153">
        <f t="shared" si="215"/>
        <v>2.0000000002795559E-3</v>
      </c>
      <c r="G1153" t="s">
        <v>5</v>
      </c>
      <c r="H1153" t="s">
        <v>6</v>
      </c>
      <c r="I1153">
        <v>715</v>
      </c>
      <c r="J1153" t="str">
        <f t="shared" si="209"/>
        <v>UP715</v>
      </c>
      <c r="K1153" t="str">
        <f t="shared" si="210"/>
        <v>UP</v>
      </c>
      <c r="L1153">
        <v>1514</v>
      </c>
      <c r="M1153">
        <f t="shared" si="217"/>
        <v>1079622</v>
      </c>
      <c r="P1153" t="s">
        <v>2076</v>
      </c>
      <c r="Q1153" t="str">
        <f t="shared" si="211"/>
        <v>12.251649</v>
      </c>
      <c r="R1153" t="s">
        <v>1118</v>
      </c>
      <c r="S1153">
        <f t="shared" si="218"/>
        <v>9.5439999999999969E-3</v>
      </c>
      <c r="T1153">
        <f t="shared" si="214"/>
        <v>3.0000000013075123E-3</v>
      </c>
      <c r="U1153" t="s">
        <v>5</v>
      </c>
      <c r="V1153" t="s">
        <v>6</v>
      </c>
      <c r="W1153">
        <v>715</v>
      </c>
      <c r="X1153" t="str">
        <f t="shared" si="212"/>
        <v>UP715</v>
      </c>
      <c r="Y1153" t="str">
        <f t="shared" si="213"/>
        <v>UP</v>
      </c>
      <c r="Z1153">
        <v>1514</v>
      </c>
      <c r="AA1153">
        <f t="shared" si="219"/>
        <v>1079622</v>
      </c>
    </row>
    <row r="1154" spans="2:27">
      <c r="B1154" t="s">
        <v>1094</v>
      </c>
      <c r="C1154" t="str">
        <f t="shared" si="208"/>
        <v>12.252036</v>
      </c>
      <c r="D1154" t="s">
        <v>1118</v>
      </c>
      <c r="E1154">
        <f t="shared" si="216"/>
        <v>9.9309999999999121E-3</v>
      </c>
      <c r="F1154">
        <f t="shared" si="215"/>
        <v>2.9999999995311555E-3</v>
      </c>
      <c r="G1154" t="s">
        <v>5</v>
      </c>
      <c r="H1154" t="s">
        <v>6</v>
      </c>
      <c r="I1154">
        <v>716</v>
      </c>
      <c r="J1154" t="str">
        <f t="shared" si="209"/>
        <v>UP716</v>
      </c>
      <c r="K1154" t="str">
        <f t="shared" si="210"/>
        <v>UP</v>
      </c>
      <c r="L1154">
        <v>1514</v>
      </c>
      <c r="M1154">
        <f t="shared" si="217"/>
        <v>1081136</v>
      </c>
      <c r="P1154" t="s">
        <v>2077</v>
      </c>
      <c r="Q1154" t="str">
        <f t="shared" si="211"/>
        <v>12.251652</v>
      </c>
      <c r="R1154" t="s">
        <v>1118</v>
      </c>
      <c r="S1154">
        <f t="shared" si="218"/>
        <v>9.5469999999995281E-3</v>
      </c>
      <c r="T1154">
        <f t="shared" si="214"/>
        <v>2.9999999995311555E-3</v>
      </c>
      <c r="U1154" t="s">
        <v>5</v>
      </c>
      <c r="V1154" t="s">
        <v>6</v>
      </c>
      <c r="W1154">
        <v>716</v>
      </c>
      <c r="X1154" t="str">
        <f t="shared" si="212"/>
        <v>UP716</v>
      </c>
      <c r="Y1154" t="str">
        <f t="shared" si="213"/>
        <v>UP</v>
      </c>
      <c r="Z1154">
        <v>1514</v>
      </c>
      <c r="AA1154">
        <f t="shared" si="219"/>
        <v>1081136</v>
      </c>
    </row>
    <row r="1155" spans="2:27">
      <c r="B1155" t="s">
        <v>1095</v>
      </c>
      <c r="C1155" t="str">
        <f t="shared" si="208"/>
        <v>12.252039</v>
      </c>
      <c r="D1155" t="s">
        <v>1118</v>
      </c>
      <c r="E1155">
        <f t="shared" si="216"/>
        <v>9.9339999999994433E-3</v>
      </c>
      <c r="F1155">
        <f t="shared" si="215"/>
        <v>2.9999999995311555E-3</v>
      </c>
      <c r="G1155" t="s">
        <v>5</v>
      </c>
      <c r="H1155" t="s">
        <v>6</v>
      </c>
      <c r="I1155">
        <v>717</v>
      </c>
      <c r="J1155" t="str">
        <f t="shared" si="209"/>
        <v>UP717</v>
      </c>
      <c r="K1155" t="str">
        <f t="shared" si="210"/>
        <v>UP</v>
      </c>
      <c r="L1155">
        <v>1514</v>
      </c>
      <c r="M1155">
        <f t="shared" si="217"/>
        <v>1082650</v>
      </c>
      <c r="P1155" t="s">
        <v>2078</v>
      </c>
      <c r="Q1155" t="str">
        <f t="shared" si="211"/>
        <v>12.251655</v>
      </c>
      <c r="R1155" t="s">
        <v>1118</v>
      </c>
      <c r="S1155">
        <f t="shared" si="218"/>
        <v>9.5499999999990592E-3</v>
      </c>
      <c r="T1155">
        <f t="shared" si="214"/>
        <v>2.9999999995311555E-3</v>
      </c>
      <c r="U1155" t="s">
        <v>5</v>
      </c>
      <c r="V1155" t="s">
        <v>6</v>
      </c>
      <c r="W1155">
        <v>717</v>
      </c>
      <c r="X1155" t="str">
        <f t="shared" si="212"/>
        <v>UP717</v>
      </c>
      <c r="Y1155" t="str">
        <f t="shared" si="213"/>
        <v>UP</v>
      </c>
      <c r="Z1155">
        <v>1514</v>
      </c>
      <c r="AA1155">
        <f t="shared" si="219"/>
        <v>1082650</v>
      </c>
    </row>
    <row r="1156" spans="2:27">
      <c r="B1156" t="s">
        <v>1101</v>
      </c>
      <c r="C1156" t="str">
        <f t="shared" si="208"/>
        <v>12.252267</v>
      </c>
      <c r="D1156" t="s">
        <v>1118</v>
      </c>
      <c r="E1156">
        <f t="shared" si="216"/>
        <v>1.0161999999999338E-2</v>
      </c>
      <c r="F1156">
        <f t="shared" si="215"/>
        <v>0.22799999999989495</v>
      </c>
      <c r="G1156" t="s">
        <v>5</v>
      </c>
      <c r="H1156" t="s">
        <v>6</v>
      </c>
      <c r="I1156">
        <v>718</v>
      </c>
      <c r="J1156" t="str">
        <f t="shared" si="209"/>
        <v>UP718</v>
      </c>
      <c r="K1156" t="str">
        <f t="shared" si="210"/>
        <v>UP</v>
      </c>
      <c r="L1156">
        <v>1514</v>
      </c>
      <c r="M1156">
        <f t="shared" si="217"/>
        <v>1084164</v>
      </c>
      <c r="P1156" t="s">
        <v>2079</v>
      </c>
      <c r="Q1156" t="str">
        <f t="shared" si="211"/>
        <v>12.251657</v>
      </c>
      <c r="R1156" t="s">
        <v>1118</v>
      </c>
      <c r="S1156">
        <f t="shared" si="218"/>
        <v>9.5519999999993388E-3</v>
      </c>
      <c r="T1156">
        <f t="shared" si="214"/>
        <v>2.0000000002795559E-3</v>
      </c>
      <c r="U1156" t="s">
        <v>5</v>
      </c>
      <c r="V1156" t="s">
        <v>6</v>
      </c>
      <c r="W1156">
        <v>718</v>
      </c>
      <c r="X1156" t="str">
        <f t="shared" si="212"/>
        <v>UP718</v>
      </c>
      <c r="Y1156" t="str">
        <f t="shared" si="213"/>
        <v>UP</v>
      </c>
      <c r="Z1156">
        <v>1514</v>
      </c>
      <c r="AA1156">
        <f t="shared" si="219"/>
        <v>1084164</v>
      </c>
    </row>
    <row r="1157" spans="2:27">
      <c r="B1157" t="s">
        <v>1102</v>
      </c>
      <c r="C1157" t="str">
        <f t="shared" si="208"/>
        <v>12.252273</v>
      </c>
      <c r="D1157" t="s">
        <v>1118</v>
      </c>
      <c r="E1157">
        <f t="shared" si="216"/>
        <v>1.0168000000000177E-2</v>
      </c>
      <c r="F1157">
        <f t="shared" si="215"/>
        <v>6.0000000008386678E-3</v>
      </c>
      <c r="G1157" t="s">
        <v>5</v>
      </c>
      <c r="H1157" t="s">
        <v>6</v>
      </c>
      <c r="I1157">
        <v>719</v>
      </c>
      <c r="J1157" t="str">
        <f t="shared" si="209"/>
        <v>UP719</v>
      </c>
      <c r="K1157" t="str">
        <f t="shared" si="210"/>
        <v>UP</v>
      </c>
      <c r="L1157">
        <v>1514</v>
      </c>
      <c r="M1157">
        <f t="shared" si="217"/>
        <v>1085678</v>
      </c>
      <c r="P1157" t="s">
        <v>2080</v>
      </c>
      <c r="Q1157" t="str">
        <f t="shared" si="211"/>
        <v>12.251660</v>
      </c>
      <c r="R1157" t="s">
        <v>1118</v>
      </c>
      <c r="S1157">
        <f t="shared" si="218"/>
        <v>9.55499999999887E-3</v>
      </c>
      <c r="T1157">
        <f t="shared" si="214"/>
        <v>2.9999999995311555E-3</v>
      </c>
      <c r="U1157" t="s">
        <v>5</v>
      </c>
      <c r="V1157" t="s">
        <v>6</v>
      </c>
      <c r="W1157">
        <v>719</v>
      </c>
      <c r="X1157" t="str">
        <f t="shared" si="212"/>
        <v>UP719</v>
      </c>
      <c r="Y1157" t="str">
        <f t="shared" si="213"/>
        <v>UP</v>
      </c>
      <c r="Z1157">
        <v>1514</v>
      </c>
      <c r="AA1157">
        <f t="shared" si="219"/>
        <v>1085678</v>
      </c>
    </row>
    <row r="1158" spans="2:27">
      <c r="B1158" t="s">
        <v>1103</v>
      </c>
      <c r="C1158" t="str">
        <f t="shared" si="208"/>
        <v>12.252276</v>
      </c>
      <c r="D1158" t="s">
        <v>1118</v>
      </c>
      <c r="E1158">
        <f t="shared" si="216"/>
        <v>1.0170999999999708E-2</v>
      </c>
      <c r="F1158">
        <f t="shared" si="215"/>
        <v>2.9999999995311555E-3</v>
      </c>
      <c r="G1158" t="s">
        <v>5</v>
      </c>
      <c r="H1158" t="s">
        <v>6</v>
      </c>
      <c r="I1158">
        <v>720</v>
      </c>
      <c r="J1158" t="str">
        <f t="shared" si="209"/>
        <v>UP720</v>
      </c>
      <c r="K1158" t="str">
        <f t="shared" si="210"/>
        <v>UP</v>
      </c>
      <c r="L1158">
        <v>1514</v>
      </c>
      <c r="M1158">
        <f t="shared" si="217"/>
        <v>1087192</v>
      </c>
      <c r="P1158" t="s">
        <v>2081</v>
      </c>
      <c r="Q1158" t="str">
        <f t="shared" si="211"/>
        <v>12.251663</v>
      </c>
      <c r="R1158" t="s">
        <v>1118</v>
      </c>
      <c r="S1158">
        <f t="shared" si="218"/>
        <v>9.5580000000001775E-3</v>
      </c>
      <c r="T1158">
        <f t="shared" si="214"/>
        <v>3.0000000013075123E-3</v>
      </c>
      <c r="U1158" t="s">
        <v>5</v>
      </c>
      <c r="V1158" t="s">
        <v>6</v>
      </c>
      <c r="W1158">
        <v>720</v>
      </c>
      <c r="X1158" t="str">
        <f t="shared" si="212"/>
        <v>UP720</v>
      </c>
      <c r="Y1158" t="str">
        <f t="shared" si="213"/>
        <v>UP</v>
      </c>
      <c r="Z1158">
        <v>1514</v>
      </c>
      <c r="AA1158">
        <f t="shared" si="219"/>
        <v>1087192</v>
      </c>
    </row>
    <row r="1159" spans="2:27">
      <c r="B1159" t="s">
        <v>1105</v>
      </c>
      <c r="C1159" t="str">
        <f t="shared" ref="C1159:C1222" si="220">LEFT(B1159, LEN(B1159)-1)</f>
        <v>12.252279</v>
      </c>
      <c r="D1159" t="s">
        <v>1118</v>
      </c>
      <c r="E1159">
        <f t="shared" si="216"/>
        <v>1.0173999999999239E-2</v>
      </c>
      <c r="F1159">
        <f t="shared" si="215"/>
        <v>2.9999999995311555E-3</v>
      </c>
      <c r="G1159" t="s">
        <v>5</v>
      </c>
      <c r="H1159" t="s">
        <v>6</v>
      </c>
      <c r="I1159">
        <v>721</v>
      </c>
      <c r="J1159" t="str">
        <f t="shared" ref="J1159:J1222" si="221">IF(G1159="192.168.0.41","UP","DOWN")&amp;I1159</f>
        <v>UP721</v>
      </c>
      <c r="K1159" t="str">
        <f t="shared" ref="K1159:K1165" si="222">IF(G1159="192.168.0.41","UP","DOWN")</f>
        <v>UP</v>
      </c>
      <c r="L1159">
        <v>1514</v>
      </c>
      <c r="M1159">
        <f t="shared" si="217"/>
        <v>1088706</v>
      </c>
      <c r="P1159" t="s">
        <v>2082</v>
      </c>
      <c r="Q1159" t="str">
        <f t="shared" ref="Q1159:Q1222" si="223">LEFT(P1159, LEN(P1159)-1)</f>
        <v>12.251666</v>
      </c>
      <c r="R1159" t="s">
        <v>1118</v>
      </c>
      <c r="S1159">
        <f t="shared" si="218"/>
        <v>9.5609999999997086E-3</v>
      </c>
      <c r="T1159">
        <f t="shared" si="214"/>
        <v>2.9999999995311555E-3</v>
      </c>
      <c r="U1159" t="s">
        <v>5</v>
      </c>
      <c r="V1159" t="s">
        <v>6</v>
      </c>
      <c r="W1159">
        <v>721</v>
      </c>
      <c r="X1159" t="str">
        <f t="shared" ref="X1159:X1222" si="224">IF(U1159="192.168.0.41","UP","DOWN")&amp;W1159</f>
        <v>UP721</v>
      </c>
      <c r="Y1159" t="str">
        <f t="shared" ref="Y1159:Y1165" si="225">IF(U1159="192.168.0.41","UP","DOWN")</f>
        <v>UP</v>
      </c>
      <c r="Z1159">
        <v>1514</v>
      </c>
      <c r="AA1159">
        <f t="shared" si="219"/>
        <v>1088706</v>
      </c>
    </row>
    <row r="1160" spans="2:27">
      <c r="B1160" t="s">
        <v>1106</v>
      </c>
      <c r="C1160" t="str">
        <f t="shared" si="220"/>
        <v>12.252281</v>
      </c>
      <c r="D1160" t="s">
        <v>1118</v>
      </c>
      <c r="E1160">
        <f t="shared" si="216"/>
        <v>1.0175999999999519E-2</v>
      </c>
      <c r="F1160">
        <f t="shared" si="215"/>
        <v>2.0000000002795559E-3</v>
      </c>
      <c r="G1160" t="s">
        <v>5</v>
      </c>
      <c r="H1160" t="s">
        <v>6</v>
      </c>
      <c r="I1160">
        <v>722</v>
      </c>
      <c r="J1160" t="str">
        <f t="shared" si="221"/>
        <v>UP722</v>
      </c>
      <c r="K1160" t="str">
        <f t="shared" si="222"/>
        <v>UP</v>
      </c>
      <c r="L1160">
        <v>1514</v>
      </c>
      <c r="M1160">
        <f t="shared" si="217"/>
        <v>1090220</v>
      </c>
      <c r="P1160" t="s">
        <v>2083</v>
      </c>
      <c r="Q1160" t="str">
        <f t="shared" si="223"/>
        <v>12.251668</v>
      </c>
      <c r="R1160" t="s">
        <v>1118</v>
      </c>
      <c r="S1160">
        <f t="shared" si="218"/>
        <v>9.5629999999999882E-3</v>
      </c>
      <c r="T1160">
        <f t="shared" ref="T1160:T1165" si="226">(S1160-S1159)*1000</f>
        <v>2.0000000002795559E-3</v>
      </c>
      <c r="U1160" t="s">
        <v>5</v>
      </c>
      <c r="V1160" t="s">
        <v>6</v>
      </c>
      <c r="W1160">
        <v>722</v>
      </c>
      <c r="X1160" t="str">
        <f t="shared" si="224"/>
        <v>UP722</v>
      </c>
      <c r="Y1160" t="str">
        <f t="shared" si="225"/>
        <v>UP</v>
      </c>
      <c r="Z1160">
        <v>1514</v>
      </c>
      <c r="AA1160">
        <f t="shared" si="219"/>
        <v>1090220</v>
      </c>
    </row>
    <row r="1161" spans="2:27">
      <c r="B1161" t="s">
        <v>1108</v>
      </c>
      <c r="C1161" t="str">
        <f t="shared" si="220"/>
        <v>12.252284</v>
      </c>
      <c r="D1161" t="s">
        <v>1118</v>
      </c>
      <c r="E1161">
        <f t="shared" si="216"/>
        <v>1.017899999999905E-2</v>
      </c>
      <c r="F1161">
        <f t="shared" ref="F1161:F1165" si="227">(E1161-E1160)*1000</f>
        <v>2.9999999995311555E-3</v>
      </c>
      <c r="G1161" t="s">
        <v>5</v>
      </c>
      <c r="H1161" t="s">
        <v>6</v>
      </c>
      <c r="I1161">
        <v>723</v>
      </c>
      <c r="J1161" t="str">
        <f t="shared" si="221"/>
        <v>UP723</v>
      </c>
      <c r="K1161" t="str">
        <f t="shared" si="222"/>
        <v>UP</v>
      </c>
      <c r="L1161">
        <v>1514</v>
      </c>
      <c r="M1161">
        <f t="shared" si="217"/>
        <v>1091734</v>
      </c>
      <c r="P1161" t="s">
        <v>2084</v>
      </c>
      <c r="Q1161" t="str">
        <f t="shared" si="223"/>
        <v>12.251671</v>
      </c>
      <c r="R1161" t="s">
        <v>1118</v>
      </c>
      <c r="S1161">
        <f t="shared" si="218"/>
        <v>9.5659999999995193E-3</v>
      </c>
      <c r="T1161">
        <f t="shared" si="226"/>
        <v>2.9999999995311555E-3</v>
      </c>
      <c r="U1161" t="s">
        <v>5</v>
      </c>
      <c r="V1161" t="s">
        <v>6</v>
      </c>
      <c r="W1161">
        <v>723</v>
      </c>
      <c r="X1161" t="str">
        <f t="shared" si="224"/>
        <v>UP723</v>
      </c>
      <c r="Y1161" t="str">
        <f t="shared" si="225"/>
        <v>UP</v>
      </c>
      <c r="Z1161">
        <v>1514</v>
      </c>
      <c r="AA1161">
        <f t="shared" si="219"/>
        <v>1091734</v>
      </c>
    </row>
    <row r="1162" spans="2:27">
      <c r="B1162" t="s">
        <v>1110</v>
      </c>
      <c r="C1162" t="str">
        <f t="shared" si="220"/>
        <v>12.252286</v>
      </c>
      <c r="D1162" t="s">
        <v>1118</v>
      </c>
      <c r="E1162">
        <f t="shared" si="216"/>
        <v>1.0180999999999329E-2</v>
      </c>
      <c r="F1162">
        <f t="shared" si="227"/>
        <v>2.0000000002795559E-3</v>
      </c>
      <c r="G1162" t="s">
        <v>5</v>
      </c>
      <c r="H1162" t="s">
        <v>6</v>
      </c>
      <c r="I1162">
        <v>724</v>
      </c>
      <c r="J1162" t="str">
        <f t="shared" si="221"/>
        <v>UP724</v>
      </c>
      <c r="K1162" t="str">
        <f t="shared" si="222"/>
        <v>UP</v>
      </c>
      <c r="L1162">
        <v>1514</v>
      </c>
      <c r="M1162">
        <f t="shared" si="217"/>
        <v>1093248</v>
      </c>
      <c r="P1162" t="s">
        <v>2085</v>
      </c>
      <c r="Q1162" t="str">
        <f t="shared" si="223"/>
        <v>12.251674</v>
      </c>
      <c r="R1162" t="s">
        <v>1118</v>
      </c>
      <c r="S1162">
        <f t="shared" si="218"/>
        <v>9.5689999999990505E-3</v>
      </c>
      <c r="T1162">
        <f t="shared" si="226"/>
        <v>2.9999999995311555E-3</v>
      </c>
      <c r="U1162" t="s">
        <v>5</v>
      </c>
      <c r="V1162" t="s">
        <v>6</v>
      </c>
      <c r="W1162">
        <v>724</v>
      </c>
      <c r="X1162" t="str">
        <f t="shared" si="224"/>
        <v>UP724</v>
      </c>
      <c r="Y1162" t="str">
        <f t="shared" si="225"/>
        <v>UP</v>
      </c>
      <c r="Z1162">
        <v>1514</v>
      </c>
      <c r="AA1162">
        <f t="shared" si="219"/>
        <v>1093248</v>
      </c>
    </row>
    <row r="1163" spans="2:27">
      <c r="B1163" t="s">
        <v>1111</v>
      </c>
      <c r="C1163" t="str">
        <f t="shared" si="220"/>
        <v>12.252289</v>
      </c>
      <c r="D1163" t="s">
        <v>1118</v>
      </c>
      <c r="E1163">
        <f t="shared" si="216"/>
        <v>1.0183999999998861E-2</v>
      </c>
      <c r="F1163">
        <f t="shared" si="227"/>
        <v>2.9999999995311555E-3</v>
      </c>
      <c r="G1163" t="s">
        <v>5</v>
      </c>
      <c r="H1163" t="s">
        <v>6</v>
      </c>
      <c r="I1163">
        <v>725</v>
      </c>
      <c r="J1163" t="str">
        <f t="shared" si="221"/>
        <v>UP725</v>
      </c>
      <c r="K1163" t="str">
        <f t="shared" si="222"/>
        <v>UP</v>
      </c>
      <c r="L1163">
        <v>1514</v>
      </c>
      <c r="M1163">
        <f t="shared" si="217"/>
        <v>1094762</v>
      </c>
      <c r="P1163" t="s">
        <v>2086</v>
      </c>
      <c r="Q1163" t="str">
        <f t="shared" si="223"/>
        <v>12.251677</v>
      </c>
      <c r="R1163" t="s">
        <v>1118</v>
      </c>
      <c r="S1163">
        <f t="shared" si="218"/>
        <v>9.572000000000358E-3</v>
      </c>
      <c r="T1163">
        <f t="shared" si="226"/>
        <v>3.0000000013075123E-3</v>
      </c>
      <c r="U1163" t="s">
        <v>5</v>
      </c>
      <c r="V1163" t="s">
        <v>6</v>
      </c>
      <c r="W1163">
        <v>725</v>
      </c>
      <c r="X1163" t="str">
        <f t="shared" si="224"/>
        <v>UP725</v>
      </c>
      <c r="Y1163" t="str">
        <f t="shared" si="225"/>
        <v>UP</v>
      </c>
      <c r="Z1163">
        <v>1514</v>
      </c>
      <c r="AA1163">
        <f t="shared" si="219"/>
        <v>1094762</v>
      </c>
    </row>
    <row r="1164" spans="2:27">
      <c r="B1164" t="s">
        <v>1112</v>
      </c>
      <c r="C1164" t="str">
        <f t="shared" si="220"/>
        <v>12.252292</v>
      </c>
      <c r="D1164" t="s">
        <v>1118</v>
      </c>
      <c r="E1164">
        <f t="shared" si="216"/>
        <v>1.0187000000000168E-2</v>
      </c>
      <c r="F1164">
        <f t="shared" si="227"/>
        <v>3.0000000013075123E-3</v>
      </c>
      <c r="G1164" t="s">
        <v>5</v>
      </c>
      <c r="H1164" t="s">
        <v>6</v>
      </c>
      <c r="I1164">
        <v>726</v>
      </c>
      <c r="J1164" t="str">
        <f t="shared" si="221"/>
        <v>UP726</v>
      </c>
      <c r="K1164" t="str">
        <f t="shared" si="222"/>
        <v>UP</v>
      </c>
      <c r="L1164">
        <v>1514</v>
      </c>
      <c r="M1164">
        <f t="shared" si="217"/>
        <v>1096276</v>
      </c>
      <c r="P1164" t="s">
        <v>2088</v>
      </c>
      <c r="Q1164" t="str">
        <f t="shared" si="223"/>
        <v>12.251698</v>
      </c>
      <c r="R1164" t="s">
        <v>1118</v>
      </c>
      <c r="S1164">
        <f t="shared" si="218"/>
        <v>9.5929999999988524E-3</v>
      </c>
      <c r="T1164">
        <f t="shared" si="226"/>
        <v>2.0999999998494445E-2</v>
      </c>
      <c r="U1164" t="s">
        <v>5</v>
      </c>
      <c r="V1164" t="s">
        <v>6</v>
      </c>
      <c r="W1164">
        <v>726</v>
      </c>
      <c r="X1164" t="str">
        <f t="shared" si="224"/>
        <v>UP726</v>
      </c>
      <c r="Y1164" t="str">
        <f t="shared" si="225"/>
        <v>UP</v>
      </c>
      <c r="Z1164">
        <v>1514</v>
      </c>
      <c r="AA1164">
        <f t="shared" si="219"/>
        <v>1096276</v>
      </c>
    </row>
    <row r="1165" spans="2:27">
      <c r="B1165" t="s">
        <v>1113</v>
      </c>
      <c r="C1165" t="str">
        <f t="shared" si="220"/>
        <v>12.252295</v>
      </c>
      <c r="D1165" t="s">
        <v>1118</v>
      </c>
      <c r="E1165">
        <f t="shared" si="216"/>
        <v>1.0189999999999699E-2</v>
      </c>
      <c r="F1165">
        <f t="shared" si="227"/>
        <v>2.9999999995311555E-3</v>
      </c>
      <c r="G1165" t="s">
        <v>5</v>
      </c>
      <c r="H1165" t="s">
        <v>6</v>
      </c>
      <c r="I1165">
        <v>727</v>
      </c>
      <c r="J1165" t="str">
        <f t="shared" si="221"/>
        <v>UP727</v>
      </c>
      <c r="K1165" t="str">
        <f t="shared" si="222"/>
        <v>UP</v>
      </c>
      <c r="L1165">
        <v>291</v>
      </c>
      <c r="M1165">
        <f t="shared" si="217"/>
        <v>1096567</v>
      </c>
      <c r="P1165" t="s">
        <v>2089</v>
      </c>
      <c r="Q1165" t="str">
        <f t="shared" si="223"/>
        <v>12.251706</v>
      </c>
      <c r="R1165" t="s">
        <v>1118</v>
      </c>
      <c r="S1165">
        <f t="shared" si="218"/>
        <v>9.6009999999999707E-3</v>
      </c>
      <c r="T1165">
        <f t="shared" si="226"/>
        <v>8.0000000011182237E-3</v>
      </c>
      <c r="U1165" t="s">
        <v>5</v>
      </c>
      <c r="V1165" t="s">
        <v>6</v>
      </c>
      <c r="W1165">
        <v>727</v>
      </c>
      <c r="X1165" t="str">
        <f t="shared" si="224"/>
        <v>UP727</v>
      </c>
      <c r="Y1165" t="str">
        <f t="shared" si="225"/>
        <v>UP</v>
      </c>
      <c r="Z1165">
        <v>291</v>
      </c>
      <c r="AA1165">
        <f t="shared" si="219"/>
        <v>1096567</v>
      </c>
    </row>
  </sheetData>
  <sortState ref="B6:M1164">
    <sortCondition ref="K6:K1164"/>
    <sortCondition ref="I6:I1164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basic</vt:lpstr>
      <vt:lpstr>each_diffs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2014-07-15T05:55:52Z</dcterms:modified>
</cp:coreProperties>
</file>