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39060" yWindow="0" windowWidth="25600" windowHeight="19220" tabRatio="500"/>
  </bookViews>
  <sheets>
    <sheet name="conclude" sheetId="1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E4" i="11" l="1"/>
  <c r="CE6" i="11"/>
  <c r="CE7" i="11"/>
  <c r="CE9" i="11"/>
  <c r="CZ6" i="11"/>
  <c r="CE11" i="11"/>
  <c r="CZ5" i="11"/>
  <c r="CE10" i="11"/>
  <c r="CZ4" i="11"/>
  <c r="CE3" i="11"/>
  <c r="CZ3" i="11"/>
  <c r="BS4" i="11"/>
  <c r="BS6" i="11"/>
  <c r="BS7" i="11"/>
  <c r="BS9" i="11"/>
  <c r="CY6" i="11"/>
  <c r="BS11" i="11"/>
  <c r="CY5" i="11"/>
  <c r="BS10" i="11"/>
  <c r="CY4" i="11"/>
  <c r="BS3" i="11"/>
  <c r="CY3" i="11"/>
  <c r="CX6" i="11"/>
  <c r="CX5" i="11"/>
  <c r="CX4" i="11"/>
  <c r="CX3" i="11"/>
  <c r="CQ4" i="11"/>
  <c r="CQ6" i="11"/>
  <c r="CQ7" i="11"/>
  <c r="CQ9" i="11"/>
  <c r="DA6" i="11"/>
  <c r="BG4" i="11"/>
  <c r="BG6" i="11"/>
  <c r="BG7" i="11"/>
  <c r="BG9" i="11"/>
  <c r="CW6" i="11"/>
  <c r="CV6" i="11"/>
  <c r="CU6" i="11"/>
  <c r="CT6" i="11"/>
  <c r="CQ11" i="11"/>
  <c r="DA5" i="11"/>
  <c r="CQ10" i="11"/>
  <c r="DA4" i="11"/>
  <c r="BG11" i="11"/>
  <c r="BG10" i="11"/>
  <c r="CW5" i="11"/>
  <c r="CW4" i="11"/>
  <c r="CV5" i="11"/>
  <c r="CV4" i="11"/>
  <c r="CU5" i="11"/>
  <c r="CU4" i="11"/>
  <c r="CT5" i="11"/>
  <c r="CT4" i="11"/>
  <c r="AU11" i="11"/>
  <c r="AI11" i="11"/>
  <c r="W11" i="11"/>
  <c r="K11" i="11"/>
  <c r="AU10" i="11"/>
  <c r="AI10" i="11"/>
  <c r="W10" i="11"/>
  <c r="K10" i="11"/>
  <c r="AU4" i="11"/>
  <c r="AU6" i="11"/>
  <c r="AU7" i="11"/>
  <c r="AU9" i="11"/>
  <c r="AI4" i="11"/>
  <c r="AI6" i="11"/>
  <c r="AI7" i="11"/>
  <c r="AI9" i="11"/>
  <c r="W4" i="11"/>
  <c r="W6" i="11"/>
  <c r="W7" i="11"/>
  <c r="W9" i="11"/>
  <c r="K4" i="11"/>
  <c r="K6" i="11"/>
  <c r="K7" i="11"/>
  <c r="K9" i="11"/>
  <c r="CQ8" i="11"/>
  <c r="CE8" i="11"/>
  <c r="BS8" i="11"/>
  <c r="BG8" i="11"/>
  <c r="AU8" i="11"/>
  <c r="AI8" i="11"/>
  <c r="W8" i="11"/>
  <c r="K8" i="11"/>
  <c r="CQ5" i="11"/>
  <c r="CE5" i="11"/>
  <c r="BS5" i="11"/>
  <c r="BG5" i="11"/>
  <c r="AU5" i="11"/>
  <c r="AI5" i="11"/>
  <c r="W5" i="11"/>
  <c r="K5" i="11"/>
  <c r="CQ3" i="11"/>
  <c r="DA3" i="11"/>
  <c r="BG3" i="11"/>
  <c r="AU3" i="11"/>
  <c r="CW3" i="11"/>
  <c r="AI3" i="11"/>
  <c r="CV3" i="11"/>
  <c r="W3" i="11"/>
  <c r="CU3" i="11"/>
  <c r="K3" i="11"/>
  <c r="CT3" i="11"/>
</calcChain>
</file>

<file path=xl/sharedStrings.xml><?xml version="1.0" encoding="utf-8"?>
<sst xmlns="http://schemas.openxmlformats.org/spreadsheetml/2006/main" count="7341" uniqueCount="21">
  <si>
    <t>src_port</t>
  </si>
  <si>
    <t>src_adrs</t>
  </si>
  <si>
    <t>dst_adrs</t>
  </si>
  <si>
    <t>Flow_Size</t>
  </si>
  <si>
    <t>start_time</t>
  </si>
  <si>
    <t>end_time</t>
  </si>
  <si>
    <t>completion_time</t>
  </si>
  <si>
    <t>標準誤差</t>
    <rPh sb="0" eb="2">
      <t>ヒョウジュンゴ</t>
    </rPh>
    <rPh sb="2" eb="4">
      <t>ゴサ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</si>
  <si>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</si>
  <si>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</si>
  <si>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</si>
  <si>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</si>
  <si>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</si>
  <si>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</si>
  <si>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</si>
  <si>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</si>
  <si>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</si>
  <si>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FCT[ms]</t>
    <phoneticPr fontId="1"/>
  </si>
  <si>
    <t>192.168.0.41</t>
  </si>
  <si>
    <t>192.168.0.42</t>
  </si>
  <si>
    <t>同時1</t>
    <rPh sb="0" eb="2">
      <t>ドウジ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</si>
</sst>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3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140KB</a:t>
            </a:r>
            <a:r>
              <a:rPr lang="ja-JP"/>
              <a:t>フロー完結時間</a:t>
            </a:r>
            <a:r>
              <a:rPr lang="en-US"/>
              <a:t>[ms]</a:t>
            </a:r>
            <a:endParaRPr lang="ja-JP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conclude!$CT$2:$DA$2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10.0</c:v>
                </c:pt>
                <c:pt idx="6">
                  <c:v>16.0</c:v>
                </c:pt>
                <c:pt idx="7">
                  <c:v>20.0</c:v>
                </c:pt>
              </c:numCache>
            </c:numRef>
          </c:cat>
          <c:val>
            <c:numRef>
              <c:f>conclude!$CT$3:$DA$3</c:f>
              <c:numCache>
                <c:formatCode>General</c:formatCode>
                <c:ptCount val="8"/>
                <c:pt idx="0">
                  <c:v>2.190967785000367</c:v>
                </c:pt>
                <c:pt idx="1">
                  <c:v>2.21716997499959</c:v>
                </c:pt>
                <c:pt idx="2">
                  <c:v>2.179505217500149</c:v>
                </c:pt>
                <c:pt idx="3">
                  <c:v>2.160991475000037</c:v>
                </c:pt>
                <c:pt idx="4">
                  <c:v>2.695743121250061</c:v>
                </c:pt>
                <c:pt idx="5">
                  <c:v>6.476624567500008</c:v>
                </c:pt>
                <c:pt idx="6">
                  <c:v>16.35744689499994</c:v>
                </c:pt>
                <c:pt idx="7">
                  <c:v>18.08660208749999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008920"/>
        <c:axId val="2092737384"/>
      </c:barChart>
      <c:catAx>
        <c:axId val="205700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同時接続数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737384"/>
        <c:crosses val="autoZero"/>
        <c:auto val="1"/>
        <c:lblAlgn val="ctr"/>
        <c:lblOffset val="100"/>
        <c:noMultiLvlLbl val="0"/>
      </c:catAx>
      <c:valAx>
        <c:axId val="2092737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/>
                  <a:t>平均</a:t>
                </a:r>
                <a:r>
                  <a:rPr lang="en-US"/>
                  <a:t>FCT[ms]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70089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800" b="1" i="0" baseline="0">
                <a:effectLst/>
              </a:rPr>
              <a:t>140KB</a:t>
            </a:r>
            <a:r>
              <a:rPr lang="ja-JP" altLang="en-US" sz="1800" b="1" i="0" baseline="0">
                <a:effectLst/>
              </a:rPr>
              <a:t>フロー完結時間</a:t>
            </a:r>
            <a:r>
              <a:rPr lang="en-US" altLang="ja-JP" sz="1800" b="1" i="0" baseline="0">
                <a:effectLst/>
              </a:rPr>
              <a:t>[ms]</a:t>
            </a:r>
            <a:endParaRPr lang="ja-JP" alt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conclude!$CS$3</c:f>
              <c:strCache>
                <c:ptCount val="1"/>
                <c:pt idx="0">
                  <c:v>FCT[ms]</c:v>
                </c:pt>
              </c:strCache>
            </c:strRef>
          </c:tx>
          <c:invertIfNegative val="0"/>
          <c:cat>
            <c:numRef>
              <c:f>conclude!$CT$2:$DA$2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10.0</c:v>
                </c:pt>
                <c:pt idx="6">
                  <c:v>16.0</c:v>
                </c:pt>
                <c:pt idx="7">
                  <c:v>20.0</c:v>
                </c:pt>
              </c:numCache>
            </c:numRef>
          </c:cat>
          <c:val>
            <c:numRef>
              <c:f>conclude!$CT$3:$DA$3</c:f>
              <c:numCache>
                <c:formatCode>General</c:formatCode>
                <c:ptCount val="8"/>
                <c:pt idx="0">
                  <c:v>2.190967785000367</c:v>
                </c:pt>
                <c:pt idx="1">
                  <c:v>2.21716997499959</c:v>
                </c:pt>
                <c:pt idx="2">
                  <c:v>2.179505217500149</c:v>
                </c:pt>
                <c:pt idx="3">
                  <c:v>2.160991475000037</c:v>
                </c:pt>
                <c:pt idx="4">
                  <c:v>2.695743121250061</c:v>
                </c:pt>
                <c:pt idx="5">
                  <c:v>6.476624567500008</c:v>
                </c:pt>
                <c:pt idx="6">
                  <c:v>16.35744689499994</c:v>
                </c:pt>
                <c:pt idx="7">
                  <c:v>18.08660208749999</c:v>
                </c:pt>
              </c:numCache>
            </c:numRef>
          </c:val>
        </c:ser>
        <c:ser>
          <c:idx val="1"/>
          <c:order val="1"/>
          <c:tx>
            <c:strRef>
              <c:f>conclude!$CS$4</c:f>
              <c:strCache>
                <c:ptCount val="1"/>
                <c:pt idx="0">
                  <c:v>95パーセンタイル</c:v>
                </c:pt>
              </c:strCache>
            </c:strRef>
          </c:tx>
          <c:invertIfNegative val="0"/>
          <c:cat>
            <c:numRef>
              <c:f>conclude!$CT$2:$DA$2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10.0</c:v>
                </c:pt>
                <c:pt idx="6">
                  <c:v>16.0</c:v>
                </c:pt>
                <c:pt idx="7">
                  <c:v>20.0</c:v>
                </c:pt>
              </c:numCache>
            </c:numRef>
          </c:cat>
          <c:val>
            <c:numRef>
              <c:f>conclude!$CT$4:$DA$4</c:f>
              <c:numCache>
                <c:formatCode>General</c:formatCode>
                <c:ptCount val="8"/>
                <c:pt idx="0">
                  <c:v>2.556025399981363</c:v>
                </c:pt>
                <c:pt idx="1">
                  <c:v>2.622068699999493</c:v>
                </c:pt>
                <c:pt idx="2">
                  <c:v>3.033184449999976</c:v>
                </c:pt>
                <c:pt idx="3">
                  <c:v>2.580166350001975</c:v>
                </c:pt>
                <c:pt idx="4">
                  <c:v>4.722415750001467</c:v>
                </c:pt>
                <c:pt idx="5">
                  <c:v>40.94479079999999</c:v>
                </c:pt>
                <c:pt idx="6">
                  <c:v>79.5015816000004</c:v>
                </c:pt>
                <c:pt idx="7">
                  <c:v>68.70924280000051</c:v>
                </c:pt>
              </c:numCache>
            </c:numRef>
          </c:val>
        </c:ser>
        <c:ser>
          <c:idx val="2"/>
          <c:order val="2"/>
          <c:tx>
            <c:strRef>
              <c:f>conclude!$CS$5</c:f>
              <c:strCache>
                <c:ptCount val="1"/>
                <c:pt idx="0">
                  <c:v>99パーセンタイル</c:v>
                </c:pt>
              </c:strCache>
            </c:strRef>
          </c:tx>
          <c:invertIfNegative val="0"/>
          <c:cat>
            <c:numRef>
              <c:f>conclude!$CT$2:$DA$2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10.0</c:v>
                </c:pt>
                <c:pt idx="6">
                  <c:v>16.0</c:v>
                </c:pt>
                <c:pt idx="7">
                  <c:v>20.0</c:v>
                </c:pt>
              </c:numCache>
            </c:numRef>
          </c:cat>
          <c:val>
            <c:numRef>
              <c:f>conclude!$CT$5:$DA$5</c:f>
              <c:numCache>
                <c:formatCode>General</c:formatCode>
                <c:ptCount val="8"/>
                <c:pt idx="0">
                  <c:v>2.783923399999677</c:v>
                </c:pt>
                <c:pt idx="1">
                  <c:v>3.826878359999998</c:v>
                </c:pt>
                <c:pt idx="2">
                  <c:v>4.314837130000184</c:v>
                </c:pt>
                <c:pt idx="3">
                  <c:v>4.606308940009611</c:v>
                </c:pt>
                <c:pt idx="4">
                  <c:v>7.826653179999858</c:v>
                </c:pt>
                <c:pt idx="5">
                  <c:v>71.39203299000005</c:v>
                </c:pt>
                <c:pt idx="6">
                  <c:v>85.85090410000012</c:v>
                </c:pt>
                <c:pt idx="7">
                  <c:v>84.6479631400002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882136"/>
        <c:axId val="2110643688"/>
      </c:barChart>
      <c:catAx>
        <c:axId val="209088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/>
                  <a:t>同時接続数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643688"/>
        <c:crosses val="autoZero"/>
        <c:auto val="1"/>
        <c:lblAlgn val="ctr"/>
        <c:lblOffset val="100"/>
        <c:noMultiLvlLbl val="0"/>
      </c:catAx>
      <c:valAx>
        <c:axId val="2110643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FCT[ms]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882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9922067850473"/>
          <c:y val="0.363545083180392"/>
          <c:w val="0.228047872687331"/>
          <c:h val="0.22478953288733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96</xdr:col>
      <xdr:colOff>476249</xdr:colOff>
      <xdr:row>13</xdr:row>
      <xdr:rowOff>184150</xdr:rowOff>
    </xdr:from>
    <xdr:to>
      <xdr:col>104</xdr:col>
      <xdr:colOff>220132</xdr:colOff>
      <xdr:row>33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97</xdr:col>
      <xdr:colOff>101599</xdr:colOff>
      <xdr:row>35</xdr:row>
      <xdr:rowOff>82550</xdr:rowOff>
    </xdr:from>
    <xdr:to>
      <xdr:col>104</xdr:col>
      <xdr:colOff>294216</xdr:colOff>
      <xdr:row>53</xdr:row>
      <xdr:rowOff>190500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A3018"/>
  <sheetViews>
    <sheetView tabSelected="1" showRuler="0" topLeftCell="CR15" workbookViewId="0">
      <selection activeCell="DA39" sqref="DA39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7" max="37" width="15" bestFit="1" customWidth="1"/>
  </cols>
  <sheetData>
    <row r="2" spans="1:105" ht="28">
      <c r="A2" s="1" t="s">
        <v>20</v>
      </c>
      <c r="M2" s="1">
        <v>2</v>
      </c>
      <c r="Y2" s="1">
        <v>4</v>
      </c>
      <c r="AK2" s="1">
        <v>5</v>
      </c>
      <c r="AW2" s="1">
        <v>8</v>
      </c>
      <c r="BI2" s="1">
        <v>10</v>
      </c>
      <c r="BU2" s="1">
        <v>16</v>
      </c>
      <c r="CG2" s="1">
        <v>20</v>
      </c>
      <c r="CT2">
        <v>1</v>
      </c>
      <c r="CU2">
        <v>2</v>
      </c>
      <c r="CV2">
        <v>4</v>
      </c>
      <c r="CW2">
        <v>5</v>
      </c>
      <c r="CX2">
        <v>8</v>
      </c>
      <c r="CY2">
        <v>10</v>
      </c>
      <c r="CZ2">
        <v>16</v>
      </c>
      <c r="DA2">
        <v>20</v>
      </c>
    </row>
    <row r="3" spans="1:10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12</v>
      </c>
      <c r="J3" t="s">
        <v>13</v>
      </c>
      <c r="K3">
        <f>AVERAGE(H4:H1048576)</f>
        <v>2.190967785000367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12</v>
      </c>
      <c r="V3" t="s">
        <v>13</v>
      </c>
      <c r="W3">
        <f>AVERAGE(T4:T1048576)</f>
        <v>2.2171699749995901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12</v>
      </c>
      <c r="AH3" t="s">
        <v>13</v>
      </c>
      <c r="AI3">
        <f>AVERAGE(AF4:AF1048576)</f>
        <v>2.1795052175001493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12</v>
      </c>
      <c r="AT3" t="s">
        <v>13</v>
      </c>
      <c r="AU3">
        <f>AVERAGE(AR4:AR1048576)</f>
        <v>2.1609914750000372</v>
      </c>
      <c r="AW3" t="s">
        <v>0</v>
      </c>
      <c r="AX3" t="s">
        <v>1</v>
      </c>
      <c r="AY3" t="s">
        <v>2</v>
      </c>
      <c r="AZ3" t="s">
        <v>3</v>
      </c>
      <c r="BA3" t="s">
        <v>4</v>
      </c>
      <c r="BB3" t="s">
        <v>5</v>
      </c>
      <c r="BC3" t="s">
        <v>6</v>
      </c>
      <c r="BD3" t="s">
        <v>12</v>
      </c>
      <c r="BF3" t="s">
        <v>13</v>
      </c>
      <c r="BG3">
        <f>AVERAGE(BD4:BD1048576)</f>
        <v>2.6957431212500609</v>
      </c>
      <c r="BI3" t="s">
        <v>0</v>
      </c>
      <c r="BJ3" t="s">
        <v>1</v>
      </c>
      <c r="BK3" t="s">
        <v>2</v>
      </c>
      <c r="BL3" t="s">
        <v>3</v>
      </c>
      <c r="BM3" t="s">
        <v>4</v>
      </c>
      <c r="BN3" t="s">
        <v>5</v>
      </c>
      <c r="BO3" t="s">
        <v>6</v>
      </c>
      <c r="BP3" t="s">
        <v>12</v>
      </c>
      <c r="BR3" t="s">
        <v>13</v>
      </c>
      <c r="BS3">
        <f>AVERAGE(BP4:BP1048576)</f>
        <v>6.476624567500008</v>
      </c>
      <c r="BU3" t="s">
        <v>0</v>
      </c>
      <c r="BV3" t="s">
        <v>1</v>
      </c>
      <c r="BW3" t="s">
        <v>2</v>
      </c>
      <c r="BX3" t="s">
        <v>3</v>
      </c>
      <c r="BY3" t="s">
        <v>4</v>
      </c>
      <c r="BZ3" t="s">
        <v>5</v>
      </c>
      <c r="CA3" t="s">
        <v>6</v>
      </c>
      <c r="CB3" t="s">
        <v>12</v>
      </c>
      <c r="CD3" t="s">
        <v>13</v>
      </c>
      <c r="CE3">
        <f>AVERAGE(CB4:CB1048576)</f>
        <v>16.357446894999939</v>
      </c>
      <c r="CG3" t="s">
        <v>0</v>
      </c>
      <c r="CH3" t="s">
        <v>1</v>
      </c>
      <c r="CI3" t="s">
        <v>2</v>
      </c>
      <c r="CJ3" t="s">
        <v>3</v>
      </c>
      <c r="CK3" t="s">
        <v>4</v>
      </c>
      <c r="CL3" t="s">
        <v>5</v>
      </c>
      <c r="CM3" t="s">
        <v>6</v>
      </c>
      <c r="CN3" t="s">
        <v>12</v>
      </c>
      <c r="CP3" t="s">
        <v>13</v>
      </c>
      <c r="CQ3">
        <f>AVERAGE(CN4:CN1048576)</f>
        <v>18.086602087499994</v>
      </c>
      <c r="CS3" t="s">
        <v>17</v>
      </c>
      <c r="CT3">
        <f>K3</f>
        <v>2.190967785000367</v>
      </c>
      <c r="CU3">
        <f>W3</f>
        <v>2.2171699749995901</v>
      </c>
      <c r="CV3">
        <f>AI3</f>
        <v>2.1795052175001493</v>
      </c>
      <c r="CW3">
        <f>AU3</f>
        <v>2.1609914750000372</v>
      </c>
      <c r="CX3">
        <f>BG3</f>
        <v>2.6957431212500609</v>
      </c>
      <c r="CY3">
        <f>BS3</f>
        <v>6.476624567500008</v>
      </c>
      <c r="CZ3">
        <f>CE3</f>
        <v>16.357446894999939</v>
      </c>
      <c r="DA3">
        <f>CQ3</f>
        <v>18.086602087499994</v>
      </c>
    </row>
    <row r="4" spans="1:105">
      <c r="A4">
        <v>33526</v>
      </c>
      <c r="B4" t="s">
        <v>18</v>
      </c>
      <c r="C4" t="s">
        <v>19</v>
      </c>
      <c r="D4">
        <v>154588</v>
      </c>
      <c r="E4">
        <v>0</v>
      </c>
      <c r="F4">
        <v>1.998901E-3</v>
      </c>
      <c r="G4">
        <v>1.998901E-3</v>
      </c>
      <c r="H4">
        <v>1.998901</v>
      </c>
      <c r="I4">
        <v>0</v>
      </c>
      <c r="J4" t="s">
        <v>9</v>
      </c>
      <c r="K4">
        <f>_xlfn.STDEV.P(H4:H1048576)</f>
        <v>0.19631331262923463</v>
      </c>
      <c r="M4">
        <v>54786</v>
      </c>
      <c r="N4" t="s">
        <v>18</v>
      </c>
      <c r="O4" t="s">
        <v>19</v>
      </c>
      <c r="P4">
        <v>154786</v>
      </c>
      <c r="Q4">
        <v>0</v>
      </c>
      <c r="R4">
        <v>2.388954E-3</v>
      </c>
      <c r="S4">
        <v>2.388954E-3</v>
      </c>
      <c r="T4">
        <v>2.388954</v>
      </c>
      <c r="U4">
        <v>0</v>
      </c>
      <c r="V4" t="s">
        <v>9</v>
      </c>
      <c r="W4">
        <f>_xlfn.STDEV.P(T4:T1048576)</f>
        <v>0.62362082519189987</v>
      </c>
      <c r="Y4">
        <v>60559</v>
      </c>
      <c r="Z4" t="s">
        <v>18</v>
      </c>
      <c r="AA4" t="s">
        <v>19</v>
      </c>
      <c r="AB4">
        <v>154522</v>
      </c>
      <c r="AC4">
        <v>0</v>
      </c>
      <c r="AD4">
        <v>3.6628250000000002E-3</v>
      </c>
      <c r="AE4">
        <v>3.6628250000000002E-3</v>
      </c>
      <c r="AF4">
        <v>3.6628250000000002</v>
      </c>
      <c r="AG4">
        <v>0</v>
      </c>
      <c r="AH4" t="s">
        <v>9</v>
      </c>
      <c r="AI4">
        <f>_xlfn.STDEV.P(AF4:AF1048576)</f>
        <v>0.46883119864504746</v>
      </c>
      <c r="AK4">
        <v>33926</v>
      </c>
      <c r="AL4" t="s">
        <v>18</v>
      </c>
      <c r="AM4" t="s">
        <v>19</v>
      </c>
      <c r="AN4">
        <v>154786</v>
      </c>
      <c r="AO4">
        <v>0</v>
      </c>
      <c r="AP4">
        <v>2.2230150000000001E-3</v>
      </c>
      <c r="AQ4">
        <v>2.2230150000000001E-3</v>
      </c>
      <c r="AR4">
        <v>2.2230150000000002</v>
      </c>
      <c r="AS4">
        <v>0</v>
      </c>
      <c r="AT4" t="s">
        <v>9</v>
      </c>
      <c r="AU4">
        <f>_xlfn.STDEV.P(AR4:AR1048576)</f>
        <v>0.39106970730566076</v>
      </c>
      <c r="AW4">
        <v>34564</v>
      </c>
      <c r="AX4" t="s">
        <v>18</v>
      </c>
      <c r="AY4" t="s">
        <v>19</v>
      </c>
      <c r="AZ4">
        <v>154522</v>
      </c>
      <c r="BA4">
        <v>9.5124449729999991</v>
      </c>
      <c r="BB4">
        <v>9.5151178840000004</v>
      </c>
      <c r="BC4">
        <v>2.67291100000122E-3</v>
      </c>
      <c r="BD4">
        <v>2.6729110000012199</v>
      </c>
      <c r="BE4">
        <v>0</v>
      </c>
      <c r="BF4" t="s">
        <v>9</v>
      </c>
      <c r="BG4">
        <f>_xlfn.STDEV.P(BD4:BD1048576)</f>
        <v>2.2544576516358927</v>
      </c>
      <c r="BI4" s="2">
        <v>57688</v>
      </c>
      <c r="BJ4" s="2" t="s">
        <v>18</v>
      </c>
      <c r="BK4" s="2" t="s">
        <v>19</v>
      </c>
      <c r="BL4" s="2">
        <v>154522</v>
      </c>
      <c r="BM4" s="2">
        <v>0.64614892000000002</v>
      </c>
      <c r="BN4" s="2">
        <v>0.64823603600000002</v>
      </c>
      <c r="BO4" s="2">
        <v>2.087116E-3</v>
      </c>
      <c r="BP4" s="2">
        <v>2.087116</v>
      </c>
      <c r="BQ4" s="2">
        <v>0</v>
      </c>
      <c r="BR4" t="s">
        <v>9</v>
      </c>
      <c r="BS4">
        <f>_xlfn.STDEV.P(BP4:BP1048576)</f>
        <v>13.220861879529583</v>
      </c>
      <c r="BU4">
        <v>37364</v>
      </c>
      <c r="BV4" t="s">
        <v>18</v>
      </c>
      <c r="BW4" t="s">
        <v>19</v>
      </c>
      <c r="BX4">
        <v>154786</v>
      </c>
      <c r="BY4">
        <v>0</v>
      </c>
      <c r="BZ4">
        <v>2.249956E-3</v>
      </c>
      <c r="CA4">
        <v>2.249956E-3</v>
      </c>
      <c r="CB4">
        <v>2.2499560000000001</v>
      </c>
      <c r="CC4">
        <v>0</v>
      </c>
      <c r="CD4" t="s">
        <v>9</v>
      </c>
      <c r="CE4">
        <f>_xlfn.STDEV.P(CB4:CB1048576)</f>
        <v>23.646308972960298</v>
      </c>
      <c r="CG4">
        <v>37764</v>
      </c>
      <c r="CH4" t="s">
        <v>18</v>
      </c>
      <c r="CI4" t="s">
        <v>19</v>
      </c>
      <c r="CJ4">
        <v>155050</v>
      </c>
      <c r="CK4">
        <v>0</v>
      </c>
      <c r="CL4">
        <v>2.0718569999999999E-3</v>
      </c>
      <c r="CM4">
        <v>2.0718569999999999E-3</v>
      </c>
      <c r="CN4">
        <v>2.0718570000000001</v>
      </c>
      <c r="CO4">
        <v>0</v>
      </c>
      <c r="CP4" t="s">
        <v>9</v>
      </c>
      <c r="CQ4">
        <f>_xlfn.STDEV.P(CN4:CN1048576)</f>
        <v>21.398252646063607</v>
      </c>
      <c r="CS4" t="s">
        <v>15</v>
      </c>
      <c r="CT4">
        <f>K10</f>
        <v>2.5560253999813631</v>
      </c>
      <c r="CU4">
        <f>W10</f>
        <v>2.6220686999994931</v>
      </c>
      <c r="CV4">
        <f>AI10</f>
        <v>3.0331844499999758</v>
      </c>
      <c r="CW4">
        <f>AU10</f>
        <v>2.5801663500019756</v>
      </c>
      <c r="CX4">
        <f>BG10</f>
        <v>4.722415750001467</v>
      </c>
      <c r="CY4">
        <f>BS10</f>
        <v>40.944790799999986</v>
      </c>
      <c r="CZ4">
        <f>CE10</f>
        <v>79.501581600000392</v>
      </c>
      <c r="DA4">
        <f>CQ10</f>
        <v>68.70924280000051</v>
      </c>
    </row>
    <row r="5" spans="1:105">
      <c r="A5">
        <v>46900</v>
      </c>
      <c r="B5" t="s">
        <v>18</v>
      </c>
      <c r="C5" t="s">
        <v>19</v>
      </c>
      <c r="D5">
        <v>154390</v>
      </c>
      <c r="E5">
        <v>1.00022006</v>
      </c>
      <c r="F5">
        <v>1.002337933</v>
      </c>
      <c r="G5">
        <v>2.1178729999999902E-3</v>
      </c>
      <c r="H5">
        <v>2.1178729999999901</v>
      </c>
      <c r="I5">
        <v>0</v>
      </c>
      <c r="J5" t="s">
        <v>8</v>
      </c>
      <c r="K5">
        <f>VARPA(H4:H1048576)</f>
        <v>3.8538916715463611E-2</v>
      </c>
      <c r="M5">
        <v>60160</v>
      </c>
      <c r="N5" t="s">
        <v>18</v>
      </c>
      <c r="O5" t="s">
        <v>19</v>
      </c>
      <c r="P5">
        <v>153928</v>
      </c>
      <c r="Q5">
        <v>1.5668870000000001E-3</v>
      </c>
      <c r="R5">
        <v>3.8158889999999998E-3</v>
      </c>
      <c r="S5">
        <v>2.2490019999999999E-3</v>
      </c>
      <c r="T5">
        <v>2.2490019999999999</v>
      </c>
      <c r="U5">
        <v>0</v>
      </c>
      <c r="V5" t="s">
        <v>8</v>
      </c>
      <c r="W5">
        <f>VARPA(T4:T1048576)</f>
        <v>0.38890293361302608</v>
      </c>
      <c r="Y5">
        <v>55187</v>
      </c>
      <c r="Z5" t="s">
        <v>18</v>
      </c>
      <c r="AA5" t="s">
        <v>19</v>
      </c>
      <c r="AB5">
        <v>154192</v>
      </c>
      <c r="AC5">
        <v>6.8159099999999997E-3</v>
      </c>
      <c r="AD5">
        <v>1.0215998E-2</v>
      </c>
      <c r="AE5">
        <v>3.4000879999999999E-3</v>
      </c>
      <c r="AF5">
        <v>3.4000880000000002</v>
      </c>
      <c r="AG5">
        <v>0</v>
      </c>
      <c r="AH5" t="s">
        <v>8</v>
      </c>
      <c r="AI5">
        <f>VARPA(AF4:AF1048576)</f>
        <v>0.21980269282295195</v>
      </c>
      <c r="AK5">
        <v>46234</v>
      </c>
      <c r="AL5" t="s">
        <v>18</v>
      </c>
      <c r="AM5" t="s">
        <v>19</v>
      </c>
      <c r="AN5">
        <v>156370</v>
      </c>
      <c r="AO5">
        <v>7.5393915000000006E-2</v>
      </c>
      <c r="AP5">
        <v>7.7775954999999994E-2</v>
      </c>
      <c r="AQ5">
        <v>2.3820399999999798E-3</v>
      </c>
      <c r="AR5">
        <v>2.38203999999998</v>
      </c>
      <c r="AS5">
        <v>0</v>
      </c>
      <c r="AT5" t="s">
        <v>8</v>
      </c>
      <c r="AU5">
        <f>VARPA(AR4:AR1048576)</f>
        <v>0.15293551597213517</v>
      </c>
      <c r="AW5">
        <v>39483</v>
      </c>
      <c r="AX5" t="s">
        <v>18</v>
      </c>
      <c r="AY5" t="s">
        <v>19</v>
      </c>
      <c r="AZ5">
        <v>154126</v>
      </c>
      <c r="BA5">
        <v>9.5154948229999992</v>
      </c>
      <c r="BB5">
        <v>9.5183808800000005</v>
      </c>
      <c r="BC5">
        <v>2.8860570000013202E-3</v>
      </c>
      <c r="BD5">
        <v>2.8860570000013199</v>
      </c>
      <c r="BE5">
        <v>0</v>
      </c>
      <c r="BF5" t="s">
        <v>8</v>
      </c>
      <c r="BG5">
        <f>VARPA(BD4:BD1048576)</f>
        <v>5.0825793030196236</v>
      </c>
      <c r="BI5" s="2">
        <v>58007</v>
      </c>
      <c r="BJ5" s="2" t="s">
        <v>18</v>
      </c>
      <c r="BK5" s="2" t="s">
        <v>19</v>
      </c>
      <c r="BL5" s="2">
        <v>155578</v>
      </c>
      <c r="BM5" s="2">
        <v>0.65806198100000002</v>
      </c>
      <c r="BN5" s="2">
        <v>0.661020041</v>
      </c>
      <c r="BO5" s="2">
        <v>2.9580600000000002E-3</v>
      </c>
      <c r="BP5" s="2">
        <v>2.9580600000000001</v>
      </c>
      <c r="BQ5" s="2">
        <v>0</v>
      </c>
      <c r="BR5" t="s">
        <v>8</v>
      </c>
      <c r="BS5">
        <f>VARPA(BP4:BP1048576)</f>
        <v>174.7911888375985</v>
      </c>
      <c r="BU5">
        <v>44416</v>
      </c>
      <c r="BV5" t="s">
        <v>18</v>
      </c>
      <c r="BW5" t="s">
        <v>19</v>
      </c>
      <c r="BX5">
        <v>154984</v>
      </c>
      <c r="BY5">
        <v>1.1036873000000001E-2</v>
      </c>
      <c r="BZ5">
        <v>1.4224051999999999E-2</v>
      </c>
      <c r="CA5">
        <v>3.1871789999999901E-3</v>
      </c>
      <c r="CB5">
        <v>3.1871789999999902</v>
      </c>
      <c r="CC5">
        <v>0</v>
      </c>
      <c r="CD5" t="s">
        <v>8</v>
      </c>
      <c r="CE5">
        <f>VARPA(CB4:CB1048576)</f>
        <v>559.14792804470267</v>
      </c>
      <c r="CG5">
        <v>48651</v>
      </c>
      <c r="CH5" t="s">
        <v>18</v>
      </c>
      <c r="CI5" t="s">
        <v>19</v>
      </c>
      <c r="CJ5">
        <v>154984</v>
      </c>
      <c r="CK5">
        <v>2.6459690000000002E-3</v>
      </c>
      <c r="CL5">
        <v>4.7059060000000002E-3</v>
      </c>
      <c r="CM5">
        <v>2.059937E-3</v>
      </c>
      <c r="CN5">
        <v>2.0599370000000001</v>
      </c>
      <c r="CO5">
        <v>0</v>
      </c>
      <c r="CP5" t="s">
        <v>8</v>
      </c>
      <c r="CQ5">
        <f>VARPA(CN4:CN1048576)</f>
        <v>457.88521630476822</v>
      </c>
      <c r="CS5" t="s">
        <v>16</v>
      </c>
      <c r="CT5">
        <f>K11</f>
        <v>2.7839233999996775</v>
      </c>
      <c r="CU5">
        <f>W11</f>
        <v>3.8268783599999976</v>
      </c>
      <c r="CV5">
        <f>AI11</f>
        <v>4.3148371300001838</v>
      </c>
      <c r="CW5">
        <f>AU11</f>
        <v>4.6063089400096109</v>
      </c>
      <c r="CX5">
        <f>BG11</f>
        <v>7.826653179999858</v>
      </c>
      <c r="CY5">
        <f>BS11</f>
        <v>71.392032990000047</v>
      </c>
      <c r="CZ5">
        <f>CE11</f>
        <v>85.850904100000122</v>
      </c>
      <c r="DA5">
        <f>CQ11</f>
        <v>84.647963140000215</v>
      </c>
    </row>
    <row r="6" spans="1:105">
      <c r="A6">
        <v>56557</v>
      </c>
      <c r="B6" t="s">
        <v>18</v>
      </c>
      <c r="C6" t="s">
        <v>19</v>
      </c>
      <c r="D6">
        <v>154456</v>
      </c>
      <c r="E6">
        <v>2.000286102</v>
      </c>
      <c r="F6">
        <v>2.0024619100000001</v>
      </c>
      <c r="G6">
        <v>2.1758080000000499E-3</v>
      </c>
      <c r="H6">
        <v>2.1758080000000501</v>
      </c>
      <c r="I6">
        <v>0</v>
      </c>
      <c r="J6" t="s">
        <v>14</v>
      </c>
      <c r="K6">
        <f>COUNT(H4:H1048576)</f>
        <v>400</v>
      </c>
      <c r="M6">
        <v>51298</v>
      </c>
      <c r="N6" t="s">
        <v>18</v>
      </c>
      <c r="O6" t="s">
        <v>19</v>
      </c>
      <c r="P6">
        <v>155050</v>
      </c>
      <c r="Q6">
        <v>1.0001230240000001</v>
      </c>
      <c r="R6">
        <v>1.002466917</v>
      </c>
      <c r="S6">
        <v>2.3438929999999298E-3</v>
      </c>
      <c r="T6">
        <v>2.3438929999999298</v>
      </c>
      <c r="U6">
        <v>0</v>
      </c>
      <c r="V6" t="s">
        <v>14</v>
      </c>
      <c r="W6">
        <f>COUNT(T4:T1048576)</f>
        <v>400</v>
      </c>
      <c r="Y6">
        <v>43196</v>
      </c>
      <c r="Z6" t="s">
        <v>18</v>
      </c>
      <c r="AA6" t="s">
        <v>19</v>
      </c>
      <c r="AB6">
        <v>156568</v>
      </c>
      <c r="AC6">
        <v>6.9320199999999997E-3</v>
      </c>
      <c r="AD6">
        <v>9.7877980000000003E-3</v>
      </c>
      <c r="AE6">
        <v>2.8557779999999998E-3</v>
      </c>
      <c r="AF6">
        <v>2.8557779999999999</v>
      </c>
      <c r="AG6">
        <v>0</v>
      </c>
      <c r="AH6" t="s">
        <v>14</v>
      </c>
      <c r="AI6">
        <f>COUNT(AF4:AF1048576)</f>
        <v>400</v>
      </c>
      <c r="AK6">
        <v>55895</v>
      </c>
      <c r="AL6" t="s">
        <v>18</v>
      </c>
      <c r="AM6" t="s">
        <v>19</v>
      </c>
      <c r="AN6">
        <v>153730</v>
      </c>
      <c r="AO6">
        <v>7.8879117999999998E-2</v>
      </c>
      <c r="AP6">
        <v>8.1084012999999996E-2</v>
      </c>
      <c r="AQ6">
        <v>2.2048949999999901E-3</v>
      </c>
      <c r="AR6">
        <v>2.2048949999999898</v>
      </c>
      <c r="AS6">
        <v>0</v>
      </c>
      <c r="AT6" t="s">
        <v>14</v>
      </c>
      <c r="AU6">
        <f>COUNT(AR4:AR1048576)</f>
        <v>400</v>
      </c>
      <c r="AW6">
        <v>48338</v>
      </c>
      <c r="AX6" t="s">
        <v>18</v>
      </c>
      <c r="AY6" t="s">
        <v>19</v>
      </c>
      <c r="AZ6">
        <v>154060</v>
      </c>
      <c r="BA6">
        <v>9.5182688239999997</v>
      </c>
      <c r="BB6">
        <v>9.521488905</v>
      </c>
      <c r="BC6">
        <v>3.2200810000002598E-3</v>
      </c>
      <c r="BD6">
        <v>3.2200810000002602</v>
      </c>
      <c r="BE6">
        <v>0</v>
      </c>
      <c r="BF6" t="s">
        <v>14</v>
      </c>
      <c r="BG6">
        <f>COUNT(BD4:BD1048576)</f>
        <v>800</v>
      </c>
      <c r="BI6" s="2">
        <v>36966</v>
      </c>
      <c r="BJ6" s="2" t="s">
        <v>18</v>
      </c>
      <c r="BK6" s="2" t="s">
        <v>19</v>
      </c>
      <c r="BL6" s="2">
        <v>156436</v>
      </c>
      <c r="BM6" s="2">
        <v>0.65850806200000001</v>
      </c>
      <c r="BN6" s="2">
        <v>0.66138601299999999</v>
      </c>
      <c r="BO6" s="2">
        <v>2.8779510000000001E-3</v>
      </c>
      <c r="BP6" s="2">
        <v>2.8779509999999999</v>
      </c>
      <c r="BQ6" s="2">
        <v>0</v>
      </c>
      <c r="BR6" t="s">
        <v>14</v>
      </c>
      <c r="BS6">
        <f>COUNT(BP4:BP1048576)</f>
        <v>400</v>
      </c>
      <c r="BU6">
        <v>49571</v>
      </c>
      <c r="BV6" t="s">
        <v>18</v>
      </c>
      <c r="BW6" t="s">
        <v>19</v>
      </c>
      <c r="BX6">
        <v>153796</v>
      </c>
      <c r="BY6">
        <v>1.1422873E-2</v>
      </c>
      <c r="BZ6">
        <v>1.4811993000000001E-2</v>
      </c>
      <c r="CA6">
        <v>3.3891199999999998E-3</v>
      </c>
      <c r="CB6">
        <v>3.3891200000000001</v>
      </c>
      <c r="CC6">
        <v>0</v>
      </c>
      <c r="CD6" t="s">
        <v>14</v>
      </c>
      <c r="CE6">
        <f>COUNT(CB4:CB1048576)</f>
        <v>400</v>
      </c>
      <c r="CG6">
        <v>34240</v>
      </c>
      <c r="CH6" t="s">
        <v>18</v>
      </c>
      <c r="CI6" t="s">
        <v>19</v>
      </c>
      <c r="CJ6">
        <v>153796</v>
      </c>
      <c r="CK6">
        <v>1.3658999999999999E-2</v>
      </c>
      <c r="CL6">
        <v>2.0117998000000002E-2</v>
      </c>
      <c r="CM6">
        <v>6.4589979999999996E-3</v>
      </c>
      <c r="CN6">
        <v>6.4589980000000002</v>
      </c>
      <c r="CO6">
        <v>0</v>
      </c>
      <c r="CP6" t="s">
        <v>14</v>
      </c>
      <c r="CQ6">
        <f>COUNT(CN4:CN1048576)</f>
        <v>400</v>
      </c>
      <c r="CS6" t="s">
        <v>11</v>
      </c>
      <c r="CT6">
        <f>K9</f>
        <v>2.528515466664542E-2</v>
      </c>
      <c r="CU6">
        <f>W9</f>
        <v>8.0322362284716703E-2</v>
      </c>
      <c r="CV6">
        <f>AI9</f>
        <v>6.0385458385482114E-2</v>
      </c>
      <c r="CW6">
        <f>AU9</f>
        <v>5.0369778300969108E-2</v>
      </c>
      <c r="CX6">
        <f>BG9</f>
        <v>0.20532552738600951</v>
      </c>
      <c r="CY6">
        <f>BS9</f>
        <v>1.7028470100834101</v>
      </c>
      <c r="CZ6">
        <f>CE9</f>
        <v>3.0456445957172869</v>
      </c>
      <c r="DA6">
        <f>CQ9</f>
        <v>2.7560949408129929</v>
      </c>
    </row>
    <row r="7" spans="1:105">
      <c r="A7">
        <v>57375</v>
      </c>
      <c r="B7" t="s">
        <v>18</v>
      </c>
      <c r="C7" t="s">
        <v>19</v>
      </c>
      <c r="D7">
        <v>154588</v>
      </c>
      <c r="E7">
        <v>3.0001080039999999</v>
      </c>
      <c r="F7">
        <v>3.0019369130000002</v>
      </c>
      <c r="G7">
        <v>1.8289090000003199E-3</v>
      </c>
      <c r="H7">
        <v>1.8289090000003201</v>
      </c>
      <c r="I7">
        <v>0</v>
      </c>
      <c r="J7" t="s">
        <v>7</v>
      </c>
      <c r="K7">
        <f>K4/SQRT(K6)</f>
        <v>9.8156656314617313E-3</v>
      </c>
      <c r="M7">
        <v>45302</v>
      </c>
      <c r="N7" t="s">
        <v>18</v>
      </c>
      <c r="O7" t="s">
        <v>19</v>
      </c>
      <c r="P7">
        <v>154126</v>
      </c>
      <c r="Q7">
        <v>1.001688004</v>
      </c>
      <c r="R7">
        <v>1.0039570330000001</v>
      </c>
      <c r="S7">
        <v>2.26902900000003E-3</v>
      </c>
      <c r="T7">
        <v>2.2690290000000299</v>
      </c>
      <c r="U7">
        <v>0</v>
      </c>
      <c r="V7" t="s">
        <v>7</v>
      </c>
      <c r="W7">
        <f>W4/SQRT(W6)</f>
        <v>3.1181041259594994E-2</v>
      </c>
      <c r="Y7">
        <v>46101</v>
      </c>
      <c r="Z7" t="s">
        <v>18</v>
      </c>
      <c r="AA7" t="s">
        <v>19</v>
      </c>
      <c r="AB7">
        <v>155050</v>
      </c>
      <c r="AC7">
        <v>1.2889862E-2</v>
      </c>
      <c r="AD7">
        <v>1.4685869000000001E-2</v>
      </c>
      <c r="AE7">
        <v>1.7960070000000001E-3</v>
      </c>
      <c r="AF7">
        <v>1.7960069999999999</v>
      </c>
      <c r="AG7">
        <v>0</v>
      </c>
      <c r="AH7" t="s">
        <v>7</v>
      </c>
      <c r="AI7">
        <f>AI4/SQRT(AI6)</f>
        <v>2.3441559932252373E-2</v>
      </c>
      <c r="AK7">
        <v>44815</v>
      </c>
      <c r="AL7" t="s">
        <v>18</v>
      </c>
      <c r="AM7" t="s">
        <v>19</v>
      </c>
      <c r="AN7">
        <v>153862</v>
      </c>
      <c r="AO7">
        <v>8.0775975999999999E-2</v>
      </c>
      <c r="AP7">
        <v>8.3249091999999997E-2</v>
      </c>
      <c r="AQ7">
        <v>2.4731159999999901E-3</v>
      </c>
      <c r="AR7">
        <v>2.4731159999999899</v>
      </c>
      <c r="AS7">
        <v>0</v>
      </c>
      <c r="AT7" t="s">
        <v>7</v>
      </c>
      <c r="AU7">
        <f>AU4/SQRT(AU6)</f>
        <v>1.9553485365283039E-2</v>
      </c>
      <c r="AW7">
        <v>45435</v>
      </c>
      <c r="AX7" t="s">
        <v>18</v>
      </c>
      <c r="AY7" t="s">
        <v>19</v>
      </c>
      <c r="AZ7">
        <v>154192</v>
      </c>
      <c r="BA7">
        <v>9.5186388490000002</v>
      </c>
      <c r="BB7">
        <v>9.5220789910000008</v>
      </c>
      <c r="BC7">
        <v>3.4401420000005302E-3</v>
      </c>
      <c r="BD7">
        <v>3.4401420000005301</v>
      </c>
      <c r="BE7">
        <v>0</v>
      </c>
      <c r="BF7" t="s">
        <v>7</v>
      </c>
      <c r="BG7">
        <f>BG4/SQRT(BG6)</f>
        <v>7.9707114668481946E-2</v>
      </c>
      <c r="BI7" s="2">
        <v>47853</v>
      </c>
      <c r="BJ7" s="2" t="s">
        <v>18</v>
      </c>
      <c r="BK7" s="2" t="s">
        <v>19</v>
      </c>
      <c r="BL7" s="2">
        <v>153862</v>
      </c>
      <c r="BM7" s="2">
        <v>0.66130614300000001</v>
      </c>
      <c r="BN7" s="2">
        <v>0.66322112099999997</v>
      </c>
      <c r="BO7" s="2">
        <v>1.9149779999999999E-3</v>
      </c>
      <c r="BP7" s="2">
        <v>1.9149780000000001</v>
      </c>
      <c r="BQ7" s="2">
        <v>0</v>
      </c>
      <c r="BR7" t="s">
        <v>7</v>
      </c>
      <c r="BS7">
        <f>BS4/SQRT(BS6)</f>
        <v>0.66104309397647909</v>
      </c>
      <c r="BU7">
        <v>51139</v>
      </c>
      <c r="BV7" t="s">
        <v>18</v>
      </c>
      <c r="BW7" t="s">
        <v>19</v>
      </c>
      <c r="BX7">
        <v>154720</v>
      </c>
      <c r="BY7">
        <v>1.6767025000000001E-2</v>
      </c>
      <c r="BZ7">
        <v>1.8892050000000001E-2</v>
      </c>
      <c r="CA7">
        <v>2.12502499999999E-3</v>
      </c>
      <c r="CB7">
        <v>2.1250249999999902</v>
      </c>
      <c r="CC7">
        <v>0</v>
      </c>
      <c r="CD7" t="s">
        <v>7</v>
      </c>
      <c r="CE7">
        <f>CE4/SQRT(CE6)</f>
        <v>1.182315448648015</v>
      </c>
      <c r="CG7">
        <v>58490</v>
      </c>
      <c r="CH7" t="s">
        <v>18</v>
      </c>
      <c r="CI7" t="s">
        <v>19</v>
      </c>
      <c r="CJ7">
        <v>155578</v>
      </c>
      <c r="CK7">
        <v>1.3700962000000001E-2</v>
      </c>
      <c r="CL7">
        <v>1.7518044E-2</v>
      </c>
      <c r="CM7">
        <v>3.8170819999999899E-3</v>
      </c>
      <c r="CN7">
        <v>3.8170819999999899</v>
      </c>
      <c r="CO7">
        <v>0</v>
      </c>
      <c r="CP7" t="s">
        <v>7</v>
      </c>
      <c r="CQ7">
        <f>CQ4/SQRT(CQ6)</f>
        <v>1.0699126323031805</v>
      </c>
    </row>
    <row r="8" spans="1:105">
      <c r="A8">
        <v>43377</v>
      </c>
      <c r="B8" t="s">
        <v>18</v>
      </c>
      <c r="C8" t="s">
        <v>19</v>
      </c>
      <c r="D8">
        <v>154522</v>
      </c>
      <c r="E8">
        <v>4.0003519059999997</v>
      </c>
      <c r="F8">
        <v>4.0026149750000002</v>
      </c>
      <c r="G8">
        <v>2.2630690000005E-3</v>
      </c>
      <c r="H8">
        <v>2.2630690000004998</v>
      </c>
      <c r="I8">
        <v>0</v>
      </c>
      <c r="J8" t="s">
        <v>10</v>
      </c>
      <c r="K8">
        <f>K7*1.96</f>
        <v>1.9238704637664993E-2</v>
      </c>
      <c r="M8">
        <v>54950</v>
      </c>
      <c r="N8" t="s">
        <v>18</v>
      </c>
      <c r="O8" t="s">
        <v>19</v>
      </c>
      <c r="P8">
        <v>156040</v>
      </c>
      <c r="Q8">
        <v>2.000510931</v>
      </c>
      <c r="R8">
        <v>2.003103018</v>
      </c>
      <c r="S8">
        <v>2.5920870000000198E-3</v>
      </c>
      <c r="T8">
        <v>2.5920870000000198</v>
      </c>
      <c r="U8">
        <v>0</v>
      </c>
      <c r="V8" t="s">
        <v>10</v>
      </c>
      <c r="W8">
        <f>W7*1.96</f>
        <v>6.111484086880619E-2</v>
      </c>
      <c r="Y8">
        <v>45703</v>
      </c>
      <c r="Z8" t="s">
        <v>18</v>
      </c>
      <c r="AA8" t="s">
        <v>19</v>
      </c>
      <c r="AB8">
        <v>154852</v>
      </c>
      <c r="AC8">
        <v>1.0002059940000001</v>
      </c>
      <c r="AD8">
        <v>1.0024349690000001</v>
      </c>
      <c r="AE8">
        <v>2.2289749999999599E-3</v>
      </c>
      <c r="AF8">
        <v>2.2289749999999602</v>
      </c>
      <c r="AG8">
        <v>0</v>
      </c>
      <c r="AH8" t="s">
        <v>10</v>
      </c>
      <c r="AI8">
        <f>AI7*1.96</f>
        <v>4.5945457467214651E-2</v>
      </c>
      <c r="AK8">
        <v>46749</v>
      </c>
      <c r="AL8" t="s">
        <v>18</v>
      </c>
      <c r="AM8" t="s">
        <v>19</v>
      </c>
      <c r="AN8">
        <v>154126</v>
      </c>
      <c r="AO8">
        <v>8.5213899999999995E-2</v>
      </c>
      <c r="AP8">
        <v>8.9975119000000006E-2</v>
      </c>
      <c r="AQ8">
        <v>4.7612190000000101E-3</v>
      </c>
      <c r="AR8">
        <v>4.7612190000000103</v>
      </c>
      <c r="AS8">
        <v>0</v>
      </c>
      <c r="AT8" t="s">
        <v>10</v>
      </c>
      <c r="AU8">
        <f>AU7*1.96</f>
        <v>3.8324831315954752E-2</v>
      </c>
      <c r="AW8">
        <v>53902</v>
      </c>
      <c r="AX8" t="s">
        <v>18</v>
      </c>
      <c r="AY8" t="s">
        <v>19</v>
      </c>
      <c r="AZ8">
        <v>153796</v>
      </c>
      <c r="BA8">
        <v>9.5203888419999991</v>
      </c>
      <c r="BB8">
        <v>9.5233809950000001</v>
      </c>
      <c r="BC8">
        <v>2.9921530000009901E-3</v>
      </c>
      <c r="BD8">
        <v>2.9921530000009899</v>
      </c>
      <c r="BE8">
        <v>0</v>
      </c>
      <c r="BF8" t="s">
        <v>10</v>
      </c>
      <c r="BG8">
        <f>BG7*1.96</f>
        <v>0.15622594475022461</v>
      </c>
      <c r="BI8" s="2">
        <v>45489</v>
      </c>
      <c r="BJ8" s="2" t="s">
        <v>18</v>
      </c>
      <c r="BK8" s="2" t="s">
        <v>19</v>
      </c>
      <c r="BL8" s="2">
        <v>154456</v>
      </c>
      <c r="BM8" s="2">
        <v>0.676088095</v>
      </c>
      <c r="BN8" s="2">
        <v>0.67821001999999997</v>
      </c>
      <c r="BO8" s="2">
        <v>2.1219250000000002E-3</v>
      </c>
      <c r="BP8" s="2">
        <v>2.1219250000000001</v>
      </c>
      <c r="BQ8" s="2">
        <v>0</v>
      </c>
      <c r="BR8" t="s">
        <v>10</v>
      </c>
      <c r="BS8">
        <f>BS7*1.96</f>
        <v>1.2956444641938989</v>
      </c>
      <c r="BU8">
        <v>37041</v>
      </c>
      <c r="BV8" t="s">
        <v>18</v>
      </c>
      <c r="BW8" t="s">
        <v>19</v>
      </c>
      <c r="BX8">
        <v>154654</v>
      </c>
      <c r="BY8">
        <v>1.9572019999999999E-2</v>
      </c>
      <c r="BZ8">
        <v>2.1621943000000001E-2</v>
      </c>
      <c r="CA8">
        <v>2.0499229999999999E-3</v>
      </c>
      <c r="CB8">
        <v>2.0499230000000002</v>
      </c>
      <c r="CC8">
        <v>0</v>
      </c>
      <c r="CD8" t="s">
        <v>10</v>
      </c>
      <c r="CE8">
        <f>CE7*1.96</f>
        <v>2.3173382793501092</v>
      </c>
      <c r="CG8">
        <v>60628</v>
      </c>
      <c r="CH8" t="s">
        <v>18</v>
      </c>
      <c r="CI8" t="s">
        <v>19</v>
      </c>
      <c r="CJ8">
        <v>153730</v>
      </c>
      <c r="CK8">
        <v>1.4817953E-2</v>
      </c>
      <c r="CL8">
        <v>2.033782E-2</v>
      </c>
      <c r="CM8">
        <v>5.5198669999999899E-3</v>
      </c>
      <c r="CN8">
        <v>5.5198669999999996</v>
      </c>
      <c r="CO8">
        <v>0</v>
      </c>
      <c r="CP8" t="s">
        <v>10</v>
      </c>
      <c r="CQ8">
        <f>CQ7*1.96</f>
        <v>2.0970287593142336</v>
      </c>
    </row>
    <row r="9" spans="1:105">
      <c r="A9">
        <v>60637</v>
      </c>
      <c r="B9" t="s">
        <v>18</v>
      </c>
      <c r="C9" t="s">
        <v>19</v>
      </c>
      <c r="D9">
        <v>154588</v>
      </c>
      <c r="E9">
        <v>5.0003509519999998</v>
      </c>
      <c r="F9">
        <v>5.002490044</v>
      </c>
      <c r="G9">
        <v>2.13909200000017E-3</v>
      </c>
      <c r="H9">
        <v>2.1390920000001699</v>
      </c>
      <c r="I9">
        <v>0</v>
      </c>
      <c r="J9" t="s">
        <v>11</v>
      </c>
      <c r="K9">
        <f>K7*2.576</f>
        <v>2.528515466664542E-2</v>
      </c>
      <c r="M9">
        <v>54960</v>
      </c>
      <c r="N9" t="s">
        <v>18</v>
      </c>
      <c r="O9" t="s">
        <v>19</v>
      </c>
      <c r="P9">
        <v>154060</v>
      </c>
      <c r="Q9">
        <v>2.0013709070000001</v>
      </c>
      <c r="R9">
        <v>2.004627943</v>
      </c>
      <c r="S9">
        <v>3.2570359999999298E-3</v>
      </c>
      <c r="T9">
        <v>3.2570359999999301</v>
      </c>
      <c r="U9">
        <v>0</v>
      </c>
      <c r="V9" t="s">
        <v>11</v>
      </c>
      <c r="W9">
        <f>W7*2.576</f>
        <v>8.0322362284716703E-2</v>
      </c>
      <c r="Y9">
        <v>51701</v>
      </c>
      <c r="Z9" t="s">
        <v>18</v>
      </c>
      <c r="AA9" t="s">
        <v>19</v>
      </c>
      <c r="AB9">
        <v>154786</v>
      </c>
      <c r="AC9">
        <v>1.007097006</v>
      </c>
      <c r="AD9">
        <v>1.009207964</v>
      </c>
      <c r="AE9">
        <v>2.1109580000000499E-3</v>
      </c>
      <c r="AF9">
        <v>2.1109580000000499</v>
      </c>
      <c r="AG9">
        <v>0</v>
      </c>
      <c r="AH9" t="s">
        <v>11</v>
      </c>
      <c r="AI9">
        <f>AI7*2.576</f>
        <v>6.0385458385482114E-2</v>
      </c>
      <c r="AK9">
        <v>47304</v>
      </c>
      <c r="AL9" t="s">
        <v>18</v>
      </c>
      <c r="AM9" t="s">
        <v>19</v>
      </c>
      <c r="AN9">
        <v>154324</v>
      </c>
      <c r="AO9">
        <v>0.99997806499999997</v>
      </c>
      <c r="AP9">
        <v>1.002569914</v>
      </c>
      <c r="AQ9">
        <v>2.5918489999999699E-3</v>
      </c>
      <c r="AR9">
        <v>2.5918489999999701</v>
      </c>
      <c r="AS9">
        <v>0</v>
      </c>
      <c r="AT9" t="s">
        <v>11</v>
      </c>
      <c r="AU9">
        <f>AU7*2.576</f>
        <v>5.0369778300969108E-2</v>
      </c>
      <c r="AW9">
        <v>57429</v>
      </c>
      <c r="AX9" t="s">
        <v>18</v>
      </c>
      <c r="AY9" t="s">
        <v>19</v>
      </c>
      <c r="AZ9">
        <v>154456</v>
      </c>
      <c r="BA9">
        <v>9.5233888629999992</v>
      </c>
      <c r="BB9">
        <v>9.5274679659999997</v>
      </c>
      <c r="BC9">
        <v>4.0791030000004698E-3</v>
      </c>
      <c r="BD9">
        <v>4.0791030000004698</v>
      </c>
      <c r="BE9">
        <v>0</v>
      </c>
      <c r="BF9" t="s">
        <v>11</v>
      </c>
      <c r="BG9">
        <f>BG7*2.576</f>
        <v>0.20532552738600951</v>
      </c>
      <c r="BI9" s="2">
        <v>58936</v>
      </c>
      <c r="BJ9" s="2" t="s">
        <v>18</v>
      </c>
      <c r="BK9" s="2" t="s">
        <v>19</v>
      </c>
      <c r="BL9" s="2">
        <v>154324</v>
      </c>
      <c r="BM9" s="2">
        <v>0.68000507399999999</v>
      </c>
      <c r="BN9" s="2">
        <v>0.68210697200000003</v>
      </c>
      <c r="BO9" s="2">
        <v>2.101898E-3</v>
      </c>
      <c r="BP9" s="2">
        <v>2.1018979999999998</v>
      </c>
      <c r="BQ9" s="2">
        <v>0</v>
      </c>
      <c r="BR9" t="s">
        <v>11</v>
      </c>
      <c r="BS9">
        <f>BS7*2.576</f>
        <v>1.7028470100834101</v>
      </c>
      <c r="BU9">
        <v>60229</v>
      </c>
      <c r="BV9" t="s">
        <v>18</v>
      </c>
      <c r="BW9" t="s">
        <v>19</v>
      </c>
      <c r="BX9">
        <v>153928</v>
      </c>
      <c r="BY9">
        <v>2.1479845000000001E-2</v>
      </c>
      <c r="BZ9">
        <v>2.3704052E-2</v>
      </c>
      <c r="CA9">
        <v>2.2242069999999902E-3</v>
      </c>
      <c r="CB9">
        <v>2.2242069999999901</v>
      </c>
      <c r="CC9">
        <v>0</v>
      </c>
      <c r="CD9" t="s">
        <v>11</v>
      </c>
      <c r="CE9">
        <f>CE7*2.576</f>
        <v>3.0456445957172869</v>
      </c>
      <c r="CG9">
        <v>48637</v>
      </c>
      <c r="CH9" t="s">
        <v>18</v>
      </c>
      <c r="CI9" t="s">
        <v>19</v>
      </c>
      <c r="CJ9">
        <v>153730</v>
      </c>
      <c r="CK9">
        <v>1.7675877E-2</v>
      </c>
      <c r="CL9">
        <v>2.1287917999999999E-2</v>
      </c>
      <c r="CM9">
        <v>3.6120409999999999E-3</v>
      </c>
      <c r="CN9">
        <v>3.6120410000000001</v>
      </c>
      <c r="CO9">
        <v>0</v>
      </c>
      <c r="CP9" t="s">
        <v>11</v>
      </c>
      <c r="CQ9">
        <f>CQ7*2.576</f>
        <v>2.7560949408129929</v>
      </c>
    </row>
    <row r="10" spans="1:105">
      <c r="A10">
        <v>52067</v>
      </c>
      <c r="B10" t="s">
        <v>18</v>
      </c>
      <c r="C10" t="s">
        <v>19</v>
      </c>
      <c r="D10">
        <v>154786</v>
      </c>
      <c r="E10">
        <v>5.9999680519999998</v>
      </c>
      <c r="F10">
        <v>6.0021159649999998</v>
      </c>
      <c r="G10">
        <v>2.1479129999999401E-3</v>
      </c>
      <c r="H10">
        <v>2.14791299999994</v>
      </c>
      <c r="I10">
        <v>0</v>
      </c>
      <c r="J10" t="s">
        <v>15</v>
      </c>
      <c r="K10">
        <f>_xlfn.PERCENTILE.EXC(H4:H1048576,0.95)</f>
        <v>2.5560253999813631</v>
      </c>
      <c r="M10">
        <v>47221</v>
      </c>
      <c r="N10" t="s">
        <v>18</v>
      </c>
      <c r="O10" t="s">
        <v>19</v>
      </c>
      <c r="P10">
        <v>156436</v>
      </c>
      <c r="Q10">
        <v>3.0004720690000002</v>
      </c>
      <c r="R10">
        <v>3.0031790730000001</v>
      </c>
      <c r="S10">
        <v>2.7070039999999001E-3</v>
      </c>
      <c r="T10">
        <v>2.7070039999999</v>
      </c>
      <c r="U10">
        <v>0</v>
      </c>
      <c r="V10" t="s">
        <v>15</v>
      </c>
      <c r="W10">
        <f>_xlfn.PERCENTILE.EXC(T4:T1048576,0.95)</f>
        <v>2.6220686999994931</v>
      </c>
      <c r="Y10">
        <v>40033</v>
      </c>
      <c r="Z10" t="s">
        <v>18</v>
      </c>
      <c r="AA10" t="s">
        <v>19</v>
      </c>
      <c r="AB10">
        <v>155248</v>
      </c>
      <c r="AC10">
        <v>1.010758877</v>
      </c>
      <c r="AD10">
        <v>1.012929916</v>
      </c>
      <c r="AE10">
        <v>2.1710390000000399E-3</v>
      </c>
      <c r="AF10">
        <v>2.1710390000000399</v>
      </c>
      <c r="AG10">
        <v>0</v>
      </c>
      <c r="AH10" t="s">
        <v>15</v>
      </c>
      <c r="AI10">
        <f>_xlfn.PERCENTILE.EXC(AF4:AF1048576,0.95)</f>
        <v>3.0331844499999758</v>
      </c>
      <c r="AK10">
        <v>39059</v>
      </c>
      <c r="AL10" t="s">
        <v>18</v>
      </c>
      <c r="AM10" t="s">
        <v>19</v>
      </c>
      <c r="AN10">
        <v>154654</v>
      </c>
      <c r="AO10">
        <v>1.074546099</v>
      </c>
      <c r="AP10">
        <v>1.0767951010000001</v>
      </c>
      <c r="AQ10">
        <v>2.2490020000001101E-3</v>
      </c>
      <c r="AR10">
        <v>2.2490020000001101</v>
      </c>
      <c r="AS10">
        <v>0</v>
      </c>
      <c r="AT10" t="s">
        <v>15</v>
      </c>
      <c r="AU10">
        <f>_xlfn.PERCENTILE.EXC(AR4:AR1048576,0.95)</f>
        <v>2.5801663500019756</v>
      </c>
      <c r="AW10">
        <v>51794</v>
      </c>
      <c r="AX10" t="s">
        <v>18</v>
      </c>
      <c r="AY10" t="s">
        <v>19</v>
      </c>
      <c r="AZ10">
        <v>154060</v>
      </c>
      <c r="BA10">
        <v>9.5234270100000007</v>
      </c>
      <c r="BB10">
        <v>9.5280268190000008</v>
      </c>
      <c r="BC10">
        <v>4.5998090000001204E-3</v>
      </c>
      <c r="BD10">
        <v>4.5998090000001204</v>
      </c>
      <c r="BE10">
        <v>0</v>
      </c>
      <c r="BF10" t="s">
        <v>15</v>
      </c>
      <c r="BG10">
        <f>_xlfn.PERCENTILE.EXC(BD4:BD1048576,0.95)</f>
        <v>4.722415750001467</v>
      </c>
      <c r="BI10" s="2">
        <v>36445</v>
      </c>
      <c r="BJ10" s="2" t="s">
        <v>18</v>
      </c>
      <c r="BK10" s="2" t="s">
        <v>19</v>
      </c>
      <c r="BL10" s="2">
        <v>155512</v>
      </c>
      <c r="BM10" s="2">
        <v>0.68300294900000003</v>
      </c>
      <c r="BN10" s="2">
        <v>0.68623805000000004</v>
      </c>
      <c r="BO10" s="2">
        <v>3.2351010000000002E-3</v>
      </c>
      <c r="BP10" s="2">
        <v>3.2351009999999998</v>
      </c>
      <c r="BQ10" s="2">
        <v>0</v>
      </c>
      <c r="BR10" t="s">
        <v>15</v>
      </c>
      <c r="BS10">
        <f>_xlfn.PERCENTILE.EXC(BP4:BP1048576,0.95)</f>
        <v>40.944790799999986</v>
      </c>
      <c r="BU10">
        <v>48238</v>
      </c>
      <c r="BV10" t="s">
        <v>18</v>
      </c>
      <c r="BW10" t="s">
        <v>19</v>
      </c>
      <c r="BX10">
        <v>155050</v>
      </c>
      <c r="BY10">
        <v>2.3571967999999999E-2</v>
      </c>
      <c r="BZ10">
        <v>2.5542021000000002E-2</v>
      </c>
      <c r="CA10">
        <v>1.9700529999999998E-3</v>
      </c>
      <c r="CB10">
        <v>1.9700530000000001</v>
      </c>
      <c r="CC10">
        <v>0</v>
      </c>
      <c r="CD10" t="s">
        <v>15</v>
      </c>
      <c r="CE10">
        <f>_xlfn.PERCENTILE.EXC(CB4:CB1048576,0.95)</f>
        <v>79.501581600000392</v>
      </c>
      <c r="CG10">
        <v>58812</v>
      </c>
      <c r="CH10" t="s">
        <v>18</v>
      </c>
      <c r="CI10" t="s">
        <v>19</v>
      </c>
      <c r="CJ10">
        <v>156898</v>
      </c>
      <c r="CK10">
        <v>3.2376051000000003E-2</v>
      </c>
      <c r="CL10">
        <v>3.6695957000000001E-2</v>
      </c>
      <c r="CM10">
        <v>4.3199059999999897E-3</v>
      </c>
      <c r="CN10">
        <v>4.3199059999999898</v>
      </c>
      <c r="CO10">
        <v>0</v>
      </c>
      <c r="CP10" t="s">
        <v>15</v>
      </c>
      <c r="CQ10">
        <f>_xlfn.PERCENTILE.EXC(CN4:CN1048576,0.95)</f>
        <v>68.70924280000051</v>
      </c>
    </row>
    <row r="11" spans="1:105">
      <c r="A11">
        <v>37780</v>
      </c>
      <c r="B11" t="s">
        <v>18</v>
      </c>
      <c r="C11" t="s">
        <v>19</v>
      </c>
      <c r="D11">
        <v>154456</v>
      </c>
      <c r="E11">
        <v>7.0004489420000002</v>
      </c>
      <c r="F11">
        <v>7.0025360579999996</v>
      </c>
      <c r="G11">
        <v>2.0871159999993299E-3</v>
      </c>
      <c r="H11">
        <v>2.0871159999993298</v>
      </c>
      <c r="I11">
        <v>0</v>
      </c>
      <c r="J11" t="s">
        <v>16</v>
      </c>
      <c r="K11">
        <f>_xlfn.PERCENTILE.EXC(H4:H1048576,0.99)</f>
        <v>2.7839233999996775</v>
      </c>
      <c r="M11">
        <v>55779</v>
      </c>
      <c r="N11" t="s">
        <v>18</v>
      </c>
      <c r="O11" t="s">
        <v>19</v>
      </c>
      <c r="P11">
        <v>154324</v>
      </c>
      <c r="Q11">
        <v>3.0013480189999999</v>
      </c>
      <c r="R11">
        <v>3.004175901</v>
      </c>
      <c r="S11">
        <v>2.8278820000000502E-3</v>
      </c>
      <c r="T11">
        <v>2.82788200000005</v>
      </c>
      <c r="U11">
        <v>0</v>
      </c>
      <c r="V11" t="s">
        <v>16</v>
      </c>
      <c r="W11">
        <f>_xlfn.PERCENTILE.EXC(T4:T1048576,0.99)</f>
        <v>3.8268783599999976</v>
      </c>
      <c r="Y11">
        <v>60996</v>
      </c>
      <c r="Z11" t="s">
        <v>18</v>
      </c>
      <c r="AA11" t="s">
        <v>19</v>
      </c>
      <c r="AB11">
        <v>154984</v>
      </c>
      <c r="AC11">
        <v>1.0127809050000001</v>
      </c>
      <c r="AD11">
        <v>1.0146718029999999</v>
      </c>
      <c r="AE11">
        <v>1.8908979999998599E-3</v>
      </c>
      <c r="AF11">
        <v>1.8908979999998601</v>
      </c>
      <c r="AG11">
        <v>0</v>
      </c>
      <c r="AH11" t="s">
        <v>16</v>
      </c>
      <c r="AI11">
        <f>_xlfn.PERCENTILE.EXC(AF4:AF1048576,0.99)</f>
        <v>4.3148371300001838</v>
      </c>
      <c r="AK11">
        <v>58254</v>
      </c>
      <c r="AL11" t="s">
        <v>18</v>
      </c>
      <c r="AM11" t="s">
        <v>19</v>
      </c>
      <c r="AN11">
        <v>154522</v>
      </c>
      <c r="AO11">
        <v>1.078337908</v>
      </c>
      <c r="AP11">
        <v>1.0801329609999999</v>
      </c>
      <c r="AQ11">
        <v>1.79505299999993E-3</v>
      </c>
      <c r="AR11">
        <v>1.7950529999999301</v>
      </c>
      <c r="AS11">
        <v>0</v>
      </c>
      <c r="AT11" t="s">
        <v>16</v>
      </c>
      <c r="AU11">
        <f>_xlfn.PERCENTILE.EXC(AR4:AR1048576,0.99)</f>
        <v>4.6063089400096109</v>
      </c>
      <c r="AW11">
        <v>37883</v>
      </c>
      <c r="AX11" t="s">
        <v>18</v>
      </c>
      <c r="AY11" t="s">
        <v>19</v>
      </c>
      <c r="AZ11">
        <v>153862</v>
      </c>
      <c r="BA11">
        <v>9.5235729219999996</v>
      </c>
      <c r="BB11">
        <v>9.5277979370000008</v>
      </c>
      <c r="BC11">
        <v>4.22501500000116E-3</v>
      </c>
      <c r="BD11">
        <v>4.2250150000011599</v>
      </c>
      <c r="BE11">
        <v>0</v>
      </c>
      <c r="BF11" t="s">
        <v>16</v>
      </c>
      <c r="BG11">
        <f>_xlfn.PERCENTILE.EXC(BD4:BD1048576,0.99)</f>
        <v>7.826653179999858</v>
      </c>
      <c r="BI11" s="2">
        <v>59830</v>
      </c>
      <c r="BJ11" s="2" t="s">
        <v>18</v>
      </c>
      <c r="BK11" s="2" t="s">
        <v>19</v>
      </c>
      <c r="BL11" s="2">
        <v>155116</v>
      </c>
      <c r="BM11" s="2">
        <v>0.68304896400000004</v>
      </c>
      <c r="BN11" s="2">
        <v>0.68629503300000005</v>
      </c>
      <c r="BO11" s="2">
        <v>3.2460689999999999E-3</v>
      </c>
      <c r="BP11" s="2">
        <v>3.2460689999999999</v>
      </c>
      <c r="BQ11" s="2">
        <v>0</v>
      </c>
      <c r="BR11" t="s">
        <v>16</v>
      </c>
      <c r="BS11">
        <f>_xlfn.PERCENTILE.EXC(BP4:BP1048576,0.99)</f>
        <v>71.392032990000047</v>
      </c>
      <c r="BU11">
        <v>40683</v>
      </c>
      <c r="BV11" t="s">
        <v>18</v>
      </c>
      <c r="BW11" t="s">
        <v>19</v>
      </c>
      <c r="BX11">
        <v>153994</v>
      </c>
      <c r="BY11">
        <v>2.5975943000000001E-2</v>
      </c>
      <c r="BZ11">
        <v>4.6855926999999999E-2</v>
      </c>
      <c r="CA11">
        <v>2.08799839999999E-2</v>
      </c>
      <c r="CB11">
        <v>20.879983999999901</v>
      </c>
      <c r="CC11">
        <v>0</v>
      </c>
      <c r="CD11" t="s">
        <v>16</v>
      </c>
      <c r="CE11">
        <f>_xlfn.PERCENTILE.EXC(CB4:CB1048576,0.99)</f>
        <v>85.850904100000122</v>
      </c>
      <c r="CG11">
        <v>45766</v>
      </c>
      <c r="CH11" t="s">
        <v>18</v>
      </c>
      <c r="CI11" t="s">
        <v>19</v>
      </c>
      <c r="CJ11">
        <v>155446</v>
      </c>
      <c r="CK11">
        <v>3.2418013000000002E-2</v>
      </c>
      <c r="CL11">
        <v>4.6218872000000001E-2</v>
      </c>
      <c r="CM11">
        <v>1.38008589999999E-2</v>
      </c>
      <c r="CN11">
        <v>13.8008589999999</v>
      </c>
      <c r="CO11">
        <v>0</v>
      </c>
      <c r="CP11" t="s">
        <v>16</v>
      </c>
      <c r="CQ11">
        <f>_xlfn.PERCENTILE.EXC(CN4:CN1048576,0.99)</f>
        <v>84.647963140000215</v>
      </c>
    </row>
    <row r="12" spans="1:105">
      <c r="A12">
        <v>50782</v>
      </c>
      <c r="B12" t="s">
        <v>18</v>
      </c>
      <c r="C12" t="s">
        <v>19</v>
      </c>
      <c r="D12">
        <v>154588</v>
      </c>
      <c r="E12">
        <v>8.000324011</v>
      </c>
      <c r="F12">
        <v>8.0021650789999992</v>
      </c>
      <c r="G12">
        <v>1.8410679999991599E-3</v>
      </c>
      <c r="H12">
        <v>1.8410679999991599</v>
      </c>
      <c r="I12">
        <v>0</v>
      </c>
      <c r="M12">
        <v>41781</v>
      </c>
      <c r="N12" t="s">
        <v>18</v>
      </c>
      <c r="O12" t="s">
        <v>19</v>
      </c>
      <c r="P12">
        <v>153862</v>
      </c>
      <c r="Q12">
        <v>4.0007150170000001</v>
      </c>
      <c r="R12">
        <v>4.0045430660000001</v>
      </c>
      <c r="S12">
        <v>3.828049E-3</v>
      </c>
      <c r="T12">
        <v>3.828049</v>
      </c>
      <c r="U12">
        <v>0</v>
      </c>
      <c r="Y12">
        <v>55363</v>
      </c>
      <c r="Z12" t="s">
        <v>18</v>
      </c>
      <c r="AA12" t="s">
        <v>19</v>
      </c>
      <c r="AB12">
        <v>154786</v>
      </c>
      <c r="AC12">
        <v>2.000216961</v>
      </c>
      <c r="AD12">
        <v>2.0025069709999999</v>
      </c>
      <c r="AE12">
        <v>2.2900099999998398E-3</v>
      </c>
      <c r="AF12">
        <v>2.2900099999998398</v>
      </c>
      <c r="AG12">
        <v>0</v>
      </c>
      <c r="AK12">
        <v>46599</v>
      </c>
      <c r="AL12" t="s">
        <v>18</v>
      </c>
      <c r="AM12" t="s">
        <v>19</v>
      </c>
      <c r="AN12">
        <v>155908</v>
      </c>
      <c r="AO12">
        <v>1.083389997</v>
      </c>
      <c r="AP12">
        <v>1.085514069</v>
      </c>
      <c r="AQ12">
        <v>2.1240719999999699E-3</v>
      </c>
      <c r="AR12">
        <v>2.1240719999999702</v>
      </c>
      <c r="AS12">
        <v>0</v>
      </c>
      <c r="AW12">
        <v>47945</v>
      </c>
      <c r="AX12" t="s">
        <v>18</v>
      </c>
      <c r="AY12" t="s">
        <v>19</v>
      </c>
      <c r="AZ12">
        <v>154588</v>
      </c>
      <c r="BA12">
        <v>10.512245892999999</v>
      </c>
      <c r="BB12">
        <v>10.514405966</v>
      </c>
      <c r="BC12">
        <v>2.1600730000006499E-3</v>
      </c>
      <c r="BD12">
        <v>2.1600730000006498</v>
      </c>
      <c r="BE12">
        <v>0</v>
      </c>
      <c r="BI12" s="2">
        <v>49279</v>
      </c>
      <c r="BJ12" s="2" t="s">
        <v>18</v>
      </c>
      <c r="BK12" s="2" t="s">
        <v>19</v>
      </c>
      <c r="BL12" s="2">
        <v>153730</v>
      </c>
      <c r="BM12" s="2">
        <v>0.68617892300000005</v>
      </c>
      <c r="BN12" s="2">
        <v>0.74527502099999998</v>
      </c>
      <c r="BO12" s="2">
        <v>5.9096098E-2</v>
      </c>
      <c r="BP12" s="2">
        <v>59.096097999999998</v>
      </c>
      <c r="BQ12" s="2">
        <v>0</v>
      </c>
      <c r="BU12">
        <v>56706</v>
      </c>
      <c r="BV12" t="s">
        <v>18</v>
      </c>
      <c r="BW12" t="s">
        <v>19</v>
      </c>
      <c r="BX12">
        <v>154258</v>
      </c>
      <c r="BY12">
        <v>2.6005983E-2</v>
      </c>
      <c r="BZ12">
        <v>4.6618937999999999E-2</v>
      </c>
      <c r="CA12">
        <v>2.0612954999999999E-2</v>
      </c>
      <c r="CB12">
        <v>20.612954999999999</v>
      </c>
      <c r="CC12">
        <v>0</v>
      </c>
      <c r="CG12">
        <v>50591</v>
      </c>
      <c r="CH12" t="s">
        <v>18</v>
      </c>
      <c r="CI12" t="s">
        <v>19</v>
      </c>
      <c r="CJ12">
        <v>155116</v>
      </c>
      <c r="CK12">
        <v>3.2441853999999999E-2</v>
      </c>
      <c r="CL12">
        <v>4.5459032000000003E-2</v>
      </c>
      <c r="CM12">
        <v>1.3017178000000001E-2</v>
      </c>
      <c r="CN12">
        <v>13.017177999999999</v>
      </c>
      <c r="CO12">
        <v>0</v>
      </c>
    </row>
    <row r="13" spans="1:105">
      <c r="A13">
        <v>51859</v>
      </c>
      <c r="B13" t="s">
        <v>18</v>
      </c>
      <c r="C13" t="s">
        <v>19</v>
      </c>
      <c r="D13">
        <v>154456</v>
      </c>
      <c r="E13">
        <v>9.0005040170000008</v>
      </c>
      <c r="F13">
        <v>9.002650976</v>
      </c>
      <c r="G13">
        <v>2.1469589999991699E-3</v>
      </c>
      <c r="H13">
        <v>2.1469589999991698</v>
      </c>
      <c r="I13">
        <v>0</v>
      </c>
      <c r="M13">
        <v>36834</v>
      </c>
      <c r="N13" t="s">
        <v>18</v>
      </c>
      <c r="O13" t="s">
        <v>19</v>
      </c>
      <c r="P13">
        <v>155116</v>
      </c>
      <c r="Q13">
        <v>4.000799894</v>
      </c>
      <c r="R13">
        <v>4.0038850310000003</v>
      </c>
      <c r="S13">
        <v>3.0851370000002298E-3</v>
      </c>
      <c r="T13">
        <v>3.0851370000002301</v>
      </c>
      <c r="U13">
        <v>0</v>
      </c>
      <c r="Y13">
        <v>55355</v>
      </c>
      <c r="Z13" t="s">
        <v>18</v>
      </c>
      <c r="AA13" t="s">
        <v>19</v>
      </c>
      <c r="AB13">
        <v>154522</v>
      </c>
      <c r="AC13">
        <v>2.0067229270000002</v>
      </c>
      <c r="AD13">
        <v>2.0085828299999999</v>
      </c>
      <c r="AE13">
        <v>1.8599029999997101E-3</v>
      </c>
      <c r="AF13">
        <v>1.8599029999997101</v>
      </c>
      <c r="AG13">
        <v>0</v>
      </c>
      <c r="AK13">
        <v>37013</v>
      </c>
      <c r="AL13" t="s">
        <v>18</v>
      </c>
      <c r="AM13" t="s">
        <v>19</v>
      </c>
      <c r="AN13">
        <v>153862</v>
      </c>
      <c r="AO13">
        <v>1.0853838920000001</v>
      </c>
      <c r="AP13">
        <v>1.0875160690000001</v>
      </c>
      <c r="AQ13">
        <v>2.1321770000000098E-3</v>
      </c>
      <c r="AR13">
        <v>2.1321770000000102</v>
      </c>
      <c r="AS13">
        <v>0</v>
      </c>
      <c r="AW13">
        <v>46123</v>
      </c>
      <c r="AX13" t="s">
        <v>18</v>
      </c>
      <c r="AY13" t="s">
        <v>19</v>
      </c>
      <c r="AZ13">
        <v>154852</v>
      </c>
      <c r="BA13">
        <v>10.515734910999999</v>
      </c>
      <c r="BB13">
        <v>10.517744779999999</v>
      </c>
      <c r="BC13">
        <v>2.0098690000000998E-3</v>
      </c>
      <c r="BD13">
        <v>2.0098690000001</v>
      </c>
      <c r="BE13">
        <v>0</v>
      </c>
      <c r="BI13" s="2">
        <v>49792</v>
      </c>
      <c r="BJ13" s="2" t="s">
        <v>18</v>
      </c>
      <c r="BK13" s="2" t="s">
        <v>19</v>
      </c>
      <c r="BL13" s="2">
        <v>153730</v>
      </c>
      <c r="BM13" s="2">
        <v>0.690278053</v>
      </c>
      <c r="BN13" s="2">
        <v>0.74558115000000003</v>
      </c>
      <c r="BO13" s="2">
        <v>5.5303097000000002E-2</v>
      </c>
      <c r="BP13" s="2">
        <v>55.303097000000001</v>
      </c>
      <c r="BQ13" s="2">
        <v>0</v>
      </c>
      <c r="BU13">
        <v>51837</v>
      </c>
      <c r="BV13" t="s">
        <v>18</v>
      </c>
      <c r="BW13" t="s">
        <v>19</v>
      </c>
      <c r="BX13">
        <v>153664</v>
      </c>
      <c r="BY13">
        <v>3.0292033999999999E-2</v>
      </c>
      <c r="BZ13">
        <v>5.1061869000000003E-2</v>
      </c>
      <c r="CA13">
        <v>2.0769835E-2</v>
      </c>
      <c r="CB13">
        <v>20.769835</v>
      </c>
      <c r="CC13">
        <v>0</v>
      </c>
      <c r="CG13">
        <v>53012</v>
      </c>
      <c r="CH13" t="s">
        <v>18</v>
      </c>
      <c r="CI13" t="s">
        <v>19</v>
      </c>
      <c r="CJ13">
        <v>155710</v>
      </c>
      <c r="CK13">
        <v>3.2455920999999999E-2</v>
      </c>
      <c r="CL13">
        <v>4.7135829999999997E-2</v>
      </c>
      <c r="CM13">
        <v>1.4679908999999901E-2</v>
      </c>
      <c r="CN13">
        <v>14.679908999999901</v>
      </c>
      <c r="CO13">
        <v>0</v>
      </c>
    </row>
    <row r="14" spans="1:105">
      <c r="A14">
        <v>54834</v>
      </c>
      <c r="B14" t="s">
        <v>18</v>
      </c>
      <c r="C14" t="s">
        <v>19</v>
      </c>
      <c r="D14">
        <v>155248</v>
      </c>
      <c r="E14">
        <v>10.00061202</v>
      </c>
      <c r="F14">
        <v>10.002861977</v>
      </c>
      <c r="G14">
        <v>2.2499570000000801E-3</v>
      </c>
      <c r="H14">
        <v>2.2499570000000801</v>
      </c>
      <c r="I14">
        <v>0</v>
      </c>
      <c r="M14">
        <v>57831</v>
      </c>
      <c r="N14" t="s">
        <v>18</v>
      </c>
      <c r="O14" t="s">
        <v>19</v>
      </c>
      <c r="P14">
        <v>156436</v>
      </c>
      <c r="Q14">
        <v>5.000741959</v>
      </c>
      <c r="R14">
        <v>5.0035479069999997</v>
      </c>
      <c r="S14">
        <v>2.8059479999997801E-3</v>
      </c>
      <c r="T14">
        <v>2.8059479999997801</v>
      </c>
      <c r="U14">
        <v>0</v>
      </c>
      <c r="Y14">
        <v>45600</v>
      </c>
      <c r="Z14" t="s">
        <v>18</v>
      </c>
      <c r="AA14" t="s">
        <v>19</v>
      </c>
      <c r="AB14">
        <v>154654</v>
      </c>
      <c r="AC14">
        <v>2.0119478700000002</v>
      </c>
      <c r="AD14">
        <v>2.014319897</v>
      </c>
      <c r="AE14">
        <v>2.3720269999998301E-3</v>
      </c>
      <c r="AF14">
        <v>2.37202699999983</v>
      </c>
      <c r="AG14">
        <v>0</v>
      </c>
      <c r="AK14">
        <v>56965</v>
      </c>
      <c r="AL14" t="s">
        <v>18</v>
      </c>
      <c r="AM14" t="s">
        <v>19</v>
      </c>
      <c r="AN14">
        <v>154456</v>
      </c>
      <c r="AO14">
        <v>2.0002439019999998</v>
      </c>
      <c r="AP14">
        <v>2.0023651120000001</v>
      </c>
      <c r="AQ14">
        <v>2.1212100000003102E-3</v>
      </c>
      <c r="AR14">
        <v>2.12121000000031</v>
      </c>
      <c r="AS14">
        <v>0</v>
      </c>
      <c r="AW14">
        <v>35004</v>
      </c>
      <c r="AX14" t="s">
        <v>18</v>
      </c>
      <c r="AY14" t="s">
        <v>19</v>
      </c>
      <c r="AZ14">
        <v>155446</v>
      </c>
      <c r="BA14">
        <v>10.518091917</v>
      </c>
      <c r="BB14">
        <v>10.520273924</v>
      </c>
      <c r="BC14">
        <v>2.18200700000004E-3</v>
      </c>
      <c r="BD14">
        <v>2.18200700000004</v>
      </c>
      <c r="BE14">
        <v>0</v>
      </c>
      <c r="BI14" s="2">
        <v>49535</v>
      </c>
      <c r="BJ14" s="2" t="s">
        <v>18</v>
      </c>
      <c r="BK14" s="2" t="s">
        <v>19</v>
      </c>
      <c r="BL14" s="2">
        <v>154456</v>
      </c>
      <c r="BM14" s="2">
        <v>1.646142006</v>
      </c>
      <c r="BN14" s="2">
        <v>1.648282051</v>
      </c>
      <c r="BO14" s="2">
        <v>2.1400450000000001E-3</v>
      </c>
      <c r="BP14" s="2">
        <v>2.1400450000000002</v>
      </c>
      <c r="BQ14" s="2">
        <v>0</v>
      </c>
      <c r="BU14">
        <v>47318</v>
      </c>
      <c r="BV14" t="s">
        <v>18</v>
      </c>
      <c r="BW14" t="s">
        <v>19</v>
      </c>
      <c r="BX14">
        <v>153664</v>
      </c>
      <c r="BY14">
        <v>3.3721924E-2</v>
      </c>
      <c r="BZ14">
        <v>5.6779861000000001E-2</v>
      </c>
      <c r="CA14">
        <v>2.3057937000000001E-2</v>
      </c>
      <c r="CB14">
        <v>23.057936999999999</v>
      </c>
      <c r="CC14">
        <v>0</v>
      </c>
      <c r="CG14">
        <v>51546</v>
      </c>
      <c r="CH14" t="s">
        <v>18</v>
      </c>
      <c r="CI14" t="s">
        <v>19</v>
      </c>
      <c r="CJ14">
        <v>155314</v>
      </c>
      <c r="CK14">
        <v>3.3934831999999998E-2</v>
      </c>
      <c r="CL14">
        <v>4.3248891999999997E-2</v>
      </c>
      <c r="CM14">
        <v>9.3140599999999903E-3</v>
      </c>
      <c r="CN14">
        <v>9.3140599999999996</v>
      </c>
      <c r="CO14">
        <v>0</v>
      </c>
    </row>
    <row r="15" spans="1:105">
      <c r="A15">
        <v>43920</v>
      </c>
      <c r="B15" t="s">
        <v>18</v>
      </c>
      <c r="C15" t="s">
        <v>19</v>
      </c>
      <c r="D15">
        <v>154522</v>
      </c>
      <c r="E15">
        <v>11.000582933</v>
      </c>
      <c r="F15">
        <v>11.002692937999999</v>
      </c>
      <c r="G15">
        <v>2.1100049999986902E-3</v>
      </c>
      <c r="H15">
        <v>2.1100049999986901</v>
      </c>
      <c r="I15">
        <v>0</v>
      </c>
      <c r="M15">
        <v>59043</v>
      </c>
      <c r="N15" t="s">
        <v>18</v>
      </c>
      <c r="O15" t="s">
        <v>19</v>
      </c>
      <c r="P15">
        <v>153796</v>
      </c>
      <c r="Q15">
        <v>5.0013840199999997</v>
      </c>
      <c r="R15">
        <v>5.0044760699999999</v>
      </c>
      <c r="S15">
        <v>3.0920500000002301E-3</v>
      </c>
      <c r="T15">
        <v>3.09205000000023</v>
      </c>
      <c r="U15">
        <v>0</v>
      </c>
      <c r="Y15">
        <v>34623</v>
      </c>
      <c r="Z15" t="s">
        <v>18</v>
      </c>
      <c r="AA15" t="s">
        <v>19</v>
      </c>
      <c r="AB15">
        <v>153796</v>
      </c>
      <c r="AC15">
        <v>2.0128469469999999</v>
      </c>
      <c r="AD15">
        <v>2.0158848759999999</v>
      </c>
      <c r="AE15">
        <v>3.03792899999999E-3</v>
      </c>
      <c r="AF15">
        <v>3.0379289999999899</v>
      </c>
      <c r="AG15">
        <v>0</v>
      </c>
      <c r="AK15">
        <v>37785</v>
      </c>
      <c r="AL15" t="s">
        <v>18</v>
      </c>
      <c r="AM15" t="s">
        <v>19</v>
      </c>
      <c r="AN15">
        <v>154588</v>
      </c>
      <c r="AO15">
        <v>2.07437396</v>
      </c>
      <c r="AP15">
        <v>2.076570034</v>
      </c>
      <c r="AQ15">
        <v>2.1960739999999901E-3</v>
      </c>
      <c r="AR15">
        <v>2.1960739999999901</v>
      </c>
      <c r="AS15">
        <v>0</v>
      </c>
      <c r="AW15">
        <v>52976</v>
      </c>
      <c r="AX15" t="s">
        <v>18</v>
      </c>
      <c r="AY15" t="s">
        <v>19</v>
      </c>
      <c r="AZ15">
        <v>155050</v>
      </c>
      <c r="BA15">
        <v>10.520278931</v>
      </c>
      <c r="BB15">
        <v>10.522161961</v>
      </c>
      <c r="BC15">
        <v>1.8830300000001101E-3</v>
      </c>
      <c r="BD15">
        <v>1.8830300000001099</v>
      </c>
      <c r="BE15">
        <v>0</v>
      </c>
      <c r="BI15" s="2">
        <v>50348</v>
      </c>
      <c r="BJ15" s="2" t="s">
        <v>18</v>
      </c>
      <c r="BK15" s="2" t="s">
        <v>19</v>
      </c>
      <c r="BL15" s="2">
        <v>155512</v>
      </c>
      <c r="BM15" s="2">
        <v>1.6587481500000001</v>
      </c>
      <c r="BN15" s="2">
        <v>1.6608989240000001</v>
      </c>
      <c r="BO15" s="2">
        <v>2.1507739999999998E-3</v>
      </c>
      <c r="BP15" s="2">
        <v>2.1507740000000002</v>
      </c>
      <c r="BQ15" s="2">
        <v>0</v>
      </c>
      <c r="BU15">
        <v>56479</v>
      </c>
      <c r="BV15" t="s">
        <v>18</v>
      </c>
      <c r="BW15" t="s">
        <v>19</v>
      </c>
      <c r="BX15">
        <v>153730</v>
      </c>
      <c r="BY15">
        <v>3.5210848000000003E-2</v>
      </c>
      <c r="BZ15">
        <v>5.6910992000000001E-2</v>
      </c>
      <c r="CA15">
        <v>2.17001439999999E-2</v>
      </c>
      <c r="CB15">
        <v>21.700143999999899</v>
      </c>
      <c r="CC15">
        <v>0</v>
      </c>
      <c r="CG15">
        <v>33519</v>
      </c>
      <c r="CH15" t="s">
        <v>18</v>
      </c>
      <c r="CI15" t="s">
        <v>19</v>
      </c>
      <c r="CJ15">
        <v>155248</v>
      </c>
      <c r="CK15">
        <v>3.4076928999999999E-2</v>
      </c>
      <c r="CL15">
        <v>4.6357870000000002E-2</v>
      </c>
      <c r="CM15">
        <v>1.2280941E-2</v>
      </c>
      <c r="CN15">
        <v>12.280941</v>
      </c>
      <c r="CO15">
        <v>0</v>
      </c>
    </row>
    <row r="16" spans="1:105">
      <c r="A16">
        <v>37989</v>
      </c>
      <c r="B16" t="s">
        <v>18</v>
      </c>
      <c r="C16" t="s">
        <v>19</v>
      </c>
      <c r="D16">
        <v>154522</v>
      </c>
      <c r="E16">
        <v>12.000750065</v>
      </c>
      <c r="F16">
        <v>12.002832890000001</v>
      </c>
      <c r="G16">
        <v>2.0828250000004501E-3</v>
      </c>
      <c r="H16">
        <v>2.08282500000045</v>
      </c>
      <c r="I16">
        <v>0</v>
      </c>
      <c r="M16">
        <v>58295</v>
      </c>
      <c r="N16" t="s">
        <v>18</v>
      </c>
      <c r="O16" t="s">
        <v>19</v>
      </c>
      <c r="P16">
        <v>156766</v>
      </c>
      <c r="Q16">
        <v>6.0008928780000002</v>
      </c>
      <c r="R16">
        <v>6.00346899</v>
      </c>
      <c r="S16">
        <v>2.5761119999998501E-3</v>
      </c>
      <c r="T16">
        <v>2.5761119999998501</v>
      </c>
      <c r="U16">
        <v>0</v>
      </c>
      <c r="Y16">
        <v>56184</v>
      </c>
      <c r="Z16" t="s">
        <v>18</v>
      </c>
      <c r="AA16" t="s">
        <v>19</v>
      </c>
      <c r="AB16">
        <v>154654</v>
      </c>
      <c r="AC16">
        <v>3.0000848769999999</v>
      </c>
      <c r="AD16">
        <v>3.002270937</v>
      </c>
      <c r="AE16">
        <v>2.1860600000000998E-3</v>
      </c>
      <c r="AF16">
        <v>2.1860600000000998</v>
      </c>
      <c r="AG16">
        <v>0</v>
      </c>
      <c r="AK16">
        <v>33108</v>
      </c>
      <c r="AL16" t="s">
        <v>18</v>
      </c>
      <c r="AM16" t="s">
        <v>19</v>
      </c>
      <c r="AN16">
        <v>155314</v>
      </c>
      <c r="AO16">
        <v>2.0795819760000001</v>
      </c>
      <c r="AP16">
        <v>2.081540108</v>
      </c>
      <c r="AQ16">
        <v>1.9581319999999402E-3</v>
      </c>
      <c r="AR16">
        <v>1.95813199999994</v>
      </c>
      <c r="AS16">
        <v>0</v>
      </c>
      <c r="AW16">
        <v>53946</v>
      </c>
      <c r="AX16" t="s">
        <v>18</v>
      </c>
      <c r="AY16" t="s">
        <v>19</v>
      </c>
      <c r="AZ16">
        <v>155116</v>
      </c>
      <c r="BA16">
        <v>10.523449898000001</v>
      </c>
      <c r="BB16">
        <v>10.527547836</v>
      </c>
      <c r="BC16">
        <v>4.0979379999992399E-3</v>
      </c>
      <c r="BD16">
        <v>4.0979379999992398</v>
      </c>
      <c r="BE16">
        <v>0</v>
      </c>
      <c r="BI16" s="2">
        <v>39586</v>
      </c>
      <c r="BJ16" s="2" t="s">
        <v>18</v>
      </c>
      <c r="BK16" s="2" t="s">
        <v>19</v>
      </c>
      <c r="BL16" s="2">
        <v>154918</v>
      </c>
      <c r="BM16" s="2">
        <v>1.66131115</v>
      </c>
      <c r="BN16" s="2">
        <v>1.6642320159999999</v>
      </c>
      <c r="BO16" s="2">
        <v>2.9208659999999998E-3</v>
      </c>
      <c r="BP16" s="2">
        <v>2.9208660000000002</v>
      </c>
      <c r="BQ16" s="2">
        <v>0</v>
      </c>
      <c r="BU16">
        <v>55918</v>
      </c>
      <c r="BV16" t="s">
        <v>18</v>
      </c>
      <c r="BW16" t="s">
        <v>19</v>
      </c>
      <c r="BX16">
        <v>153730</v>
      </c>
      <c r="BY16">
        <v>3.7647963E-2</v>
      </c>
      <c r="BZ16">
        <v>5.4692030000000003E-2</v>
      </c>
      <c r="CA16">
        <v>1.7044067E-2</v>
      </c>
      <c r="CB16">
        <v>17.044066999999998</v>
      </c>
      <c r="CC16">
        <v>0</v>
      </c>
      <c r="CG16">
        <v>50083</v>
      </c>
      <c r="CH16" t="s">
        <v>18</v>
      </c>
      <c r="CI16" t="s">
        <v>19</v>
      </c>
      <c r="CJ16">
        <v>153796</v>
      </c>
      <c r="CK16">
        <v>3.4281014999999998E-2</v>
      </c>
      <c r="CL16">
        <v>4.8334836999999999E-2</v>
      </c>
      <c r="CM16">
        <v>1.4053822000000001E-2</v>
      </c>
      <c r="CN16">
        <v>14.053822</v>
      </c>
      <c r="CO16">
        <v>0</v>
      </c>
    </row>
    <row r="17" spans="1:93">
      <c r="A17">
        <v>45386</v>
      </c>
      <c r="B17" t="s">
        <v>18</v>
      </c>
      <c r="C17" t="s">
        <v>19</v>
      </c>
      <c r="D17">
        <v>154654</v>
      </c>
      <c r="E17">
        <v>13.000766992999999</v>
      </c>
      <c r="F17">
        <v>13.002928971999999</v>
      </c>
      <c r="G17">
        <v>2.1619790000002499E-3</v>
      </c>
      <c r="H17">
        <v>2.1619790000002501</v>
      </c>
      <c r="I17">
        <v>0</v>
      </c>
      <c r="M17">
        <v>50474</v>
      </c>
      <c r="N17" t="s">
        <v>18</v>
      </c>
      <c r="O17" t="s">
        <v>19</v>
      </c>
      <c r="P17">
        <v>154390</v>
      </c>
      <c r="Q17">
        <v>6.0017158989999997</v>
      </c>
      <c r="R17">
        <v>6.0044009689999998</v>
      </c>
      <c r="S17">
        <v>2.6850700000000602E-3</v>
      </c>
      <c r="T17">
        <v>2.68507000000006</v>
      </c>
      <c r="U17">
        <v>0</v>
      </c>
      <c r="Y17">
        <v>47628</v>
      </c>
      <c r="Z17" t="s">
        <v>18</v>
      </c>
      <c r="AA17" t="s">
        <v>19</v>
      </c>
      <c r="AB17">
        <v>155248</v>
      </c>
      <c r="AC17">
        <v>3.0071158410000001</v>
      </c>
      <c r="AD17">
        <v>3.0091829300000001</v>
      </c>
      <c r="AE17">
        <v>2.0670890000000701E-3</v>
      </c>
      <c r="AF17">
        <v>2.0670890000000699</v>
      </c>
      <c r="AG17">
        <v>0</v>
      </c>
      <c r="AK17">
        <v>60825</v>
      </c>
      <c r="AL17" t="s">
        <v>18</v>
      </c>
      <c r="AM17" t="s">
        <v>19</v>
      </c>
      <c r="AN17">
        <v>154522</v>
      </c>
      <c r="AO17">
        <v>2.0834290979999999</v>
      </c>
      <c r="AP17">
        <v>2.0851809979999998</v>
      </c>
      <c r="AQ17">
        <v>1.75189999999991E-3</v>
      </c>
      <c r="AR17">
        <v>1.7518999999999101</v>
      </c>
      <c r="AS17">
        <v>0</v>
      </c>
      <c r="AW17">
        <v>58859</v>
      </c>
      <c r="AX17" t="s">
        <v>18</v>
      </c>
      <c r="AY17" t="s">
        <v>19</v>
      </c>
      <c r="AZ17">
        <v>155578</v>
      </c>
      <c r="BA17">
        <v>10.523488997999999</v>
      </c>
      <c r="BB17">
        <v>10.528055906000001</v>
      </c>
      <c r="BC17">
        <v>4.5669080000010302E-3</v>
      </c>
      <c r="BD17">
        <v>4.56690800000103</v>
      </c>
      <c r="BE17">
        <v>0</v>
      </c>
      <c r="BI17" s="2">
        <v>49642</v>
      </c>
      <c r="BJ17" s="2" t="s">
        <v>18</v>
      </c>
      <c r="BK17" s="2" t="s">
        <v>19</v>
      </c>
      <c r="BL17" s="2">
        <v>153928</v>
      </c>
      <c r="BM17" s="2">
        <v>1.6613581180000001</v>
      </c>
      <c r="BN17" s="2">
        <v>1.6652929780000001</v>
      </c>
      <c r="BO17" s="2">
        <v>3.9348600000000001E-3</v>
      </c>
      <c r="BP17" s="2">
        <v>3.93486</v>
      </c>
      <c r="BQ17" s="2">
        <v>0</v>
      </c>
      <c r="BU17">
        <v>54601</v>
      </c>
      <c r="BV17" t="s">
        <v>18</v>
      </c>
      <c r="BW17" t="s">
        <v>19</v>
      </c>
      <c r="BX17">
        <v>153664</v>
      </c>
      <c r="BY17">
        <v>4.1998862999999997E-2</v>
      </c>
      <c r="BZ17">
        <v>5.7126998999999998E-2</v>
      </c>
      <c r="CA17">
        <v>1.5128136E-2</v>
      </c>
      <c r="CB17">
        <v>15.128136</v>
      </c>
      <c r="CC17">
        <v>0</v>
      </c>
      <c r="CG17">
        <v>35570</v>
      </c>
      <c r="CH17" t="s">
        <v>18</v>
      </c>
      <c r="CI17" t="s">
        <v>19</v>
      </c>
      <c r="CJ17">
        <v>154126</v>
      </c>
      <c r="CK17">
        <v>3.6563872999999997E-2</v>
      </c>
      <c r="CL17">
        <v>4.7641039000000003E-2</v>
      </c>
      <c r="CM17">
        <v>1.1077165999999999E-2</v>
      </c>
      <c r="CN17">
        <v>11.077166</v>
      </c>
      <c r="CO17">
        <v>0</v>
      </c>
    </row>
    <row r="18" spans="1:93">
      <c r="A18">
        <v>40968</v>
      </c>
      <c r="B18" t="s">
        <v>18</v>
      </c>
      <c r="C18" t="s">
        <v>19</v>
      </c>
      <c r="D18">
        <v>154588</v>
      </c>
      <c r="E18">
        <v>13.999953032000001</v>
      </c>
      <c r="F18">
        <v>14.002075911</v>
      </c>
      <c r="G18">
        <v>2.1228789999998502E-3</v>
      </c>
      <c r="H18">
        <v>2.1228789999998501</v>
      </c>
      <c r="I18">
        <v>0</v>
      </c>
      <c r="M18">
        <v>60012</v>
      </c>
      <c r="N18" t="s">
        <v>18</v>
      </c>
      <c r="O18" t="s">
        <v>19</v>
      </c>
      <c r="P18">
        <v>153862</v>
      </c>
      <c r="Q18">
        <v>7.0012860300000002</v>
      </c>
      <c r="R18">
        <v>7.0049970149999998</v>
      </c>
      <c r="S18">
        <v>3.71098499999966E-3</v>
      </c>
      <c r="T18">
        <v>3.7109849999996598</v>
      </c>
      <c r="U18">
        <v>0</v>
      </c>
      <c r="Y18">
        <v>60953</v>
      </c>
      <c r="Z18" t="s">
        <v>18</v>
      </c>
      <c r="AA18" t="s">
        <v>19</v>
      </c>
      <c r="AB18">
        <v>154258</v>
      </c>
      <c r="AC18">
        <v>3.0120649340000001</v>
      </c>
      <c r="AD18">
        <v>3.0152769089999998</v>
      </c>
      <c r="AE18">
        <v>3.2119749999997001E-3</v>
      </c>
      <c r="AF18">
        <v>3.2119749999997</v>
      </c>
      <c r="AG18">
        <v>0</v>
      </c>
      <c r="AK18">
        <v>56043</v>
      </c>
      <c r="AL18" t="s">
        <v>18</v>
      </c>
      <c r="AM18" t="s">
        <v>19</v>
      </c>
      <c r="AN18">
        <v>154192</v>
      </c>
      <c r="AO18">
        <v>2.0851879119999999</v>
      </c>
      <c r="AP18">
        <v>2.088534117</v>
      </c>
      <c r="AQ18">
        <v>3.3462050000001502E-3</v>
      </c>
      <c r="AR18">
        <v>3.34620500000015</v>
      </c>
      <c r="AS18">
        <v>0</v>
      </c>
      <c r="AW18">
        <v>54976</v>
      </c>
      <c r="AX18" t="s">
        <v>18</v>
      </c>
      <c r="AY18" t="s">
        <v>19</v>
      </c>
      <c r="AZ18">
        <v>156634</v>
      </c>
      <c r="BA18">
        <v>10.523510933000001</v>
      </c>
      <c r="BB18">
        <v>10.528457879999999</v>
      </c>
      <c r="BC18">
        <v>4.9469469999987503E-3</v>
      </c>
      <c r="BD18">
        <v>4.9469469999987501</v>
      </c>
      <c r="BE18">
        <v>0</v>
      </c>
      <c r="BI18" s="2">
        <v>57660</v>
      </c>
      <c r="BJ18" s="2" t="s">
        <v>18</v>
      </c>
      <c r="BK18" s="2" t="s">
        <v>19</v>
      </c>
      <c r="BL18" s="2">
        <v>155050</v>
      </c>
      <c r="BM18" s="2">
        <v>1.676950932</v>
      </c>
      <c r="BN18" s="2">
        <v>1.679048061</v>
      </c>
      <c r="BO18" s="2">
        <v>2.0971290000000001E-3</v>
      </c>
      <c r="BP18" s="2">
        <v>2.0971289999999998</v>
      </c>
      <c r="BQ18" s="2">
        <v>0</v>
      </c>
      <c r="BU18">
        <v>45117</v>
      </c>
      <c r="BV18" t="s">
        <v>18</v>
      </c>
      <c r="BW18" t="s">
        <v>19</v>
      </c>
      <c r="BX18">
        <v>153730</v>
      </c>
      <c r="BY18">
        <v>4.3220043E-2</v>
      </c>
      <c r="BZ18">
        <v>5.6977034000000003E-2</v>
      </c>
      <c r="CA18">
        <v>1.3756991E-2</v>
      </c>
      <c r="CB18">
        <v>13.756990999999999</v>
      </c>
      <c r="CC18">
        <v>0</v>
      </c>
      <c r="CG18">
        <v>37253</v>
      </c>
      <c r="CH18" t="s">
        <v>18</v>
      </c>
      <c r="CI18" t="s">
        <v>19</v>
      </c>
      <c r="CJ18">
        <v>154456</v>
      </c>
      <c r="CK18">
        <v>3.7065028999999999E-2</v>
      </c>
      <c r="CL18">
        <v>4.8871994000000002E-2</v>
      </c>
      <c r="CM18">
        <v>1.1806965000000001E-2</v>
      </c>
      <c r="CN18">
        <v>11.806965</v>
      </c>
      <c r="CO18">
        <v>0</v>
      </c>
    </row>
    <row r="19" spans="1:93">
      <c r="A19">
        <v>53055</v>
      </c>
      <c r="B19" t="s">
        <v>18</v>
      </c>
      <c r="C19" t="s">
        <v>19</v>
      </c>
      <c r="D19">
        <v>154324</v>
      </c>
      <c r="E19">
        <v>15.00070405</v>
      </c>
      <c r="F19">
        <v>15.002557038999999</v>
      </c>
      <c r="G19">
        <v>1.8529889999996301E-3</v>
      </c>
      <c r="H19">
        <v>1.8529889999996301</v>
      </c>
      <c r="I19">
        <v>0</v>
      </c>
      <c r="M19">
        <v>36187</v>
      </c>
      <c r="N19" t="s">
        <v>18</v>
      </c>
      <c r="O19" t="s">
        <v>19</v>
      </c>
      <c r="P19">
        <v>153994</v>
      </c>
      <c r="Q19">
        <v>7.0013689990000003</v>
      </c>
      <c r="R19">
        <v>7.004226923</v>
      </c>
      <c r="S19">
        <v>2.8579239999997298E-3</v>
      </c>
      <c r="T19">
        <v>2.8579239999997301</v>
      </c>
      <c r="U19">
        <v>0</v>
      </c>
      <c r="Y19">
        <v>56325</v>
      </c>
      <c r="Z19" t="s">
        <v>18</v>
      </c>
      <c r="AA19" t="s">
        <v>19</v>
      </c>
      <c r="AB19">
        <v>154258</v>
      </c>
      <c r="AC19">
        <v>3.0121150019999998</v>
      </c>
      <c r="AD19">
        <v>3.015308857</v>
      </c>
      <c r="AE19">
        <v>3.1938550000001299E-3</v>
      </c>
      <c r="AF19">
        <v>3.1938550000001298</v>
      </c>
      <c r="AG19">
        <v>0</v>
      </c>
      <c r="AK19">
        <v>57787</v>
      </c>
      <c r="AL19" t="s">
        <v>18</v>
      </c>
      <c r="AM19" t="s">
        <v>19</v>
      </c>
      <c r="AN19">
        <v>154522</v>
      </c>
      <c r="AO19">
        <v>3.0000760560000002</v>
      </c>
      <c r="AP19">
        <v>3.002079964</v>
      </c>
      <c r="AQ19">
        <v>2.00390799999983E-3</v>
      </c>
      <c r="AR19">
        <v>2.0039079999998299</v>
      </c>
      <c r="AS19">
        <v>0</v>
      </c>
      <c r="AW19">
        <v>42280</v>
      </c>
      <c r="AX19" t="s">
        <v>18</v>
      </c>
      <c r="AY19" t="s">
        <v>19</v>
      </c>
      <c r="AZ19">
        <v>155050</v>
      </c>
      <c r="BA19">
        <v>10.524667978</v>
      </c>
      <c r="BB19">
        <v>10.529359818</v>
      </c>
      <c r="BC19">
        <v>4.6918399999995499E-3</v>
      </c>
      <c r="BD19">
        <v>4.6918399999995497</v>
      </c>
      <c r="BE19">
        <v>0</v>
      </c>
      <c r="BI19" s="2">
        <v>33067</v>
      </c>
      <c r="BJ19" s="2" t="s">
        <v>18</v>
      </c>
      <c r="BK19" s="2" t="s">
        <v>19</v>
      </c>
      <c r="BL19" s="2">
        <v>155116</v>
      </c>
      <c r="BM19" s="2">
        <v>1.680032969</v>
      </c>
      <c r="BN19" s="2">
        <v>1.6818659309999999</v>
      </c>
      <c r="BO19" s="2">
        <v>1.832962E-3</v>
      </c>
      <c r="BP19" s="2">
        <v>1.832962</v>
      </c>
      <c r="BQ19" s="2">
        <v>0</v>
      </c>
      <c r="BU19">
        <v>42297</v>
      </c>
      <c r="BV19" t="s">
        <v>18</v>
      </c>
      <c r="BW19" t="s">
        <v>19</v>
      </c>
      <c r="BX19">
        <v>153664</v>
      </c>
      <c r="BY19">
        <v>4.7491074000000001E-2</v>
      </c>
      <c r="BZ19">
        <v>6.2969922999999997E-2</v>
      </c>
      <c r="CA19">
        <v>1.5478848999999901E-2</v>
      </c>
      <c r="CB19">
        <v>15.478848999999901</v>
      </c>
      <c r="CC19">
        <v>0</v>
      </c>
      <c r="CG19">
        <v>45787</v>
      </c>
      <c r="CH19" t="s">
        <v>18</v>
      </c>
      <c r="CI19" t="s">
        <v>19</v>
      </c>
      <c r="CJ19">
        <v>154522</v>
      </c>
      <c r="CK19">
        <v>3.7210940999999997E-2</v>
      </c>
      <c r="CL19">
        <v>4.7355889999999998E-2</v>
      </c>
      <c r="CM19">
        <v>1.0144949E-2</v>
      </c>
      <c r="CN19">
        <v>10.144949</v>
      </c>
      <c r="CO19">
        <v>0</v>
      </c>
    </row>
    <row r="20" spans="1:93">
      <c r="A20">
        <v>39755</v>
      </c>
      <c r="B20" t="s">
        <v>18</v>
      </c>
      <c r="C20" t="s">
        <v>19</v>
      </c>
      <c r="D20">
        <v>154786</v>
      </c>
      <c r="E20">
        <v>16.000977038999999</v>
      </c>
      <c r="F20">
        <v>16.003180026999999</v>
      </c>
      <c r="G20">
        <v>2.2029880000005099E-3</v>
      </c>
      <c r="H20">
        <v>2.2029880000005102</v>
      </c>
      <c r="I20">
        <v>0</v>
      </c>
      <c r="M20">
        <v>49190</v>
      </c>
      <c r="N20" t="s">
        <v>18</v>
      </c>
      <c r="O20" t="s">
        <v>19</v>
      </c>
      <c r="P20">
        <v>154060</v>
      </c>
      <c r="Q20">
        <v>8.0016269680000001</v>
      </c>
      <c r="R20">
        <v>8.0058379169999991</v>
      </c>
      <c r="S20">
        <v>4.2109489999990696E-3</v>
      </c>
      <c r="T20">
        <v>4.2109489999990704</v>
      </c>
      <c r="U20">
        <v>0</v>
      </c>
      <c r="Y20">
        <v>42189</v>
      </c>
      <c r="Z20" t="s">
        <v>18</v>
      </c>
      <c r="AA20" t="s">
        <v>19</v>
      </c>
      <c r="AB20">
        <v>154852</v>
      </c>
      <c r="AC20">
        <v>4.0001339910000002</v>
      </c>
      <c r="AD20">
        <v>4.0021369460000003</v>
      </c>
      <c r="AE20">
        <v>2.0029550000000198E-3</v>
      </c>
      <c r="AF20">
        <v>2.00295500000002</v>
      </c>
      <c r="AG20">
        <v>0</v>
      </c>
      <c r="AK20">
        <v>54340</v>
      </c>
      <c r="AL20" t="s">
        <v>18</v>
      </c>
      <c r="AM20" t="s">
        <v>19</v>
      </c>
      <c r="AN20">
        <v>154522</v>
      </c>
      <c r="AO20">
        <v>3.0745649340000001</v>
      </c>
      <c r="AP20">
        <v>3.0765719410000001</v>
      </c>
      <c r="AQ20">
        <v>2.0070069999999999E-3</v>
      </c>
      <c r="AR20">
        <v>2.0070070000000002</v>
      </c>
      <c r="AS20">
        <v>0</v>
      </c>
      <c r="AW20">
        <v>57609</v>
      </c>
      <c r="AX20" t="s">
        <v>18</v>
      </c>
      <c r="AY20" t="s">
        <v>19</v>
      </c>
      <c r="AZ20">
        <v>155644</v>
      </c>
      <c r="BA20">
        <v>11.512178898</v>
      </c>
      <c r="BB20">
        <v>11.514420985999999</v>
      </c>
      <c r="BC20">
        <v>2.2420879999991402E-3</v>
      </c>
      <c r="BD20">
        <v>2.2420879999991401</v>
      </c>
      <c r="BE20">
        <v>0</v>
      </c>
      <c r="BI20" s="2">
        <v>37750</v>
      </c>
      <c r="BJ20" s="2" t="s">
        <v>18</v>
      </c>
      <c r="BK20" s="2" t="s">
        <v>19</v>
      </c>
      <c r="BL20" s="2">
        <v>154324</v>
      </c>
      <c r="BM20" s="2">
        <v>1.685564995</v>
      </c>
      <c r="BN20" s="2">
        <v>1.6886141299999999</v>
      </c>
      <c r="BO20" s="2">
        <v>3.0491350000000001E-3</v>
      </c>
      <c r="BP20" s="2">
        <v>3.0491350000000002</v>
      </c>
      <c r="BQ20" s="2">
        <v>0</v>
      </c>
      <c r="BU20">
        <v>50753</v>
      </c>
      <c r="BV20" t="s">
        <v>18</v>
      </c>
      <c r="BW20" t="s">
        <v>19</v>
      </c>
      <c r="BX20">
        <v>154786</v>
      </c>
      <c r="BY20">
        <v>0.99937605900000004</v>
      </c>
      <c r="BZ20">
        <v>1.001524925</v>
      </c>
      <c r="CA20">
        <v>2.1488659999999698E-3</v>
      </c>
      <c r="CB20">
        <v>2.1488659999999702</v>
      </c>
      <c r="CC20">
        <v>0</v>
      </c>
      <c r="CG20">
        <v>49361</v>
      </c>
      <c r="CH20" t="s">
        <v>18</v>
      </c>
      <c r="CI20" t="s">
        <v>19</v>
      </c>
      <c r="CJ20">
        <v>154456</v>
      </c>
      <c r="CK20">
        <v>3.7727833000000002E-2</v>
      </c>
      <c r="CL20">
        <v>4.9469948E-2</v>
      </c>
      <c r="CM20">
        <v>1.17421149999999E-2</v>
      </c>
      <c r="CN20">
        <v>11.742114999999901</v>
      </c>
      <c r="CO20">
        <v>0</v>
      </c>
    </row>
    <row r="21" spans="1:93">
      <c r="A21">
        <v>48420</v>
      </c>
      <c r="B21" t="s">
        <v>18</v>
      </c>
      <c r="C21" t="s">
        <v>19</v>
      </c>
      <c r="D21">
        <v>154390</v>
      </c>
      <c r="E21">
        <v>17.000916004</v>
      </c>
      <c r="F21">
        <v>17.002995968</v>
      </c>
      <c r="G21">
        <v>2.0799639999999802E-3</v>
      </c>
      <c r="H21">
        <v>2.0799639999999799</v>
      </c>
      <c r="I21">
        <v>0</v>
      </c>
      <c r="M21">
        <v>52718</v>
      </c>
      <c r="N21" t="s">
        <v>18</v>
      </c>
      <c r="O21" t="s">
        <v>19</v>
      </c>
      <c r="P21">
        <v>154192</v>
      </c>
      <c r="Q21">
        <v>8.0019738670000002</v>
      </c>
      <c r="R21">
        <v>8.0061299800000008</v>
      </c>
      <c r="S21">
        <v>4.1561130000005104E-3</v>
      </c>
      <c r="T21">
        <v>4.1561130000005102</v>
      </c>
      <c r="U21">
        <v>0</v>
      </c>
      <c r="Y21">
        <v>37243</v>
      </c>
      <c r="Z21" t="s">
        <v>18</v>
      </c>
      <c r="AA21" t="s">
        <v>19</v>
      </c>
      <c r="AB21">
        <v>154720</v>
      </c>
      <c r="AC21">
        <v>4.0069479939999999</v>
      </c>
      <c r="AD21">
        <v>4.0090248580000001</v>
      </c>
      <c r="AE21">
        <v>2.0768640000001699E-3</v>
      </c>
      <c r="AF21">
        <v>2.0768640000001701</v>
      </c>
      <c r="AG21">
        <v>0</v>
      </c>
      <c r="AK21">
        <v>53328</v>
      </c>
      <c r="AL21" t="s">
        <v>18</v>
      </c>
      <c r="AM21" t="s">
        <v>19</v>
      </c>
      <c r="AN21">
        <v>154588</v>
      </c>
      <c r="AO21">
        <v>3.0796599389999999</v>
      </c>
      <c r="AP21">
        <v>3.0817379950000001</v>
      </c>
      <c r="AQ21">
        <v>2.0780560000002099E-3</v>
      </c>
      <c r="AR21">
        <v>2.0780560000002102</v>
      </c>
      <c r="AS21">
        <v>0</v>
      </c>
      <c r="AW21">
        <v>36867</v>
      </c>
      <c r="AX21" t="s">
        <v>18</v>
      </c>
      <c r="AY21" t="s">
        <v>19</v>
      </c>
      <c r="AZ21">
        <v>156304</v>
      </c>
      <c r="BA21">
        <v>11.518266916</v>
      </c>
      <c r="BB21">
        <v>11.520502806</v>
      </c>
      <c r="BC21">
        <v>2.2358899999996799E-3</v>
      </c>
      <c r="BD21">
        <v>2.2358899999996802</v>
      </c>
      <c r="BE21">
        <v>0</v>
      </c>
      <c r="BI21" s="2">
        <v>56351</v>
      </c>
      <c r="BJ21" s="2" t="s">
        <v>18</v>
      </c>
      <c r="BK21" s="2" t="s">
        <v>19</v>
      </c>
      <c r="BL21" s="2">
        <v>154984</v>
      </c>
      <c r="BM21" s="2">
        <v>1.685612917</v>
      </c>
      <c r="BN21" s="2">
        <v>1.688570023</v>
      </c>
      <c r="BO21" s="2">
        <v>2.9571060000000001E-3</v>
      </c>
      <c r="BP21" s="2">
        <v>2.957106</v>
      </c>
      <c r="BQ21" s="2">
        <v>0</v>
      </c>
      <c r="BU21">
        <v>49084</v>
      </c>
      <c r="BV21" t="s">
        <v>18</v>
      </c>
      <c r="BW21" t="s">
        <v>19</v>
      </c>
      <c r="BX21">
        <v>154258</v>
      </c>
      <c r="BY21">
        <v>1.0108559130000001</v>
      </c>
      <c r="BZ21">
        <v>1.0128569599999999</v>
      </c>
      <c r="CA21">
        <v>2.0010469999998102E-3</v>
      </c>
      <c r="CB21">
        <v>2.0010469999998102</v>
      </c>
      <c r="CC21">
        <v>0</v>
      </c>
      <c r="CG21">
        <v>34522</v>
      </c>
      <c r="CH21" t="s">
        <v>18</v>
      </c>
      <c r="CI21" t="s">
        <v>19</v>
      </c>
      <c r="CJ21">
        <v>154126</v>
      </c>
      <c r="CK21">
        <v>4.0233850000000002E-2</v>
      </c>
      <c r="CL21">
        <v>5.1887989000000002E-2</v>
      </c>
      <c r="CM21">
        <v>1.1654139000000001E-2</v>
      </c>
      <c r="CN21">
        <v>11.654139000000001</v>
      </c>
      <c r="CO21">
        <v>0</v>
      </c>
    </row>
    <row r="22" spans="1:93">
      <c r="A22">
        <v>56166</v>
      </c>
      <c r="B22" t="s">
        <v>18</v>
      </c>
      <c r="C22" t="s">
        <v>19</v>
      </c>
      <c r="D22">
        <v>154588</v>
      </c>
      <c r="E22">
        <v>18.000948906000001</v>
      </c>
      <c r="F22">
        <v>18.00296402</v>
      </c>
      <c r="G22">
        <v>2.01511399999887E-3</v>
      </c>
      <c r="H22">
        <v>2.0151139999988699</v>
      </c>
      <c r="I22">
        <v>0</v>
      </c>
      <c r="M22">
        <v>50268</v>
      </c>
      <c r="N22" t="s">
        <v>18</v>
      </c>
      <c r="O22" t="s">
        <v>19</v>
      </c>
      <c r="P22">
        <v>154588</v>
      </c>
      <c r="Q22">
        <v>9.0018820759999993</v>
      </c>
      <c r="R22">
        <v>9.0040650370000002</v>
      </c>
      <c r="S22">
        <v>2.1829610000008099E-3</v>
      </c>
      <c r="T22">
        <v>2.1829610000008102</v>
      </c>
      <c r="U22">
        <v>0</v>
      </c>
      <c r="Y22">
        <v>58535</v>
      </c>
      <c r="Z22" t="s">
        <v>18</v>
      </c>
      <c r="AA22" t="s">
        <v>19</v>
      </c>
      <c r="AB22">
        <v>154720</v>
      </c>
      <c r="AC22">
        <v>4.01214695</v>
      </c>
      <c r="AD22">
        <v>4.0146219729999997</v>
      </c>
      <c r="AE22">
        <v>2.4750229999996802E-3</v>
      </c>
      <c r="AF22">
        <v>2.47502299999968</v>
      </c>
      <c r="AG22">
        <v>0</v>
      </c>
      <c r="AK22">
        <v>36601</v>
      </c>
      <c r="AL22" t="s">
        <v>18</v>
      </c>
      <c r="AM22" t="s">
        <v>19</v>
      </c>
      <c r="AN22">
        <v>154654</v>
      </c>
      <c r="AO22">
        <v>3.0837309359999998</v>
      </c>
      <c r="AP22">
        <v>3.085851908</v>
      </c>
      <c r="AQ22">
        <v>2.1209720000001601E-3</v>
      </c>
      <c r="AR22">
        <v>2.12097200000016</v>
      </c>
      <c r="AS22">
        <v>0</v>
      </c>
      <c r="AW22">
        <v>37790</v>
      </c>
      <c r="AX22" t="s">
        <v>18</v>
      </c>
      <c r="AY22" t="s">
        <v>19</v>
      </c>
      <c r="AZ22">
        <v>155050</v>
      </c>
      <c r="BA22">
        <v>11.520040989</v>
      </c>
      <c r="BB22">
        <v>11.522195816</v>
      </c>
      <c r="BC22">
        <v>2.1548270000000202E-3</v>
      </c>
      <c r="BD22">
        <v>2.15482700000002</v>
      </c>
      <c r="BE22">
        <v>0</v>
      </c>
      <c r="BI22" s="2">
        <v>42109</v>
      </c>
      <c r="BJ22" s="2" t="s">
        <v>18</v>
      </c>
      <c r="BK22" s="2" t="s">
        <v>19</v>
      </c>
      <c r="BL22" s="2">
        <v>153730</v>
      </c>
      <c r="BM22" s="2">
        <v>1.69020915</v>
      </c>
      <c r="BN22" s="2">
        <v>1.765310049</v>
      </c>
      <c r="BO22" s="2">
        <v>7.5100898999999999E-2</v>
      </c>
      <c r="BP22" s="2">
        <v>75.100898999999998</v>
      </c>
      <c r="BQ22" s="2">
        <v>0</v>
      </c>
      <c r="BU22">
        <v>34351</v>
      </c>
      <c r="BV22" t="s">
        <v>18</v>
      </c>
      <c r="BW22" t="s">
        <v>19</v>
      </c>
      <c r="BX22">
        <v>154456</v>
      </c>
      <c r="BY22">
        <v>1.015451908</v>
      </c>
      <c r="BZ22">
        <v>1.0178799629999999</v>
      </c>
      <c r="CA22">
        <v>2.4280549999999802E-3</v>
      </c>
      <c r="CB22">
        <v>2.4280549999999801</v>
      </c>
      <c r="CC22">
        <v>0</v>
      </c>
      <c r="CG22">
        <v>46303</v>
      </c>
      <c r="CH22" t="s">
        <v>18</v>
      </c>
      <c r="CI22" t="s">
        <v>19</v>
      </c>
      <c r="CJ22">
        <v>153796</v>
      </c>
      <c r="CK22">
        <v>4.3254852000000003E-2</v>
      </c>
      <c r="CL22">
        <v>5.8610915999999999E-2</v>
      </c>
      <c r="CM22">
        <v>1.53560639999999E-2</v>
      </c>
      <c r="CN22">
        <v>15.3560639999999</v>
      </c>
      <c r="CO22">
        <v>0</v>
      </c>
    </row>
    <row r="23" spans="1:93">
      <c r="A23">
        <v>50970</v>
      </c>
      <c r="B23" t="s">
        <v>18</v>
      </c>
      <c r="C23" t="s">
        <v>19</v>
      </c>
      <c r="D23">
        <v>154786</v>
      </c>
      <c r="E23">
        <v>19.000880957</v>
      </c>
      <c r="F23">
        <v>19.003110886000002</v>
      </c>
      <c r="G23">
        <v>2.2299290000020698E-3</v>
      </c>
      <c r="H23">
        <v>2.2299290000020702</v>
      </c>
      <c r="I23">
        <v>0</v>
      </c>
      <c r="M23">
        <v>53344</v>
      </c>
      <c r="N23" t="s">
        <v>18</v>
      </c>
      <c r="O23" t="s">
        <v>19</v>
      </c>
      <c r="P23">
        <v>154588</v>
      </c>
      <c r="Q23">
        <v>9.0104289049999995</v>
      </c>
      <c r="R23">
        <v>9.0122830870000001</v>
      </c>
      <c r="S23">
        <v>1.8541820000006399E-3</v>
      </c>
      <c r="T23">
        <v>1.8541820000006399</v>
      </c>
      <c r="U23">
        <v>0</v>
      </c>
      <c r="Y23">
        <v>55737</v>
      </c>
      <c r="Z23" t="s">
        <v>18</v>
      </c>
      <c r="AA23" t="s">
        <v>19</v>
      </c>
      <c r="AB23">
        <v>153928</v>
      </c>
      <c r="AC23">
        <v>4.0131578450000003</v>
      </c>
      <c r="AD23">
        <v>4.0174789430000004</v>
      </c>
      <c r="AE23">
        <v>4.3210980000001299E-3</v>
      </c>
      <c r="AF23">
        <v>4.3210980000001298</v>
      </c>
      <c r="AG23">
        <v>0</v>
      </c>
      <c r="AK23">
        <v>53008</v>
      </c>
      <c r="AL23" t="s">
        <v>18</v>
      </c>
      <c r="AM23" t="s">
        <v>19</v>
      </c>
      <c r="AN23">
        <v>153796</v>
      </c>
      <c r="AO23">
        <v>3.085333109</v>
      </c>
      <c r="AP23">
        <v>3.087807894</v>
      </c>
      <c r="AQ23">
        <v>2.4747849999999698E-3</v>
      </c>
      <c r="AR23">
        <v>2.47478499999997</v>
      </c>
      <c r="AS23">
        <v>0</v>
      </c>
      <c r="AW23">
        <v>39546</v>
      </c>
      <c r="AX23" t="s">
        <v>18</v>
      </c>
      <c r="AY23" t="s">
        <v>19</v>
      </c>
      <c r="AZ23">
        <v>154984</v>
      </c>
      <c r="BA23">
        <v>11.5234828</v>
      </c>
      <c r="BB23">
        <v>11.529695988</v>
      </c>
      <c r="BC23">
        <v>6.2131880000002504E-3</v>
      </c>
      <c r="BD23">
        <v>6.2131880000002502</v>
      </c>
      <c r="BE23">
        <v>0</v>
      </c>
      <c r="BI23" s="2">
        <v>40061</v>
      </c>
      <c r="BJ23" s="2" t="s">
        <v>18</v>
      </c>
      <c r="BK23" s="2" t="s">
        <v>19</v>
      </c>
      <c r="BL23" s="2">
        <v>153730</v>
      </c>
      <c r="BM23" s="2">
        <v>1.690881968</v>
      </c>
      <c r="BN23" s="2">
        <v>1.7653739449999999</v>
      </c>
      <c r="BO23" s="2">
        <v>7.4491977000000001E-2</v>
      </c>
      <c r="BP23" s="2">
        <v>74.491977000000006</v>
      </c>
      <c r="BQ23" s="2">
        <v>0</v>
      </c>
      <c r="BU23">
        <v>37813</v>
      </c>
      <c r="BV23" t="s">
        <v>18</v>
      </c>
      <c r="BW23" t="s">
        <v>19</v>
      </c>
      <c r="BX23">
        <v>154786</v>
      </c>
      <c r="BY23">
        <v>1.017020941</v>
      </c>
      <c r="BZ23">
        <v>1.0192849639999999</v>
      </c>
      <c r="CA23">
        <v>2.2640229999999401E-3</v>
      </c>
      <c r="CB23">
        <v>2.2640229999999399</v>
      </c>
      <c r="CC23">
        <v>0</v>
      </c>
      <c r="CG23">
        <v>59750</v>
      </c>
      <c r="CH23" t="s">
        <v>18</v>
      </c>
      <c r="CI23" t="s">
        <v>19</v>
      </c>
      <c r="CJ23">
        <v>153598</v>
      </c>
      <c r="CK23">
        <v>4.6176910000000002E-2</v>
      </c>
      <c r="CL23">
        <v>5.9718846999999999E-2</v>
      </c>
      <c r="CM23">
        <v>1.35419369999999E-2</v>
      </c>
      <c r="CN23">
        <v>13.5419369999999</v>
      </c>
      <c r="CO23">
        <v>0</v>
      </c>
    </row>
    <row r="24" spans="1:93">
      <c r="A24">
        <v>41554</v>
      </c>
      <c r="B24" t="s">
        <v>18</v>
      </c>
      <c r="C24" t="s">
        <v>19</v>
      </c>
      <c r="D24">
        <v>154654</v>
      </c>
      <c r="E24">
        <v>20.001188993</v>
      </c>
      <c r="F24">
        <v>20.003420115000001</v>
      </c>
      <c r="G24">
        <v>2.2311220000013001E-3</v>
      </c>
      <c r="H24">
        <v>2.2311220000012999</v>
      </c>
      <c r="I24">
        <v>0</v>
      </c>
      <c r="M24">
        <v>53244</v>
      </c>
      <c r="N24" t="s">
        <v>18</v>
      </c>
      <c r="O24" t="s">
        <v>19</v>
      </c>
      <c r="P24">
        <v>154918</v>
      </c>
      <c r="Q24">
        <v>10.001290083000001</v>
      </c>
      <c r="R24">
        <v>10.003892899</v>
      </c>
      <c r="S24">
        <v>2.6028159999995598E-3</v>
      </c>
      <c r="T24">
        <v>2.6028159999995601</v>
      </c>
      <c r="U24">
        <v>0</v>
      </c>
      <c r="Y24">
        <v>59452</v>
      </c>
      <c r="Z24" t="s">
        <v>18</v>
      </c>
      <c r="AA24" t="s">
        <v>19</v>
      </c>
      <c r="AB24">
        <v>155248</v>
      </c>
      <c r="AC24">
        <v>5.0001928810000003</v>
      </c>
      <c r="AD24">
        <v>5.0021009449999996</v>
      </c>
      <c r="AE24">
        <v>1.9080639999993201E-3</v>
      </c>
      <c r="AF24">
        <v>1.9080639999993201</v>
      </c>
      <c r="AG24">
        <v>0</v>
      </c>
      <c r="AK24">
        <v>43793</v>
      </c>
      <c r="AL24" t="s">
        <v>18</v>
      </c>
      <c r="AM24" t="s">
        <v>19</v>
      </c>
      <c r="AN24">
        <v>154918</v>
      </c>
      <c r="AO24">
        <v>4.0003099439999996</v>
      </c>
      <c r="AP24">
        <v>4.0025990010000001</v>
      </c>
      <c r="AQ24">
        <v>2.2890570000004798E-3</v>
      </c>
      <c r="AR24">
        <v>2.2890570000004802</v>
      </c>
      <c r="AS24">
        <v>0</v>
      </c>
      <c r="AW24">
        <v>42140</v>
      </c>
      <c r="AX24" t="s">
        <v>18</v>
      </c>
      <c r="AY24" t="s">
        <v>19</v>
      </c>
      <c r="AZ24">
        <v>154984</v>
      </c>
      <c r="BA24">
        <v>11.523531913999999</v>
      </c>
      <c r="BB24">
        <v>11.528061867</v>
      </c>
      <c r="BC24">
        <v>4.5299530000004699E-3</v>
      </c>
      <c r="BD24">
        <v>4.5299530000004697</v>
      </c>
      <c r="BE24">
        <v>0</v>
      </c>
      <c r="BI24" s="2">
        <v>59078</v>
      </c>
      <c r="BJ24" s="2" t="s">
        <v>18</v>
      </c>
      <c r="BK24" s="2" t="s">
        <v>19</v>
      </c>
      <c r="BL24" s="2">
        <v>155050</v>
      </c>
      <c r="BM24" s="2">
        <v>2.6461730000000001</v>
      </c>
      <c r="BN24" s="2">
        <v>2.648421049</v>
      </c>
      <c r="BO24" s="2">
        <v>2.2480489999999998E-3</v>
      </c>
      <c r="BP24" s="2">
        <v>2.248049</v>
      </c>
      <c r="BQ24" s="2">
        <v>0</v>
      </c>
      <c r="BU24">
        <v>47139</v>
      </c>
      <c r="BV24" t="s">
        <v>18</v>
      </c>
      <c r="BW24" t="s">
        <v>19</v>
      </c>
      <c r="BX24">
        <v>154258</v>
      </c>
      <c r="BY24">
        <v>1.0194690230000001</v>
      </c>
      <c r="BZ24">
        <v>1.021667957</v>
      </c>
      <c r="CA24">
        <v>2.1989339999999298E-3</v>
      </c>
      <c r="CB24">
        <v>2.1989339999999298</v>
      </c>
      <c r="CC24">
        <v>0</v>
      </c>
      <c r="CG24">
        <v>51157</v>
      </c>
      <c r="CH24" t="s">
        <v>18</v>
      </c>
      <c r="CI24" t="s">
        <v>19</v>
      </c>
      <c r="CJ24">
        <v>154786</v>
      </c>
      <c r="CK24">
        <v>1.00010705</v>
      </c>
      <c r="CL24">
        <v>1.002058983</v>
      </c>
      <c r="CM24">
        <v>1.95193299999996E-3</v>
      </c>
      <c r="CN24">
        <v>1.95193299999996</v>
      </c>
      <c r="CO24">
        <v>0</v>
      </c>
    </row>
    <row r="25" spans="1:93">
      <c r="A25">
        <v>48969</v>
      </c>
      <c r="B25" t="s">
        <v>18</v>
      </c>
      <c r="C25" t="s">
        <v>19</v>
      </c>
      <c r="D25">
        <v>154456</v>
      </c>
      <c r="E25">
        <v>21.001153945999999</v>
      </c>
      <c r="F25">
        <v>21.003321885999998</v>
      </c>
      <c r="G25">
        <v>2.1679399999996402E-3</v>
      </c>
      <c r="H25">
        <v>2.16793999999964</v>
      </c>
      <c r="I25">
        <v>0</v>
      </c>
      <c r="M25">
        <v>47754</v>
      </c>
      <c r="N25" t="s">
        <v>18</v>
      </c>
      <c r="O25" t="s">
        <v>19</v>
      </c>
      <c r="P25">
        <v>154522</v>
      </c>
      <c r="Q25">
        <v>10.010477066</v>
      </c>
      <c r="R25">
        <v>10.012356996999999</v>
      </c>
      <c r="S25">
        <v>1.8799309999995E-3</v>
      </c>
      <c r="T25">
        <v>1.8799309999995</v>
      </c>
      <c r="U25">
        <v>0</v>
      </c>
      <c r="Y25">
        <v>58242</v>
      </c>
      <c r="Z25" t="s">
        <v>18</v>
      </c>
      <c r="AA25" t="s">
        <v>19</v>
      </c>
      <c r="AB25">
        <v>155050</v>
      </c>
      <c r="AC25">
        <v>5.0069530010000003</v>
      </c>
      <c r="AD25">
        <v>5.009351015</v>
      </c>
      <c r="AE25">
        <v>2.3980139999997198E-3</v>
      </c>
      <c r="AF25">
        <v>2.3980139999997201</v>
      </c>
      <c r="AG25">
        <v>0</v>
      </c>
      <c r="AK25">
        <v>40322</v>
      </c>
      <c r="AL25" t="s">
        <v>18</v>
      </c>
      <c r="AM25" t="s">
        <v>19</v>
      </c>
      <c r="AN25">
        <v>156238</v>
      </c>
      <c r="AO25">
        <v>4.0755140780000003</v>
      </c>
      <c r="AP25">
        <v>4.0777480600000002</v>
      </c>
      <c r="AQ25">
        <v>2.23398199999991E-3</v>
      </c>
      <c r="AR25">
        <v>2.23398199999991</v>
      </c>
      <c r="AS25">
        <v>0</v>
      </c>
      <c r="AW25">
        <v>57605</v>
      </c>
      <c r="AX25" t="s">
        <v>18</v>
      </c>
      <c r="AY25" t="s">
        <v>19</v>
      </c>
      <c r="AZ25">
        <v>154720</v>
      </c>
      <c r="BA25">
        <v>11.523554802</v>
      </c>
      <c r="BB25">
        <v>11.529271841</v>
      </c>
      <c r="BC25">
        <v>5.7170390000003098E-3</v>
      </c>
      <c r="BD25">
        <v>5.7170390000003097</v>
      </c>
      <c r="BE25">
        <v>0</v>
      </c>
      <c r="BI25" s="2">
        <v>60014</v>
      </c>
      <c r="BJ25" s="2" t="s">
        <v>18</v>
      </c>
      <c r="BK25" s="2" t="s">
        <v>19</v>
      </c>
      <c r="BL25" s="2">
        <v>155710</v>
      </c>
      <c r="BM25" s="2">
        <v>2.6589131359999998</v>
      </c>
      <c r="BN25" s="2">
        <v>2.660903931</v>
      </c>
      <c r="BO25" s="2">
        <v>1.9907950000000001E-3</v>
      </c>
      <c r="BP25" s="2">
        <v>1.9907950000000001</v>
      </c>
      <c r="BQ25" s="2">
        <v>0</v>
      </c>
      <c r="BU25">
        <v>56755</v>
      </c>
      <c r="BV25" t="s">
        <v>18</v>
      </c>
      <c r="BW25" t="s">
        <v>19</v>
      </c>
      <c r="BX25">
        <v>156172</v>
      </c>
      <c r="BY25">
        <v>1.021607876</v>
      </c>
      <c r="BZ25">
        <v>1.0237109659999999</v>
      </c>
      <c r="CA25">
        <v>2.10309000000008E-3</v>
      </c>
      <c r="CB25">
        <v>2.1030900000000798</v>
      </c>
      <c r="CC25">
        <v>0</v>
      </c>
      <c r="CG25">
        <v>50450</v>
      </c>
      <c r="CH25" t="s">
        <v>18</v>
      </c>
      <c r="CI25" t="s">
        <v>19</v>
      </c>
      <c r="CJ25">
        <v>154258</v>
      </c>
      <c r="CK25">
        <v>1.0026299949999999</v>
      </c>
      <c r="CL25">
        <v>1.004848003</v>
      </c>
      <c r="CM25">
        <v>2.2180080000000399E-3</v>
      </c>
      <c r="CN25">
        <v>2.2180080000000402</v>
      </c>
      <c r="CO25">
        <v>0</v>
      </c>
    </row>
    <row r="26" spans="1:93">
      <c r="A26">
        <v>48762</v>
      </c>
      <c r="B26" t="s">
        <v>18</v>
      </c>
      <c r="C26" t="s">
        <v>19</v>
      </c>
      <c r="D26">
        <v>153994</v>
      </c>
      <c r="E26">
        <v>22.001246929000001</v>
      </c>
      <c r="F26">
        <v>22.004158019999998</v>
      </c>
      <c r="G26">
        <v>2.91109099999786E-3</v>
      </c>
      <c r="H26">
        <v>2.9110909999978598</v>
      </c>
      <c r="M26">
        <v>42331</v>
      </c>
      <c r="N26" t="s">
        <v>18</v>
      </c>
      <c r="O26" t="s">
        <v>19</v>
      </c>
      <c r="P26">
        <v>154456</v>
      </c>
      <c r="Q26">
        <v>11.001477003</v>
      </c>
      <c r="R26">
        <v>11.00374794</v>
      </c>
      <c r="S26">
        <v>2.2709370000004699E-3</v>
      </c>
      <c r="T26">
        <v>2.2709370000004698</v>
      </c>
      <c r="U26">
        <v>0</v>
      </c>
      <c r="Y26">
        <v>42244</v>
      </c>
      <c r="Z26" t="s">
        <v>18</v>
      </c>
      <c r="AA26" t="s">
        <v>19</v>
      </c>
      <c r="AB26">
        <v>154918</v>
      </c>
      <c r="AC26">
        <v>5.0123419760000001</v>
      </c>
      <c r="AD26">
        <v>5.0154500009999996</v>
      </c>
      <c r="AE26">
        <v>3.1080249999995099E-3</v>
      </c>
      <c r="AF26">
        <v>3.1080249999995102</v>
      </c>
      <c r="AG26">
        <v>0</v>
      </c>
      <c r="AK26">
        <v>33437</v>
      </c>
      <c r="AL26" t="s">
        <v>18</v>
      </c>
      <c r="AM26" t="s">
        <v>19</v>
      </c>
      <c r="AN26">
        <v>155380</v>
      </c>
      <c r="AO26">
        <v>4.0795710090000004</v>
      </c>
      <c r="AP26">
        <v>4.08180809</v>
      </c>
      <c r="AQ26">
        <v>2.2370809999996402E-3</v>
      </c>
      <c r="AR26">
        <v>2.2370809999996402</v>
      </c>
      <c r="AW26">
        <v>53325</v>
      </c>
      <c r="AX26" t="s">
        <v>18</v>
      </c>
      <c r="AY26" t="s">
        <v>19</v>
      </c>
      <c r="AZ26">
        <v>155578</v>
      </c>
      <c r="BA26">
        <v>11.524146795</v>
      </c>
      <c r="BB26">
        <v>11.529831886</v>
      </c>
      <c r="BC26">
        <v>5.6850910000001403E-3</v>
      </c>
      <c r="BD26">
        <v>5.6850910000001402</v>
      </c>
      <c r="BE26">
        <v>0</v>
      </c>
      <c r="BI26" s="2">
        <v>35639</v>
      </c>
      <c r="BJ26" s="2" t="s">
        <v>18</v>
      </c>
      <c r="BK26" s="2" t="s">
        <v>19</v>
      </c>
      <c r="BL26" s="2">
        <v>155248</v>
      </c>
      <c r="BM26" s="2">
        <v>2.6612341399999999</v>
      </c>
      <c r="BN26" s="2">
        <v>2.6641111369999999</v>
      </c>
      <c r="BO26" s="2">
        <v>2.8769970000000001E-3</v>
      </c>
      <c r="BP26" s="2">
        <v>2.8769969999999998</v>
      </c>
      <c r="BQ26" s="2">
        <v>0</v>
      </c>
      <c r="BU26">
        <v>45087</v>
      </c>
      <c r="BV26" t="s">
        <v>18</v>
      </c>
      <c r="BW26" t="s">
        <v>19</v>
      </c>
      <c r="BX26">
        <v>155314</v>
      </c>
      <c r="BY26">
        <v>1.0236220359999999</v>
      </c>
      <c r="BZ26">
        <v>1.025863886</v>
      </c>
      <c r="CA26">
        <v>2.2418500000000998E-3</v>
      </c>
      <c r="CB26">
        <v>2.2418500000000998</v>
      </c>
      <c r="CC26">
        <v>0</v>
      </c>
      <c r="CG26">
        <v>50347</v>
      </c>
      <c r="CH26" t="s">
        <v>18</v>
      </c>
      <c r="CI26" t="s">
        <v>19</v>
      </c>
      <c r="CJ26">
        <v>155182</v>
      </c>
      <c r="CK26">
        <v>1.0142319200000001</v>
      </c>
      <c r="CL26">
        <v>1.0174570080000001</v>
      </c>
      <c r="CM26">
        <v>3.2250879999999801E-3</v>
      </c>
      <c r="CN26">
        <v>3.22508799999998</v>
      </c>
      <c r="CO26">
        <v>0</v>
      </c>
    </row>
    <row r="27" spans="1:93">
      <c r="A27">
        <v>32862</v>
      </c>
      <c r="B27" t="s">
        <v>18</v>
      </c>
      <c r="C27" t="s">
        <v>19</v>
      </c>
      <c r="D27">
        <v>155182</v>
      </c>
      <c r="E27">
        <v>23.001099109999998</v>
      </c>
      <c r="F27">
        <v>23.003134012</v>
      </c>
      <c r="G27">
        <v>2.0349020000018899E-3</v>
      </c>
      <c r="H27">
        <v>2.0349020000018898</v>
      </c>
      <c r="M27">
        <v>46486</v>
      </c>
      <c r="N27" t="s">
        <v>18</v>
      </c>
      <c r="O27" t="s">
        <v>19</v>
      </c>
      <c r="P27">
        <v>154522</v>
      </c>
      <c r="Q27">
        <v>11.010454893</v>
      </c>
      <c r="R27">
        <v>11.012677908000001</v>
      </c>
      <c r="S27">
        <v>2.22301500000021E-3</v>
      </c>
      <c r="T27">
        <v>2.2230150000002098</v>
      </c>
      <c r="U27">
        <v>0</v>
      </c>
      <c r="Y27">
        <v>59956</v>
      </c>
      <c r="Z27" t="s">
        <v>18</v>
      </c>
      <c r="AA27" t="s">
        <v>19</v>
      </c>
      <c r="AB27">
        <v>155182</v>
      </c>
      <c r="AC27">
        <v>5.0123898980000003</v>
      </c>
      <c r="AD27">
        <v>5.0154738429999997</v>
      </c>
      <c r="AE27">
        <v>3.0839449999993098E-3</v>
      </c>
      <c r="AF27">
        <v>3.0839449999993098</v>
      </c>
      <c r="AG27">
        <v>0</v>
      </c>
      <c r="AK27">
        <v>60374</v>
      </c>
      <c r="AL27" t="s">
        <v>18</v>
      </c>
      <c r="AM27" t="s">
        <v>19</v>
      </c>
      <c r="AN27">
        <v>156898</v>
      </c>
      <c r="AO27">
        <v>4.0835909839999998</v>
      </c>
      <c r="AP27">
        <v>4.085412979</v>
      </c>
      <c r="AQ27">
        <v>1.8219950000002399E-3</v>
      </c>
      <c r="AR27">
        <v>1.8219950000002401</v>
      </c>
      <c r="AW27">
        <v>47851</v>
      </c>
      <c r="AX27" t="s">
        <v>18</v>
      </c>
      <c r="AY27" t="s">
        <v>19</v>
      </c>
      <c r="AZ27">
        <v>153994</v>
      </c>
      <c r="BA27">
        <v>11.527669907</v>
      </c>
      <c r="BB27">
        <v>11.536150932</v>
      </c>
      <c r="BC27">
        <v>8.4810250000000292E-3</v>
      </c>
      <c r="BD27">
        <v>8.4810250000000291</v>
      </c>
      <c r="BE27">
        <v>0</v>
      </c>
      <c r="BI27" s="2">
        <v>52527</v>
      </c>
      <c r="BJ27" s="2" t="s">
        <v>18</v>
      </c>
      <c r="BK27" s="2" t="s">
        <v>19</v>
      </c>
      <c r="BL27" s="2">
        <v>153730</v>
      </c>
      <c r="BM27" s="2">
        <v>2.661278963</v>
      </c>
      <c r="BN27" s="2">
        <v>2.6683599949999999</v>
      </c>
      <c r="BO27" s="2">
        <v>7.0810320000000001E-3</v>
      </c>
      <c r="BP27" s="2">
        <v>7.0810320000000004</v>
      </c>
      <c r="BQ27" s="2">
        <v>0</v>
      </c>
      <c r="BU27">
        <v>55788</v>
      </c>
      <c r="BV27" t="s">
        <v>18</v>
      </c>
      <c r="BW27" t="s">
        <v>19</v>
      </c>
      <c r="BX27">
        <v>154258</v>
      </c>
      <c r="BY27">
        <v>1.025856018</v>
      </c>
      <c r="BZ27">
        <v>1.0678389070000001</v>
      </c>
      <c r="CA27">
        <v>4.1982889000000002E-2</v>
      </c>
      <c r="CB27">
        <v>41.982889</v>
      </c>
      <c r="CC27">
        <v>0</v>
      </c>
      <c r="CG27">
        <v>57157</v>
      </c>
      <c r="CH27" t="s">
        <v>18</v>
      </c>
      <c r="CI27" t="s">
        <v>19</v>
      </c>
      <c r="CJ27">
        <v>154060</v>
      </c>
      <c r="CK27">
        <v>1.0146749020000001</v>
      </c>
      <c r="CL27">
        <v>1.017719984</v>
      </c>
      <c r="CM27">
        <v>3.0450819999998601E-3</v>
      </c>
      <c r="CN27">
        <v>3.04508199999986</v>
      </c>
      <c r="CO27">
        <v>0</v>
      </c>
    </row>
    <row r="28" spans="1:93">
      <c r="A28">
        <v>48701</v>
      </c>
      <c r="B28" t="s">
        <v>18</v>
      </c>
      <c r="C28" t="s">
        <v>19</v>
      </c>
      <c r="D28">
        <v>155578</v>
      </c>
      <c r="E28">
        <v>24.001352072</v>
      </c>
      <c r="F28">
        <v>24.004616976000001</v>
      </c>
      <c r="G28">
        <v>3.26490400000167E-3</v>
      </c>
      <c r="H28">
        <v>3.2649040000016698</v>
      </c>
      <c r="M28">
        <v>36401</v>
      </c>
      <c r="N28" t="s">
        <v>18</v>
      </c>
      <c r="O28" t="s">
        <v>19</v>
      </c>
      <c r="P28">
        <v>154456</v>
      </c>
      <c r="Q28">
        <v>12.001230955</v>
      </c>
      <c r="R28">
        <v>12.003304957999999</v>
      </c>
      <c r="S28">
        <v>2.07400299999882E-3</v>
      </c>
      <c r="T28">
        <v>2.0740029999988199</v>
      </c>
      <c r="U28">
        <v>0</v>
      </c>
      <c r="Y28">
        <v>50885</v>
      </c>
      <c r="Z28" t="s">
        <v>18</v>
      </c>
      <c r="AA28" t="s">
        <v>19</v>
      </c>
      <c r="AB28">
        <v>154654</v>
      </c>
      <c r="AC28">
        <v>6.0004558560000003</v>
      </c>
      <c r="AD28">
        <v>6.0026760100000001</v>
      </c>
      <c r="AE28">
        <v>2.22015399999975E-3</v>
      </c>
      <c r="AF28">
        <v>2.2201539999997499</v>
      </c>
      <c r="AG28">
        <v>0</v>
      </c>
      <c r="AK28">
        <v>41183</v>
      </c>
      <c r="AL28" t="s">
        <v>18</v>
      </c>
      <c r="AM28" t="s">
        <v>19</v>
      </c>
      <c r="AN28">
        <v>153664</v>
      </c>
      <c r="AO28">
        <v>4.0853459839999999</v>
      </c>
      <c r="AP28">
        <v>4.0875270370000001</v>
      </c>
      <c r="AQ28">
        <v>2.1810530000001501E-3</v>
      </c>
      <c r="AR28">
        <v>2.18105300000015</v>
      </c>
      <c r="AW28">
        <v>58434</v>
      </c>
      <c r="AX28" t="s">
        <v>18</v>
      </c>
      <c r="AY28" t="s">
        <v>19</v>
      </c>
      <c r="AZ28">
        <v>154522</v>
      </c>
      <c r="BA28">
        <v>12.512248993</v>
      </c>
      <c r="BB28">
        <v>12.514436007</v>
      </c>
      <c r="BC28">
        <v>2.1870140000004299E-3</v>
      </c>
      <c r="BD28">
        <v>2.1870140000004299</v>
      </c>
      <c r="BE28">
        <v>0</v>
      </c>
      <c r="BI28" s="2">
        <v>55303</v>
      </c>
      <c r="BJ28" s="2" t="s">
        <v>18</v>
      </c>
      <c r="BK28" s="2" t="s">
        <v>19</v>
      </c>
      <c r="BL28" s="2">
        <v>154390</v>
      </c>
      <c r="BM28" s="2">
        <v>2.6772599220000002</v>
      </c>
      <c r="BN28" s="2">
        <v>2.6792929170000002</v>
      </c>
      <c r="BO28" s="2">
        <v>2.0329950000000001E-3</v>
      </c>
      <c r="BP28" s="2">
        <v>2.0329950000000001</v>
      </c>
      <c r="BQ28" s="2">
        <v>0</v>
      </c>
      <c r="BU28">
        <v>57786</v>
      </c>
      <c r="BV28" t="s">
        <v>18</v>
      </c>
      <c r="BW28" t="s">
        <v>19</v>
      </c>
      <c r="BX28">
        <v>154126</v>
      </c>
      <c r="BY28">
        <v>1.025882006</v>
      </c>
      <c r="BZ28">
        <v>1.0678520199999999</v>
      </c>
      <c r="CA28">
        <v>4.1970013999999799E-2</v>
      </c>
      <c r="CB28">
        <v>41.9700139999998</v>
      </c>
      <c r="CC28">
        <v>0</v>
      </c>
      <c r="CG28">
        <v>45489</v>
      </c>
      <c r="CH28" t="s">
        <v>18</v>
      </c>
      <c r="CI28" t="s">
        <v>19</v>
      </c>
      <c r="CJ28">
        <v>153664</v>
      </c>
      <c r="CK28">
        <v>1.0176498890000001</v>
      </c>
      <c r="CL28">
        <v>1.0203008650000001</v>
      </c>
      <c r="CM28">
        <v>2.6509759999999698E-3</v>
      </c>
      <c r="CN28">
        <v>2.6509759999999698</v>
      </c>
      <c r="CO28">
        <v>0</v>
      </c>
    </row>
    <row r="29" spans="1:93">
      <c r="A29">
        <v>48015</v>
      </c>
      <c r="B29" t="s">
        <v>18</v>
      </c>
      <c r="C29" t="s">
        <v>19</v>
      </c>
      <c r="D29">
        <v>154588</v>
      </c>
      <c r="E29">
        <v>25.001440047999999</v>
      </c>
      <c r="F29">
        <v>25.004224061999999</v>
      </c>
      <c r="G29">
        <v>2.7840139999995E-3</v>
      </c>
      <c r="H29">
        <v>2.7840139999994999</v>
      </c>
      <c r="M29">
        <v>36947</v>
      </c>
      <c r="N29" t="s">
        <v>18</v>
      </c>
      <c r="O29" t="s">
        <v>19</v>
      </c>
      <c r="P29">
        <v>154390</v>
      </c>
      <c r="Q29">
        <v>12.011033058000001</v>
      </c>
      <c r="R29">
        <v>12.012917995</v>
      </c>
      <c r="S29">
        <v>1.8849369999998E-3</v>
      </c>
      <c r="T29">
        <v>1.8849369999998</v>
      </c>
      <c r="U29">
        <v>0</v>
      </c>
      <c r="Y29">
        <v>58708</v>
      </c>
      <c r="Z29" t="s">
        <v>18</v>
      </c>
      <c r="AA29" t="s">
        <v>19</v>
      </c>
      <c r="AB29">
        <v>154588</v>
      </c>
      <c r="AC29">
        <v>6.006894827</v>
      </c>
      <c r="AD29">
        <v>6.0088768010000004</v>
      </c>
      <c r="AE29">
        <v>1.9819740000004398E-3</v>
      </c>
      <c r="AF29">
        <v>1.98197400000044</v>
      </c>
      <c r="AG29">
        <v>0</v>
      </c>
      <c r="AK29">
        <v>32824</v>
      </c>
      <c r="AL29" t="s">
        <v>18</v>
      </c>
      <c r="AM29" t="s">
        <v>19</v>
      </c>
      <c r="AN29">
        <v>154390</v>
      </c>
      <c r="AO29">
        <v>5.0004000660000001</v>
      </c>
      <c r="AP29">
        <v>5.002669096</v>
      </c>
      <c r="AQ29">
        <v>2.2690299999998899E-3</v>
      </c>
      <c r="AR29">
        <v>2.2690299999998902</v>
      </c>
      <c r="AW29">
        <v>58574</v>
      </c>
      <c r="AX29" t="s">
        <v>18</v>
      </c>
      <c r="AY29" t="s">
        <v>19</v>
      </c>
      <c r="AZ29">
        <v>155644</v>
      </c>
      <c r="BA29">
        <v>12.518418789</v>
      </c>
      <c r="BB29">
        <v>12.520528793</v>
      </c>
      <c r="BC29">
        <v>2.1100040000003799E-3</v>
      </c>
      <c r="BD29">
        <v>2.1100040000003801</v>
      </c>
      <c r="BE29">
        <v>0</v>
      </c>
      <c r="BI29" s="2">
        <v>36159</v>
      </c>
      <c r="BJ29" s="2" t="s">
        <v>18</v>
      </c>
      <c r="BK29" s="2" t="s">
        <v>19</v>
      </c>
      <c r="BL29" s="2">
        <v>154654</v>
      </c>
      <c r="BM29" s="2">
        <v>2.6798539159999999</v>
      </c>
      <c r="BN29" s="2">
        <v>2.6825449469999998</v>
      </c>
      <c r="BO29" s="2">
        <v>2.691031E-3</v>
      </c>
      <c r="BP29" s="2">
        <v>2.6910310000000002</v>
      </c>
      <c r="BQ29" s="2">
        <v>0</v>
      </c>
      <c r="BU29">
        <v>49723</v>
      </c>
      <c r="BV29" t="s">
        <v>18</v>
      </c>
      <c r="BW29" t="s">
        <v>19</v>
      </c>
      <c r="BX29">
        <v>153664</v>
      </c>
      <c r="BY29">
        <v>1.030405045</v>
      </c>
      <c r="BZ29">
        <v>1.080508947</v>
      </c>
      <c r="CA29">
        <v>5.0103901999999999E-2</v>
      </c>
      <c r="CB29">
        <v>50.103901999999998</v>
      </c>
      <c r="CC29">
        <v>0</v>
      </c>
      <c r="CG29">
        <v>37527</v>
      </c>
      <c r="CH29" t="s">
        <v>18</v>
      </c>
      <c r="CI29" t="s">
        <v>19</v>
      </c>
      <c r="CJ29">
        <v>154060</v>
      </c>
      <c r="CK29">
        <v>1.0212860109999999</v>
      </c>
      <c r="CL29">
        <v>1.0238540169999999</v>
      </c>
      <c r="CM29">
        <v>2.56800599999995E-3</v>
      </c>
      <c r="CN29">
        <v>2.5680059999999498</v>
      </c>
      <c r="CO29">
        <v>0</v>
      </c>
    </row>
    <row r="30" spans="1:93">
      <c r="A30">
        <v>45886</v>
      </c>
      <c r="B30" t="s">
        <v>18</v>
      </c>
      <c r="C30" t="s">
        <v>19</v>
      </c>
      <c r="D30">
        <v>154984</v>
      </c>
      <c r="E30">
        <v>26.001266955999998</v>
      </c>
      <c r="F30">
        <v>26.003381967999999</v>
      </c>
      <c r="G30">
        <v>2.1150120000008599E-3</v>
      </c>
      <c r="H30">
        <v>2.1150120000008599</v>
      </c>
      <c r="M30">
        <v>43799</v>
      </c>
      <c r="N30" t="s">
        <v>18</v>
      </c>
      <c r="O30" t="s">
        <v>19</v>
      </c>
      <c r="P30">
        <v>154786</v>
      </c>
      <c r="Q30">
        <v>13.001445055</v>
      </c>
      <c r="R30">
        <v>13.003787994</v>
      </c>
      <c r="S30">
        <v>2.3429390000000399E-3</v>
      </c>
      <c r="T30">
        <v>2.3429390000000399</v>
      </c>
      <c r="U30">
        <v>0</v>
      </c>
      <c r="Y30">
        <v>39641</v>
      </c>
      <c r="Z30" t="s">
        <v>18</v>
      </c>
      <c r="AA30" t="s">
        <v>19</v>
      </c>
      <c r="AB30">
        <v>155248</v>
      </c>
      <c r="AC30">
        <v>6.01254797</v>
      </c>
      <c r="AD30">
        <v>6.0157878399999998</v>
      </c>
      <c r="AE30">
        <v>3.2398699999998102E-3</v>
      </c>
      <c r="AF30">
        <v>3.2398699999998102</v>
      </c>
      <c r="AG30">
        <v>0</v>
      </c>
      <c r="AK30">
        <v>53056</v>
      </c>
      <c r="AL30" t="s">
        <v>18</v>
      </c>
      <c r="AM30" t="s">
        <v>19</v>
      </c>
      <c r="AN30">
        <v>154522</v>
      </c>
      <c r="AO30">
        <v>5.0755960939999998</v>
      </c>
      <c r="AP30">
        <v>5.0776259899999996</v>
      </c>
      <c r="AQ30">
        <v>2.0298959999997999E-3</v>
      </c>
      <c r="AR30">
        <v>2.0298959999998001</v>
      </c>
      <c r="AW30">
        <v>60064</v>
      </c>
      <c r="AX30" t="s">
        <v>18</v>
      </c>
      <c r="AY30" t="s">
        <v>19</v>
      </c>
      <c r="AZ30">
        <v>153862</v>
      </c>
      <c r="BA30">
        <v>12.520303010999999</v>
      </c>
      <c r="BB30">
        <v>12.522454977000001</v>
      </c>
      <c r="BC30">
        <v>2.15196600000133E-3</v>
      </c>
      <c r="BD30">
        <v>2.1519660000013299</v>
      </c>
      <c r="BE30">
        <v>0</v>
      </c>
      <c r="BI30" s="2">
        <v>60010</v>
      </c>
      <c r="BJ30" s="2" t="s">
        <v>18</v>
      </c>
      <c r="BK30" s="2" t="s">
        <v>19</v>
      </c>
      <c r="BL30" s="2">
        <v>154258</v>
      </c>
      <c r="BM30" s="2">
        <v>2.6856520179999999</v>
      </c>
      <c r="BN30" s="2">
        <v>2.6875669960000002</v>
      </c>
      <c r="BO30" s="2">
        <v>1.9149779999999999E-3</v>
      </c>
      <c r="BP30" s="2">
        <v>1.9149780000000001</v>
      </c>
      <c r="BQ30" s="2">
        <v>0</v>
      </c>
      <c r="BU30">
        <v>39455</v>
      </c>
      <c r="BV30" t="s">
        <v>18</v>
      </c>
      <c r="BW30" t="s">
        <v>19</v>
      </c>
      <c r="BX30">
        <v>153796</v>
      </c>
      <c r="BY30">
        <v>1.0337100029999999</v>
      </c>
      <c r="BZ30">
        <v>1.0808279510000001</v>
      </c>
      <c r="CA30">
        <v>4.7117948000000097E-2</v>
      </c>
      <c r="CB30">
        <v>47.117948000000098</v>
      </c>
      <c r="CC30">
        <v>0</v>
      </c>
      <c r="CG30">
        <v>40400</v>
      </c>
      <c r="CH30" t="s">
        <v>18</v>
      </c>
      <c r="CI30" t="s">
        <v>19</v>
      </c>
      <c r="CJ30">
        <v>155842</v>
      </c>
      <c r="CK30">
        <v>1.0327069760000001</v>
      </c>
      <c r="CL30">
        <v>1.0365328789999999</v>
      </c>
      <c r="CM30">
        <v>3.8259029999998498E-3</v>
      </c>
      <c r="CN30">
        <v>3.8259029999998502</v>
      </c>
      <c r="CO30">
        <v>0</v>
      </c>
    </row>
    <row r="31" spans="1:93">
      <c r="A31">
        <v>46170</v>
      </c>
      <c r="B31" t="s">
        <v>18</v>
      </c>
      <c r="C31" t="s">
        <v>19</v>
      </c>
      <c r="D31">
        <v>154720</v>
      </c>
      <c r="E31">
        <v>27.001492977000002</v>
      </c>
      <c r="F31">
        <v>27.003400086999999</v>
      </c>
      <c r="G31">
        <v>1.9071099999976499E-3</v>
      </c>
      <c r="H31">
        <v>1.90710999999765</v>
      </c>
      <c r="M31">
        <v>56036</v>
      </c>
      <c r="N31" t="s">
        <v>18</v>
      </c>
      <c r="O31" t="s">
        <v>19</v>
      </c>
      <c r="P31">
        <v>154720</v>
      </c>
      <c r="Q31">
        <v>13.011293888000001</v>
      </c>
      <c r="R31">
        <v>13.013324976</v>
      </c>
      <c r="S31">
        <v>2.03108799999895E-3</v>
      </c>
      <c r="T31">
        <v>2.0310879999989502</v>
      </c>
      <c r="U31">
        <v>0</v>
      </c>
      <c r="Y31">
        <v>52125</v>
      </c>
      <c r="Z31" t="s">
        <v>18</v>
      </c>
      <c r="AA31" t="s">
        <v>19</v>
      </c>
      <c r="AB31">
        <v>155314</v>
      </c>
      <c r="AC31">
        <v>6.0126118660000003</v>
      </c>
      <c r="AD31">
        <v>6.0158159729999996</v>
      </c>
      <c r="AE31">
        <v>3.2041069999992899E-3</v>
      </c>
      <c r="AF31">
        <v>3.2041069999992899</v>
      </c>
      <c r="AG31">
        <v>0</v>
      </c>
      <c r="AK31">
        <v>45795</v>
      </c>
      <c r="AL31" t="s">
        <v>18</v>
      </c>
      <c r="AM31" t="s">
        <v>19</v>
      </c>
      <c r="AN31">
        <v>154522</v>
      </c>
      <c r="AO31">
        <v>5.0796968939999996</v>
      </c>
      <c r="AP31">
        <v>5.0819869039999999</v>
      </c>
      <c r="AQ31">
        <v>2.29001000000028E-3</v>
      </c>
      <c r="AR31">
        <v>2.2900100000002799</v>
      </c>
      <c r="AW31">
        <v>49880</v>
      </c>
      <c r="AX31" t="s">
        <v>18</v>
      </c>
      <c r="AY31" t="s">
        <v>19</v>
      </c>
      <c r="AZ31">
        <v>153862</v>
      </c>
      <c r="BA31">
        <v>12.523587942000001</v>
      </c>
      <c r="BB31">
        <v>12.527340889</v>
      </c>
      <c r="BC31">
        <v>3.7529469999988399E-3</v>
      </c>
      <c r="BD31">
        <v>3.7529469999988398</v>
      </c>
      <c r="BE31">
        <v>0</v>
      </c>
      <c r="BI31" s="2">
        <v>36875</v>
      </c>
      <c r="BJ31" s="2" t="s">
        <v>18</v>
      </c>
      <c r="BK31" s="2" t="s">
        <v>19</v>
      </c>
      <c r="BL31" s="2">
        <v>154060</v>
      </c>
      <c r="BM31" s="2">
        <v>2.688059092</v>
      </c>
      <c r="BN31" s="2">
        <v>2.6903030870000002</v>
      </c>
      <c r="BO31" s="2">
        <v>2.2439949999999999E-3</v>
      </c>
      <c r="BP31" s="2">
        <v>2.243995</v>
      </c>
      <c r="BQ31" s="2">
        <v>0</v>
      </c>
      <c r="BU31">
        <v>34007</v>
      </c>
      <c r="BV31" t="s">
        <v>18</v>
      </c>
      <c r="BW31" t="s">
        <v>19</v>
      </c>
      <c r="BX31">
        <v>153730</v>
      </c>
      <c r="BY31">
        <v>1.03568697</v>
      </c>
      <c r="BZ31">
        <v>1.078600883</v>
      </c>
      <c r="CA31">
        <v>4.2913912999999998E-2</v>
      </c>
      <c r="CB31">
        <v>42.913913000000001</v>
      </c>
      <c r="CC31">
        <v>0</v>
      </c>
      <c r="CG31">
        <v>34256</v>
      </c>
      <c r="CH31" t="s">
        <v>18</v>
      </c>
      <c r="CI31" t="s">
        <v>19</v>
      </c>
      <c r="CJ31">
        <v>156766</v>
      </c>
      <c r="CK31">
        <v>1.032874823</v>
      </c>
      <c r="CL31">
        <v>1.038311958</v>
      </c>
      <c r="CM31">
        <v>5.4371349999999801E-3</v>
      </c>
      <c r="CN31">
        <v>5.4371349999999801</v>
      </c>
      <c r="CO31">
        <v>0</v>
      </c>
    </row>
    <row r="32" spans="1:93">
      <c r="A32">
        <v>42165</v>
      </c>
      <c r="B32" t="s">
        <v>18</v>
      </c>
      <c r="C32" t="s">
        <v>19</v>
      </c>
      <c r="D32">
        <v>154852</v>
      </c>
      <c r="E32">
        <v>28.001561880000001</v>
      </c>
      <c r="F32">
        <v>28.004084110000001</v>
      </c>
      <c r="G32">
        <v>2.52223000000029E-3</v>
      </c>
      <c r="H32">
        <v>2.52223000000029</v>
      </c>
      <c r="M32">
        <v>39382</v>
      </c>
      <c r="N32" t="s">
        <v>18</v>
      </c>
      <c r="O32" t="s">
        <v>19</v>
      </c>
      <c r="P32">
        <v>154786</v>
      </c>
      <c r="Q32">
        <v>14.001446009</v>
      </c>
      <c r="R32">
        <v>14.003565073000001</v>
      </c>
      <c r="S32">
        <v>2.1190640000003898E-3</v>
      </c>
      <c r="T32">
        <v>2.1190640000003902</v>
      </c>
      <c r="U32">
        <v>0</v>
      </c>
      <c r="Y32">
        <v>36601</v>
      </c>
      <c r="Z32" t="s">
        <v>18</v>
      </c>
      <c r="AA32" t="s">
        <v>19</v>
      </c>
      <c r="AB32">
        <v>154654</v>
      </c>
      <c r="AC32">
        <v>7.0004858969999999</v>
      </c>
      <c r="AD32">
        <v>7.0025029180000002</v>
      </c>
      <c r="AE32">
        <v>2.0170210000003399E-3</v>
      </c>
      <c r="AF32">
        <v>2.0170210000003399</v>
      </c>
      <c r="AG32">
        <v>0</v>
      </c>
      <c r="AK32">
        <v>51812</v>
      </c>
      <c r="AL32" t="s">
        <v>18</v>
      </c>
      <c r="AM32" t="s">
        <v>19</v>
      </c>
      <c r="AN32">
        <v>154258</v>
      </c>
      <c r="AO32">
        <v>5.083664894</v>
      </c>
      <c r="AP32">
        <v>5.0855779649999997</v>
      </c>
      <c r="AQ32">
        <v>1.91307099999971E-3</v>
      </c>
      <c r="AR32">
        <v>1.91307099999971</v>
      </c>
      <c r="AW32">
        <v>41199</v>
      </c>
      <c r="AX32" t="s">
        <v>18</v>
      </c>
      <c r="AY32" t="s">
        <v>19</v>
      </c>
      <c r="AZ32">
        <v>153862</v>
      </c>
      <c r="BA32">
        <v>12.523872852</v>
      </c>
      <c r="BB32">
        <v>12.529875993999999</v>
      </c>
      <c r="BC32">
        <v>6.0031419999990697E-3</v>
      </c>
      <c r="BD32">
        <v>6.0031419999990696</v>
      </c>
      <c r="BE32">
        <v>0</v>
      </c>
      <c r="BI32" s="2">
        <v>59095</v>
      </c>
      <c r="BJ32" s="2" t="s">
        <v>18</v>
      </c>
      <c r="BK32" s="2" t="s">
        <v>19</v>
      </c>
      <c r="BL32" s="2">
        <v>153796</v>
      </c>
      <c r="BM32" s="2">
        <v>2.691025019</v>
      </c>
      <c r="BN32" s="2">
        <v>2.6983001230000001</v>
      </c>
      <c r="BO32" s="2">
        <v>7.2751040000000001E-3</v>
      </c>
      <c r="BP32" s="2">
        <v>7.2751039999999998</v>
      </c>
      <c r="BQ32" s="2">
        <v>0</v>
      </c>
      <c r="BU32">
        <v>59306</v>
      </c>
      <c r="BV32" t="s">
        <v>18</v>
      </c>
      <c r="BW32" t="s">
        <v>19</v>
      </c>
      <c r="BX32">
        <v>153730</v>
      </c>
      <c r="BY32">
        <v>1.037780046</v>
      </c>
      <c r="BZ32">
        <v>1.0786499979999999</v>
      </c>
      <c r="CA32">
        <v>4.0869951999999897E-2</v>
      </c>
      <c r="CB32">
        <v>40.869951999999898</v>
      </c>
      <c r="CC32">
        <v>0</v>
      </c>
      <c r="CG32">
        <v>56030</v>
      </c>
      <c r="CH32" t="s">
        <v>18</v>
      </c>
      <c r="CI32" t="s">
        <v>19</v>
      </c>
      <c r="CJ32">
        <v>153928</v>
      </c>
      <c r="CK32">
        <v>1.0339059829999999</v>
      </c>
      <c r="CL32">
        <v>1.1154308319999999</v>
      </c>
      <c r="CM32">
        <v>8.1524848999999996E-2</v>
      </c>
      <c r="CN32">
        <v>81.524849000000003</v>
      </c>
      <c r="CO32">
        <v>0</v>
      </c>
    </row>
    <row r="33" spans="1:93">
      <c r="A33">
        <v>58581</v>
      </c>
      <c r="B33" t="s">
        <v>18</v>
      </c>
      <c r="C33" t="s">
        <v>19</v>
      </c>
      <c r="D33">
        <v>155182</v>
      </c>
      <c r="E33">
        <v>29.001403093</v>
      </c>
      <c r="F33">
        <v>29.003643036</v>
      </c>
      <c r="G33">
        <v>2.2399429999992999E-3</v>
      </c>
      <c r="H33">
        <v>2.2399429999992999</v>
      </c>
      <c r="M33">
        <v>47896</v>
      </c>
      <c r="N33" t="s">
        <v>18</v>
      </c>
      <c r="O33" t="s">
        <v>19</v>
      </c>
      <c r="P33">
        <v>154984</v>
      </c>
      <c r="Q33">
        <v>14.011303902</v>
      </c>
      <c r="R33">
        <v>14.013616085000001</v>
      </c>
      <c r="S33">
        <v>2.3121830000007999E-3</v>
      </c>
      <c r="T33">
        <v>2.3121830000007999</v>
      </c>
      <c r="U33">
        <v>0</v>
      </c>
      <c r="Y33">
        <v>60427</v>
      </c>
      <c r="Z33" t="s">
        <v>18</v>
      </c>
      <c r="AA33" t="s">
        <v>19</v>
      </c>
      <c r="AB33">
        <v>154126</v>
      </c>
      <c r="AC33">
        <v>7.0069448950000002</v>
      </c>
      <c r="AD33">
        <v>7.0088729860000001</v>
      </c>
      <c r="AE33">
        <v>1.9280909999999001E-3</v>
      </c>
      <c r="AF33">
        <v>1.9280909999999001</v>
      </c>
      <c r="AG33">
        <v>0</v>
      </c>
      <c r="AK33">
        <v>45664</v>
      </c>
      <c r="AL33" t="s">
        <v>18</v>
      </c>
      <c r="AM33" t="s">
        <v>19</v>
      </c>
      <c r="AN33">
        <v>155050</v>
      </c>
      <c r="AO33">
        <v>5.0853710169999999</v>
      </c>
      <c r="AP33">
        <v>5.0873939989999997</v>
      </c>
      <c r="AQ33">
        <v>2.0229819999997198E-3</v>
      </c>
      <c r="AR33">
        <v>2.0229819999997201</v>
      </c>
      <c r="AW33">
        <v>37602</v>
      </c>
      <c r="AX33" t="s">
        <v>18</v>
      </c>
      <c r="AY33" t="s">
        <v>19</v>
      </c>
      <c r="AZ33">
        <v>154852</v>
      </c>
      <c r="BA33">
        <v>12.524071932</v>
      </c>
      <c r="BB33">
        <v>12.529851913</v>
      </c>
      <c r="BC33">
        <v>5.7799809999998699E-3</v>
      </c>
      <c r="BD33">
        <v>5.7799809999998697</v>
      </c>
      <c r="BE33">
        <v>0</v>
      </c>
      <c r="BI33" s="2">
        <v>40841</v>
      </c>
      <c r="BJ33" s="2" t="s">
        <v>18</v>
      </c>
      <c r="BK33" s="2" t="s">
        <v>19</v>
      </c>
      <c r="BL33" s="2">
        <v>155644</v>
      </c>
      <c r="BM33" s="2">
        <v>2.6910679339999999</v>
      </c>
      <c r="BN33" s="2">
        <v>2.6937749389999999</v>
      </c>
      <c r="BO33" s="2">
        <v>2.7070050000000002E-3</v>
      </c>
      <c r="BP33" s="2">
        <v>2.7070050000000001</v>
      </c>
      <c r="BQ33" s="2">
        <v>0</v>
      </c>
      <c r="BU33">
        <v>33442</v>
      </c>
      <c r="BV33" t="s">
        <v>18</v>
      </c>
      <c r="BW33" t="s">
        <v>19</v>
      </c>
      <c r="BX33">
        <v>153664</v>
      </c>
      <c r="BY33">
        <v>1.042015076</v>
      </c>
      <c r="BZ33">
        <v>1.079905033</v>
      </c>
      <c r="CA33">
        <v>3.7889956999999898E-2</v>
      </c>
      <c r="CB33">
        <v>37.889956999999903</v>
      </c>
      <c r="CC33">
        <v>0</v>
      </c>
      <c r="CG33">
        <v>38223</v>
      </c>
      <c r="CH33" t="s">
        <v>18</v>
      </c>
      <c r="CI33" t="s">
        <v>19</v>
      </c>
      <c r="CJ33">
        <v>153796</v>
      </c>
      <c r="CK33">
        <v>1.033927917</v>
      </c>
      <c r="CL33">
        <v>1.119457006</v>
      </c>
      <c r="CM33">
        <v>8.5529089000000003E-2</v>
      </c>
      <c r="CN33">
        <v>85.529088999999999</v>
      </c>
      <c r="CO33">
        <v>0</v>
      </c>
    </row>
    <row r="34" spans="1:93">
      <c r="A34">
        <v>54458</v>
      </c>
      <c r="B34" t="s">
        <v>18</v>
      </c>
      <c r="C34" t="s">
        <v>19</v>
      </c>
      <c r="D34">
        <v>154918</v>
      </c>
      <c r="E34">
        <v>30.001439094999999</v>
      </c>
      <c r="F34">
        <v>30.003340959999999</v>
      </c>
      <c r="G34">
        <v>1.90186500000066E-3</v>
      </c>
      <c r="H34">
        <v>1.9018650000006601</v>
      </c>
      <c r="M34">
        <v>51470</v>
      </c>
      <c r="N34" t="s">
        <v>18</v>
      </c>
      <c r="O34" t="s">
        <v>19</v>
      </c>
      <c r="P34">
        <v>154720</v>
      </c>
      <c r="Q34">
        <v>15.001357079</v>
      </c>
      <c r="R34">
        <v>15.003302097000001</v>
      </c>
      <c r="S34">
        <v>1.94501800000068E-3</v>
      </c>
      <c r="T34">
        <v>1.94501800000068</v>
      </c>
      <c r="U34">
        <v>0</v>
      </c>
      <c r="Y34">
        <v>52134</v>
      </c>
      <c r="Z34" t="s">
        <v>18</v>
      </c>
      <c r="AA34" t="s">
        <v>19</v>
      </c>
      <c r="AB34">
        <v>154786</v>
      </c>
      <c r="AC34">
        <v>7.0129258630000004</v>
      </c>
      <c r="AD34">
        <v>7.0160598749999998</v>
      </c>
      <c r="AE34">
        <v>3.1340119999994E-3</v>
      </c>
      <c r="AF34">
        <v>3.1340119999993998</v>
      </c>
      <c r="AG34">
        <v>0</v>
      </c>
      <c r="AK34">
        <v>52491</v>
      </c>
      <c r="AL34" t="s">
        <v>18</v>
      </c>
      <c r="AM34" t="s">
        <v>19</v>
      </c>
      <c r="AN34">
        <v>154720</v>
      </c>
      <c r="AO34">
        <v>6.0003690719999998</v>
      </c>
      <c r="AP34">
        <v>6.0027349000000001</v>
      </c>
      <c r="AQ34">
        <v>2.3658280000002901E-3</v>
      </c>
      <c r="AR34">
        <v>2.36582800000029</v>
      </c>
      <c r="AW34">
        <v>43572</v>
      </c>
      <c r="AX34" t="s">
        <v>18</v>
      </c>
      <c r="AY34" t="s">
        <v>19</v>
      </c>
      <c r="AZ34">
        <v>154258</v>
      </c>
      <c r="BA34">
        <v>12.526346922</v>
      </c>
      <c r="BB34">
        <v>12.532513857</v>
      </c>
      <c r="BC34">
        <v>6.1669349999995404E-3</v>
      </c>
      <c r="BD34">
        <v>6.1669349999995404</v>
      </c>
      <c r="BE34">
        <v>0</v>
      </c>
      <c r="BI34" s="2">
        <v>59608</v>
      </c>
      <c r="BJ34" s="2" t="s">
        <v>18</v>
      </c>
      <c r="BK34" s="2" t="s">
        <v>19</v>
      </c>
      <c r="BL34" s="2">
        <v>154654</v>
      </c>
      <c r="BM34" s="2">
        <v>3.6464340690000001</v>
      </c>
      <c r="BN34" s="2">
        <v>3.648621082</v>
      </c>
      <c r="BO34" s="2">
        <v>2.1870129999999998E-3</v>
      </c>
      <c r="BP34" s="2">
        <v>2.1870129999999999</v>
      </c>
      <c r="BQ34" s="2">
        <v>0</v>
      </c>
      <c r="BU34">
        <v>55580</v>
      </c>
      <c r="BV34" t="s">
        <v>18</v>
      </c>
      <c r="BW34" t="s">
        <v>19</v>
      </c>
      <c r="BX34">
        <v>153730</v>
      </c>
      <c r="BY34">
        <v>1.0434229370000001</v>
      </c>
      <c r="BZ34">
        <v>1.0808639529999999</v>
      </c>
      <c r="CA34">
        <v>3.7441015999999799E-2</v>
      </c>
      <c r="CB34">
        <v>37.441015999999799</v>
      </c>
      <c r="CC34">
        <v>0</v>
      </c>
      <c r="CG34">
        <v>40872</v>
      </c>
      <c r="CH34" t="s">
        <v>18</v>
      </c>
      <c r="CI34" t="s">
        <v>19</v>
      </c>
      <c r="CJ34">
        <v>153730</v>
      </c>
      <c r="CK34">
        <v>1.0348918439999999</v>
      </c>
      <c r="CL34">
        <v>1.1195499900000001</v>
      </c>
      <c r="CM34">
        <v>8.4658146000000198E-2</v>
      </c>
      <c r="CN34">
        <v>84.658146000000201</v>
      </c>
      <c r="CO34">
        <v>0</v>
      </c>
    </row>
    <row r="35" spans="1:93">
      <c r="A35">
        <v>60357</v>
      </c>
      <c r="B35" t="s">
        <v>18</v>
      </c>
      <c r="C35" t="s">
        <v>19</v>
      </c>
      <c r="D35">
        <v>154588</v>
      </c>
      <c r="E35">
        <v>31.001688956999999</v>
      </c>
      <c r="F35">
        <v>31.003768920999999</v>
      </c>
      <c r="G35">
        <v>2.0799639999999802E-3</v>
      </c>
      <c r="H35">
        <v>2.0799639999999799</v>
      </c>
      <c r="M35">
        <v>57333</v>
      </c>
      <c r="N35" t="s">
        <v>18</v>
      </c>
      <c r="O35" t="s">
        <v>19</v>
      </c>
      <c r="P35">
        <v>154456</v>
      </c>
      <c r="Q35">
        <v>15.011193991000001</v>
      </c>
      <c r="R35">
        <v>15.013424873</v>
      </c>
      <c r="S35">
        <v>2.2308819999992098E-3</v>
      </c>
      <c r="T35">
        <v>2.2308819999992102</v>
      </c>
      <c r="U35">
        <v>0</v>
      </c>
      <c r="Y35">
        <v>58068</v>
      </c>
      <c r="Z35" t="s">
        <v>18</v>
      </c>
      <c r="AA35" t="s">
        <v>19</v>
      </c>
      <c r="AB35">
        <v>154918</v>
      </c>
      <c r="AC35">
        <v>7.0129888060000001</v>
      </c>
      <c r="AD35">
        <v>7.0161309239999996</v>
      </c>
      <c r="AE35">
        <v>3.1421179999995201E-3</v>
      </c>
      <c r="AF35">
        <v>3.1421179999995199</v>
      </c>
      <c r="AG35">
        <v>0</v>
      </c>
      <c r="AK35">
        <v>58806</v>
      </c>
      <c r="AL35" t="s">
        <v>18</v>
      </c>
      <c r="AM35" t="s">
        <v>19</v>
      </c>
      <c r="AN35">
        <v>155908</v>
      </c>
      <c r="AO35">
        <v>6.0754630570000003</v>
      </c>
      <c r="AP35">
        <v>6.0775520800000002</v>
      </c>
      <c r="AQ35">
        <v>2.08902299999991E-3</v>
      </c>
      <c r="AR35">
        <v>2.0890229999999099</v>
      </c>
      <c r="AW35">
        <v>34975</v>
      </c>
      <c r="AX35" t="s">
        <v>18</v>
      </c>
      <c r="AY35" t="s">
        <v>19</v>
      </c>
      <c r="AZ35">
        <v>153994</v>
      </c>
      <c r="BA35">
        <v>12.527347803</v>
      </c>
      <c r="BB35">
        <v>12.532260895</v>
      </c>
      <c r="BC35">
        <v>4.9130920000006696E-3</v>
      </c>
      <c r="BD35">
        <v>4.9130920000006704</v>
      </c>
      <c r="BE35">
        <v>0</v>
      </c>
      <c r="BI35" s="2">
        <v>60841</v>
      </c>
      <c r="BJ35" s="2" t="s">
        <v>18</v>
      </c>
      <c r="BK35" s="2" t="s">
        <v>19</v>
      </c>
      <c r="BL35" s="2">
        <v>154588</v>
      </c>
      <c r="BM35" s="2">
        <v>3.6590960030000002</v>
      </c>
      <c r="BN35" s="2">
        <v>3.6611700059999999</v>
      </c>
      <c r="BO35" s="2">
        <v>2.074003E-3</v>
      </c>
      <c r="BP35" s="2">
        <v>2.0740029999999998</v>
      </c>
      <c r="BQ35" s="2">
        <v>0</v>
      </c>
      <c r="BU35">
        <v>48945</v>
      </c>
      <c r="BV35" t="s">
        <v>18</v>
      </c>
      <c r="BW35" t="s">
        <v>19</v>
      </c>
      <c r="BX35">
        <v>153730</v>
      </c>
      <c r="BY35">
        <v>1.0474998950000001</v>
      </c>
      <c r="BZ35">
        <v>1.0864579679999999</v>
      </c>
      <c r="CA35">
        <v>3.8958072999999802E-2</v>
      </c>
      <c r="CB35">
        <v>38.9580729999998</v>
      </c>
      <c r="CC35">
        <v>0</v>
      </c>
      <c r="CG35">
        <v>60390</v>
      </c>
      <c r="CH35" t="s">
        <v>18</v>
      </c>
      <c r="CI35" t="s">
        <v>19</v>
      </c>
      <c r="CJ35">
        <v>153730</v>
      </c>
      <c r="CK35">
        <v>1.0349099639999999</v>
      </c>
      <c r="CL35">
        <v>1.119606018</v>
      </c>
      <c r="CM35">
        <v>8.4696054000000104E-2</v>
      </c>
      <c r="CN35">
        <v>84.696054000000103</v>
      </c>
      <c r="CO35">
        <v>0</v>
      </c>
    </row>
    <row r="36" spans="1:93">
      <c r="A36">
        <v>57901</v>
      </c>
      <c r="B36" t="s">
        <v>18</v>
      </c>
      <c r="C36" t="s">
        <v>19</v>
      </c>
      <c r="D36">
        <v>154786</v>
      </c>
      <c r="E36">
        <v>32.001760959999999</v>
      </c>
      <c r="F36">
        <v>32.003895997999997</v>
      </c>
      <c r="G36">
        <v>2.1350379999987E-3</v>
      </c>
      <c r="H36">
        <v>2.1350379999986999</v>
      </c>
      <c r="M36">
        <v>38171</v>
      </c>
      <c r="N36" t="s">
        <v>18</v>
      </c>
      <c r="O36" t="s">
        <v>19</v>
      </c>
      <c r="P36">
        <v>156436</v>
      </c>
      <c r="Q36">
        <v>16.001190901000001</v>
      </c>
      <c r="R36">
        <v>16.003196000999999</v>
      </c>
      <c r="S36">
        <v>2.0050999999980902E-3</v>
      </c>
      <c r="T36">
        <v>2.0050999999980901</v>
      </c>
      <c r="U36">
        <v>0</v>
      </c>
      <c r="Y36">
        <v>49606</v>
      </c>
      <c r="Z36" t="s">
        <v>18</v>
      </c>
      <c r="AA36" t="s">
        <v>19</v>
      </c>
      <c r="AB36">
        <v>154786</v>
      </c>
      <c r="AC36">
        <v>8.0005199910000009</v>
      </c>
      <c r="AD36">
        <v>8.0024688239999993</v>
      </c>
      <c r="AE36">
        <v>1.9488329999983701E-3</v>
      </c>
      <c r="AF36">
        <v>1.94883299999837</v>
      </c>
      <c r="AG36">
        <v>0</v>
      </c>
      <c r="AK36">
        <v>37953</v>
      </c>
      <c r="AL36" t="s">
        <v>18</v>
      </c>
      <c r="AM36" t="s">
        <v>19</v>
      </c>
      <c r="AN36">
        <v>155116</v>
      </c>
      <c r="AO36">
        <v>6.0795600409999997</v>
      </c>
      <c r="AP36">
        <v>6.0814399720000001</v>
      </c>
      <c r="AQ36">
        <v>1.8799310000003899E-3</v>
      </c>
      <c r="AR36">
        <v>1.8799310000003899</v>
      </c>
      <c r="AW36">
        <v>44443</v>
      </c>
      <c r="AX36" t="s">
        <v>18</v>
      </c>
      <c r="AY36" t="s">
        <v>19</v>
      </c>
      <c r="AZ36">
        <v>154984</v>
      </c>
      <c r="BA36">
        <v>13.513357878000001</v>
      </c>
      <c r="BB36">
        <v>13.515465975</v>
      </c>
      <c r="BC36">
        <v>2.1080969999989199E-3</v>
      </c>
      <c r="BD36">
        <v>2.1080969999989199</v>
      </c>
      <c r="BE36">
        <v>0</v>
      </c>
      <c r="BI36" s="2">
        <v>43685</v>
      </c>
      <c r="BJ36" s="2" t="s">
        <v>18</v>
      </c>
      <c r="BK36" s="2" t="s">
        <v>19</v>
      </c>
      <c r="BL36" s="2">
        <v>153796</v>
      </c>
      <c r="BM36" s="2">
        <v>3.6612689500000002</v>
      </c>
      <c r="BN36" s="2">
        <v>3.6649639610000002</v>
      </c>
      <c r="BO36" s="2">
        <v>3.6950110000000002E-3</v>
      </c>
      <c r="BP36" s="2">
        <v>3.695011</v>
      </c>
      <c r="BQ36" s="2">
        <v>0</v>
      </c>
      <c r="BU36">
        <v>60425</v>
      </c>
      <c r="BV36" t="s">
        <v>18</v>
      </c>
      <c r="BW36" t="s">
        <v>19</v>
      </c>
      <c r="BX36">
        <v>155182</v>
      </c>
      <c r="BY36">
        <v>2.000433922</v>
      </c>
      <c r="BZ36">
        <v>2.0025808810000001</v>
      </c>
      <c r="CA36">
        <v>2.1469590000000498E-3</v>
      </c>
      <c r="CB36">
        <v>2.14695900000005</v>
      </c>
      <c r="CC36">
        <v>0</v>
      </c>
      <c r="CG36">
        <v>38566</v>
      </c>
      <c r="CH36" t="s">
        <v>18</v>
      </c>
      <c r="CI36" t="s">
        <v>19</v>
      </c>
      <c r="CJ36">
        <v>153730</v>
      </c>
      <c r="CK36">
        <v>1.0349390510000001</v>
      </c>
      <c r="CL36">
        <v>1.119658947</v>
      </c>
      <c r="CM36">
        <v>8.4719895999999906E-2</v>
      </c>
      <c r="CN36">
        <v>84.719895999999906</v>
      </c>
      <c r="CO36">
        <v>0</v>
      </c>
    </row>
    <row r="37" spans="1:93">
      <c r="A37">
        <v>38056</v>
      </c>
      <c r="B37" t="s">
        <v>18</v>
      </c>
      <c r="C37" t="s">
        <v>19</v>
      </c>
      <c r="D37">
        <v>155446</v>
      </c>
      <c r="E37">
        <v>33.001768112000001</v>
      </c>
      <c r="F37">
        <v>33.004157065999998</v>
      </c>
      <c r="G37">
        <v>2.3889539999970501E-3</v>
      </c>
      <c r="H37">
        <v>2.3889539999970499</v>
      </c>
      <c r="M37">
        <v>41352</v>
      </c>
      <c r="N37" t="s">
        <v>18</v>
      </c>
      <c r="O37" t="s">
        <v>19</v>
      </c>
      <c r="P37">
        <v>154654</v>
      </c>
      <c r="Q37">
        <v>16.011384964000001</v>
      </c>
      <c r="R37">
        <v>16.013264893999999</v>
      </c>
      <c r="S37">
        <v>1.8799299999976401E-3</v>
      </c>
      <c r="T37">
        <v>1.87992999999764</v>
      </c>
      <c r="U37">
        <v>0</v>
      </c>
      <c r="Y37">
        <v>53134</v>
      </c>
      <c r="Z37" t="s">
        <v>18</v>
      </c>
      <c r="AA37" t="s">
        <v>19</v>
      </c>
      <c r="AB37">
        <v>154324</v>
      </c>
      <c r="AC37">
        <v>8.0069029329999992</v>
      </c>
      <c r="AD37">
        <v>8.0090680120000002</v>
      </c>
      <c r="AE37">
        <v>2.1650790000009501E-3</v>
      </c>
      <c r="AF37">
        <v>2.1650790000009499</v>
      </c>
      <c r="AG37">
        <v>0</v>
      </c>
      <c r="AK37">
        <v>53258</v>
      </c>
      <c r="AL37" t="s">
        <v>18</v>
      </c>
      <c r="AM37" t="s">
        <v>19</v>
      </c>
      <c r="AN37">
        <v>156106</v>
      </c>
      <c r="AO37">
        <v>6.0839080809999997</v>
      </c>
      <c r="AP37">
        <v>6.0856189729999999</v>
      </c>
      <c r="AQ37">
        <v>1.7108920000001801E-3</v>
      </c>
      <c r="AR37">
        <v>1.7108920000001799</v>
      </c>
      <c r="AW37">
        <v>57989</v>
      </c>
      <c r="AX37" t="s">
        <v>18</v>
      </c>
      <c r="AY37" t="s">
        <v>19</v>
      </c>
      <c r="AZ37">
        <v>154654</v>
      </c>
      <c r="BA37">
        <v>13.518394947000001</v>
      </c>
      <c r="BB37">
        <v>13.52046895</v>
      </c>
      <c r="BC37">
        <v>2.07400299999882E-3</v>
      </c>
      <c r="BD37">
        <v>2.0740029999988199</v>
      </c>
      <c r="BE37">
        <v>0</v>
      </c>
      <c r="BI37" s="2">
        <v>39654</v>
      </c>
      <c r="BJ37" s="2" t="s">
        <v>18</v>
      </c>
      <c r="BK37" s="2" t="s">
        <v>19</v>
      </c>
      <c r="BL37" s="2">
        <v>154390</v>
      </c>
      <c r="BM37" s="2">
        <v>3.661314011</v>
      </c>
      <c r="BN37" s="2">
        <v>3.6647470000000002</v>
      </c>
      <c r="BO37" s="2">
        <v>3.432989E-3</v>
      </c>
      <c r="BP37" s="2">
        <v>3.4329890000000001</v>
      </c>
      <c r="BQ37" s="2">
        <v>0</v>
      </c>
      <c r="BU37">
        <v>60535</v>
      </c>
      <c r="BV37" t="s">
        <v>18</v>
      </c>
      <c r="BW37" t="s">
        <v>19</v>
      </c>
      <c r="BX37">
        <v>155116</v>
      </c>
      <c r="BY37">
        <v>2.0110669140000001</v>
      </c>
      <c r="BZ37">
        <v>2.0130040650000001</v>
      </c>
      <c r="CA37">
        <v>1.93715099999991E-3</v>
      </c>
      <c r="CB37">
        <v>1.9371509999999099</v>
      </c>
      <c r="CC37">
        <v>0</v>
      </c>
      <c r="CG37">
        <v>42924</v>
      </c>
      <c r="CH37" t="s">
        <v>18</v>
      </c>
      <c r="CI37" t="s">
        <v>19</v>
      </c>
      <c r="CJ37">
        <v>153730</v>
      </c>
      <c r="CK37">
        <v>1.0372679229999999</v>
      </c>
      <c r="CL37">
        <v>1.1196930410000001</v>
      </c>
      <c r="CM37">
        <v>8.2425117999999895E-2</v>
      </c>
      <c r="CN37">
        <v>82.425117999999898</v>
      </c>
      <c r="CO37">
        <v>0</v>
      </c>
    </row>
    <row r="38" spans="1:93">
      <c r="A38">
        <v>45058</v>
      </c>
      <c r="B38" t="s">
        <v>18</v>
      </c>
      <c r="C38" t="s">
        <v>19</v>
      </c>
      <c r="D38">
        <v>154456</v>
      </c>
      <c r="E38">
        <v>34.001830101000003</v>
      </c>
      <c r="F38">
        <v>34.003892899</v>
      </c>
      <c r="G38">
        <v>2.0627979999972E-3</v>
      </c>
      <c r="H38">
        <v>2.0627979999971999</v>
      </c>
      <c r="M38">
        <v>46837</v>
      </c>
      <c r="N38" t="s">
        <v>18</v>
      </c>
      <c r="O38" t="s">
        <v>19</v>
      </c>
      <c r="P38">
        <v>154654</v>
      </c>
      <c r="Q38">
        <v>17.001383065999999</v>
      </c>
      <c r="R38">
        <v>17.003661870999998</v>
      </c>
      <c r="S38">
        <v>2.2788049999995499E-3</v>
      </c>
      <c r="T38">
        <v>2.2788049999995499</v>
      </c>
      <c r="U38">
        <v>0</v>
      </c>
      <c r="Y38">
        <v>55290</v>
      </c>
      <c r="Z38" t="s">
        <v>18</v>
      </c>
      <c r="AA38" t="s">
        <v>19</v>
      </c>
      <c r="AB38">
        <v>154852</v>
      </c>
      <c r="AC38">
        <v>8.0128269200000002</v>
      </c>
      <c r="AD38">
        <v>8.0157699579999999</v>
      </c>
      <c r="AE38">
        <v>2.9430379999997301E-3</v>
      </c>
      <c r="AF38">
        <v>2.94303799999973</v>
      </c>
      <c r="AG38">
        <v>0</v>
      </c>
      <c r="AK38">
        <v>41941</v>
      </c>
      <c r="AL38" t="s">
        <v>18</v>
      </c>
      <c r="AM38" t="s">
        <v>19</v>
      </c>
      <c r="AN38">
        <v>153796</v>
      </c>
      <c r="AO38">
        <v>6.0854749679999998</v>
      </c>
      <c r="AP38">
        <v>6.0876569749999998</v>
      </c>
      <c r="AQ38">
        <v>2.18200700000004E-3</v>
      </c>
      <c r="AR38">
        <v>2.18200700000004</v>
      </c>
      <c r="AW38">
        <v>52781</v>
      </c>
      <c r="AX38" t="s">
        <v>18</v>
      </c>
      <c r="AY38" t="s">
        <v>19</v>
      </c>
      <c r="AZ38">
        <v>154126</v>
      </c>
      <c r="BA38">
        <v>13.520090818</v>
      </c>
      <c r="BB38">
        <v>13.521953821</v>
      </c>
      <c r="BC38">
        <v>1.8630030000004101E-3</v>
      </c>
      <c r="BD38">
        <v>1.8630030000004101</v>
      </c>
      <c r="BE38">
        <v>0</v>
      </c>
      <c r="BI38" s="2">
        <v>38007</v>
      </c>
      <c r="BJ38" s="2" t="s">
        <v>18</v>
      </c>
      <c r="BK38" s="2" t="s">
        <v>19</v>
      </c>
      <c r="BL38" s="2">
        <v>154852</v>
      </c>
      <c r="BM38" s="2">
        <v>3.6771969800000002</v>
      </c>
      <c r="BN38" s="2">
        <v>3.679155111</v>
      </c>
      <c r="BO38" s="2">
        <v>1.9581310000000001E-3</v>
      </c>
      <c r="BP38" s="2">
        <v>1.9581310000000001</v>
      </c>
      <c r="BQ38" s="2">
        <v>0</v>
      </c>
      <c r="BU38">
        <v>39684</v>
      </c>
      <c r="BV38" t="s">
        <v>18</v>
      </c>
      <c r="BW38" t="s">
        <v>19</v>
      </c>
      <c r="BX38">
        <v>155248</v>
      </c>
      <c r="BY38">
        <v>2.016944885</v>
      </c>
      <c r="BZ38">
        <v>2.019145966</v>
      </c>
      <c r="CA38">
        <v>2.2010809999999299E-3</v>
      </c>
      <c r="CB38">
        <v>2.2010809999999301</v>
      </c>
      <c r="CC38">
        <v>0</v>
      </c>
      <c r="CG38">
        <v>32921</v>
      </c>
      <c r="CH38" t="s">
        <v>18</v>
      </c>
      <c r="CI38" t="s">
        <v>19</v>
      </c>
      <c r="CJ38">
        <v>153730</v>
      </c>
      <c r="CK38">
        <v>1.0375399590000001</v>
      </c>
      <c r="CL38">
        <v>1.1197199819999999</v>
      </c>
      <c r="CM38">
        <v>8.2180022999999797E-2</v>
      </c>
      <c r="CN38">
        <v>82.180022999999807</v>
      </c>
      <c r="CO38">
        <v>0</v>
      </c>
    </row>
    <row r="39" spans="1:93">
      <c r="A39">
        <v>40526</v>
      </c>
      <c r="B39" t="s">
        <v>18</v>
      </c>
      <c r="C39" t="s">
        <v>19</v>
      </c>
      <c r="D39">
        <v>154390</v>
      </c>
      <c r="E39">
        <v>35.001843929000003</v>
      </c>
      <c r="F39">
        <v>35.003952980000001</v>
      </c>
      <c r="G39">
        <v>2.1090509999979099E-3</v>
      </c>
      <c r="H39">
        <v>2.1090509999979101</v>
      </c>
      <c r="M39">
        <v>53446</v>
      </c>
      <c r="N39" t="s">
        <v>18</v>
      </c>
      <c r="O39" t="s">
        <v>19</v>
      </c>
      <c r="P39">
        <v>154588</v>
      </c>
      <c r="Q39">
        <v>17.011485100000002</v>
      </c>
      <c r="R39">
        <v>17.013542891</v>
      </c>
      <c r="S39">
        <v>2.0577909999985799E-3</v>
      </c>
      <c r="T39">
        <v>2.0577909999985802</v>
      </c>
      <c r="U39">
        <v>0</v>
      </c>
      <c r="Y39">
        <v>50629</v>
      </c>
      <c r="Z39" t="s">
        <v>18</v>
      </c>
      <c r="AA39" t="s">
        <v>19</v>
      </c>
      <c r="AB39">
        <v>153862</v>
      </c>
      <c r="AC39">
        <v>8.0128898619999998</v>
      </c>
      <c r="AD39">
        <v>8.0159499650000008</v>
      </c>
      <c r="AE39">
        <v>3.0601030000010302E-3</v>
      </c>
      <c r="AF39">
        <v>3.0601030000010301</v>
      </c>
      <c r="AG39">
        <v>0</v>
      </c>
      <c r="AK39">
        <v>38208</v>
      </c>
      <c r="AL39" t="s">
        <v>18</v>
      </c>
      <c r="AM39" t="s">
        <v>19</v>
      </c>
      <c r="AN39">
        <v>155182</v>
      </c>
      <c r="AO39">
        <v>7.0004730220000004</v>
      </c>
      <c r="AP39">
        <v>7.0028150079999998</v>
      </c>
      <c r="AQ39">
        <v>2.3419859999993498E-3</v>
      </c>
      <c r="AR39">
        <v>2.3419859999993502</v>
      </c>
      <c r="AW39">
        <v>39499</v>
      </c>
      <c r="AX39" t="s">
        <v>18</v>
      </c>
      <c r="AY39" t="s">
        <v>19</v>
      </c>
      <c r="AZ39">
        <v>154258</v>
      </c>
      <c r="BA39">
        <v>13.523411989</v>
      </c>
      <c r="BB39">
        <v>13.531246900999999</v>
      </c>
      <c r="BC39">
        <v>7.8349119999998607E-3</v>
      </c>
      <c r="BD39">
        <v>7.8349119999998598</v>
      </c>
      <c r="BE39">
        <v>0</v>
      </c>
      <c r="BI39" s="2">
        <v>56384</v>
      </c>
      <c r="BJ39" s="2" t="s">
        <v>18</v>
      </c>
      <c r="BK39" s="2" t="s">
        <v>19</v>
      </c>
      <c r="BL39" s="2">
        <v>154720</v>
      </c>
      <c r="BM39" s="2">
        <v>3.67999506</v>
      </c>
      <c r="BN39" s="2">
        <v>3.6820170879999998</v>
      </c>
      <c r="BO39" s="2">
        <v>2.0220279999999999E-3</v>
      </c>
      <c r="BP39" s="2">
        <v>2.0220280000000002</v>
      </c>
      <c r="BQ39" s="2">
        <v>0</v>
      </c>
      <c r="BU39">
        <v>43465</v>
      </c>
      <c r="BV39" t="s">
        <v>18</v>
      </c>
      <c r="BW39" t="s">
        <v>19</v>
      </c>
      <c r="BX39">
        <v>154918</v>
      </c>
      <c r="BY39">
        <v>2.0202858450000001</v>
      </c>
      <c r="BZ39">
        <v>2.02227807</v>
      </c>
      <c r="CA39">
        <v>1.9922249999999499E-3</v>
      </c>
      <c r="CB39">
        <v>1.99222499999995</v>
      </c>
      <c r="CC39">
        <v>0</v>
      </c>
      <c r="CG39">
        <v>56149</v>
      </c>
      <c r="CH39" t="s">
        <v>18</v>
      </c>
      <c r="CI39" t="s">
        <v>19</v>
      </c>
      <c r="CJ39">
        <v>153730</v>
      </c>
      <c r="CK39">
        <v>1.03994298</v>
      </c>
      <c r="CL39">
        <v>1.1235828400000001</v>
      </c>
      <c r="CM39">
        <v>8.3639860000000094E-2</v>
      </c>
      <c r="CN39">
        <v>83.639860000000098</v>
      </c>
      <c r="CO39">
        <v>0</v>
      </c>
    </row>
    <row r="40" spans="1:93">
      <c r="A40">
        <v>52422</v>
      </c>
      <c r="B40" t="s">
        <v>18</v>
      </c>
      <c r="C40" t="s">
        <v>19</v>
      </c>
      <c r="D40">
        <v>154918</v>
      </c>
      <c r="E40">
        <v>36.001957892999997</v>
      </c>
      <c r="F40">
        <v>36.004132032000001</v>
      </c>
      <c r="G40">
        <v>2.1741390000045101E-3</v>
      </c>
      <c r="H40">
        <v>2.17413900000451</v>
      </c>
      <c r="M40">
        <v>54584</v>
      </c>
      <c r="N40" t="s">
        <v>18</v>
      </c>
      <c r="O40" t="s">
        <v>19</v>
      </c>
      <c r="P40">
        <v>154324</v>
      </c>
      <c r="Q40">
        <v>18.001403093</v>
      </c>
      <c r="R40">
        <v>18.003409863000002</v>
      </c>
      <c r="S40">
        <v>2.00677000000126E-3</v>
      </c>
      <c r="T40">
        <v>2.0067700000012598</v>
      </c>
      <c r="U40">
        <v>0</v>
      </c>
      <c r="Y40">
        <v>50686</v>
      </c>
      <c r="Z40" t="s">
        <v>18</v>
      </c>
      <c r="AA40" t="s">
        <v>19</v>
      </c>
      <c r="AB40">
        <v>154588</v>
      </c>
      <c r="AC40">
        <v>9.000389814</v>
      </c>
      <c r="AD40">
        <v>9.0023238659999993</v>
      </c>
      <c r="AE40">
        <v>1.93405199999929E-3</v>
      </c>
      <c r="AF40">
        <v>1.93405199999929</v>
      </c>
      <c r="AG40">
        <v>0</v>
      </c>
      <c r="AK40">
        <v>35487</v>
      </c>
      <c r="AL40" t="s">
        <v>18</v>
      </c>
      <c r="AM40" t="s">
        <v>19</v>
      </c>
      <c r="AN40">
        <v>154588</v>
      </c>
      <c r="AO40">
        <v>7.0756740569999996</v>
      </c>
      <c r="AP40">
        <v>7.0776650910000001</v>
      </c>
      <c r="AQ40">
        <v>1.9910340000004398E-3</v>
      </c>
      <c r="AR40">
        <v>1.9910340000004401</v>
      </c>
      <c r="AW40">
        <v>58721</v>
      </c>
      <c r="AX40" t="s">
        <v>18</v>
      </c>
      <c r="AY40" t="s">
        <v>19</v>
      </c>
      <c r="AZ40">
        <v>153928</v>
      </c>
      <c r="BA40">
        <v>13.52378583</v>
      </c>
      <c r="BB40">
        <v>13.528696775</v>
      </c>
      <c r="BC40">
        <v>4.91094500000066E-3</v>
      </c>
      <c r="BD40">
        <v>4.9109450000006598</v>
      </c>
      <c r="BE40">
        <v>0</v>
      </c>
      <c r="BI40" s="2">
        <v>52289</v>
      </c>
      <c r="BJ40" s="2" t="s">
        <v>18</v>
      </c>
      <c r="BK40" s="2" t="s">
        <v>19</v>
      </c>
      <c r="BL40" s="2">
        <v>154654</v>
      </c>
      <c r="BM40" s="2">
        <v>3.6856191159999998</v>
      </c>
      <c r="BN40" s="2">
        <v>3.6873331070000002</v>
      </c>
      <c r="BO40" s="2">
        <v>1.713991E-3</v>
      </c>
      <c r="BP40" s="2">
        <v>1.713991</v>
      </c>
      <c r="BQ40" s="2">
        <v>0</v>
      </c>
      <c r="BU40">
        <v>60420</v>
      </c>
      <c r="BV40" t="s">
        <v>18</v>
      </c>
      <c r="BW40" t="s">
        <v>19</v>
      </c>
      <c r="BX40">
        <v>156634</v>
      </c>
      <c r="BY40">
        <v>2.0217099190000001</v>
      </c>
      <c r="BZ40">
        <v>2.0248470310000002</v>
      </c>
      <c r="CA40">
        <v>3.1371120000000998E-3</v>
      </c>
      <c r="CB40">
        <v>3.1371120000001</v>
      </c>
      <c r="CC40">
        <v>0</v>
      </c>
      <c r="CG40">
        <v>37064</v>
      </c>
      <c r="CH40" t="s">
        <v>18</v>
      </c>
      <c r="CI40" t="s">
        <v>19</v>
      </c>
      <c r="CJ40">
        <v>153796</v>
      </c>
      <c r="CK40">
        <v>1.041000843</v>
      </c>
      <c r="CL40">
        <v>1.123643875</v>
      </c>
      <c r="CM40">
        <v>8.2643032000000005E-2</v>
      </c>
      <c r="CN40">
        <v>82.643032000000005</v>
      </c>
      <c r="CO40">
        <v>0</v>
      </c>
    </row>
    <row r="41" spans="1:93">
      <c r="A41">
        <v>37129</v>
      </c>
      <c r="B41" t="s">
        <v>18</v>
      </c>
      <c r="C41" t="s">
        <v>19</v>
      </c>
      <c r="D41">
        <v>155380</v>
      </c>
      <c r="E41">
        <v>37.001880884000002</v>
      </c>
      <c r="F41">
        <v>37.004230022000002</v>
      </c>
      <c r="G41">
        <v>2.3491379999995799E-3</v>
      </c>
      <c r="H41">
        <v>2.3491379999995798</v>
      </c>
      <c r="M41">
        <v>42989</v>
      </c>
      <c r="N41" t="s">
        <v>18</v>
      </c>
      <c r="O41" t="s">
        <v>19</v>
      </c>
      <c r="P41">
        <v>153928</v>
      </c>
      <c r="Q41">
        <v>18.011512995</v>
      </c>
      <c r="R41">
        <v>18.013577938000001</v>
      </c>
      <c r="S41">
        <v>2.0649430000005899E-3</v>
      </c>
      <c r="T41">
        <v>2.0649430000005902</v>
      </c>
      <c r="U41">
        <v>0</v>
      </c>
      <c r="Y41">
        <v>53762</v>
      </c>
      <c r="Z41" t="s">
        <v>18</v>
      </c>
      <c r="AA41" t="s">
        <v>19</v>
      </c>
      <c r="AB41">
        <v>155578</v>
      </c>
      <c r="AC41">
        <v>9.0073039529999992</v>
      </c>
      <c r="AD41">
        <v>9.0093519690000008</v>
      </c>
      <c r="AE41">
        <v>2.04801600000159E-3</v>
      </c>
      <c r="AF41">
        <v>2.0480160000015899</v>
      </c>
      <c r="AG41">
        <v>0</v>
      </c>
      <c r="AK41">
        <v>48353</v>
      </c>
      <c r="AL41" t="s">
        <v>18</v>
      </c>
      <c r="AM41" t="s">
        <v>19</v>
      </c>
      <c r="AN41">
        <v>154852</v>
      </c>
      <c r="AO41">
        <v>7.0797529219999999</v>
      </c>
      <c r="AP41">
        <v>7.0820019250000001</v>
      </c>
      <c r="AQ41">
        <v>2.2490030000001898E-3</v>
      </c>
      <c r="AR41">
        <v>2.2490030000001902</v>
      </c>
      <c r="AW41">
        <v>34875</v>
      </c>
      <c r="AX41" t="s">
        <v>18</v>
      </c>
      <c r="AY41" t="s">
        <v>19</v>
      </c>
      <c r="AZ41">
        <v>153928</v>
      </c>
      <c r="BA41">
        <v>13.524130821</v>
      </c>
      <c r="BB41">
        <v>13.527729988000001</v>
      </c>
      <c r="BC41">
        <v>3.5991670000008399E-3</v>
      </c>
      <c r="BD41">
        <v>3.5991670000008398</v>
      </c>
      <c r="BE41">
        <v>0</v>
      </c>
      <c r="BI41" s="2">
        <v>44655</v>
      </c>
      <c r="BJ41" s="2" t="s">
        <v>18</v>
      </c>
      <c r="BK41" s="2" t="s">
        <v>19</v>
      </c>
      <c r="BL41" s="2">
        <v>153796</v>
      </c>
      <c r="BM41" s="2">
        <v>3.687824011</v>
      </c>
      <c r="BN41" s="2">
        <v>3.690397978</v>
      </c>
      <c r="BO41" s="2">
        <v>2.5739669999999999E-3</v>
      </c>
      <c r="BP41" s="2">
        <v>2.5739670000000001</v>
      </c>
      <c r="BQ41" s="2">
        <v>0</v>
      </c>
      <c r="BU41">
        <v>49690</v>
      </c>
      <c r="BV41" t="s">
        <v>18</v>
      </c>
      <c r="BW41" t="s">
        <v>19</v>
      </c>
      <c r="BX41">
        <v>155116</v>
      </c>
      <c r="BY41">
        <v>2.0227489470000002</v>
      </c>
      <c r="BZ41">
        <v>2.0262079239999999</v>
      </c>
      <c r="CA41">
        <v>3.45897699999975E-3</v>
      </c>
      <c r="CB41">
        <v>3.4589769999997499</v>
      </c>
      <c r="CC41">
        <v>0</v>
      </c>
      <c r="CG41">
        <v>58483</v>
      </c>
      <c r="CH41" t="s">
        <v>18</v>
      </c>
      <c r="CI41" t="s">
        <v>19</v>
      </c>
      <c r="CJ41">
        <v>153730</v>
      </c>
      <c r="CK41">
        <v>1.041266918</v>
      </c>
      <c r="CL41">
        <v>1.123616934</v>
      </c>
      <c r="CM41">
        <v>8.2350015999999901E-2</v>
      </c>
      <c r="CN41">
        <v>82.350015999999897</v>
      </c>
      <c r="CO41">
        <v>0</v>
      </c>
    </row>
    <row r="42" spans="1:93">
      <c r="A42">
        <v>60270</v>
      </c>
      <c r="B42" t="s">
        <v>18</v>
      </c>
      <c r="C42" t="s">
        <v>19</v>
      </c>
      <c r="D42">
        <v>155116</v>
      </c>
      <c r="E42">
        <v>38.002089976999997</v>
      </c>
      <c r="F42">
        <v>38.004307984999997</v>
      </c>
      <c r="G42">
        <v>2.2180079999998201E-3</v>
      </c>
      <c r="H42">
        <v>2.2180079999998199</v>
      </c>
      <c r="M42">
        <v>49389</v>
      </c>
      <c r="N42" t="s">
        <v>18</v>
      </c>
      <c r="O42" t="s">
        <v>19</v>
      </c>
      <c r="P42">
        <v>155710</v>
      </c>
      <c r="Q42">
        <v>19.001405953999999</v>
      </c>
      <c r="R42">
        <v>19.003517865999999</v>
      </c>
      <c r="S42">
        <v>2.1119120000001601E-3</v>
      </c>
      <c r="T42">
        <v>2.1119120000001601</v>
      </c>
      <c r="U42">
        <v>0</v>
      </c>
      <c r="Y42">
        <v>55916</v>
      </c>
      <c r="Z42" t="s">
        <v>18</v>
      </c>
      <c r="AA42" t="s">
        <v>19</v>
      </c>
      <c r="AB42">
        <v>154852</v>
      </c>
      <c r="AC42">
        <v>9.0132849220000004</v>
      </c>
      <c r="AD42">
        <v>9.0153169630000001</v>
      </c>
      <c r="AE42">
        <v>2.0320409999996501E-3</v>
      </c>
      <c r="AF42">
        <v>2.03204099999965</v>
      </c>
      <c r="AG42">
        <v>0</v>
      </c>
      <c r="AK42">
        <v>59209</v>
      </c>
      <c r="AL42" t="s">
        <v>18</v>
      </c>
      <c r="AM42" t="s">
        <v>19</v>
      </c>
      <c r="AN42">
        <v>154588</v>
      </c>
      <c r="AO42">
        <v>7.083939075</v>
      </c>
      <c r="AP42">
        <v>7.0892629620000003</v>
      </c>
      <c r="AQ42">
        <v>5.3238870000003003E-3</v>
      </c>
      <c r="AR42">
        <v>5.3238870000003002</v>
      </c>
      <c r="AW42">
        <v>60793</v>
      </c>
      <c r="AX42" t="s">
        <v>18</v>
      </c>
      <c r="AY42" t="s">
        <v>19</v>
      </c>
      <c r="AZ42">
        <v>153928</v>
      </c>
      <c r="BA42">
        <v>13.526991843999999</v>
      </c>
      <c r="BB42">
        <v>13.531035899999999</v>
      </c>
      <c r="BC42">
        <v>4.0440559999996798E-3</v>
      </c>
      <c r="BD42">
        <v>4.0440559999996797</v>
      </c>
      <c r="BE42">
        <v>0</v>
      </c>
      <c r="BI42" s="2">
        <v>56065</v>
      </c>
      <c r="BJ42" s="2" t="s">
        <v>18</v>
      </c>
      <c r="BK42" s="2" t="s">
        <v>19</v>
      </c>
      <c r="BL42" s="2">
        <v>153730</v>
      </c>
      <c r="BM42" s="2">
        <v>3.6910939219999999</v>
      </c>
      <c r="BN42" s="2">
        <v>3.7302210329999999</v>
      </c>
      <c r="BO42" s="2">
        <v>3.9127110999999999E-2</v>
      </c>
      <c r="BP42" s="2">
        <v>39.127110999999999</v>
      </c>
      <c r="BQ42" s="2">
        <v>0</v>
      </c>
      <c r="BU42">
        <v>50666</v>
      </c>
      <c r="BV42" t="s">
        <v>18</v>
      </c>
      <c r="BW42" t="s">
        <v>19</v>
      </c>
      <c r="BX42">
        <v>153796</v>
      </c>
      <c r="BY42">
        <v>2.0237069129999998</v>
      </c>
      <c r="BZ42">
        <v>2.027344942</v>
      </c>
      <c r="CA42">
        <v>3.6380290000002E-3</v>
      </c>
      <c r="CB42">
        <v>3.6380290000001998</v>
      </c>
      <c r="CC42">
        <v>0</v>
      </c>
      <c r="CG42">
        <v>53224</v>
      </c>
      <c r="CH42" t="s">
        <v>18</v>
      </c>
      <c r="CI42" t="s">
        <v>19</v>
      </c>
      <c r="CJ42">
        <v>153730</v>
      </c>
      <c r="CK42">
        <v>1.043340921</v>
      </c>
      <c r="CL42">
        <v>1.123673916</v>
      </c>
      <c r="CM42">
        <v>8.0332995000000004E-2</v>
      </c>
      <c r="CN42">
        <v>80.332994999999997</v>
      </c>
      <c r="CO42">
        <v>0</v>
      </c>
    </row>
    <row r="43" spans="1:93">
      <c r="A43">
        <v>56612</v>
      </c>
      <c r="B43" t="s">
        <v>18</v>
      </c>
      <c r="C43" t="s">
        <v>19</v>
      </c>
      <c r="D43">
        <v>155050</v>
      </c>
      <c r="E43">
        <v>39.002074956999998</v>
      </c>
      <c r="F43">
        <v>39.004348993000001</v>
      </c>
      <c r="G43">
        <v>2.2740360000028598E-3</v>
      </c>
      <c r="H43">
        <v>2.2740360000028601</v>
      </c>
      <c r="M43">
        <v>58278</v>
      </c>
      <c r="N43" t="s">
        <v>18</v>
      </c>
      <c r="O43" t="s">
        <v>19</v>
      </c>
      <c r="P43">
        <v>154390</v>
      </c>
      <c r="Q43">
        <v>19.011600971</v>
      </c>
      <c r="R43">
        <v>19.013710022000001</v>
      </c>
      <c r="S43">
        <v>2.10905100000147E-3</v>
      </c>
      <c r="T43">
        <v>2.1090510000014699</v>
      </c>
      <c r="U43">
        <v>0</v>
      </c>
      <c r="Y43">
        <v>40236</v>
      </c>
      <c r="Z43" t="s">
        <v>18</v>
      </c>
      <c r="AA43" t="s">
        <v>19</v>
      </c>
      <c r="AB43">
        <v>155908</v>
      </c>
      <c r="AC43">
        <v>9.0159778589999995</v>
      </c>
      <c r="AD43">
        <v>9.0178539749999995</v>
      </c>
      <c r="AE43">
        <v>1.8761160000000301E-3</v>
      </c>
      <c r="AF43">
        <v>1.8761160000000301</v>
      </c>
      <c r="AG43">
        <v>0</v>
      </c>
      <c r="AK43">
        <v>35477</v>
      </c>
      <c r="AL43" t="s">
        <v>18</v>
      </c>
      <c r="AM43" t="s">
        <v>19</v>
      </c>
      <c r="AN43">
        <v>153994</v>
      </c>
      <c r="AO43">
        <v>7.0855569840000001</v>
      </c>
      <c r="AP43">
        <v>7.0896029470000004</v>
      </c>
      <c r="AQ43">
        <v>4.0459630000002599E-3</v>
      </c>
      <c r="AR43">
        <v>4.0459630000002598</v>
      </c>
      <c r="AW43">
        <v>40964</v>
      </c>
      <c r="AX43" t="s">
        <v>18</v>
      </c>
      <c r="AY43" t="s">
        <v>19</v>
      </c>
      <c r="AZ43">
        <v>153862</v>
      </c>
      <c r="BA43">
        <v>13.528418779000001</v>
      </c>
      <c r="BB43">
        <v>13.531280993999999</v>
      </c>
      <c r="BC43">
        <v>2.86221499999861E-3</v>
      </c>
      <c r="BD43">
        <v>2.86221499999861</v>
      </c>
      <c r="BE43">
        <v>0</v>
      </c>
      <c r="BI43" s="2">
        <v>57401</v>
      </c>
      <c r="BJ43" s="2" t="s">
        <v>18</v>
      </c>
      <c r="BK43" s="2" t="s">
        <v>19</v>
      </c>
      <c r="BL43" s="2">
        <v>153730</v>
      </c>
      <c r="BM43" s="2">
        <v>3.6911399359999999</v>
      </c>
      <c r="BN43" s="2">
        <v>3.7301471230000001</v>
      </c>
      <c r="BO43" s="2">
        <v>3.9007186999999999E-2</v>
      </c>
      <c r="BP43" s="2">
        <v>39.007187000000002</v>
      </c>
      <c r="BQ43" s="2">
        <v>0</v>
      </c>
      <c r="BU43">
        <v>56142</v>
      </c>
      <c r="BV43" t="s">
        <v>18</v>
      </c>
      <c r="BW43" t="s">
        <v>19</v>
      </c>
      <c r="BX43">
        <v>154720</v>
      </c>
      <c r="BY43">
        <v>2.026237965</v>
      </c>
      <c r="BZ43">
        <v>2.0285980700000001</v>
      </c>
      <c r="CA43">
        <v>2.36010500000016E-3</v>
      </c>
      <c r="CB43">
        <v>2.3601050000001602</v>
      </c>
      <c r="CC43">
        <v>0</v>
      </c>
      <c r="CG43">
        <v>33891</v>
      </c>
      <c r="CH43" t="s">
        <v>18</v>
      </c>
      <c r="CI43" t="s">
        <v>19</v>
      </c>
      <c r="CJ43">
        <v>153664</v>
      </c>
      <c r="CK43">
        <v>1.045624018</v>
      </c>
      <c r="CL43">
        <v>1.1284909249999999</v>
      </c>
      <c r="CM43">
        <v>8.2866906999999795E-2</v>
      </c>
      <c r="CN43">
        <v>82.866906999999799</v>
      </c>
      <c r="CO43">
        <v>0</v>
      </c>
    </row>
    <row r="44" spans="1:93">
      <c r="A44">
        <v>54290</v>
      </c>
      <c r="B44" t="s">
        <v>18</v>
      </c>
      <c r="C44" t="s">
        <v>19</v>
      </c>
      <c r="D44">
        <v>154390</v>
      </c>
      <c r="E44">
        <v>40.001907109999998</v>
      </c>
      <c r="F44">
        <v>40.004066944000002</v>
      </c>
      <c r="G44">
        <v>2.1598340000039602E-3</v>
      </c>
      <c r="H44">
        <v>2.15983400000396</v>
      </c>
      <c r="M44">
        <v>39974</v>
      </c>
      <c r="N44" t="s">
        <v>18</v>
      </c>
      <c r="O44" t="s">
        <v>19</v>
      </c>
      <c r="P44">
        <v>154588</v>
      </c>
      <c r="Q44">
        <v>20.002408028000001</v>
      </c>
      <c r="R44">
        <v>20.004613876000001</v>
      </c>
      <c r="S44">
        <v>2.2058479999991199E-3</v>
      </c>
      <c r="T44">
        <v>2.2058479999991198</v>
      </c>
      <c r="U44">
        <v>0</v>
      </c>
      <c r="Y44">
        <v>53664</v>
      </c>
      <c r="Z44" t="s">
        <v>18</v>
      </c>
      <c r="AA44" t="s">
        <v>19</v>
      </c>
      <c r="AB44">
        <v>154654</v>
      </c>
      <c r="AC44">
        <v>10.000419855000001</v>
      </c>
      <c r="AD44">
        <v>10.002404928000001</v>
      </c>
      <c r="AE44">
        <v>1.98507300000017E-3</v>
      </c>
      <c r="AF44">
        <v>1.98507300000017</v>
      </c>
      <c r="AG44">
        <v>0</v>
      </c>
      <c r="AK44">
        <v>51214</v>
      </c>
      <c r="AL44" t="s">
        <v>18</v>
      </c>
      <c r="AM44" t="s">
        <v>19</v>
      </c>
      <c r="AN44">
        <v>154984</v>
      </c>
      <c r="AO44">
        <v>8.0004990100000004</v>
      </c>
      <c r="AP44">
        <v>8.0030059809999994</v>
      </c>
      <c r="AQ44">
        <v>2.5069709999989598E-3</v>
      </c>
      <c r="AR44">
        <v>2.50697099999896</v>
      </c>
      <c r="AW44">
        <v>33477</v>
      </c>
      <c r="AX44" t="s">
        <v>18</v>
      </c>
      <c r="AY44" t="s">
        <v>19</v>
      </c>
      <c r="AZ44">
        <v>154786</v>
      </c>
      <c r="BA44">
        <v>14.513466834999999</v>
      </c>
      <c r="BB44">
        <v>14.515752792000001</v>
      </c>
      <c r="BC44">
        <v>2.2859570000015499E-3</v>
      </c>
      <c r="BD44">
        <v>2.2859570000015501</v>
      </c>
      <c r="BE44">
        <v>0</v>
      </c>
      <c r="BI44" s="2">
        <v>55083</v>
      </c>
      <c r="BJ44" s="2" t="s">
        <v>18</v>
      </c>
      <c r="BK44" s="2" t="s">
        <v>19</v>
      </c>
      <c r="BL44" s="2">
        <v>155446</v>
      </c>
      <c r="BM44" s="2">
        <v>4.6464710240000002</v>
      </c>
      <c r="BN44" s="2">
        <v>4.6490559579999999</v>
      </c>
      <c r="BO44" s="2">
        <v>2.5849340000000001E-3</v>
      </c>
      <c r="BP44" s="2">
        <v>2.5849340000000001</v>
      </c>
      <c r="BQ44" s="2">
        <v>0</v>
      </c>
      <c r="BU44">
        <v>50021</v>
      </c>
      <c r="BV44" t="s">
        <v>18</v>
      </c>
      <c r="BW44" t="s">
        <v>19</v>
      </c>
      <c r="BX44">
        <v>153730</v>
      </c>
      <c r="BY44">
        <v>2.0303628439999999</v>
      </c>
      <c r="BZ44">
        <v>2.0954959390000001</v>
      </c>
      <c r="CA44">
        <v>6.5133095000000196E-2</v>
      </c>
      <c r="CB44">
        <v>65.133095000000196</v>
      </c>
      <c r="CC44">
        <v>0</v>
      </c>
      <c r="CG44">
        <v>60833</v>
      </c>
      <c r="CH44" t="s">
        <v>18</v>
      </c>
      <c r="CI44" t="s">
        <v>19</v>
      </c>
      <c r="CJ44">
        <v>155182</v>
      </c>
      <c r="CK44">
        <v>2.0004699229999998</v>
      </c>
      <c r="CL44">
        <v>2.0027680399999999</v>
      </c>
      <c r="CM44">
        <v>2.29811700000004E-3</v>
      </c>
      <c r="CN44">
        <v>2.2981170000000399</v>
      </c>
      <c r="CO44">
        <v>0</v>
      </c>
    </row>
    <row r="45" spans="1:93">
      <c r="A45">
        <v>46128</v>
      </c>
      <c r="B45" t="s">
        <v>18</v>
      </c>
      <c r="C45" t="s">
        <v>19</v>
      </c>
      <c r="D45">
        <v>155380</v>
      </c>
      <c r="E45">
        <v>41.002208948000003</v>
      </c>
      <c r="F45">
        <v>41.004324912999998</v>
      </c>
      <c r="G45">
        <v>2.1159649999944398E-3</v>
      </c>
      <c r="H45">
        <v>2.1159649999944401</v>
      </c>
      <c r="M45">
        <v>39962</v>
      </c>
      <c r="N45" t="s">
        <v>18</v>
      </c>
      <c r="O45" t="s">
        <v>19</v>
      </c>
      <c r="P45">
        <v>154324</v>
      </c>
      <c r="Q45">
        <v>20.011547089</v>
      </c>
      <c r="R45">
        <v>20.013642073</v>
      </c>
      <c r="S45">
        <v>2.0949839999992999E-3</v>
      </c>
      <c r="T45">
        <v>2.0949839999992999</v>
      </c>
      <c r="U45">
        <v>0</v>
      </c>
      <c r="Y45">
        <v>48174</v>
      </c>
      <c r="Z45" t="s">
        <v>18</v>
      </c>
      <c r="AA45" t="s">
        <v>19</v>
      </c>
      <c r="AB45">
        <v>154324</v>
      </c>
      <c r="AC45">
        <v>10.006852865000001</v>
      </c>
      <c r="AD45">
        <v>10.008878945999999</v>
      </c>
      <c r="AE45">
        <v>2.0260809999985601E-3</v>
      </c>
      <c r="AF45">
        <v>2.0260809999985598</v>
      </c>
      <c r="AG45">
        <v>0</v>
      </c>
      <c r="AK45">
        <v>39905</v>
      </c>
      <c r="AL45" t="s">
        <v>18</v>
      </c>
      <c r="AM45" t="s">
        <v>19</v>
      </c>
      <c r="AN45">
        <v>154456</v>
      </c>
      <c r="AO45">
        <v>8.0757129190000008</v>
      </c>
      <c r="AP45">
        <v>8.0779950619999994</v>
      </c>
      <c r="AQ45">
        <v>2.28214299999862E-3</v>
      </c>
      <c r="AR45">
        <v>2.2821429999986198</v>
      </c>
      <c r="AW45">
        <v>33980</v>
      </c>
      <c r="AX45" t="s">
        <v>18</v>
      </c>
      <c r="AY45" t="s">
        <v>19</v>
      </c>
      <c r="AZ45">
        <v>154918</v>
      </c>
      <c r="BA45">
        <v>14.518502951</v>
      </c>
      <c r="BB45">
        <v>14.520874977</v>
      </c>
      <c r="BC45">
        <v>2.37202599999974E-3</v>
      </c>
      <c r="BD45">
        <v>2.3720259999997402</v>
      </c>
      <c r="BE45">
        <v>0</v>
      </c>
      <c r="BI45" s="2">
        <v>46852</v>
      </c>
      <c r="BJ45" s="2" t="s">
        <v>18</v>
      </c>
      <c r="BK45" s="2" t="s">
        <v>19</v>
      </c>
      <c r="BL45" s="2">
        <v>155710</v>
      </c>
      <c r="BM45" s="2">
        <v>4.6590111260000002</v>
      </c>
      <c r="BN45" s="2">
        <v>4.6609070299999997</v>
      </c>
      <c r="BO45" s="2">
        <v>1.8959039999999999E-3</v>
      </c>
      <c r="BP45" s="2">
        <v>1.895904</v>
      </c>
      <c r="BQ45" s="2">
        <v>0</v>
      </c>
      <c r="BU45">
        <v>45756</v>
      </c>
      <c r="BV45" t="s">
        <v>18</v>
      </c>
      <c r="BW45" t="s">
        <v>19</v>
      </c>
      <c r="BX45">
        <v>153730</v>
      </c>
      <c r="BY45">
        <v>2.0335400099999998</v>
      </c>
      <c r="BZ45">
        <v>2.0955798630000002</v>
      </c>
      <c r="CA45">
        <v>6.2039853000000297E-2</v>
      </c>
      <c r="CB45">
        <v>62.039853000000299</v>
      </c>
      <c r="CC45">
        <v>0</v>
      </c>
      <c r="CG45">
        <v>36458</v>
      </c>
      <c r="CH45" t="s">
        <v>18</v>
      </c>
      <c r="CI45" t="s">
        <v>19</v>
      </c>
      <c r="CJ45">
        <v>154654</v>
      </c>
      <c r="CK45">
        <v>2.0027298930000001</v>
      </c>
      <c r="CL45">
        <v>2.0046939849999998</v>
      </c>
      <c r="CM45">
        <v>1.9640919999996901E-3</v>
      </c>
      <c r="CN45">
        <v>1.96409199999969</v>
      </c>
      <c r="CO45">
        <v>0</v>
      </c>
    </row>
    <row r="46" spans="1:93">
      <c r="A46">
        <v>55662</v>
      </c>
      <c r="B46" t="s">
        <v>18</v>
      </c>
      <c r="C46" t="s">
        <v>19</v>
      </c>
      <c r="D46">
        <v>156766</v>
      </c>
      <c r="E46">
        <v>42.002252102</v>
      </c>
      <c r="F46">
        <v>42.004704951999997</v>
      </c>
      <c r="G46">
        <v>2.45284999999739E-3</v>
      </c>
      <c r="H46">
        <v>2.4528499999973898</v>
      </c>
      <c r="M46">
        <v>47390</v>
      </c>
      <c r="N46" t="s">
        <v>18</v>
      </c>
      <c r="O46" t="s">
        <v>19</v>
      </c>
      <c r="P46">
        <v>154522</v>
      </c>
      <c r="Q46">
        <v>21.002383946999998</v>
      </c>
      <c r="R46">
        <v>21.004720926000001</v>
      </c>
      <c r="S46">
        <v>2.33697900000251E-3</v>
      </c>
      <c r="T46">
        <v>2.3369790000025099</v>
      </c>
      <c r="U46">
        <v>0</v>
      </c>
      <c r="Y46">
        <v>42725</v>
      </c>
      <c r="Z46" t="s">
        <v>18</v>
      </c>
      <c r="AA46" t="s">
        <v>19</v>
      </c>
      <c r="AB46">
        <v>154720</v>
      </c>
      <c r="AC46">
        <v>10.013135910000001</v>
      </c>
      <c r="AD46">
        <v>10.015049934</v>
      </c>
      <c r="AE46">
        <v>1.91402399999951E-3</v>
      </c>
      <c r="AF46">
        <v>1.9140239999995099</v>
      </c>
      <c r="AG46">
        <v>0</v>
      </c>
      <c r="AK46">
        <v>46091</v>
      </c>
      <c r="AL46" t="s">
        <v>18</v>
      </c>
      <c r="AM46" t="s">
        <v>19</v>
      </c>
      <c r="AN46">
        <v>154654</v>
      </c>
      <c r="AO46">
        <v>8.0798571110000008</v>
      </c>
      <c r="AP46">
        <v>8.0818459990000004</v>
      </c>
      <c r="AQ46">
        <v>1.9888879999996299E-3</v>
      </c>
      <c r="AR46">
        <v>1.9888879999996301</v>
      </c>
      <c r="AW46">
        <v>56608</v>
      </c>
      <c r="AX46" t="s">
        <v>18</v>
      </c>
      <c r="AY46" t="s">
        <v>19</v>
      </c>
      <c r="AZ46">
        <v>153994</v>
      </c>
      <c r="BA46">
        <v>14.520199776</v>
      </c>
      <c r="BB46">
        <v>14.522568940999999</v>
      </c>
      <c r="BC46">
        <v>2.36916499999928E-3</v>
      </c>
      <c r="BD46">
        <v>2.3691649999992799</v>
      </c>
      <c r="BE46">
        <v>0</v>
      </c>
      <c r="BI46" s="2">
        <v>35198</v>
      </c>
      <c r="BJ46" s="2" t="s">
        <v>18</v>
      </c>
      <c r="BK46" s="2" t="s">
        <v>19</v>
      </c>
      <c r="BL46" s="2">
        <v>154654</v>
      </c>
      <c r="BM46" s="2">
        <v>4.6613640790000002</v>
      </c>
      <c r="BN46" s="2">
        <v>4.6639280320000003</v>
      </c>
      <c r="BO46" s="2">
        <v>2.5639529999999999E-3</v>
      </c>
      <c r="BP46" s="2">
        <v>2.5639530000000001</v>
      </c>
      <c r="BQ46" s="2">
        <v>0</v>
      </c>
      <c r="BU46">
        <v>40614</v>
      </c>
      <c r="BV46" t="s">
        <v>18</v>
      </c>
      <c r="BW46" t="s">
        <v>19</v>
      </c>
      <c r="BX46">
        <v>153730</v>
      </c>
      <c r="BY46">
        <v>2.035078049</v>
      </c>
      <c r="BZ46">
        <v>2.099438906</v>
      </c>
      <c r="CA46">
        <v>6.4360856999999994E-2</v>
      </c>
      <c r="CB46">
        <v>64.360856999999996</v>
      </c>
      <c r="CC46">
        <v>0</v>
      </c>
      <c r="CG46">
        <v>59900</v>
      </c>
      <c r="CH46" t="s">
        <v>18</v>
      </c>
      <c r="CI46" t="s">
        <v>19</v>
      </c>
      <c r="CJ46">
        <v>156040</v>
      </c>
      <c r="CK46">
        <v>2.0141379829999999</v>
      </c>
      <c r="CL46">
        <v>2.0162498950000001</v>
      </c>
      <c r="CM46">
        <v>2.1119120000001601E-3</v>
      </c>
      <c r="CN46">
        <v>2.1119120000001601</v>
      </c>
      <c r="CO46">
        <v>0</v>
      </c>
    </row>
    <row r="47" spans="1:93">
      <c r="A47">
        <v>56183</v>
      </c>
      <c r="B47" t="s">
        <v>18</v>
      </c>
      <c r="C47" t="s">
        <v>19</v>
      </c>
      <c r="D47">
        <v>155116</v>
      </c>
      <c r="E47">
        <v>43.002069949999999</v>
      </c>
      <c r="F47">
        <v>43.004055977</v>
      </c>
      <c r="G47">
        <v>1.9860270000009398E-3</v>
      </c>
      <c r="H47">
        <v>1.9860270000009399</v>
      </c>
      <c r="M47">
        <v>54564</v>
      </c>
      <c r="N47" t="s">
        <v>18</v>
      </c>
      <c r="O47" t="s">
        <v>19</v>
      </c>
      <c r="P47">
        <v>154456</v>
      </c>
      <c r="Q47">
        <v>21.011672019999999</v>
      </c>
      <c r="R47">
        <v>21.013702868999999</v>
      </c>
      <c r="S47">
        <v>2.0308490000005E-3</v>
      </c>
      <c r="T47">
        <v>2.0308490000004999</v>
      </c>
      <c r="U47">
        <v>0</v>
      </c>
      <c r="Y47">
        <v>40337</v>
      </c>
      <c r="Z47" t="s">
        <v>18</v>
      </c>
      <c r="AA47" t="s">
        <v>19</v>
      </c>
      <c r="AB47">
        <v>154918</v>
      </c>
      <c r="AC47">
        <v>10.016027927</v>
      </c>
      <c r="AD47">
        <v>10.018075942999999</v>
      </c>
      <c r="AE47">
        <v>2.0480159999998102E-3</v>
      </c>
      <c r="AF47">
        <v>2.04801599999981</v>
      </c>
      <c r="AG47">
        <v>0</v>
      </c>
      <c r="AK47">
        <v>34798</v>
      </c>
      <c r="AL47" t="s">
        <v>18</v>
      </c>
      <c r="AM47" t="s">
        <v>19</v>
      </c>
      <c r="AN47">
        <v>154456</v>
      </c>
      <c r="AO47">
        <v>8.0842781069999994</v>
      </c>
      <c r="AP47">
        <v>8.0869948859999994</v>
      </c>
      <c r="AQ47">
        <v>2.7167789999999999E-3</v>
      </c>
      <c r="AR47">
        <v>2.7167789999999998</v>
      </c>
      <c r="AW47">
        <v>59757</v>
      </c>
      <c r="AX47" t="s">
        <v>18</v>
      </c>
      <c r="AY47" t="s">
        <v>19</v>
      </c>
      <c r="AZ47">
        <v>153862</v>
      </c>
      <c r="BA47">
        <v>14.523897886</v>
      </c>
      <c r="BB47">
        <v>14.528092860999999</v>
      </c>
      <c r="BC47">
        <v>4.1949749999989896E-3</v>
      </c>
      <c r="BD47">
        <v>4.1949749999989896</v>
      </c>
      <c r="BE47">
        <v>0</v>
      </c>
      <c r="BI47" s="2">
        <v>60857</v>
      </c>
      <c r="BJ47" s="2" t="s">
        <v>18</v>
      </c>
      <c r="BK47" s="2" t="s">
        <v>19</v>
      </c>
      <c r="BL47" s="2">
        <v>154654</v>
      </c>
      <c r="BM47" s="2">
        <v>4.6622490880000003</v>
      </c>
      <c r="BN47" s="2">
        <v>4.6648890969999997</v>
      </c>
      <c r="BO47" s="2">
        <v>2.640009E-3</v>
      </c>
      <c r="BP47" s="2">
        <v>2.6400090000000001</v>
      </c>
      <c r="BQ47" s="2">
        <v>0</v>
      </c>
      <c r="BU47">
        <v>38932</v>
      </c>
      <c r="BV47" t="s">
        <v>18</v>
      </c>
      <c r="BW47" t="s">
        <v>19</v>
      </c>
      <c r="BX47">
        <v>153730</v>
      </c>
      <c r="BY47">
        <v>2.0354130270000002</v>
      </c>
      <c r="BZ47">
        <v>2.0999369620000001</v>
      </c>
      <c r="CA47">
        <v>6.4523934999999893E-2</v>
      </c>
      <c r="CB47">
        <v>64.523934999999895</v>
      </c>
      <c r="CC47">
        <v>0</v>
      </c>
      <c r="CG47">
        <v>60827</v>
      </c>
      <c r="CH47" t="s">
        <v>18</v>
      </c>
      <c r="CI47" t="s">
        <v>19</v>
      </c>
      <c r="CJ47">
        <v>155182</v>
      </c>
      <c r="CK47">
        <v>2.0160789490000002</v>
      </c>
      <c r="CL47">
        <v>2.0181570049999999</v>
      </c>
      <c r="CM47">
        <v>2.0780559999997701E-3</v>
      </c>
      <c r="CN47">
        <v>2.0780559999997701</v>
      </c>
      <c r="CO47">
        <v>0</v>
      </c>
    </row>
    <row r="48" spans="1:93">
      <c r="A48">
        <v>51649</v>
      </c>
      <c r="B48" t="s">
        <v>18</v>
      </c>
      <c r="C48" t="s">
        <v>19</v>
      </c>
      <c r="D48">
        <v>156502</v>
      </c>
      <c r="E48">
        <v>44.002346039000003</v>
      </c>
      <c r="F48">
        <v>44.004745960000001</v>
      </c>
      <c r="G48">
        <v>2.39992099999852E-3</v>
      </c>
      <c r="H48">
        <v>2.3999209999985198</v>
      </c>
      <c r="M48">
        <v>47184</v>
      </c>
      <c r="N48" t="s">
        <v>18</v>
      </c>
      <c r="O48" t="s">
        <v>19</v>
      </c>
      <c r="P48">
        <v>154258</v>
      </c>
      <c r="Q48">
        <v>22.002521038000001</v>
      </c>
      <c r="R48">
        <v>22.004654884000001</v>
      </c>
      <c r="S48">
        <v>2.1338459999995498E-3</v>
      </c>
      <c r="T48">
        <v>2.1338459999995498</v>
      </c>
      <c r="U48">
        <v>0</v>
      </c>
      <c r="Y48">
        <v>42753</v>
      </c>
      <c r="Z48" t="s">
        <v>18</v>
      </c>
      <c r="AA48" t="s">
        <v>19</v>
      </c>
      <c r="AB48">
        <v>154654</v>
      </c>
      <c r="AC48">
        <v>11.000425816</v>
      </c>
      <c r="AD48">
        <v>11.00244689</v>
      </c>
      <c r="AE48">
        <v>2.02107399999995E-3</v>
      </c>
      <c r="AF48">
        <v>2.0210739999999499</v>
      </c>
      <c r="AG48">
        <v>0</v>
      </c>
      <c r="AK48">
        <v>46741</v>
      </c>
      <c r="AL48" t="s">
        <v>18</v>
      </c>
      <c r="AM48" t="s">
        <v>19</v>
      </c>
      <c r="AN48">
        <v>154060</v>
      </c>
      <c r="AO48">
        <v>8.0854279990000002</v>
      </c>
      <c r="AP48">
        <v>8.0879900459999998</v>
      </c>
      <c r="AQ48">
        <v>2.5620469999996201E-3</v>
      </c>
      <c r="AR48">
        <v>2.56204699999962</v>
      </c>
      <c r="AW48">
        <v>54272</v>
      </c>
      <c r="AX48" t="s">
        <v>18</v>
      </c>
      <c r="AY48" t="s">
        <v>19</v>
      </c>
      <c r="AZ48">
        <v>155248</v>
      </c>
      <c r="BA48">
        <v>14.523971796</v>
      </c>
      <c r="BB48">
        <v>14.526981831000001</v>
      </c>
      <c r="BC48">
        <v>3.0100350000008499E-3</v>
      </c>
      <c r="BD48">
        <v>3.0100350000008498</v>
      </c>
      <c r="BE48">
        <v>0</v>
      </c>
      <c r="BI48" s="2">
        <v>60232</v>
      </c>
      <c r="BJ48" s="2" t="s">
        <v>18</v>
      </c>
      <c r="BK48" s="2" t="s">
        <v>19</v>
      </c>
      <c r="BL48" s="2">
        <v>155248</v>
      </c>
      <c r="BM48" s="2">
        <v>4.678678036</v>
      </c>
      <c r="BN48" s="2">
        <v>4.6810030940000003</v>
      </c>
      <c r="BO48" s="2">
        <v>2.3250580000000001E-3</v>
      </c>
      <c r="BP48" s="2">
        <v>2.3250579999999998</v>
      </c>
      <c r="BQ48" s="2">
        <v>0</v>
      </c>
      <c r="BU48">
        <v>54847</v>
      </c>
      <c r="BV48" t="s">
        <v>18</v>
      </c>
      <c r="BW48" t="s">
        <v>19</v>
      </c>
      <c r="BX48">
        <v>153730</v>
      </c>
      <c r="BY48">
        <v>2.0379190440000001</v>
      </c>
      <c r="BZ48">
        <v>2.0998270510000001</v>
      </c>
      <c r="CA48">
        <v>6.1908006999999897E-2</v>
      </c>
      <c r="CB48">
        <v>61.908006999999898</v>
      </c>
      <c r="CC48">
        <v>0</v>
      </c>
      <c r="CG48">
        <v>51072</v>
      </c>
      <c r="CH48" t="s">
        <v>18</v>
      </c>
      <c r="CI48" t="s">
        <v>19</v>
      </c>
      <c r="CJ48">
        <v>154588</v>
      </c>
      <c r="CK48">
        <v>2.0177290440000002</v>
      </c>
      <c r="CL48">
        <v>2.0197939869999999</v>
      </c>
      <c r="CM48">
        <v>2.0649429999997E-3</v>
      </c>
      <c r="CN48">
        <v>2.0649429999997002</v>
      </c>
      <c r="CO48">
        <v>0</v>
      </c>
    </row>
    <row r="49" spans="1:93">
      <c r="A49">
        <v>38881</v>
      </c>
      <c r="B49" t="s">
        <v>18</v>
      </c>
      <c r="C49" t="s">
        <v>19</v>
      </c>
      <c r="D49">
        <v>154588</v>
      </c>
      <c r="E49">
        <v>45.002156972999998</v>
      </c>
      <c r="F49">
        <v>45.004033089000004</v>
      </c>
      <c r="G49">
        <v>1.87611600000536E-3</v>
      </c>
      <c r="H49">
        <v>1.8761160000053601</v>
      </c>
      <c r="M49">
        <v>46172</v>
      </c>
      <c r="N49" t="s">
        <v>18</v>
      </c>
      <c r="O49" t="s">
        <v>19</v>
      </c>
      <c r="P49">
        <v>154324</v>
      </c>
      <c r="Q49">
        <v>22.011688948</v>
      </c>
      <c r="R49">
        <v>22.014102936</v>
      </c>
      <c r="S49">
        <v>2.4139880000006901E-3</v>
      </c>
      <c r="T49">
        <v>2.4139880000006899</v>
      </c>
      <c r="U49">
        <v>0</v>
      </c>
      <c r="Y49">
        <v>46908</v>
      </c>
      <c r="Z49" t="s">
        <v>18</v>
      </c>
      <c r="AA49" t="s">
        <v>19</v>
      </c>
      <c r="AB49">
        <v>155116</v>
      </c>
      <c r="AC49">
        <v>11.00689292</v>
      </c>
      <c r="AD49">
        <v>11.009006977</v>
      </c>
      <c r="AE49">
        <v>2.1140569999999999E-3</v>
      </c>
      <c r="AF49">
        <v>2.1140569999999999</v>
      </c>
      <c r="AG49">
        <v>0</v>
      </c>
      <c r="AK49">
        <v>52295</v>
      </c>
      <c r="AL49" t="s">
        <v>18</v>
      </c>
      <c r="AM49" t="s">
        <v>19</v>
      </c>
      <c r="AN49">
        <v>154720</v>
      </c>
      <c r="AO49">
        <v>9.0003368849999994</v>
      </c>
      <c r="AP49">
        <v>9.0026230809999994</v>
      </c>
      <c r="AQ49">
        <v>2.2861960000000099E-3</v>
      </c>
      <c r="AR49">
        <v>2.2861960000000101</v>
      </c>
      <c r="AW49">
        <v>60504</v>
      </c>
      <c r="AX49" t="s">
        <v>18</v>
      </c>
      <c r="AY49" t="s">
        <v>19</v>
      </c>
      <c r="AZ49">
        <v>153928</v>
      </c>
      <c r="BA49">
        <v>14.525466918999999</v>
      </c>
      <c r="BB49">
        <v>14.528687954</v>
      </c>
      <c r="BC49">
        <v>3.2210350000010301E-3</v>
      </c>
      <c r="BD49">
        <v>3.2210350000010299</v>
      </c>
      <c r="BE49">
        <v>0</v>
      </c>
      <c r="BI49" s="2">
        <v>36498</v>
      </c>
      <c r="BJ49" s="2" t="s">
        <v>18</v>
      </c>
      <c r="BK49" s="2" t="s">
        <v>19</v>
      </c>
      <c r="BL49" s="2">
        <v>153928</v>
      </c>
      <c r="BM49" s="2">
        <v>4.6800379750000003</v>
      </c>
      <c r="BN49" s="2">
        <v>4.6825680729999997</v>
      </c>
      <c r="BO49" s="2">
        <v>2.5300980000000002E-3</v>
      </c>
      <c r="BP49" s="2">
        <v>2.5300980000000002</v>
      </c>
      <c r="BQ49" s="2">
        <v>0</v>
      </c>
      <c r="BU49">
        <v>44965</v>
      </c>
      <c r="BV49" t="s">
        <v>18</v>
      </c>
      <c r="BW49" t="s">
        <v>19</v>
      </c>
      <c r="BX49">
        <v>153730</v>
      </c>
      <c r="BY49">
        <v>2.04201889</v>
      </c>
      <c r="BZ49">
        <v>2.100000858</v>
      </c>
      <c r="CA49">
        <v>5.7981967999999898E-2</v>
      </c>
      <c r="CB49">
        <v>57.981967999999902</v>
      </c>
      <c r="CC49">
        <v>0</v>
      </c>
      <c r="CG49">
        <v>39502</v>
      </c>
      <c r="CH49" t="s">
        <v>18</v>
      </c>
      <c r="CI49" t="s">
        <v>19</v>
      </c>
      <c r="CJ49">
        <v>155908</v>
      </c>
      <c r="CK49">
        <v>2.0214378829999999</v>
      </c>
      <c r="CL49">
        <v>2.0236840250000001</v>
      </c>
      <c r="CM49">
        <v>2.24614200000017E-3</v>
      </c>
      <c r="CN49">
        <v>2.2461420000001699</v>
      </c>
      <c r="CO49">
        <v>0</v>
      </c>
    </row>
    <row r="50" spans="1:93">
      <c r="A50">
        <v>55343</v>
      </c>
      <c r="B50" t="s">
        <v>18</v>
      </c>
      <c r="C50" t="s">
        <v>19</v>
      </c>
      <c r="D50">
        <v>155314</v>
      </c>
      <c r="E50">
        <v>46.002444982999997</v>
      </c>
      <c r="F50">
        <v>46.004292964999998</v>
      </c>
      <c r="G50">
        <v>1.84798200000102E-3</v>
      </c>
      <c r="H50">
        <v>1.8479820000010201</v>
      </c>
      <c r="M50">
        <v>59518</v>
      </c>
      <c r="N50" t="s">
        <v>18</v>
      </c>
      <c r="O50" t="s">
        <v>19</v>
      </c>
      <c r="P50">
        <v>154522</v>
      </c>
      <c r="Q50">
        <v>23.002474070000002</v>
      </c>
      <c r="R50">
        <v>23.004538059000001</v>
      </c>
      <c r="S50">
        <v>2.06398899999982E-3</v>
      </c>
      <c r="T50">
        <v>2.06398899999982</v>
      </c>
      <c r="U50">
        <v>0</v>
      </c>
      <c r="Y50">
        <v>37991</v>
      </c>
      <c r="Z50" t="s">
        <v>18</v>
      </c>
      <c r="AA50" t="s">
        <v>19</v>
      </c>
      <c r="AB50">
        <v>154588</v>
      </c>
      <c r="AC50">
        <v>11.013348818000001</v>
      </c>
      <c r="AD50">
        <v>11.015115023</v>
      </c>
      <c r="AE50">
        <v>1.7662049999991299E-3</v>
      </c>
      <c r="AF50">
        <v>1.7662049999991301</v>
      </c>
      <c r="AG50">
        <v>0</v>
      </c>
      <c r="AK50">
        <v>43520</v>
      </c>
      <c r="AL50" t="s">
        <v>18</v>
      </c>
      <c r="AM50" t="s">
        <v>19</v>
      </c>
      <c r="AN50">
        <v>156172</v>
      </c>
      <c r="AO50">
        <v>9.0755619999999997</v>
      </c>
      <c r="AP50">
        <v>9.0775210860000008</v>
      </c>
      <c r="AQ50">
        <v>1.9590860000011602E-3</v>
      </c>
      <c r="AR50">
        <v>1.9590860000011601</v>
      </c>
      <c r="AW50">
        <v>44506</v>
      </c>
      <c r="AX50" t="s">
        <v>18</v>
      </c>
      <c r="AY50" t="s">
        <v>19</v>
      </c>
      <c r="AZ50">
        <v>154192</v>
      </c>
      <c r="BA50">
        <v>14.527323008</v>
      </c>
      <c r="BB50">
        <v>14.530948877</v>
      </c>
      <c r="BC50">
        <v>3.6258690000003902E-3</v>
      </c>
      <c r="BD50">
        <v>3.6258690000003901</v>
      </c>
      <c r="BE50">
        <v>0</v>
      </c>
      <c r="BI50" s="2">
        <v>41910</v>
      </c>
      <c r="BJ50" s="2" t="s">
        <v>18</v>
      </c>
      <c r="BK50" s="2" t="s">
        <v>19</v>
      </c>
      <c r="BL50" s="2">
        <v>154654</v>
      </c>
      <c r="BM50" s="2">
        <v>4.6858201030000002</v>
      </c>
      <c r="BN50" s="2">
        <v>4.6878850459999999</v>
      </c>
      <c r="BO50" s="2">
        <v>2.0649430000000001E-3</v>
      </c>
      <c r="BP50" s="2">
        <v>2.064943</v>
      </c>
      <c r="BQ50" s="2">
        <v>0</v>
      </c>
      <c r="BU50">
        <v>32903</v>
      </c>
      <c r="BV50" t="s">
        <v>18</v>
      </c>
      <c r="BW50" t="s">
        <v>19</v>
      </c>
      <c r="BX50">
        <v>153730</v>
      </c>
      <c r="BY50">
        <v>2.0433740619999998</v>
      </c>
      <c r="BZ50">
        <v>2.099890947</v>
      </c>
      <c r="CA50">
        <v>5.65168850000001E-2</v>
      </c>
      <c r="CB50">
        <v>56.516885000000102</v>
      </c>
      <c r="CC50">
        <v>0</v>
      </c>
      <c r="CG50">
        <v>53350</v>
      </c>
      <c r="CH50" t="s">
        <v>18</v>
      </c>
      <c r="CI50" t="s">
        <v>19</v>
      </c>
      <c r="CJ50">
        <v>156040</v>
      </c>
      <c r="CK50">
        <v>2.0328538420000002</v>
      </c>
      <c r="CL50">
        <v>2.0359058380000001</v>
      </c>
      <c r="CM50">
        <v>3.0519959999999401E-3</v>
      </c>
      <c r="CN50">
        <v>3.05199599999994</v>
      </c>
      <c r="CO50">
        <v>0</v>
      </c>
    </row>
    <row r="51" spans="1:93">
      <c r="A51">
        <v>56467</v>
      </c>
      <c r="B51" t="s">
        <v>18</v>
      </c>
      <c r="C51" t="s">
        <v>19</v>
      </c>
      <c r="D51">
        <v>155776</v>
      </c>
      <c r="E51">
        <v>47.002295017000002</v>
      </c>
      <c r="F51">
        <v>47.004359960999999</v>
      </c>
      <c r="G51">
        <v>2.0649439999971199E-3</v>
      </c>
      <c r="H51">
        <v>2.0649439999971202</v>
      </c>
      <c r="M51">
        <v>52315</v>
      </c>
      <c r="N51" t="s">
        <v>18</v>
      </c>
      <c r="O51" t="s">
        <v>19</v>
      </c>
      <c r="P51">
        <v>154654</v>
      </c>
      <c r="Q51">
        <v>23.011821032</v>
      </c>
      <c r="R51">
        <v>23.014075041000002</v>
      </c>
      <c r="S51">
        <v>2.2540090000013799E-3</v>
      </c>
      <c r="T51">
        <v>2.2540090000013802</v>
      </c>
      <c r="U51">
        <v>0</v>
      </c>
      <c r="Y51">
        <v>53782</v>
      </c>
      <c r="Z51" t="s">
        <v>18</v>
      </c>
      <c r="AA51" t="s">
        <v>19</v>
      </c>
      <c r="AB51">
        <v>154984</v>
      </c>
      <c r="AC51">
        <v>11.016084909</v>
      </c>
      <c r="AD51">
        <v>11.018043994999999</v>
      </c>
      <c r="AE51">
        <v>1.9590859999993799E-3</v>
      </c>
      <c r="AF51">
        <v>1.9590859999993799</v>
      </c>
      <c r="AG51">
        <v>0</v>
      </c>
      <c r="AK51">
        <v>39160</v>
      </c>
      <c r="AL51" t="s">
        <v>18</v>
      </c>
      <c r="AM51" t="s">
        <v>19</v>
      </c>
      <c r="AN51">
        <v>154984</v>
      </c>
      <c r="AO51">
        <v>9.0799009799999997</v>
      </c>
      <c r="AP51">
        <v>9.0819110869999999</v>
      </c>
      <c r="AQ51">
        <v>2.0101070000002599E-3</v>
      </c>
      <c r="AR51">
        <v>2.0101070000002599</v>
      </c>
      <c r="AW51">
        <v>36034</v>
      </c>
      <c r="AX51" t="s">
        <v>18</v>
      </c>
      <c r="AY51" t="s">
        <v>19</v>
      </c>
      <c r="AZ51">
        <v>155050</v>
      </c>
      <c r="BA51">
        <v>14.528724908999999</v>
      </c>
      <c r="BB51">
        <v>14.531275988000001</v>
      </c>
      <c r="BC51">
        <v>2.5510790000016202E-3</v>
      </c>
      <c r="BD51">
        <v>2.5510790000016201</v>
      </c>
      <c r="BE51">
        <v>0</v>
      </c>
      <c r="BI51" s="2">
        <v>47139</v>
      </c>
      <c r="BJ51" s="2" t="s">
        <v>18</v>
      </c>
      <c r="BK51" s="2" t="s">
        <v>19</v>
      </c>
      <c r="BL51" s="2">
        <v>154192</v>
      </c>
      <c r="BM51" s="2">
        <v>4.6878719330000003</v>
      </c>
      <c r="BN51" s="2">
        <v>4.6901271339999999</v>
      </c>
      <c r="BO51" s="2">
        <v>2.2552010000000001E-3</v>
      </c>
      <c r="BP51" s="2">
        <v>2.255201</v>
      </c>
      <c r="BQ51" s="2">
        <v>0</v>
      </c>
      <c r="BU51">
        <v>42374</v>
      </c>
      <c r="BV51" t="s">
        <v>18</v>
      </c>
      <c r="BW51" t="s">
        <v>19</v>
      </c>
      <c r="BX51">
        <v>153598</v>
      </c>
      <c r="BY51">
        <v>2.0483899120000002</v>
      </c>
      <c r="BZ51">
        <v>2.1000690460000002</v>
      </c>
      <c r="CA51">
        <v>5.1679134000000002E-2</v>
      </c>
      <c r="CB51">
        <v>51.679133999999998</v>
      </c>
      <c r="CC51">
        <v>0</v>
      </c>
      <c r="CG51">
        <v>53764</v>
      </c>
      <c r="CH51" t="s">
        <v>18</v>
      </c>
      <c r="CI51" t="s">
        <v>19</v>
      </c>
      <c r="CJ51">
        <v>153862</v>
      </c>
      <c r="CK51">
        <v>2.0331618790000001</v>
      </c>
      <c r="CL51">
        <v>2.043480873</v>
      </c>
      <c r="CM51">
        <v>1.0318993999999901E-2</v>
      </c>
      <c r="CN51">
        <v>10.318993999999901</v>
      </c>
      <c r="CO51">
        <v>0</v>
      </c>
    </row>
    <row r="52" spans="1:93">
      <c r="A52">
        <v>47012</v>
      </c>
      <c r="B52" t="s">
        <v>18</v>
      </c>
      <c r="C52" t="s">
        <v>19</v>
      </c>
      <c r="D52">
        <v>155908</v>
      </c>
      <c r="E52">
        <v>48.002523899000003</v>
      </c>
      <c r="F52">
        <v>48.004844904000002</v>
      </c>
      <c r="G52">
        <v>2.3210049999988699E-3</v>
      </c>
      <c r="H52">
        <v>2.3210049999988702</v>
      </c>
      <c r="M52">
        <v>47125</v>
      </c>
      <c r="N52" t="s">
        <v>18</v>
      </c>
      <c r="O52" t="s">
        <v>19</v>
      </c>
      <c r="P52">
        <v>154588</v>
      </c>
      <c r="Q52">
        <v>24.002353907</v>
      </c>
      <c r="R52">
        <v>24.004220009000001</v>
      </c>
      <c r="S52">
        <v>1.8661020000010299E-3</v>
      </c>
      <c r="T52">
        <v>1.86610200000103</v>
      </c>
      <c r="U52">
        <v>0</v>
      </c>
      <c r="Y52">
        <v>36825</v>
      </c>
      <c r="Z52" t="s">
        <v>18</v>
      </c>
      <c r="AA52" t="s">
        <v>19</v>
      </c>
      <c r="AB52">
        <v>154390</v>
      </c>
      <c r="AC52">
        <v>12.000653981999999</v>
      </c>
      <c r="AD52">
        <v>12.002745867</v>
      </c>
      <c r="AE52">
        <v>2.0918850000004501E-3</v>
      </c>
      <c r="AF52">
        <v>2.0918850000004499</v>
      </c>
      <c r="AG52">
        <v>0</v>
      </c>
      <c r="AK52">
        <v>59034</v>
      </c>
      <c r="AL52" t="s">
        <v>18</v>
      </c>
      <c r="AM52" t="s">
        <v>19</v>
      </c>
      <c r="AN52">
        <v>155380</v>
      </c>
      <c r="AO52">
        <v>9.0845520499999992</v>
      </c>
      <c r="AP52">
        <v>9.0871999260000003</v>
      </c>
      <c r="AQ52">
        <v>2.6478760000010399E-3</v>
      </c>
      <c r="AR52">
        <v>2.6478760000010402</v>
      </c>
      <c r="AW52">
        <v>53147</v>
      </c>
      <c r="AX52" t="s">
        <v>18</v>
      </c>
      <c r="AY52" t="s">
        <v>19</v>
      </c>
      <c r="AZ52">
        <v>155050</v>
      </c>
      <c r="BA52">
        <v>15.513588905000001</v>
      </c>
      <c r="BB52">
        <v>15.515573978000001</v>
      </c>
      <c r="BC52">
        <v>1.98507300000017E-3</v>
      </c>
      <c r="BD52">
        <v>1.98507300000017</v>
      </c>
      <c r="BE52">
        <v>0</v>
      </c>
      <c r="BI52" s="2">
        <v>44245</v>
      </c>
      <c r="BJ52" s="2" t="s">
        <v>18</v>
      </c>
      <c r="BK52" s="2" t="s">
        <v>19</v>
      </c>
      <c r="BL52" s="2">
        <v>156700</v>
      </c>
      <c r="BM52" s="2">
        <v>4.6910610200000002</v>
      </c>
      <c r="BN52" s="2">
        <v>4.6932690140000002</v>
      </c>
      <c r="BO52" s="2">
        <v>2.207994E-3</v>
      </c>
      <c r="BP52" s="2">
        <v>2.2079939999999998</v>
      </c>
      <c r="BQ52" s="2">
        <v>0</v>
      </c>
      <c r="BU52">
        <v>33025</v>
      </c>
      <c r="BV52" t="s">
        <v>18</v>
      </c>
      <c r="BW52" t="s">
        <v>19</v>
      </c>
      <c r="BX52">
        <v>154456</v>
      </c>
      <c r="BY52">
        <v>3.0008568759999998</v>
      </c>
      <c r="BZ52">
        <v>3.0029480460000002</v>
      </c>
      <c r="CA52">
        <v>2.0911700000003598E-3</v>
      </c>
      <c r="CB52">
        <v>2.0911700000003601</v>
      </c>
      <c r="CC52">
        <v>0</v>
      </c>
      <c r="CG52">
        <v>40098</v>
      </c>
      <c r="CH52" t="s">
        <v>18</v>
      </c>
      <c r="CI52" t="s">
        <v>19</v>
      </c>
      <c r="CJ52">
        <v>154984</v>
      </c>
      <c r="CK52">
        <v>2.0343759060000002</v>
      </c>
      <c r="CL52">
        <v>2.038566828</v>
      </c>
      <c r="CM52">
        <v>4.1909219999998098E-3</v>
      </c>
      <c r="CN52">
        <v>4.1909219999998104</v>
      </c>
      <c r="CO52">
        <v>0</v>
      </c>
    </row>
    <row r="53" spans="1:93">
      <c r="A53">
        <v>49490</v>
      </c>
      <c r="B53" t="s">
        <v>18</v>
      </c>
      <c r="C53" t="s">
        <v>19</v>
      </c>
      <c r="D53">
        <v>156832</v>
      </c>
      <c r="E53">
        <v>49.002592086999996</v>
      </c>
      <c r="F53">
        <v>49.004685879</v>
      </c>
      <c r="G53">
        <v>2.0937920000036999E-3</v>
      </c>
      <c r="H53">
        <v>2.0937920000036998</v>
      </c>
      <c r="M53">
        <v>41354</v>
      </c>
      <c r="N53" t="s">
        <v>18</v>
      </c>
      <c r="O53" t="s">
        <v>19</v>
      </c>
      <c r="P53">
        <v>154522</v>
      </c>
      <c r="Q53">
        <v>24.011728047999998</v>
      </c>
      <c r="R53">
        <v>24.014031887000002</v>
      </c>
      <c r="S53">
        <v>2.30383900000319E-3</v>
      </c>
      <c r="T53">
        <v>2.3038390000031899</v>
      </c>
      <c r="U53">
        <v>0</v>
      </c>
      <c r="Y53">
        <v>37371</v>
      </c>
      <c r="Z53" t="s">
        <v>18</v>
      </c>
      <c r="AA53" t="s">
        <v>19</v>
      </c>
      <c r="AB53">
        <v>154588</v>
      </c>
      <c r="AC53">
        <v>12.00678587</v>
      </c>
      <c r="AD53">
        <v>12.008940935</v>
      </c>
      <c r="AE53">
        <v>2.1550650000001698E-3</v>
      </c>
      <c r="AF53">
        <v>2.1550650000001701</v>
      </c>
      <c r="AG53">
        <v>0</v>
      </c>
      <c r="AK53">
        <v>53366</v>
      </c>
      <c r="AL53" t="s">
        <v>18</v>
      </c>
      <c r="AM53" t="s">
        <v>19</v>
      </c>
      <c r="AN53">
        <v>154522</v>
      </c>
      <c r="AO53">
        <v>9.0854799750000002</v>
      </c>
      <c r="AP53">
        <v>9.0881249900000007</v>
      </c>
      <c r="AQ53">
        <v>2.64501500000058E-3</v>
      </c>
      <c r="AR53">
        <v>2.6450150000005799</v>
      </c>
      <c r="AW53">
        <v>54385</v>
      </c>
      <c r="AX53" t="s">
        <v>18</v>
      </c>
      <c r="AY53" t="s">
        <v>19</v>
      </c>
      <c r="AZ53">
        <v>154588</v>
      </c>
      <c r="BA53">
        <v>15.518543959</v>
      </c>
      <c r="BB53">
        <v>15.520828009000001</v>
      </c>
      <c r="BC53">
        <v>2.2840500000000899E-3</v>
      </c>
      <c r="BD53">
        <v>2.2840500000000898</v>
      </c>
      <c r="BE53">
        <v>0</v>
      </c>
      <c r="BI53" s="2">
        <v>43388</v>
      </c>
      <c r="BJ53" s="2" t="s">
        <v>18</v>
      </c>
      <c r="BK53" s="2" t="s">
        <v>19</v>
      </c>
      <c r="BL53" s="2">
        <v>153862</v>
      </c>
      <c r="BM53" s="2">
        <v>4.6921751499999997</v>
      </c>
      <c r="BN53" s="2">
        <v>4.6948969360000001</v>
      </c>
      <c r="BO53" s="2">
        <v>2.7217859999999999E-3</v>
      </c>
      <c r="BP53" s="2">
        <v>2.7217859999999998</v>
      </c>
      <c r="BQ53" s="2">
        <v>0</v>
      </c>
      <c r="BU53">
        <v>59808</v>
      </c>
      <c r="BV53" t="s">
        <v>18</v>
      </c>
      <c r="BW53" t="s">
        <v>19</v>
      </c>
      <c r="BX53">
        <v>154720</v>
      </c>
      <c r="BY53">
        <v>3.011137009</v>
      </c>
      <c r="BZ53">
        <v>3.0133419039999998</v>
      </c>
      <c r="CA53">
        <v>2.2048949999997599E-3</v>
      </c>
      <c r="CB53">
        <v>2.2048949999997598</v>
      </c>
      <c r="CC53">
        <v>0</v>
      </c>
      <c r="CG53">
        <v>41661</v>
      </c>
      <c r="CH53" t="s">
        <v>18</v>
      </c>
      <c r="CI53" t="s">
        <v>19</v>
      </c>
      <c r="CJ53">
        <v>153796</v>
      </c>
      <c r="CK53">
        <v>2.0364818570000001</v>
      </c>
      <c r="CL53">
        <v>2.0470299719999998</v>
      </c>
      <c r="CM53">
        <v>1.05481149999997E-2</v>
      </c>
      <c r="CN53">
        <v>10.548114999999701</v>
      </c>
      <c r="CO53">
        <v>0</v>
      </c>
    </row>
    <row r="54" spans="1:93">
      <c r="A54">
        <v>50800</v>
      </c>
      <c r="B54" t="s">
        <v>18</v>
      </c>
      <c r="C54" t="s">
        <v>19</v>
      </c>
      <c r="D54">
        <v>155578</v>
      </c>
      <c r="E54">
        <v>50.002459049000002</v>
      </c>
      <c r="F54">
        <v>50.004491090999998</v>
      </c>
      <c r="G54">
        <v>2.0320419999961801E-3</v>
      </c>
      <c r="H54">
        <v>2.0320419999961801</v>
      </c>
      <c r="M54">
        <v>46440</v>
      </c>
      <c r="N54" t="s">
        <v>18</v>
      </c>
      <c r="O54" t="s">
        <v>19</v>
      </c>
      <c r="P54">
        <v>154984</v>
      </c>
      <c r="Q54">
        <v>25.002641916000002</v>
      </c>
      <c r="R54">
        <v>25.005140065999999</v>
      </c>
      <c r="S54">
        <v>2.4981499999974198E-3</v>
      </c>
      <c r="T54">
        <v>2.4981499999974202</v>
      </c>
      <c r="U54">
        <v>0</v>
      </c>
      <c r="Y54">
        <v>59681</v>
      </c>
      <c r="Z54" t="s">
        <v>18</v>
      </c>
      <c r="AA54" t="s">
        <v>19</v>
      </c>
      <c r="AB54">
        <v>154522</v>
      </c>
      <c r="AC54">
        <v>12.013408899</v>
      </c>
      <c r="AD54">
        <v>12.015616894000001</v>
      </c>
      <c r="AE54">
        <v>2.2079950000008998E-3</v>
      </c>
      <c r="AF54">
        <v>2.2079950000009001</v>
      </c>
      <c r="AG54">
        <v>0</v>
      </c>
      <c r="AK54">
        <v>55274</v>
      </c>
      <c r="AL54" t="s">
        <v>18</v>
      </c>
      <c r="AM54" t="s">
        <v>19</v>
      </c>
      <c r="AN54">
        <v>154456</v>
      </c>
      <c r="AO54">
        <v>10.000375032000001</v>
      </c>
      <c r="AP54">
        <v>10.002300977999999</v>
      </c>
      <c r="AQ54">
        <v>1.92594599999829E-3</v>
      </c>
      <c r="AR54">
        <v>1.92594599999829</v>
      </c>
      <c r="AW54">
        <v>36862</v>
      </c>
      <c r="AX54" t="s">
        <v>18</v>
      </c>
      <c r="AY54" t="s">
        <v>19</v>
      </c>
      <c r="AZ54">
        <v>154258</v>
      </c>
      <c r="BA54">
        <v>15.521190882000001</v>
      </c>
      <c r="BB54">
        <v>15.523048878000001</v>
      </c>
      <c r="BC54">
        <v>1.8579960000000199E-3</v>
      </c>
      <c r="BD54">
        <v>1.85799600000002</v>
      </c>
      <c r="BE54">
        <v>0</v>
      </c>
      <c r="BI54" s="2">
        <v>42324</v>
      </c>
      <c r="BJ54" s="2" t="s">
        <v>18</v>
      </c>
      <c r="BK54" s="2" t="s">
        <v>19</v>
      </c>
      <c r="BL54" s="2">
        <v>155116</v>
      </c>
      <c r="BM54" s="2">
        <v>5.646548986</v>
      </c>
      <c r="BN54" s="2">
        <v>5.6488211149999996</v>
      </c>
      <c r="BO54" s="2">
        <v>2.2721289999999999E-3</v>
      </c>
      <c r="BP54" s="2">
        <v>2.2721290000000001</v>
      </c>
      <c r="BQ54" s="2">
        <v>0</v>
      </c>
      <c r="BU54">
        <v>33166</v>
      </c>
      <c r="BV54" t="s">
        <v>18</v>
      </c>
      <c r="BW54" t="s">
        <v>19</v>
      </c>
      <c r="BX54">
        <v>154654</v>
      </c>
      <c r="BY54">
        <v>3.017000914</v>
      </c>
      <c r="BZ54">
        <v>3.0190799240000001</v>
      </c>
      <c r="CA54">
        <v>2.0790100000000998E-3</v>
      </c>
      <c r="CB54">
        <v>2.0790100000001002</v>
      </c>
      <c r="CC54">
        <v>0</v>
      </c>
      <c r="CG54">
        <v>59365</v>
      </c>
      <c r="CH54" t="s">
        <v>18</v>
      </c>
      <c r="CI54" t="s">
        <v>19</v>
      </c>
      <c r="CJ54">
        <v>154258</v>
      </c>
      <c r="CK54">
        <v>2.0365588670000001</v>
      </c>
      <c r="CL54">
        <v>2.0427989960000001</v>
      </c>
      <c r="CM54">
        <v>6.24012900000003E-3</v>
      </c>
      <c r="CN54">
        <v>6.2401290000000298</v>
      </c>
      <c r="CO54">
        <v>0</v>
      </c>
    </row>
    <row r="55" spans="1:93">
      <c r="A55">
        <v>57859</v>
      </c>
      <c r="B55" t="s">
        <v>18</v>
      </c>
      <c r="C55" t="s">
        <v>19</v>
      </c>
      <c r="D55">
        <v>155248</v>
      </c>
      <c r="E55">
        <v>51.002453088999999</v>
      </c>
      <c r="F55">
        <v>51.004580975000003</v>
      </c>
      <c r="G55">
        <v>2.1278860000037902E-3</v>
      </c>
      <c r="H55">
        <v>2.12788600000379</v>
      </c>
      <c r="M55">
        <v>39028</v>
      </c>
      <c r="N55" t="s">
        <v>18</v>
      </c>
      <c r="O55" t="s">
        <v>19</v>
      </c>
      <c r="P55">
        <v>155050</v>
      </c>
      <c r="Q55">
        <v>25.011885881000001</v>
      </c>
      <c r="R55">
        <v>25.014049053000001</v>
      </c>
      <c r="S55">
        <v>2.1631719999994901E-3</v>
      </c>
      <c r="T55">
        <v>2.1631719999994901</v>
      </c>
      <c r="U55">
        <v>0</v>
      </c>
      <c r="Y55">
        <v>47531</v>
      </c>
      <c r="Z55" t="s">
        <v>18</v>
      </c>
      <c r="AA55" t="s">
        <v>19</v>
      </c>
      <c r="AB55">
        <v>154258</v>
      </c>
      <c r="AC55">
        <v>12.01612401</v>
      </c>
      <c r="AD55">
        <v>12.01809001</v>
      </c>
      <c r="AE55">
        <v>1.9659999999994599E-3</v>
      </c>
      <c r="AF55">
        <v>1.96599999999946</v>
      </c>
      <c r="AG55">
        <v>0</v>
      </c>
      <c r="AK55">
        <v>42683</v>
      </c>
      <c r="AL55" t="s">
        <v>18</v>
      </c>
      <c r="AM55" t="s">
        <v>19</v>
      </c>
      <c r="AN55">
        <v>154192</v>
      </c>
      <c r="AO55">
        <v>10.075628996000001</v>
      </c>
      <c r="AP55">
        <v>10.077749967999999</v>
      </c>
      <c r="AQ55">
        <v>2.1209719999983798E-3</v>
      </c>
      <c r="AR55">
        <v>2.12097199999838</v>
      </c>
      <c r="AW55">
        <v>43171</v>
      </c>
      <c r="AX55" t="s">
        <v>18</v>
      </c>
      <c r="AY55" t="s">
        <v>19</v>
      </c>
      <c r="AZ55">
        <v>155314</v>
      </c>
      <c r="BA55">
        <v>15.523952007</v>
      </c>
      <c r="BB55">
        <v>15.526731968</v>
      </c>
      <c r="BC55">
        <v>2.7799609999998799E-3</v>
      </c>
      <c r="BD55">
        <v>2.7799609999998798</v>
      </c>
      <c r="BE55">
        <v>0</v>
      </c>
      <c r="BI55" s="2">
        <v>35888</v>
      </c>
      <c r="BJ55" s="2" t="s">
        <v>18</v>
      </c>
      <c r="BK55" s="2" t="s">
        <v>19</v>
      </c>
      <c r="BL55" s="2">
        <v>154390</v>
      </c>
      <c r="BM55" s="2">
        <v>5.6591701509999996</v>
      </c>
      <c r="BN55" s="2">
        <v>5.6611590390000002</v>
      </c>
      <c r="BO55" s="2">
        <v>1.9888879999999999E-3</v>
      </c>
      <c r="BP55" s="2">
        <v>1.988888</v>
      </c>
      <c r="BQ55" s="2">
        <v>0</v>
      </c>
      <c r="BU55">
        <v>43284</v>
      </c>
      <c r="BV55" t="s">
        <v>18</v>
      </c>
      <c r="BW55" t="s">
        <v>19</v>
      </c>
      <c r="BX55">
        <v>154720</v>
      </c>
      <c r="BY55">
        <v>3.020308971</v>
      </c>
      <c r="BZ55">
        <v>3.022547007</v>
      </c>
      <c r="CA55">
        <v>2.23803600000005E-3</v>
      </c>
      <c r="CB55">
        <v>2.2380360000000499</v>
      </c>
      <c r="CC55">
        <v>0</v>
      </c>
      <c r="CG55">
        <v>37699</v>
      </c>
      <c r="CH55" t="s">
        <v>18</v>
      </c>
      <c r="CI55" t="s">
        <v>19</v>
      </c>
      <c r="CJ55">
        <v>154258</v>
      </c>
      <c r="CK55">
        <v>2.0365879539999998</v>
      </c>
      <c r="CL55">
        <v>2.043370962</v>
      </c>
      <c r="CM55">
        <v>6.7830080000001996E-3</v>
      </c>
      <c r="CN55">
        <v>6.7830080000002004</v>
      </c>
      <c r="CO55">
        <v>0</v>
      </c>
    </row>
    <row r="56" spans="1:93">
      <c r="A56">
        <v>41134</v>
      </c>
      <c r="B56" t="s">
        <v>18</v>
      </c>
      <c r="C56" t="s">
        <v>19</v>
      </c>
      <c r="D56">
        <v>156172</v>
      </c>
      <c r="E56">
        <v>52.002489089999997</v>
      </c>
      <c r="F56">
        <v>52.004863024000002</v>
      </c>
      <c r="G56">
        <v>2.3739340000048501E-3</v>
      </c>
      <c r="H56">
        <v>2.3739340000048501</v>
      </c>
      <c r="M56">
        <v>44312</v>
      </c>
      <c r="N56" t="s">
        <v>18</v>
      </c>
      <c r="O56" t="s">
        <v>19</v>
      </c>
      <c r="P56">
        <v>154192</v>
      </c>
      <c r="Q56">
        <v>26.002443074999999</v>
      </c>
      <c r="R56">
        <v>26.004772901999999</v>
      </c>
      <c r="S56">
        <v>2.3298270000005001E-3</v>
      </c>
      <c r="T56">
        <v>2.3298270000004999</v>
      </c>
      <c r="U56">
        <v>0</v>
      </c>
      <c r="Y56">
        <v>44225</v>
      </c>
      <c r="Z56" t="s">
        <v>18</v>
      </c>
      <c r="AA56" t="s">
        <v>19</v>
      </c>
      <c r="AB56">
        <v>154456</v>
      </c>
      <c r="AC56">
        <v>13.000741959000001</v>
      </c>
      <c r="AD56">
        <v>13.003051996</v>
      </c>
      <c r="AE56">
        <v>2.3100369999990902E-3</v>
      </c>
      <c r="AF56">
        <v>2.31003699999909</v>
      </c>
      <c r="AG56">
        <v>0</v>
      </c>
      <c r="AK56">
        <v>37290</v>
      </c>
      <c r="AL56" t="s">
        <v>18</v>
      </c>
      <c r="AM56" t="s">
        <v>19</v>
      </c>
      <c r="AN56">
        <v>154258</v>
      </c>
      <c r="AO56">
        <v>10.079886912999999</v>
      </c>
      <c r="AP56">
        <v>10.081819057000001</v>
      </c>
      <c r="AQ56">
        <v>1.9321440000013E-3</v>
      </c>
      <c r="AR56">
        <v>1.9321440000012999</v>
      </c>
      <c r="AW56">
        <v>43843</v>
      </c>
      <c r="AX56" t="s">
        <v>18</v>
      </c>
      <c r="AY56" t="s">
        <v>19</v>
      </c>
      <c r="AZ56">
        <v>154720</v>
      </c>
      <c r="BA56">
        <v>15.523976803</v>
      </c>
      <c r="BB56">
        <v>15.527959824</v>
      </c>
      <c r="BC56">
        <v>3.9830209999998003E-3</v>
      </c>
      <c r="BD56">
        <v>3.9830209999998001</v>
      </c>
      <c r="BE56">
        <v>0</v>
      </c>
      <c r="BI56" s="2">
        <v>54874</v>
      </c>
      <c r="BJ56" s="2" t="s">
        <v>18</v>
      </c>
      <c r="BK56" s="2" t="s">
        <v>19</v>
      </c>
      <c r="BL56" s="2">
        <v>153994</v>
      </c>
      <c r="BM56" s="2">
        <v>5.661509991</v>
      </c>
      <c r="BN56" s="2">
        <v>5.6665339469999996</v>
      </c>
      <c r="BO56" s="2">
        <v>5.0239560000000004E-3</v>
      </c>
      <c r="BP56" s="2">
        <v>5.0239560000000001</v>
      </c>
      <c r="BQ56" s="2">
        <v>0</v>
      </c>
      <c r="BU56">
        <v>52705</v>
      </c>
      <c r="BV56" t="s">
        <v>18</v>
      </c>
      <c r="BW56" t="s">
        <v>19</v>
      </c>
      <c r="BX56">
        <v>154192</v>
      </c>
      <c r="BY56">
        <v>3.0214309689999999</v>
      </c>
      <c r="BZ56">
        <v>3.0236599449999999</v>
      </c>
      <c r="CA56">
        <v>2.22897600000004E-3</v>
      </c>
      <c r="CB56">
        <v>2.2289760000000398</v>
      </c>
      <c r="CC56">
        <v>0</v>
      </c>
      <c r="CG56">
        <v>56861</v>
      </c>
      <c r="CH56" t="s">
        <v>18</v>
      </c>
      <c r="CI56" t="s">
        <v>19</v>
      </c>
      <c r="CJ56">
        <v>153730</v>
      </c>
      <c r="CK56">
        <v>2.0386250019999999</v>
      </c>
      <c r="CL56">
        <v>2.047142982</v>
      </c>
      <c r="CM56">
        <v>8.5179800000001402E-3</v>
      </c>
      <c r="CN56">
        <v>8.51798000000014</v>
      </c>
      <c r="CO56">
        <v>0</v>
      </c>
    </row>
    <row r="57" spans="1:93">
      <c r="A57">
        <v>40186</v>
      </c>
      <c r="B57" t="s">
        <v>18</v>
      </c>
      <c r="C57" t="s">
        <v>19</v>
      </c>
      <c r="D57">
        <v>154786</v>
      </c>
      <c r="E57">
        <v>53.002589940999997</v>
      </c>
      <c r="F57">
        <v>53.004806041999998</v>
      </c>
      <c r="G57">
        <v>2.2161010000019102E-3</v>
      </c>
      <c r="H57">
        <v>2.2161010000019101</v>
      </c>
      <c r="M57">
        <v>43682</v>
      </c>
      <c r="N57" t="s">
        <v>18</v>
      </c>
      <c r="O57" t="s">
        <v>19</v>
      </c>
      <c r="P57">
        <v>154126</v>
      </c>
      <c r="Q57">
        <v>26.011928082000001</v>
      </c>
      <c r="R57">
        <v>26.013976097</v>
      </c>
      <c r="S57">
        <v>2.0480149999997301E-3</v>
      </c>
      <c r="T57">
        <v>2.0480149999997299</v>
      </c>
      <c r="U57">
        <v>0</v>
      </c>
      <c r="Y57">
        <v>56462</v>
      </c>
      <c r="Z57" t="s">
        <v>18</v>
      </c>
      <c r="AA57" t="s">
        <v>19</v>
      </c>
      <c r="AB57">
        <v>154390</v>
      </c>
      <c r="AC57">
        <v>13.006888866000001</v>
      </c>
      <c r="AD57">
        <v>13.008783816999999</v>
      </c>
      <c r="AE57">
        <v>1.89495099999881E-3</v>
      </c>
      <c r="AF57">
        <v>1.8949509999988099</v>
      </c>
      <c r="AG57">
        <v>0</v>
      </c>
      <c r="AK57">
        <v>58729</v>
      </c>
      <c r="AL57" t="s">
        <v>18</v>
      </c>
      <c r="AM57" t="s">
        <v>19</v>
      </c>
      <c r="AN57">
        <v>154588</v>
      </c>
      <c r="AO57">
        <v>10.084872007</v>
      </c>
      <c r="AP57">
        <v>10.088007927</v>
      </c>
      <c r="AQ57">
        <v>3.1359200000000598E-3</v>
      </c>
      <c r="AR57">
        <v>3.13592000000006</v>
      </c>
      <c r="AW57">
        <v>41906</v>
      </c>
      <c r="AX57" t="s">
        <v>18</v>
      </c>
      <c r="AY57" t="s">
        <v>19</v>
      </c>
      <c r="AZ57">
        <v>154918</v>
      </c>
      <c r="BA57">
        <v>15.527169943000001</v>
      </c>
      <c r="BB57">
        <v>15.529908895</v>
      </c>
      <c r="BC57">
        <v>2.7389519999996199E-3</v>
      </c>
      <c r="BD57">
        <v>2.7389519999996201</v>
      </c>
      <c r="BE57">
        <v>0</v>
      </c>
      <c r="BI57" s="2">
        <v>44756</v>
      </c>
      <c r="BJ57" s="2" t="s">
        <v>18</v>
      </c>
      <c r="BK57" s="2" t="s">
        <v>19</v>
      </c>
      <c r="BL57" s="2">
        <v>155578</v>
      </c>
      <c r="BM57" s="2">
        <v>5.6622500420000001</v>
      </c>
      <c r="BN57" s="2">
        <v>5.6650829319999998</v>
      </c>
      <c r="BO57" s="2">
        <v>2.8328899999999998E-3</v>
      </c>
      <c r="BP57" s="2">
        <v>2.8328899999999999</v>
      </c>
      <c r="BQ57" s="2">
        <v>0</v>
      </c>
      <c r="BU57">
        <v>47708</v>
      </c>
      <c r="BV57" t="s">
        <v>18</v>
      </c>
      <c r="BW57" t="s">
        <v>19</v>
      </c>
      <c r="BX57">
        <v>154258</v>
      </c>
      <c r="BY57">
        <v>3.0228898530000001</v>
      </c>
      <c r="BZ57">
        <v>3.0259618760000002</v>
      </c>
      <c r="CA57">
        <v>3.0720230000000899E-3</v>
      </c>
      <c r="CB57">
        <v>3.0720230000000899</v>
      </c>
      <c r="CC57">
        <v>0</v>
      </c>
      <c r="CG57">
        <v>46880</v>
      </c>
      <c r="CH57" t="s">
        <v>18</v>
      </c>
      <c r="CI57" t="s">
        <v>19</v>
      </c>
      <c r="CJ57">
        <v>154192</v>
      </c>
      <c r="CK57">
        <v>2.0394849779999999</v>
      </c>
      <c r="CL57">
        <v>2.0471339230000001</v>
      </c>
      <c r="CM57">
        <v>7.6489450000001196E-3</v>
      </c>
      <c r="CN57">
        <v>7.6489450000001202</v>
      </c>
      <c r="CO57">
        <v>0</v>
      </c>
    </row>
    <row r="58" spans="1:93">
      <c r="A58">
        <v>57701</v>
      </c>
      <c r="B58" t="s">
        <v>18</v>
      </c>
      <c r="C58" t="s">
        <v>19</v>
      </c>
      <c r="D58">
        <v>154654</v>
      </c>
      <c r="E58">
        <v>54.002850056</v>
      </c>
      <c r="F58">
        <v>54.004920959000003</v>
      </c>
      <c r="G58">
        <v>2.0709030000034502E-3</v>
      </c>
      <c r="H58">
        <v>2.0709030000034501</v>
      </c>
      <c r="M58">
        <v>44597</v>
      </c>
      <c r="N58" t="s">
        <v>18</v>
      </c>
      <c r="O58" t="s">
        <v>19</v>
      </c>
      <c r="P58">
        <v>154522</v>
      </c>
      <c r="Q58">
        <v>27.002717017999998</v>
      </c>
      <c r="R58">
        <v>27.004956007000001</v>
      </c>
      <c r="S58">
        <v>2.2389890000020702E-3</v>
      </c>
      <c r="T58">
        <v>2.23898900000207</v>
      </c>
      <c r="U58">
        <v>0</v>
      </c>
      <c r="Y58">
        <v>58399</v>
      </c>
      <c r="Z58" t="s">
        <v>18</v>
      </c>
      <c r="AA58" t="s">
        <v>19</v>
      </c>
      <c r="AB58">
        <v>154588</v>
      </c>
      <c r="AC58">
        <v>13.013378858999999</v>
      </c>
      <c r="AD58">
        <v>13.015556812</v>
      </c>
      <c r="AE58">
        <v>2.1779530000003398E-3</v>
      </c>
      <c r="AF58">
        <v>2.1779530000003402</v>
      </c>
      <c r="AG58">
        <v>0</v>
      </c>
      <c r="AK58">
        <v>51655</v>
      </c>
      <c r="AL58" t="s">
        <v>18</v>
      </c>
      <c r="AM58" t="s">
        <v>19</v>
      </c>
      <c r="AN58">
        <v>154522</v>
      </c>
      <c r="AO58">
        <v>10.084917067999999</v>
      </c>
      <c r="AP58">
        <v>10.087956905</v>
      </c>
      <c r="AQ58">
        <v>3.0398370000010999E-3</v>
      </c>
      <c r="AR58">
        <v>3.0398370000010999</v>
      </c>
      <c r="AW58">
        <v>60975</v>
      </c>
      <c r="AX58" t="s">
        <v>18</v>
      </c>
      <c r="AY58" t="s">
        <v>19</v>
      </c>
      <c r="AZ58">
        <v>154390</v>
      </c>
      <c r="BA58">
        <v>15.528529882000001</v>
      </c>
      <c r="BB58">
        <v>15.532245873999999</v>
      </c>
      <c r="BC58">
        <v>3.71599199999828E-3</v>
      </c>
      <c r="BD58">
        <v>3.71599199999828</v>
      </c>
      <c r="BE58">
        <v>0</v>
      </c>
      <c r="BI58" s="2">
        <v>48860</v>
      </c>
      <c r="BJ58" s="2" t="s">
        <v>18</v>
      </c>
      <c r="BK58" s="2" t="s">
        <v>19</v>
      </c>
      <c r="BL58" s="2">
        <v>155050</v>
      </c>
      <c r="BM58" s="2">
        <v>5.6798410419999996</v>
      </c>
      <c r="BN58" s="2">
        <v>5.6817071439999998</v>
      </c>
      <c r="BO58" s="2">
        <v>1.8661019999999999E-3</v>
      </c>
      <c r="BP58" s="2">
        <v>1.8661019999999999</v>
      </c>
      <c r="BQ58" s="2">
        <v>0</v>
      </c>
      <c r="BU58">
        <v>37798</v>
      </c>
      <c r="BV58" t="s">
        <v>18</v>
      </c>
      <c r="BW58" t="s">
        <v>19</v>
      </c>
      <c r="BX58">
        <v>154390</v>
      </c>
      <c r="BY58">
        <v>3.0236248969999999</v>
      </c>
      <c r="BZ58">
        <v>3.0264070030000001</v>
      </c>
      <c r="CA58">
        <v>2.7821060000001699E-3</v>
      </c>
      <c r="CB58">
        <v>2.7821060000001698</v>
      </c>
      <c r="CC58">
        <v>0</v>
      </c>
      <c r="CG58">
        <v>56133</v>
      </c>
      <c r="CH58" t="s">
        <v>18</v>
      </c>
      <c r="CI58" t="s">
        <v>19</v>
      </c>
      <c r="CJ58">
        <v>153796</v>
      </c>
      <c r="CK58">
        <v>2.0411388869999998</v>
      </c>
      <c r="CL58">
        <v>2.0524659160000001</v>
      </c>
      <c r="CM58">
        <v>1.13270290000002E-2</v>
      </c>
      <c r="CN58">
        <v>11.3270290000002</v>
      </c>
      <c r="CO58">
        <v>0</v>
      </c>
    </row>
    <row r="59" spans="1:93">
      <c r="A59">
        <v>58731</v>
      </c>
      <c r="B59" t="s">
        <v>18</v>
      </c>
      <c r="C59" t="s">
        <v>19</v>
      </c>
      <c r="D59">
        <v>155050</v>
      </c>
      <c r="E59">
        <v>55.002842903000001</v>
      </c>
      <c r="F59">
        <v>55.005070924999998</v>
      </c>
      <c r="G59">
        <v>2.2280219999970502E-3</v>
      </c>
      <c r="H59">
        <v>2.2280219999970501</v>
      </c>
      <c r="M59">
        <v>55119</v>
      </c>
      <c r="N59" t="s">
        <v>18</v>
      </c>
      <c r="O59" t="s">
        <v>19</v>
      </c>
      <c r="P59">
        <v>155248</v>
      </c>
      <c r="Q59">
        <v>27.012050866999999</v>
      </c>
      <c r="R59">
        <v>27.014215946</v>
      </c>
      <c r="S59">
        <v>2.1650790000009501E-3</v>
      </c>
      <c r="T59">
        <v>2.1650790000009499</v>
      </c>
      <c r="U59">
        <v>0</v>
      </c>
      <c r="Y59">
        <v>54989</v>
      </c>
      <c r="Z59" t="s">
        <v>18</v>
      </c>
      <c r="AA59" t="s">
        <v>19</v>
      </c>
      <c r="AB59">
        <v>154456</v>
      </c>
      <c r="AC59">
        <v>13.015959024000001</v>
      </c>
      <c r="AD59">
        <v>13.018034934999999</v>
      </c>
      <c r="AE59">
        <v>2.0759109999985898E-3</v>
      </c>
      <c r="AF59">
        <v>2.0759109999985901</v>
      </c>
      <c r="AG59">
        <v>0</v>
      </c>
      <c r="AK59">
        <v>44364</v>
      </c>
      <c r="AL59" t="s">
        <v>18</v>
      </c>
      <c r="AM59" t="s">
        <v>19</v>
      </c>
      <c r="AN59">
        <v>154390</v>
      </c>
      <c r="AO59">
        <v>11.000663996</v>
      </c>
      <c r="AP59">
        <v>11.002990961</v>
      </c>
      <c r="AQ59">
        <v>2.32696499999995E-3</v>
      </c>
      <c r="AR59">
        <v>2.3269649999999502</v>
      </c>
      <c r="AW59">
        <v>49494</v>
      </c>
      <c r="AX59" t="s">
        <v>18</v>
      </c>
      <c r="AY59" t="s">
        <v>19</v>
      </c>
      <c r="AZ59">
        <v>155182</v>
      </c>
      <c r="BA59">
        <v>15.528631925999999</v>
      </c>
      <c r="BB59">
        <v>15.531636000000001</v>
      </c>
      <c r="BC59">
        <v>3.00407400000146E-3</v>
      </c>
      <c r="BD59">
        <v>3.0040740000014599</v>
      </c>
      <c r="BE59">
        <v>0</v>
      </c>
      <c r="BI59" s="2">
        <v>48656</v>
      </c>
      <c r="BJ59" s="2" t="s">
        <v>18</v>
      </c>
      <c r="BK59" s="2" t="s">
        <v>19</v>
      </c>
      <c r="BL59" s="2">
        <v>155644</v>
      </c>
      <c r="BM59" s="2">
        <v>5.6834621429999999</v>
      </c>
      <c r="BN59" s="2">
        <v>5.6855459210000001</v>
      </c>
      <c r="BO59" s="2">
        <v>2.0837780000000001E-3</v>
      </c>
      <c r="BP59" s="2">
        <v>2.0837780000000001</v>
      </c>
      <c r="BQ59" s="2">
        <v>0</v>
      </c>
      <c r="BU59">
        <v>40428</v>
      </c>
      <c r="BV59" t="s">
        <v>18</v>
      </c>
      <c r="BW59" t="s">
        <v>19</v>
      </c>
      <c r="BX59">
        <v>154258</v>
      </c>
      <c r="BY59">
        <v>3.0264098640000001</v>
      </c>
      <c r="BZ59">
        <v>3.0283799170000001</v>
      </c>
      <c r="CA59">
        <v>1.9700529999999699E-3</v>
      </c>
      <c r="CB59">
        <v>1.9700529999999701</v>
      </c>
      <c r="CC59">
        <v>0</v>
      </c>
      <c r="CG59">
        <v>59922</v>
      </c>
      <c r="CH59" t="s">
        <v>18</v>
      </c>
      <c r="CI59" t="s">
        <v>19</v>
      </c>
      <c r="CJ59">
        <v>153730</v>
      </c>
      <c r="CK59">
        <v>2.0424709320000001</v>
      </c>
      <c r="CL59">
        <v>2.0535378460000002</v>
      </c>
      <c r="CM59">
        <v>1.1066913999999701E-2</v>
      </c>
      <c r="CN59">
        <v>11.0669139999997</v>
      </c>
      <c r="CO59">
        <v>0</v>
      </c>
    </row>
    <row r="60" spans="1:93">
      <c r="A60">
        <v>42138</v>
      </c>
      <c r="B60" t="s">
        <v>18</v>
      </c>
      <c r="C60" t="s">
        <v>19</v>
      </c>
      <c r="D60">
        <v>154588</v>
      </c>
      <c r="E60">
        <v>56.002851008999997</v>
      </c>
      <c r="F60">
        <v>56.005037068999997</v>
      </c>
      <c r="G60">
        <v>2.1860599999996501E-3</v>
      </c>
      <c r="H60">
        <v>2.1860599999996499</v>
      </c>
      <c r="M60">
        <v>40593</v>
      </c>
      <c r="N60" t="s">
        <v>18</v>
      </c>
      <c r="O60" t="s">
        <v>19</v>
      </c>
      <c r="P60">
        <v>154984</v>
      </c>
      <c r="Q60">
        <v>28.002768993</v>
      </c>
      <c r="R60">
        <v>28.005095958999998</v>
      </c>
      <c r="S60">
        <v>2.3269659999982598E-3</v>
      </c>
      <c r="T60">
        <v>2.3269659999982601</v>
      </c>
      <c r="U60">
        <v>0</v>
      </c>
      <c r="Y60">
        <v>39810</v>
      </c>
      <c r="Z60" t="s">
        <v>18</v>
      </c>
      <c r="AA60" t="s">
        <v>19</v>
      </c>
      <c r="AB60">
        <v>154720</v>
      </c>
      <c r="AC60">
        <v>14.000643969</v>
      </c>
      <c r="AD60">
        <v>14.002712965000001</v>
      </c>
      <c r="AE60">
        <v>2.0689960000002099E-3</v>
      </c>
      <c r="AF60">
        <v>2.0689960000002099</v>
      </c>
      <c r="AG60">
        <v>0</v>
      </c>
      <c r="AK60">
        <v>36247</v>
      </c>
      <c r="AL60" t="s">
        <v>18</v>
      </c>
      <c r="AM60" t="s">
        <v>19</v>
      </c>
      <c r="AN60">
        <v>154324</v>
      </c>
      <c r="AO60">
        <v>11.075854063</v>
      </c>
      <c r="AP60">
        <v>11.077886104999999</v>
      </c>
      <c r="AQ60">
        <v>2.0320419999997302E-3</v>
      </c>
      <c r="AR60">
        <v>2.0320419999997301</v>
      </c>
      <c r="AW60">
        <v>38867</v>
      </c>
      <c r="AX60" t="s">
        <v>18</v>
      </c>
      <c r="AY60" t="s">
        <v>19</v>
      </c>
      <c r="AZ60">
        <v>154588</v>
      </c>
      <c r="BA60">
        <v>16.513534784000001</v>
      </c>
      <c r="BB60">
        <v>16.515552998</v>
      </c>
      <c r="BC60">
        <v>2.0182139999995702E-3</v>
      </c>
      <c r="BD60">
        <v>2.0182139999995701</v>
      </c>
      <c r="BE60">
        <v>0</v>
      </c>
      <c r="BI60" s="2">
        <v>34682</v>
      </c>
      <c r="BJ60" s="2" t="s">
        <v>18</v>
      </c>
      <c r="BK60" s="2" t="s">
        <v>19</v>
      </c>
      <c r="BL60" s="2">
        <v>154324</v>
      </c>
      <c r="BM60" s="2">
        <v>5.6859090329999997</v>
      </c>
      <c r="BN60" s="2">
        <v>5.6880719659999999</v>
      </c>
      <c r="BO60" s="2">
        <v>2.1629330000000001E-3</v>
      </c>
      <c r="BP60" s="2">
        <v>2.1629330000000002</v>
      </c>
      <c r="BQ60" s="2">
        <v>0</v>
      </c>
      <c r="BU60">
        <v>46031</v>
      </c>
      <c r="BV60" t="s">
        <v>18</v>
      </c>
      <c r="BW60" t="s">
        <v>19</v>
      </c>
      <c r="BX60">
        <v>153664</v>
      </c>
      <c r="BY60">
        <v>3.03075099</v>
      </c>
      <c r="BZ60">
        <v>3.1219449039999998</v>
      </c>
      <c r="CA60">
        <v>9.1193913999999696E-2</v>
      </c>
      <c r="CB60">
        <v>91.193913999999694</v>
      </c>
      <c r="CC60">
        <v>0</v>
      </c>
      <c r="CG60">
        <v>52021</v>
      </c>
      <c r="CH60" t="s">
        <v>18</v>
      </c>
      <c r="CI60" t="s">
        <v>19</v>
      </c>
      <c r="CJ60">
        <v>153730</v>
      </c>
      <c r="CK60">
        <v>2.0425028799999998</v>
      </c>
      <c r="CL60">
        <v>2.0529928210000001</v>
      </c>
      <c r="CM60">
        <v>1.0489941000000299E-2</v>
      </c>
      <c r="CN60">
        <v>10.4899410000003</v>
      </c>
      <c r="CO60">
        <v>0</v>
      </c>
    </row>
    <row r="61" spans="1:93">
      <c r="A61">
        <v>49066</v>
      </c>
      <c r="B61" t="s">
        <v>18</v>
      </c>
      <c r="C61" t="s">
        <v>19</v>
      </c>
      <c r="D61">
        <v>154324</v>
      </c>
      <c r="E61">
        <v>57.002913952</v>
      </c>
      <c r="F61">
        <v>57.005081892</v>
      </c>
      <c r="G61">
        <v>2.1679399999996402E-3</v>
      </c>
      <c r="H61">
        <v>2.16793999999964</v>
      </c>
      <c r="M61">
        <v>54378</v>
      </c>
      <c r="N61" t="s">
        <v>18</v>
      </c>
      <c r="O61" t="s">
        <v>19</v>
      </c>
      <c r="P61">
        <v>154588</v>
      </c>
      <c r="Q61">
        <v>28.012050866999999</v>
      </c>
      <c r="R61">
        <v>28.014267920999998</v>
      </c>
      <c r="S61">
        <v>2.2170539999990498E-3</v>
      </c>
      <c r="T61">
        <v>2.2170539999990502</v>
      </c>
      <c r="U61">
        <v>0</v>
      </c>
      <c r="Y61">
        <v>48324</v>
      </c>
      <c r="Z61" t="s">
        <v>18</v>
      </c>
      <c r="AA61" t="s">
        <v>19</v>
      </c>
      <c r="AB61">
        <v>154456</v>
      </c>
      <c r="AC61">
        <v>14.006837845</v>
      </c>
      <c r="AD61">
        <v>14.008886814</v>
      </c>
      <c r="AE61">
        <v>2.0489690000005099E-3</v>
      </c>
      <c r="AF61">
        <v>2.0489690000005099</v>
      </c>
      <c r="AG61">
        <v>0</v>
      </c>
      <c r="AK61">
        <v>54381</v>
      </c>
      <c r="AL61" t="s">
        <v>18</v>
      </c>
      <c r="AM61" t="s">
        <v>19</v>
      </c>
      <c r="AN61">
        <v>154654</v>
      </c>
      <c r="AO61">
        <v>11.079956055</v>
      </c>
      <c r="AP61">
        <v>11.08206296</v>
      </c>
      <c r="AQ61">
        <v>2.1069049999997702E-3</v>
      </c>
      <c r="AR61">
        <v>2.1069049999997702</v>
      </c>
      <c r="AW61">
        <v>60332</v>
      </c>
      <c r="AX61" t="s">
        <v>18</v>
      </c>
      <c r="AY61" t="s">
        <v>19</v>
      </c>
      <c r="AZ61">
        <v>155446</v>
      </c>
      <c r="BA61">
        <v>16.518375874</v>
      </c>
      <c r="BB61">
        <v>16.520341873</v>
      </c>
      <c r="BC61">
        <v>1.9659989999993798E-3</v>
      </c>
      <c r="BD61">
        <v>1.9659989999993801</v>
      </c>
      <c r="BE61">
        <v>0</v>
      </c>
      <c r="BI61" s="2">
        <v>46880</v>
      </c>
      <c r="BJ61" s="2" t="s">
        <v>18</v>
      </c>
      <c r="BK61" s="2" t="s">
        <v>19</v>
      </c>
      <c r="BL61" s="2">
        <v>153928</v>
      </c>
      <c r="BM61" s="2">
        <v>5.6878600119999998</v>
      </c>
      <c r="BN61" s="2">
        <v>5.6902370449999999</v>
      </c>
      <c r="BO61" s="2">
        <v>2.3770330000000002E-3</v>
      </c>
      <c r="BP61" s="2">
        <v>2.377033</v>
      </c>
      <c r="BQ61" s="2">
        <v>0</v>
      </c>
      <c r="BU61">
        <v>43939</v>
      </c>
      <c r="BV61" t="s">
        <v>18</v>
      </c>
      <c r="BW61" t="s">
        <v>19</v>
      </c>
      <c r="BX61">
        <v>154536</v>
      </c>
      <c r="BY61">
        <v>3.0335800650000002</v>
      </c>
      <c r="BZ61">
        <v>3.1218240260000001</v>
      </c>
      <c r="CA61">
        <v>8.8243960999999801E-2</v>
      </c>
      <c r="CB61">
        <v>88.2439609999998</v>
      </c>
      <c r="CC61">
        <v>0</v>
      </c>
      <c r="CG61">
        <v>53035</v>
      </c>
      <c r="CH61" t="s">
        <v>18</v>
      </c>
      <c r="CI61" t="s">
        <v>19</v>
      </c>
      <c r="CJ61">
        <v>153730</v>
      </c>
      <c r="CK61">
        <v>2.0434098239999998</v>
      </c>
      <c r="CL61">
        <v>2.0532188420000002</v>
      </c>
      <c r="CM61">
        <v>9.8090180000003305E-3</v>
      </c>
      <c r="CN61">
        <v>9.8090180000003304</v>
      </c>
      <c r="CO61">
        <v>0</v>
      </c>
    </row>
    <row r="62" spans="1:93">
      <c r="A62">
        <v>47744</v>
      </c>
      <c r="B62" t="s">
        <v>18</v>
      </c>
      <c r="C62" t="s">
        <v>19</v>
      </c>
      <c r="D62">
        <v>154786</v>
      </c>
      <c r="E62">
        <v>58.002974987000002</v>
      </c>
      <c r="F62">
        <v>58.005115031999999</v>
      </c>
      <c r="G62">
        <v>2.14004499999731E-3</v>
      </c>
      <c r="H62">
        <v>2.1400449999973099</v>
      </c>
      <c r="M62">
        <v>57010</v>
      </c>
      <c r="N62" t="s">
        <v>18</v>
      </c>
      <c r="O62" t="s">
        <v>19</v>
      </c>
      <c r="P62">
        <v>154588</v>
      </c>
      <c r="Q62">
        <v>29.002722979000001</v>
      </c>
      <c r="R62">
        <v>29.004889965</v>
      </c>
      <c r="S62">
        <v>2.1669859999988699E-3</v>
      </c>
      <c r="T62">
        <v>2.1669859999988699</v>
      </c>
      <c r="U62">
        <v>0</v>
      </c>
      <c r="Y62">
        <v>46667</v>
      </c>
      <c r="Z62" t="s">
        <v>18</v>
      </c>
      <c r="AA62" t="s">
        <v>19</v>
      </c>
      <c r="AB62">
        <v>154852</v>
      </c>
      <c r="AC62">
        <v>14.013401985</v>
      </c>
      <c r="AD62">
        <v>14.015852927999999</v>
      </c>
      <c r="AE62">
        <v>2.4509429999994801E-3</v>
      </c>
      <c r="AF62">
        <v>2.4509429999994801</v>
      </c>
      <c r="AG62">
        <v>0</v>
      </c>
      <c r="AK62">
        <v>38823</v>
      </c>
      <c r="AL62" t="s">
        <v>18</v>
      </c>
      <c r="AM62" t="s">
        <v>19</v>
      </c>
      <c r="AN62">
        <v>154852</v>
      </c>
      <c r="AO62">
        <v>11.085666894999999</v>
      </c>
      <c r="AP62">
        <v>11.087629079999999</v>
      </c>
      <c r="AQ62">
        <v>1.962185E-3</v>
      </c>
      <c r="AR62">
        <v>1.9621850000000001</v>
      </c>
      <c r="AW62">
        <v>55846</v>
      </c>
      <c r="AX62" t="s">
        <v>18</v>
      </c>
      <c r="AY62" t="s">
        <v>19</v>
      </c>
      <c r="AZ62">
        <v>154654</v>
      </c>
      <c r="BA62">
        <v>16.521022797000001</v>
      </c>
      <c r="BB62">
        <v>16.522977828999998</v>
      </c>
      <c r="BC62">
        <v>1.9550319999979099E-3</v>
      </c>
      <c r="BD62">
        <v>1.95503199999791</v>
      </c>
      <c r="BE62">
        <v>0</v>
      </c>
      <c r="BI62" s="2">
        <v>48731</v>
      </c>
      <c r="BJ62" s="2" t="s">
        <v>18</v>
      </c>
      <c r="BK62" s="2" t="s">
        <v>19</v>
      </c>
      <c r="BL62" s="2">
        <v>153796</v>
      </c>
      <c r="BM62" s="2">
        <v>5.6911270619999996</v>
      </c>
      <c r="BN62" s="2">
        <v>5.7579610350000001</v>
      </c>
      <c r="BO62" s="2">
        <v>6.6833973000000005E-2</v>
      </c>
      <c r="BP62" s="2">
        <v>66.833973</v>
      </c>
      <c r="BQ62" s="2">
        <v>0</v>
      </c>
      <c r="BU62">
        <v>43360</v>
      </c>
      <c r="BV62" t="s">
        <v>18</v>
      </c>
      <c r="BW62" t="s">
        <v>19</v>
      </c>
      <c r="BX62">
        <v>153664</v>
      </c>
      <c r="BY62">
        <v>3.03597188</v>
      </c>
      <c r="BZ62">
        <v>3.1218540670000001</v>
      </c>
      <c r="CA62">
        <v>8.5882187000000096E-2</v>
      </c>
      <c r="CB62">
        <v>85.882187000000101</v>
      </c>
      <c r="CC62">
        <v>0</v>
      </c>
      <c r="CG62">
        <v>49527</v>
      </c>
      <c r="CH62" t="s">
        <v>18</v>
      </c>
      <c r="CI62" t="s">
        <v>19</v>
      </c>
      <c r="CJ62">
        <v>153862</v>
      </c>
      <c r="CK62">
        <v>2.0458250050000002</v>
      </c>
      <c r="CL62">
        <v>2.054289818</v>
      </c>
      <c r="CM62">
        <v>8.4648129999997899E-3</v>
      </c>
      <c r="CN62">
        <v>8.4648129999997899</v>
      </c>
      <c r="CO62">
        <v>0</v>
      </c>
    </row>
    <row r="63" spans="1:93">
      <c r="A63">
        <v>58396</v>
      </c>
      <c r="B63" t="s">
        <v>18</v>
      </c>
      <c r="C63" t="s">
        <v>19</v>
      </c>
      <c r="D63">
        <v>154522</v>
      </c>
      <c r="E63">
        <v>59.002840042000003</v>
      </c>
      <c r="F63">
        <v>59.004745006999997</v>
      </c>
      <c r="G63">
        <v>1.90496499999426E-3</v>
      </c>
      <c r="H63">
        <v>1.9049649999942599</v>
      </c>
      <c r="M63">
        <v>41573</v>
      </c>
      <c r="N63" t="s">
        <v>18</v>
      </c>
      <c r="O63" t="s">
        <v>19</v>
      </c>
      <c r="P63">
        <v>154522</v>
      </c>
      <c r="Q63">
        <v>29.012078046999999</v>
      </c>
      <c r="R63">
        <v>29.014276028000001</v>
      </c>
      <c r="S63">
        <v>2.1979810000018998E-3</v>
      </c>
      <c r="T63">
        <v>2.1979810000019002</v>
      </c>
      <c r="U63">
        <v>0</v>
      </c>
      <c r="Y63">
        <v>42459</v>
      </c>
      <c r="Z63" t="s">
        <v>18</v>
      </c>
      <c r="AA63" t="s">
        <v>19</v>
      </c>
      <c r="AB63">
        <v>154126</v>
      </c>
      <c r="AC63">
        <v>14.016165972</v>
      </c>
      <c r="AD63">
        <v>14.018595934</v>
      </c>
      <c r="AE63">
        <v>2.4299620000007801E-3</v>
      </c>
      <c r="AF63">
        <v>2.42996200000078</v>
      </c>
      <c r="AG63">
        <v>0</v>
      </c>
      <c r="AK63">
        <v>36713</v>
      </c>
      <c r="AL63" t="s">
        <v>18</v>
      </c>
      <c r="AM63" t="s">
        <v>19</v>
      </c>
      <c r="AN63">
        <v>153994</v>
      </c>
      <c r="AO63">
        <v>11.087636948</v>
      </c>
      <c r="AP63">
        <v>11.089612961</v>
      </c>
      <c r="AQ63">
        <v>1.97601300000016E-3</v>
      </c>
      <c r="AR63">
        <v>1.9760130000001599</v>
      </c>
      <c r="AW63">
        <v>50466</v>
      </c>
      <c r="AX63" t="s">
        <v>18</v>
      </c>
      <c r="AY63" t="s">
        <v>19</v>
      </c>
      <c r="AZ63">
        <v>153730</v>
      </c>
      <c r="BA63">
        <v>16.524087905999998</v>
      </c>
      <c r="BB63">
        <v>16.528718948000002</v>
      </c>
      <c r="BC63">
        <v>4.6310420000032996E-3</v>
      </c>
      <c r="BD63">
        <v>4.6310420000033004</v>
      </c>
      <c r="BE63">
        <v>0</v>
      </c>
      <c r="BI63" s="2">
        <v>56127</v>
      </c>
      <c r="BJ63" s="2" t="s">
        <v>18</v>
      </c>
      <c r="BK63" s="2" t="s">
        <v>19</v>
      </c>
      <c r="BL63" s="2">
        <v>153730</v>
      </c>
      <c r="BM63" s="2">
        <v>5.6919910910000002</v>
      </c>
      <c r="BN63" s="2">
        <v>5.7580370900000002</v>
      </c>
      <c r="BO63" s="2">
        <v>6.6045998999999994E-2</v>
      </c>
      <c r="BP63" s="2">
        <v>66.045998999999995</v>
      </c>
      <c r="BQ63" s="2">
        <v>0</v>
      </c>
      <c r="BU63">
        <v>42481</v>
      </c>
      <c r="BV63" t="s">
        <v>18</v>
      </c>
      <c r="BW63" t="s">
        <v>19</v>
      </c>
      <c r="BX63">
        <v>153730</v>
      </c>
      <c r="BY63">
        <v>3.0380539889999998</v>
      </c>
      <c r="BZ63">
        <v>3.1193778509999999</v>
      </c>
      <c r="CA63">
        <v>8.1323861999999997E-2</v>
      </c>
      <c r="CB63">
        <v>81.323862000000005</v>
      </c>
      <c r="CC63">
        <v>0</v>
      </c>
      <c r="CG63">
        <v>36993</v>
      </c>
      <c r="CH63" t="s">
        <v>18</v>
      </c>
      <c r="CI63" t="s">
        <v>19</v>
      </c>
      <c r="CJ63">
        <v>153664</v>
      </c>
      <c r="CK63">
        <v>2.0460369589999998</v>
      </c>
      <c r="CL63">
        <v>2.051784992</v>
      </c>
      <c r="CM63">
        <v>5.7480330000001497E-3</v>
      </c>
      <c r="CN63">
        <v>5.7480330000001496</v>
      </c>
      <c r="CO63">
        <v>0</v>
      </c>
    </row>
    <row r="64" spans="1:93">
      <c r="A64">
        <v>58293</v>
      </c>
      <c r="B64" t="s">
        <v>18</v>
      </c>
      <c r="C64" t="s">
        <v>19</v>
      </c>
      <c r="D64">
        <v>155050</v>
      </c>
      <c r="E64">
        <v>60.003134011999997</v>
      </c>
      <c r="F64">
        <v>60.005188941999997</v>
      </c>
      <c r="G64">
        <v>2.0549299999998898E-3</v>
      </c>
      <c r="H64">
        <v>2.05492999999989</v>
      </c>
      <c r="M64">
        <v>52888</v>
      </c>
      <c r="N64" t="s">
        <v>18</v>
      </c>
      <c r="O64" t="s">
        <v>19</v>
      </c>
      <c r="P64">
        <v>154588</v>
      </c>
      <c r="Q64">
        <v>30.002745867000002</v>
      </c>
      <c r="R64">
        <v>30.004772901999999</v>
      </c>
      <c r="S64">
        <v>2.0270349999975601E-3</v>
      </c>
      <c r="T64">
        <v>2.0270349999975599</v>
      </c>
      <c r="U64">
        <v>0</v>
      </c>
      <c r="Y64">
        <v>51900</v>
      </c>
      <c r="Z64" t="s">
        <v>18</v>
      </c>
      <c r="AA64" t="s">
        <v>19</v>
      </c>
      <c r="AB64">
        <v>154522</v>
      </c>
      <c r="AC64">
        <v>15.000658989</v>
      </c>
      <c r="AD64">
        <v>15.002573967</v>
      </c>
      <c r="AE64">
        <v>1.9149780000002801E-3</v>
      </c>
      <c r="AF64">
        <v>1.9149780000002801</v>
      </c>
      <c r="AG64">
        <v>0</v>
      </c>
      <c r="AK64">
        <v>38437</v>
      </c>
      <c r="AL64" t="s">
        <v>18</v>
      </c>
      <c r="AM64" t="s">
        <v>19</v>
      </c>
      <c r="AN64">
        <v>154588</v>
      </c>
      <c r="AO64">
        <v>12.000463963</v>
      </c>
      <c r="AP64">
        <v>12.002366066</v>
      </c>
      <c r="AQ64">
        <v>1.9021030000008199E-3</v>
      </c>
      <c r="AR64">
        <v>1.9021030000008201</v>
      </c>
      <c r="AW64">
        <v>50107</v>
      </c>
      <c r="AX64" t="s">
        <v>18</v>
      </c>
      <c r="AY64" t="s">
        <v>19</v>
      </c>
      <c r="AZ64">
        <v>155116</v>
      </c>
      <c r="BA64">
        <v>16.524132967</v>
      </c>
      <c r="BB64">
        <v>16.526966810000001</v>
      </c>
      <c r="BC64">
        <v>2.8338430000012199E-3</v>
      </c>
      <c r="BD64">
        <v>2.8338430000012198</v>
      </c>
      <c r="BE64">
        <v>0</v>
      </c>
      <c r="BI64" s="2">
        <v>58795</v>
      </c>
      <c r="BJ64" s="2" t="s">
        <v>18</v>
      </c>
      <c r="BK64" s="2" t="s">
        <v>19</v>
      </c>
      <c r="BL64" s="2">
        <v>155116</v>
      </c>
      <c r="BM64" s="2">
        <v>6.6463539599999999</v>
      </c>
      <c r="BN64" s="2">
        <v>6.6482400889999997</v>
      </c>
      <c r="BO64" s="2">
        <v>1.8861290000000001E-3</v>
      </c>
      <c r="BP64" s="2">
        <v>1.8861289999999999</v>
      </c>
      <c r="BQ64" s="2">
        <v>0</v>
      </c>
      <c r="BU64">
        <v>44031</v>
      </c>
      <c r="BV64" t="s">
        <v>18</v>
      </c>
      <c r="BW64" t="s">
        <v>19</v>
      </c>
      <c r="BX64">
        <v>153730</v>
      </c>
      <c r="BY64">
        <v>3.0420620440000001</v>
      </c>
      <c r="BZ64">
        <v>3.1221599580000001</v>
      </c>
      <c r="CA64">
        <v>8.0097913999999895E-2</v>
      </c>
      <c r="CB64">
        <v>80.097913999999903</v>
      </c>
      <c r="CC64">
        <v>0</v>
      </c>
      <c r="CG64">
        <v>33437</v>
      </c>
      <c r="CH64" t="s">
        <v>18</v>
      </c>
      <c r="CI64" t="s">
        <v>19</v>
      </c>
      <c r="CJ64">
        <v>154588</v>
      </c>
      <c r="CK64">
        <v>3.0006198880000001</v>
      </c>
      <c r="CL64">
        <v>3.003177881</v>
      </c>
      <c r="CM64">
        <v>2.5579929999999199E-3</v>
      </c>
      <c r="CN64">
        <v>2.5579929999999198</v>
      </c>
      <c r="CO64">
        <v>0</v>
      </c>
    </row>
    <row r="65" spans="1:93">
      <c r="A65">
        <v>33325</v>
      </c>
      <c r="B65" t="s">
        <v>18</v>
      </c>
      <c r="C65" t="s">
        <v>19</v>
      </c>
      <c r="D65">
        <v>154522</v>
      </c>
      <c r="E65">
        <v>61.003129958999999</v>
      </c>
      <c r="F65">
        <v>61.005423069000003</v>
      </c>
      <c r="G65">
        <v>2.29311000000365E-3</v>
      </c>
      <c r="H65">
        <v>2.29311000000365</v>
      </c>
      <c r="M65">
        <v>55261</v>
      </c>
      <c r="N65" t="s">
        <v>18</v>
      </c>
      <c r="O65" t="s">
        <v>19</v>
      </c>
      <c r="P65">
        <v>154390</v>
      </c>
      <c r="Q65">
        <v>30.012105942000002</v>
      </c>
      <c r="R65">
        <v>30.014199972</v>
      </c>
      <c r="S65">
        <v>2.09402999999852E-3</v>
      </c>
      <c r="T65">
        <v>2.0940299999985199</v>
      </c>
      <c r="U65">
        <v>0</v>
      </c>
      <c r="Y65">
        <v>57763</v>
      </c>
      <c r="Z65" t="s">
        <v>18</v>
      </c>
      <c r="AA65" t="s">
        <v>19</v>
      </c>
      <c r="AB65">
        <v>155578</v>
      </c>
      <c r="AC65">
        <v>15.00688386</v>
      </c>
      <c r="AD65">
        <v>15.010332823000001</v>
      </c>
      <c r="AE65">
        <v>3.4489630000002999E-3</v>
      </c>
      <c r="AF65">
        <v>3.4489630000003002</v>
      </c>
      <c r="AG65">
        <v>0</v>
      </c>
      <c r="AK65">
        <v>55123</v>
      </c>
      <c r="AL65" t="s">
        <v>18</v>
      </c>
      <c r="AM65" t="s">
        <v>19</v>
      </c>
      <c r="AN65">
        <v>154126</v>
      </c>
      <c r="AO65">
        <v>12.075937986</v>
      </c>
      <c r="AP65">
        <v>12.077874898999999</v>
      </c>
      <c r="AQ65">
        <v>1.9369129999997599E-3</v>
      </c>
      <c r="AR65">
        <v>1.9369129999997601</v>
      </c>
      <c r="AW65">
        <v>54403</v>
      </c>
      <c r="AX65" t="s">
        <v>18</v>
      </c>
      <c r="AY65" t="s">
        <v>19</v>
      </c>
      <c r="AZ65">
        <v>154852</v>
      </c>
      <c r="BA65">
        <v>16.527197837999999</v>
      </c>
      <c r="BB65">
        <v>16.529736996</v>
      </c>
      <c r="BC65">
        <v>2.5391580000011498E-3</v>
      </c>
      <c r="BD65">
        <v>2.5391580000011502</v>
      </c>
      <c r="BE65">
        <v>0</v>
      </c>
      <c r="BI65" s="2">
        <v>55560</v>
      </c>
      <c r="BJ65" s="2" t="s">
        <v>18</v>
      </c>
      <c r="BK65" s="2" t="s">
        <v>19</v>
      </c>
      <c r="BL65" s="2">
        <v>156238</v>
      </c>
      <c r="BM65" s="2">
        <v>6.6595101359999997</v>
      </c>
      <c r="BN65" s="2">
        <v>6.6617660519999999</v>
      </c>
      <c r="BO65" s="2">
        <v>2.2559160000000002E-3</v>
      </c>
      <c r="BP65" s="2">
        <v>2.255916</v>
      </c>
      <c r="BQ65" s="2">
        <v>0</v>
      </c>
      <c r="BU65">
        <v>39001</v>
      </c>
      <c r="BV65" t="s">
        <v>18</v>
      </c>
      <c r="BW65" t="s">
        <v>19</v>
      </c>
      <c r="BX65">
        <v>153730</v>
      </c>
      <c r="BY65">
        <v>3.0434319969999999</v>
      </c>
      <c r="BZ65">
        <v>3.1222188470000001</v>
      </c>
      <c r="CA65">
        <v>7.8786850000000103E-2</v>
      </c>
      <c r="CB65">
        <v>78.786850000000101</v>
      </c>
      <c r="CC65">
        <v>0</v>
      </c>
      <c r="CG65">
        <v>40482</v>
      </c>
      <c r="CH65" t="s">
        <v>18</v>
      </c>
      <c r="CI65" t="s">
        <v>19</v>
      </c>
      <c r="CJ65">
        <v>154126</v>
      </c>
      <c r="CK65">
        <v>3.0027680399999999</v>
      </c>
      <c r="CL65">
        <v>3.0050790310000002</v>
      </c>
      <c r="CM65">
        <v>2.3109910000003102E-3</v>
      </c>
      <c r="CN65">
        <v>2.31099100000031</v>
      </c>
      <c r="CO65">
        <v>0</v>
      </c>
    </row>
    <row r="66" spans="1:93">
      <c r="A66">
        <v>35281</v>
      </c>
      <c r="B66" t="s">
        <v>18</v>
      </c>
      <c r="C66" t="s">
        <v>19</v>
      </c>
      <c r="D66">
        <v>154456</v>
      </c>
      <c r="E66">
        <v>62.003127098</v>
      </c>
      <c r="F66">
        <v>62.005757093</v>
      </c>
      <c r="G66">
        <v>2.62999499999949E-3</v>
      </c>
      <c r="H66">
        <v>2.6299949999994898</v>
      </c>
      <c r="M66">
        <v>58788</v>
      </c>
      <c r="N66" t="s">
        <v>18</v>
      </c>
      <c r="O66" t="s">
        <v>19</v>
      </c>
      <c r="P66">
        <v>154588</v>
      </c>
      <c r="Q66">
        <v>31.002804995000002</v>
      </c>
      <c r="R66">
        <v>31.005058049999999</v>
      </c>
      <c r="S66">
        <v>2.25305499999706E-3</v>
      </c>
      <c r="T66">
        <v>2.2530549999970599</v>
      </c>
      <c r="U66">
        <v>0</v>
      </c>
      <c r="Y66">
        <v>39817</v>
      </c>
      <c r="Z66" t="s">
        <v>18</v>
      </c>
      <c r="AA66" t="s">
        <v>19</v>
      </c>
      <c r="AB66">
        <v>154588</v>
      </c>
      <c r="AC66">
        <v>15.013525962999999</v>
      </c>
      <c r="AD66">
        <v>15.015789986</v>
      </c>
      <c r="AE66">
        <v>2.2640230000003899E-3</v>
      </c>
      <c r="AF66">
        <v>2.2640230000003898</v>
      </c>
      <c r="AG66">
        <v>0</v>
      </c>
      <c r="AK66">
        <v>52727</v>
      </c>
      <c r="AL66" t="s">
        <v>18</v>
      </c>
      <c r="AM66" t="s">
        <v>19</v>
      </c>
      <c r="AN66">
        <v>155248</v>
      </c>
      <c r="AO66">
        <v>12.080033064</v>
      </c>
      <c r="AP66">
        <v>12.082096099999999</v>
      </c>
      <c r="AQ66">
        <v>2.0630359999991299E-3</v>
      </c>
      <c r="AR66">
        <v>2.0630359999991299</v>
      </c>
      <c r="AW66">
        <v>52861</v>
      </c>
      <c r="AX66" t="s">
        <v>18</v>
      </c>
      <c r="AY66" t="s">
        <v>19</v>
      </c>
      <c r="AZ66">
        <v>154720</v>
      </c>
      <c r="BA66">
        <v>16.528409004</v>
      </c>
      <c r="BB66">
        <v>16.531068802</v>
      </c>
      <c r="BC66">
        <v>2.6597979999998201E-3</v>
      </c>
      <c r="BD66">
        <v>2.65979799999982</v>
      </c>
      <c r="BE66">
        <v>0</v>
      </c>
      <c r="BI66" s="2">
        <v>56325</v>
      </c>
      <c r="BJ66" s="2" t="s">
        <v>18</v>
      </c>
      <c r="BK66" s="2" t="s">
        <v>19</v>
      </c>
      <c r="BL66" s="2">
        <v>154522</v>
      </c>
      <c r="BM66" s="2">
        <v>6.6617040630000002</v>
      </c>
      <c r="BN66" s="2">
        <v>6.66407609</v>
      </c>
      <c r="BO66" s="2">
        <v>2.3720270000000001E-3</v>
      </c>
      <c r="BP66" s="2">
        <v>2.3720270000000001</v>
      </c>
      <c r="BQ66" s="2">
        <v>0</v>
      </c>
      <c r="BU66">
        <v>34667</v>
      </c>
      <c r="BV66" t="s">
        <v>18</v>
      </c>
      <c r="BW66" t="s">
        <v>19</v>
      </c>
      <c r="BX66">
        <v>153730</v>
      </c>
      <c r="BY66">
        <v>3.0452020169999998</v>
      </c>
      <c r="BZ66">
        <v>3.1223180290000001</v>
      </c>
      <c r="CA66">
        <v>7.7116012000000206E-2</v>
      </c>
      <c r="CB66">
        <v>77.116012000000296</v>
      </c>
      <c r="CC66">
        <v>0</v>
      </c>
      <c r="CG66">
        <v>60440</v>
      </c>
      <c r="CH66" t="s">
        <v>18</v>
      </c>
      <c r="CI66" t="s">
        <v>19</v>
      </c>
      <c r="CJ66">
        <v>154324</v>
      </c>
      <c r="CK66">
        <v>3.014506817</v>
      </c>
      <c r="CL66">
        <v>3.017145872</v>
      </c>
      <c r="CM66">
        <v>2.6390549999999401E-3</v>
      </c>
      <c r="CN66">
        <v>2.63905499999994</v>
      </c>
      <c r="CO66">
        <v>0</v>
      </c>
    </row>
    <row r="67" spans="1:93">
      <c r="A67">
        <v>60088</v>
      </c>
      <c r="B67" t="s">
        <v>18</v>
      </c>
      <c r="C67" t="s">
        <v>19</v>
      </c>
      <c r="D67">
        <v>154786</v>
      </c>
      <c r="E67">
        <v>63.003012896000001</v>
      </c>
      <c r="F67">
        <v>63.005031109000001</v>
      </c>
      <c r="G67">
        <v>2.01821299999949E-3</v>
      </c>
      <c r="H67">
        <v>2.01821299999949</v>
      </c>
      <c r="M67">
        <v>48917</v>
      </c>
      <c r="N67" t="s">
        <v>18</v>
      </c>
      <c r="O67" t="s">
        <v>19</v>
      </c>
      <c r="P67">
        <v>154654</v>
      </c>
      <c r="Q67">
        <v>31.012222051999998</v>
      </c>
      <c r="R67">
        <v>31.014210939000002</v>
      </c>
      <c r="S67">
        <v>1.9888870000030999E-3</v>
      </c>
      <c r="T67">
        <v>1.9888870000031</v>
      </c>
      <c r="U67">
        <v>0</v>
      </c>
      <c r="Y67">
        <v>49942</v>
      </c>
      <c r="Z67" t="s">
        <v>18</v>
      </c>
      <c r="AA67" t="s">
        <v>19</v>
      </c>
      <c r="AB67">
        <v>154852</v>
      </c>
      <c r="AC67">
        <v>15.016201972999999</v>
      </c>
      <c r="AD67">
        <v>15.021596908999999</v>
      </c>
      <c r="AE67">
        <v>5.3949360000000697E-3</v>
      </c>
      <c r="AF67">
        <v>5.3949360000000697</v>
      </c>
      <c r="AG67">
        <v>0</v>
      </c>
      <c r="AK67">
        <v>50246</v>
      </c>
      <c r="AL67" t="s">
        <v>18</v>
      </c>
      <c r="AM67" t="s">
        <v>19</v>
      </c>
      <c r="AN67">
        <v>154192</v>
      </c>
      <c r="AO67">
        <v>12.085501909</v>
      </c>
      <c r="AP67">
        <v>12.087383032</v>
      </c>
      <c r="AQ67">
        <v>1.88112300000042E-3</v>
      </c>
      <c r="AR67">
        <v>1.88112300000042</v>
      </c>
      <c r="AW67">
        <v>34466</v>
      </c>
      <c r="AX67" t="s">
        <v>18</v>
      </c>
      <c r="AY67" t="s">
        <v>19</v>
      </c>
      <c r="AZ67">
        <v>156766</v>
      </c>
      <c r="BA67">
        <v>16.529781818</v>
      </c>
      <c r="BB67">
        <v>16.532299994999999</v>
      </c>
      <c r="BC67">
        <v>2.5181769999989001E-3</v>
      </c>
      <c r="BD67">
        <v>2.5181769999989001</v>
      </c>
      <c r="BE67">
        <v>0</v>
      </c>
      <c r="BI67" s="2">
        <v>55213</v>
      </c>
      <c r="BJ67" s="2" t="s">
        <v>18</v>
      </c>
      <c r="BK67" s="2" t="s">
        <v>19</v>
      </c>
      <c r="BL67" s="2">
        <v>156568</v>
      </c>
      <c r="BM67" s="2">
        <v>6.6623890399999999</v>
      </c>
      <c r="BN67" s="2">
        <v>6.6650681499999997</v>
      </c>
      <c r="BO67" s="2">
        <v>2.6791100000000002E-3</v>
      </c>
      <c r="BP67" s="2">
        <v>2.6791100000000001</v>
      </c>
      <c r="BQ67" s="2">
        <v>0</v>
      </c>
      <c r="BU67">
        <v>46405</v>
      </c>
      <c r="BV67" t="s">
        <v>18</v>
      </c>
      <c r="BW67" t="s">
        <v>19</v>
      </c>
      <c r="BX67">
        <v>153730</v>
      </c>
      <c r="BY67">
        <v>3.0484189989999999</v>
      </c>
      <c r="BZ67">
        <v>3.1226019859999998</v>
      </c>
      <c r="CA67">
        <v>7.4182986999999895E-2</v>
      </c>
      <c r="CB67">
        <v>74.182986999999898</v>
      </c>
      <c r="CC67">
        <v>0</v>
      </c>
      <c r="CG67">
        <v>53116</v>
      </c>
      <c r="CH67" t="s">
        <v>18</v>
      </c>
      <c r="CI67" t="s">
        <v>19</v>
      </c>
      <c r="CJ67">
        <v>154456</v>
      </c>
      <c r="CK67">
        <v>3.0159800049999999</v>
      </c>
      <c r="CL67">
        <v>3.0183260440000002</v>
      </c>
      <c r="CM67">
        <v>2.34603900000029E-3</v>
      </c>
      <c r="CN67">
        <v>2.3460390000002902</v>
      </c>
      <c r="CO67">
        <v>0</v>
      </c>
    </row>
    <row r="68" spans="1:93">
      <c r="A68">
        <v>36904</v>
      </c>
      <c r="B68" t="s">
        <v>18</v>
      </c>
      <c r="C68" t="s">
        <v>19</v>
      </c>
      <c r="D68">
        <v>154654</v>
      </c>
      <c r="E68">
        <v>64.003144026000001</v>
      </c>
      <c r="F68">
        <v>64.005601882999997</v>
      </c>
      <c r="G68">
        <v>2.4578569999960101E-3</v>
      </c>
      <c r="H68">
        <v>2.45785699999601</v>
      </c>
      <c r="M68">
        <v>56333</v>
      </c>
      <c r="N68" t="s">
        <v>18</v>
      </c>
      <c r="O68" t="s">
        <v>19</v>
      </c>
      <c r="P68">
        <v>154456</v>
      </c>
      <c r="Q68">
        <v>32.002716063999998</v>
      </c>
      <c r="R68">
        <v>32.005232096</v>
      </c>
      <c r="S68">
        <v>2.51603200000261E-3</v>
      </c>
      <c r="T68">
        <v>2.51603200000261</v>
      </c>
      <c r="U68">
        <v>0</v>
      </c>
      <c r="Y68">
        <v>38603</v>
      </c>
      <c r="Z68" t="s">
        <v>18</v>
      </c>
      <c r="AA68" t="s">
        <v>19</v>
      </c>
      <c r="AB68">
        <v>154588</v>
      </c>
      <c r="AC68">
        <v>16.000715971000002</v>
      </c>
      <c r="AD68">
        <v>16.002656937000001</v>
      </c>
      <c r="AE68">
        <v>1.94096599999937E-3</v>
      </c>
      <c r="AF68">
        <v>1.94096599999937</v>
      </c>
      <c r="AG68">
        <v>0</v>
      </c>
      <c r="AK68">
        <v>47101</v>
      </c>
      <c r="AL68" t="s">
        <v>18</v>
      </c>
      <c r="AM68" t="s">
        <v>19</v>
      </c>
      <c r="AN68">
        <v>154786</v>
      </c>
      <c r="AO68">
        <v>12.087392092</v>
      </c>
      <c r="AP68">
        <v>12.089605092999999</v>
      </c>
      <c r="AQ68">
        <v>2.2130009999994302E-3</v>
      </c>
      <c r="AR68">
        <v>2.21300099999943</v>
      </c>
      <c r="AW68">
        <v>51876</v>
      </c>
      <c r="AX68" t="s">
        <v>18</v>
      </c>
      <c r="AY68" t="s">
        <v>19</v>
      </c>
      <c r="AZ68">
        <v>155050</v>
      </c>
      <c r="BA68">
        <v>17.513779879000001</v>
      </c>
      <c r="BB68">
        <v>17.516155005000002</v>
      </c>
      <c r="BC68">
        <v>2.3751260000004402E-3</v>
      </c>
      <c r="BD68">
        <v>2.3751260000004399</v>
      </c>
      <c r="BE68">
        <v>0</v>
      </c>
      <c r="BI68" s="2">
        <v>41023</v>
      </c>
      <c r="BJ68" s="2" t="s">
        <v>18</v>
      </c>
      <c r="BK68" s="2" t="s">
        <v>19</v>
      </c>
      <c r="BL68" s="2">
        <v>155050</v>
      </c>
      <c r="BM68" s="2">
        <v>6.680032969</v>
      </c>
      <c r="BN68" s="2">
        <v>6.6823329930000002</v>
      </c>
      <c r="BO68" s="2">
        <v>2.3000239999999999E-3</v>
      </c>
      <c r="BP68" s="2">
        <v>2.3000240000000001</v>
      </c>
      <c r="BQ68" s="2">
        <v>0</v>
      </c>
      <c r="BU68">
        <v>47275</v>
      </c>
      <c r="BV68" t="s">
        <v>18</v>
      </c>
      <c r="BW68" t="s">
        <v>19</v>
      </c>
      <c r="BX68">
        <v>154324</v>
      </c>
      <c r="BY68">
        <v>4.0009238720000004</v>
      </c>
      <c r="BZ68">
        <v>4.0029740330000001</v>
      </c>
      <c r="CA68">
        <v>2.05016099999966E-3</v>
      </c>
      <c r="CB68">
        <v>2.0501609999996599</v>
      </c>
      <c r="CC68">
        <v>0</v>
      </c>
      <c r="CG68">
        <v>38208</v>
      </c>
      <c r="CH68" t="s">
        <v>18</v>
      </c>
      <c r="CI68" t="s">
        <v>19</v>
      </c>
      <c r="CJ68">
        <v>153730</v>
      </c>
      <c r="CK68">
        <v>3.0179908279999998</v>
      </c>
      <c r="CL68">
        <v>3.020422935</v>
      </c>
      <c r="CM68">
        <v>2.4321070000001802E-3</v>
      </c>
      <c r="CN68">
        <v>2.4321070000001801</v>
      </c>
      <c r="CO68">
        <v>0</v>
      </c>
    </row>
    <row r="69" spans="1:93">
      <c r="A69">
        <v>35760</v>
      </c>
      <c r="B69" t="s">
        <v>18</v>
      </c>
      <c r="C69" t="s">
        <v>19</v>
      </c>
      <c r="D69">
        <v>154786</v>
      </c>
      <c r="E69">
        <v>65.003097057000005</v>
      </c>
      <c r="F69">
        <v>65.005114078999995</v>
      </c>
      <c r="G69">
        <v>2.0170219999897602E-3</v>
      </c>
      <c r="H69">
        <v>2.0170219999897601</v>
      </c>
      <c r="M69">
        <v>58712</v>
      </c>
      <c r="N69" t="s">
        <v>18</v>
      </c>
      <c r="O69" t="s">
        <v>19</v>
      </c>
      <c r="P69">
        <v>154984</v>
      </c>
      <c r="Q69">
        <v>32.012188911000003</v>
      </c>
      <c r="R69">
        <v>32.014451027</v>
      </c>
      <c r="S69">
        <v>2.2621159999971401E-3</v>
      </c>
      <c r="T69">
        <v>2.2621159999971399</v>
      </c>
      <c r="U69">
        <v>0</v>
      </c>
      <c r="Y69">
        <v>41784</v>
      </c>
      <c r="Z69" t="s">
        <v>18</v>
      </c>
      <c r="AA69" t="s">
        <v>19</v>
      </c>
      <c r="AB69">
        <v>154390</v>
      </c>
      <c r="AC69">
        <v>16.006845950999999</v>
      </c>
      <c r="AD69">
        <v>16.008807898000001</v>
      </c>
      <c r="AE69">
        <v>1.9619470000016201E-3</v>
      </c>
      <c r="AF69">
        <v>1.9619470000016199</v>
      </c>
      <c r="AG69">
        <v>0</v>
      </c>
      <c r="AK69">
        <v>45838</v>
      </c>
      <c r="AL69" t="s">
        <v>18</v>
      </c>
      <c r="AM69" t="s">
        <v>19</v>
      </c>
      <c r="AN69">
        <v>155050</v>
      </c>
      <c r="AO69">
        <v>13.000497103000001</v>
      </c>
      <c r="AP69">
        <v>13.002624988999999</v>
      </c>
      <c r="AQ69">
        <v>2.1278859999984598E-3</v>
      </c>
      <c r="AR69">
        <v>2.1278859999984601</v>
      </c>
      <c r="AW69">
        <v>52897</v>
      </c>
      <c r="AX69" t="s">
        <v>18</v>
      </c>
      <c r="AY69" t="s">
        <v>19</v>
      </c>
      <c r="AZ69">
        <v>154522</v>
      </c>
      <c r="BA69">
        <v>17.518471955999999</v>
      </c>
      <c r="BB69">
        <v>17.520648955999999</v>
      </c>
      <c r="BC69">
        <v>2.1769999999996501E-3</v>
      </c>
      <c r="BD69">
        <v>2.1769999999996501</v>
      </c>
      <c r="BE69">
        <v>0</v>
      </c>
      <c r="BI69" s="2">
        <v>37248</v>
      </c>
      <c r="BJ69" s="2" t="s">
        <v>18</v>
      </c>
      <c r="BK69" s="2" t="s">
        <v>19</v>
      </c>
      <c r="BL69" s="2">
        <v>154588</v>
      </c>
      <c r="BM69" s="2">
        <v>6.6835749150000003</v>
      </c>
      <c r="BN69" s="2">
        <v>6.6855499739999997</v>
      </c>
      <c r="BO69" s="2">
        <v>1.9750589999999999E-3</v>
      </c>
      <c r="BP69" s="2">
        <v>1.9750589999999999</v>
      </c>
      <c r="BQ69" s="2">
        <v>0</v>
      </c>
      <c r="BU69">
        <v>47017</v>
      </c>
      <c r="BV69" t="s">
        <v>18</v>
      </c>
      <c r="BW69" t="s">
        <v>19</v>
      </c>
      <c r="BX69">
        <v>154786</v>
      </c>
      <c r="BY69">
        <v>4.0112180710000001</v>
      </c>
      <c r="BZ69">
        <v>4.0131719109999997</v>
      </c>
      <c r="CA69">
        <v>1.9538399999996501E-3</v>
      </c>
      <c r="CB69">
        <v>1.9538399999996501</v>
      </c>
      <c r="CC69">
        <v>0</v>
      </c>
      <c r="CG69">
        <v>36095</v>
      </c>
      <c r="CH69" t="s">
        <v>18</v>
      </c>
      <c r="CI69" t="s">
        <v>19</v>
      </c>
      <c r="CJ69">
        <v>154852</v>
      </c>
      <c r="CK69">
        <v>3.0215530400000001</v>
      </c>
      <c r="CL69">
        <v>3.023838043</v>
      </c>
      <c r="CM69">
        <v>2.2850029999998901E-3</v>
      </c>
      <c r="CN69">
        <v>2.28500299999989</v>
      </c>
      <c r="CO69">
        <v>0</v>
      </c>
    </row>
    <row r="70" spans="1:93">
      <c r="A70">
        <v>53036</v>
      </c>
      <c r="B70" t="s">
        <v>18</v>
      </c>
      <c r="C70" t="s">
        <v>19</v>
      </c>
      <c r="D70">
        <v>154456</v>
      </c>
      <c r="E70">
        <v>66.003340006000002</v>
      </c>
      <c r="F70">
        <v>66.005589962000002</v>
      </c>
      <c r="G70">
        <v>2.24995599999999E-3</v>
      </c>
      <c r="H70">
        <v>2.2499559999999899</v>
      </c>
      <c r="M70">
        <v>36489</v>
      </c>
      <c r="N70" t="s">
        <v>18</v>
      </c>
      <c r="O70" t="s">
        <v>19</v>
      </c>
      <c r="P70">
        <v>155050</v>
      </c>
      <c r="Q70">
        <v>33.002899884999998</v>
      </c>
      <c r="R70">
        <v>33.005523920000002</v>
      </c>
      <c r="S70">
        <v>2.6240350000037399E-3</v>
      </c>
      <c r="T70">
        <v>2.6240350000037398</v>
      </c>
      <c r="U70">
        <v>0</v>
      </c>
      <c r="Y70">
        <v>44236</v>
      </c>
      <c r="Z70" t="s">
        <v>18</v>
      </c>
      <c r="AA70" t="s">
        <v>19</v>
      </c>
      <c r="AB70">
        <v>155248</v>
      </c>
      <c r="AC70">
        <v>16.01345396</v>
      </c>
      <c r="AD70">
        <v>16.015579938999998</v>
      </c>
      <c r="AE70">
        <v>2.1259789999987701E-3</v>
      </c>
      <c r="AF70">
        <v>2.1259789999987699</v>
      </c>
      <c r="AG70">
        <v>0</v>
      </c>
      <c r="AK70">
        <v>54908</v>
      </c>
      <c r="AL70" t="s">
        <v>18</v>
      </c>
      <c r="AM70" t="s">
        <v>19</v>
      </c>
      <c r="AN70">
        <v>154456</v>
      </c>
      <c r="AO70">
        <v>13.075921059000001</v>
      </c>
      <c r="AP70">
        <v>13.077991962</v>
      </c>
      <c r="AQ70">
        <v>2.0709029999999001E-3</v>
      </c>
      <c r="AR70">
        <v>2.0709029999999</v>
      </c>
      <c r="AW70">
        <v>39340</v>
      </c>
      <c r="AX70" t="s">
        <v>18</v>
      </c>
      <c r="AY70" t="s">
        <v>19</v>
      </c>
      <c r="AZ70">
        <v>154126</v>
      </c>
      <c r="BA70">
        <v>17.521212815999998</v>
      </c>
      <c r="BB70">
        <v>17.523491859</v>
      </c>
      <c r="BC70">
        <v>2.2790430000014699E-3</v>
      </c>
      <c r="BD70">
        <v>2.2790430000014701</v>
      </c>
      <c r="BE70">
        <v>0</v>
      </c>
      <c r="BI70" s="2">
        <v>35154</v>
      </c>
      <c r="BJ70" s="2" t="s">
        <v>18</v>
      </c>
      <c r="BK70" s="2" t="s">
        <v>19</v>
      </c>
      <c r="BL70" s="2">
        <v>154324</v>
      </c>
      <c r="BM70" s="2">
        <v>6.6858830449999997</v>
      </c>
      <c r="BN70" s="2">
        <v>6.6880249980000004</v>
      </c>
      <c r="BO70" s="2">
        <v>2.1419529999999998E-3</v>
      </c>
      <c r="BP70" s="2">
        <v>2.141953</v>
      </c>
      <c r="BQ70" s="2">
        <v>0</v>
      </c>
      <c r="BU70">
        <v>60822</v>
      </c>
      <c r="BV70" t="s">
        <v>18</v>
      </c>
      <c r="BW70" t="s">
        <v>19</v>
      </c>
      <c r="BX70">
        <v>154918</v>
      </c>
      <c r="BY70">
        <v>4.0170869830000004</v>
      </c>
      <c r="BZ70">
        <v>4.0192620750000003</v>
      </c>
      <c r="CA70">
        <v>2.1750920000007598E-3</v>
      </c>
      <c r="CB70">
        <v>2.1750920000007601</v>
      </c>
      <c r="CC70">
        <v>0</v>
      </c>
      <c r="CG70">
        <v>52823</v>
      </c>
      <c r="CH70" t="s">
        <v>18</v>
      </c>
      <c r="CI70" t="s">
        <v>19</v>
      </c>
      <c r="CJ70">
        <v>153730</v>
      </c>
      <c r="CK70">
        <v>3.0329790120000002</v>
      </c>
      <c r="CL70">
        <v>3.0398778919999998</v>
      </c>
      <c r="CM70">
        <v>6.8988799999995997E-3</v>
      </c>
      <c r="CN70">
        <v>6.8988799999996004</v>
      </c>
      <c r="CO70">
        <v>0</v>
      </c>
    </row>
    <row r="71" spans="1:93">
      <c r="A71">
        <v>49201</v>
      </c>
      <c r="B71" t="s">
        <v>18</v>
      </c>
      <c r="C71" t="s">
        <v>19</v>
      </c>
      <c r="D71">
        <v>154390</v>
      </c>
      <c r="E71">
        <v>67.003381013999999</v>
      </c>
      <c r="F71">
        <v>67.005573033999994</v>
      </c>
      <c r="G71">
        <v>2.1920199999954002E-3</v>
      </c>
      <c r="H71">
        <v>2.1920199999954</v>
      </c>
      <c r="M71">
        <v>57050</v>
      </c>
      <c r="N71" t="s">
        <v>18</v>
      </c>
      <c r="O71" t="s">
        <v>19</v>
      </c>
      <c r="P71">
        <v>154654</v>
      </c>
      <c r="Q71">
        <v>33.012104987999997</v>
      </c>
      <c r="R71">
        <v>33.014115095000001</v>
      </c>
      <c r="S71">
        <v>2.01010700000381E-3</v>
      </c>
      <c r="T71">
        <v>2.0101070000038099</v>
      </c>
      <c r="U71">
        <v>0</v>
      </c>
      <c r="Y71">
        <v>45945</v>
      </c>
      <c r="Z71" t="s">
        <v>18</v>
      </c>
      <c r="AA71" t="s">
        <v>19</v>
      </c>
      <c r="AB71">
        <v>154852</v>
      </c>
      <c r="AC71">
        <v>16.017729998</v>
      </c>
      <c r="AD71">
        <v>16.020053864000001</v>
      </c>
      <c r="AE71">
        <v>2.3238660000011102E-3</v>
      </c>
      <c r="AF71">
        <v>2.32386600000111</v>
      </c>
      <c r="AG71">
        <v>0</v>
      </c>
      <c r="AK71">
        <v>37002</v>
      </c>
      <c r="AL71" t="s">
        <v>18</v>
      </c>
      <c r="AM71" t="s">
        <v>19</v>
      </c>
      <c r="AN71">
        <v>154522</v>
      </c>
      <c r="AO71">
        <v>13.080022097000001</v>
      </c>
      <c r="AP71">
        <v>13.082191944</v>
      </c>
      <c r="AQ71">
        <v>2.1698469999993299E-3</v>
      </c>
      <c r="AR71">
        <v>2.1698469999993302</v>
      </c>
      <c r="AW71">
        <v>48791</v>
      </c>
      <c r="AX71" t="s">
        <v>18</v>
      </c>
      <c r="AY71" t="s">
        <v>19</v>
      </c>
      <c r="AZ71">
        <v>153994</v>
      </c>
      <c r="BA71">
        <v>17.524098873</v>
      </c>
      <c r="BB71">
        <v>17.527028799</v>
      </c>
      <c r="BC71">
        <v>2.9299260000001902E-3</v>
      </c>
      <c r="BD71">
        <v>2.9299260000001901</v>
      </c>
      <c r="BE71">
        <v>0</v>
      </c>
      <c r="BI71" s="2">
        <v>51754</v>
      </c>
      <c r="BJ71" s="2" t="s">
        <v>18</v>
      </c>
      <c r="BK71" s="2" t="s">
        <v>19</v>
      </c>
      <c r="BL71" s="2">
        <v>153796</v>
      </c>
      <c r="BM71" s="2">
        <v>6.6880309579999997</v>
      </c>
      <c r="BN71" s="2">
        <v>6.6904230120000001</v>
      </c>
      <c r="BO71" s="2">
        <v>2.3920539999999998E-3</v>
      </c>
      <c r="BP71" s="2">
        <v>2.3920539999999999</v>
      </c>
      <c r="BQ71" s="2">
        <v>0</v>
      </c>
      <c r="BU71">
        <v>35435</v>
      </c>
      <c r="BV71" t="s">
        <v>18</v>
      </c>
      <c r="BW71" t="s">
        <v>19</v>
      </c>
      <c r="BX71">
        <v>153928</v>
      </c>
      <c r="BY71">
        <v>4.0193419459999999</v>
      </c>
      <c r="BZ71">
        <v>4.0215868950000004</v>
      </c>
      <c r="CA71">
        <v>2.24494900000049E-3</v>
      </c>
      <c r="CB71">
        <v>2.2449490000004899</v>
      </c>
      <c r="CC71">
        <v>0</v>
      </c>
      <c r="CG71">
        <v>44520</v>
      </c>
      <c r="CH71" t="s">
        <v>18</v>
      </c>
      <c r="CI71" t="s">
        <v>19</v>
      </c>
      <c r="CJ71">
        <v>153730</v>
      </c>
      <c r="CK71">
        <v>3.033735037</v>
      </c>
      <c r="CL71">
        <v>3.0373728280000001</v>
      </c>
      <c r="CM71">
        <v>3.6377910000000499E-3</v>
      </c>
      <c r="CN71">
        <v>3.6377910000000502</v>
      </c>
      <c r="CO71">
        <v>0</v>
      </c>
    </row>
    <row r="72" spans="1:93">
      <c r="A72">
        <v>37698</v>
      </c>
      <c r="B72" t="s">
        <v>18</v>
      </c>
      <c r="C72" t="s">
        <v>19</v>
      </c>
      <c r="D72">
        <v>154588</v>
      </c>
      <c r="E72">
        <v>68.003226995000006</v>
      </c>
      <c r="F72">
        <v>68.005067109999999</v>
      </c>
      <c r="G72">
        <v>1.8401149999931401E-3</v>
      </c>
      <c r="H72">
        <v>1.8401149999931401</v>
      </c>
      <c r="M72">
        <v>43492</v>
      </c>
      <c r="N72" t="s">
        <v>18</v>
      </c>
      <c r="O72" t="s">
        <v>19</v>
      </c>
      <c r="P72">
        <v>155116</v>
      </c>
      <c r="Q72">
        <v>34.002819060999997</v>
      </c>
      <c r="R72">
        <v>34.004744053000003</v>
      </c>
      <c r="S72">
        <v>1.92499200000639E-3</v>
      </c>
      <c r="T72">
        <v>1.92499200000639</v>
      </c>
      <c r="U72">
        <v>0</v>
      </c>
      <c r="Y72">
        <v>47271</v>
      </c>
      <c r="Z72" t="s">
        <v>18</v>
      </c>
      <c r="AA72" t="s">
        <v>19</v>
      </c>
      <c r="AB72">
        <v>155248</v>
      </c>
      <c r="AC72">
        <v>17.000969887</v>
      </c>
      <c r="AD72">
        <v>17.003449917000001</v>
      </c>
      <c r="AE72">
        <v>2.48003000000096E-3</v>
      </c>
      <c r="AF72">
        <v>2.4800300000009599</v>
      </c>
      <c r="AG72">
        <v>0</v>
      </c>
      <c r="AK72">
        <v>51222</v>
      </c>
      <c r="AL72" t="s">
        <v>18</v>
      </c>
      <c r="AM72" t="s">
        <v>19</v>
      </c>
      <c r="AN72">
        <v>154390</v>
      </c>
      <c r="AO72">
        <v>13.08574295</v>
      </c>
      <c r="AP72">
        <v>13.087810040000001</v>
      </c>
      <c r="AQ72">
        <v>2.0670900000005999E-3</v>
      </c>
      <c r="AR72">
        <v>2.0670900000005998</v>
      </c>
      <c r="AW72">
        <v>37898</v>
      </c>
      <c r="AX72" t="s">
        <v>18</v>
      </c>
      <c r="AY72" t="s">
        <v>19</v>
      </c>
      <c r="AZ72">
        <v>153928</v>
      </c>
      <c r="BA72">
        <v>17.524691820000001</v>
      </c>
      <c r="BB72">
        <v>17.528768778</v>
      </c>
      <c r="BC72">
        <v>4.0769579999988502E-3</v>
      </c>
      <c r="BD72">
        <v>4.0769579999988501</v>
      </c>
      <c r="BE72">
        <v>0</v>
      </c>
      <c r="BI72" s="2">
        <v>45013</v>
      </c>
      <c r="BJ72" s="2" t="s">
        <v>18</v>
      </c>
      <c r="BK72" s="2" t="s">
        <v>19</v>
      </c>
      <c r="BL72" s="2">
        <v>153862</v>
      </c>
      <c r="BM72" s="2">
        <v>6.6911189560000004</v>
      </c>
      <c r="BN72" s="2">
        <v>6.6930470470000003</v>
      </c>
      <c r="BO72" s="2">
        <v>1.928091E-3</v>
      </c>
      <c r="BP72" s="2">
        <v>1.928091</v>
      </c>
      <c r="BQ72" s="2">
        <v>0</v>
      </c>
      <c r="BU72">
        <v>42332</v>
      </c>
      <c r="BV72" t="s">
        <v>18</v>
      </c>
      <c r="BW72" t="s">
        <v>19</v>
      </c>
      <c r="BX72">
        <v>154126</v>
      </c>
      <c r="BY72">
        <v>4.0215928549999997</v>
      </c>
      <c r="BZ72">
        <v>4.0237150189999999</v>
      </c>
      <c r="CA72">
        <v>2.1221640000002001E-3</v>
      </c>
      <c r="CB72">
        <v>2.1221640000002</v>
      </c>
      <c r="CC72">
        <v>0</v>
      </c>
      <c r="CG72">
        <v>33584</v>
      </c>
      <c r="CH72" t="s">
        <v>18</v>
      </c>
      <c r="CI72" t="s">
        <v>19</v>
      </c>
      <c r="CJ72">
        <v>154390</v>
      </c>
      <c r="CK72">
        <v>3.034351826</v>
      </c>
      <c r="CL72">
        <v>3.0380790229999999</v>
      </c>
      <c r="CM72">
        <v>3.7271969999999001E-3</v>
      </c>
      <c r="CN72">
        <v>3.7271969999999</v>
      </c>
      <c r="CO72">
        <v>0</v>
      </c>
    </row>
    <row r="73" spans="1:93">
      <c r="A73">
        <v>37522</v>
      </c>
      <c r="B73" t="s">
        <v>18</v>
      </c>
      <c r="C73" t="s">
        <v>19</v>
      </c>
      <c r="D73">
        <v>154918</v>
      </c>
      <c r="E73">
        <v>69.003293991000007</v>
      </c>
      <c r="F73">
        <v>69.005256891000002</v>
      </c>
      <c r="G73">
        <v>1.9628999999952101E-3</v>
      </c>
      <c r="H73">
        <v>1.9628999999952099</v>
      </c>
      <c r="M73">
        <v>51507</v>
      </c>
      <c r="N73" t="s">
        <v>18</v>
      </c>
      <c r="O73" t="s">
        <v>19</v>
      </c>
      <c r="P73">
        <v>154918</v>
      </c>
      <c r="Q73">
        <v>34.012357950000002</v>
      </c>
      <c r="R73">
        <v>34.014577866000003</v>
      </c>
      <c r="S73">
        <v>2.2199160000013702E-3</v>
      </c>
      <c r="T73">
        <v>2.21991600000137</v>
      </c>
      <c r="U73">
        <v>0</v>
      </c>
      <c r="Y73">
        <v>53880</v>
      </c>
      <c r="Z73" t="s">
        <v>18</v>
      </c>
      <c r="AA73" t="s">
        <v>19</v>
      </c>
      <c r="AB73">
        <v>154918</v>
      </c>
      <c r="AC73">
        <v>17.006703854000001</v>
      </c>
      <c r="AD73">
        <v>17.008575916000002</v>
      </c>
      <c r="AE73">
        <v>1.8720620000003401E-3</v>
      </c>
      <c r="AF73">
        <v>1.8720620000003401</v>
      </c>
      <c r="AG73">
        <v>0</v>
      </c>
      <c r="AK73">
        <v>36009</v>
      </c>
      <c r="AL73" t="s">
        <v>18</v>
      </c>
      <c r="AM73" t="s">
        <v>19</v>
      </c>
      <c r="AN73">
        <v>154522</v>
      </c>
      <c r="AO73">
        <v>13.087733984</v>
      </c>
      <c r="AP73">
        <v>13.089761972</v>
      </c>
      <c r="AQ73">
        <v>2.02798800000003E-3</v>
      </c>
      <c r="AR73">
        <v>2.0279880000000299</v>
      </c>
      <c r="AW73">
        <v>57563</v>
      </c>
      <c r="AX73" t="s">
        <v>18</v>
      </c>
      <c r="AY73" t="s">
        <v>19</v>
      </c>
      <c r="AZ73">
        <v>155248</v>
      </c>
      <c r="BA73">
        <v>17.527264833</v>
      </c>
      <c r="BB73">
        <v>17.532377958000001</v>
      </c>
      <c r="BC73">
        <v>5.1131250000011601E-3</v>
      </c>
      <c r="BD73">
        <v>5.1131250000011601</v>
      </c>
      <c r="BE73">
        <v>0</v>
      </c>
      <c r="BI73" s="2">
        <v>33649</v>
      </c>
      <c r="BJ73" s="2" t="s">
        <v>18</v>
      </c>
      <c r="BK73" s="2" t="s">
        <v>19</v>
      </c>
      <c r="BL73" s="2">
        <v>154456</v>
      </c>
      <c r="BM73" s="2">
        <v>6.6930191519999997</v>
      </c>
      <c r="BN73" s="2">
        <v>6.6951739789999998</v>
      </c>
      <c r="BO73" s="2">
        <v>2.1548269999999998E-3</v>
      </c>
      <c r="BP73" s="2">
        <v>2.154827</v>
      </c>
      <c r="BQ73" s="2">
        <v>0</v>
      </c>
      <c r="BU73">
        <v>46331</v>
      </c>
      <c r="BV73" t="s">
        <v>18</v>
      </c>
      <c r="BW73" t="s">
        <v>19</v>
      </c>
      <c r="BX73">
        <v>153862</v>
      </c>
      <c r="BY73">
        <v>4.0235040189999998</v>
      </c>
      <c r="BZ73">
        <v>4.0274620060000004</v>
      </c>
      <c r="CA73">
        <v>3.9579870000005998E-3</v>
      </c>
      <c r="CB73">
        <v>3.9579870000006001</v>
      </c>
      <c r="CC73">
        <v>0</v>
      </c>
      <c r="CG73">
        <v>46822</v>
      </c>
      <c r="CH73" t="s">
        <v>18</v>
      </c>
      <c r="CI73" t="s">
        <v>19</v>
      </c>
      <c r="CJ73">
        <v>153730</v>
      </c>
      <c r="CK73">
        <v>3.0369839669999998</v>
      </c>
      <c r="CL73">
        <v>3.0654578209999999</v>
      </c>
      <c r="CM73">
        <v>2.8473854E-2</v>
      </c>
      <c r="CN73">
        <v>28.473853999999999</v>
      </c>
      <c r="CO73">
        <v>0</v>
      </c>
    </row>
    <row r="74" spans="1:93">
      <c r="A74">
        <v>46152</v>
      </c>
      <c r="B74" t="s">
        <v>18</v>
      </c>
      <c r="C74" t="s">
        <v>19</v>
      </c>
      <c r="D74">
        <v>154654</v>
      </c>
      <c r="E74">
        <v>70.003457069000007</v>
      </c>
      <c r="F74">
        <v>70.005485058000005</v>
      </c>
      <c r="G74">
        <v>2.0279889999983399E-3</v>
      </c>
      <c r="H74">
        <v>2.0279889999983398</v>
      </c>
      <c r="M74">
        <v>38961</v>
      </c>
      <c r="N74" t="s">
        <v>18</v>
      </c>
      <c r="O74" t="s">
        <v>19</v>
      </c>
      <c r="P74">
        <v>155050</v>
      </c>
      <c r="Q74">
        <v>35.002837896000003</v>
      </c>
      <c r="R74">
        <v>35.004869937999999</v>
      </c>
      <c r="S74">
        <v>2.0320419999961801E-3</v>
      </c>
      <c r="T74">
        <v>2.0320419999961801</v>
      </c>
      <c r="U74">
        <v>0</v>
      </c>
      <c r="Y74">
        <v>33392</v>
      </c>
      <c r="Z74" t="s">
        <v>18</v>
      </c>
      <c r="AA74" t="s">
        <v>19</v>
      </c>
      <c r="AB74">
        <v>154720</v>
      </c>
      <c r="AC74">
        <v>17.013576984</v>
      </c>
      <c r="AD74">
        <v>17.015570878999998</v>
      </c>
      <c r="AE74">
        <v>1.99389499999824E-3</v>
      </c>
      <c r="AF74">
        <v>1.99389499999824</v>
      </c>
      <c r="AG74">
        <v>0</v>
      </c>
      <c r="AK74">
        <v>41424</v>
      </c>
      <c r="AL74" t="s">
        <v>18</v>
      </c>
      <c r="AM74" t="s">
        <v>19</v>
      </c>
      <c r="AN74">
        <v>154786</v>
      </c>
      <c r="AO74">
        <v>14.000708102999999</v>
      </c>
      <c r="AP74">
        <v>14.002612114</v>
      </c>
      <c r="AQ74">
        <v>1.90401100000059E-3</v>
      </c>
      <c r="AR74">
        <v>1.9040110000005901</v>
      </c>
      <c r="AW74">
        <v>48186</v>
      </c>
      <c r="AX74" t="s">
        <v>18</v>
      </c>
      <c r="AY74" t="s">
        <v>19</v>
      </c>
      <c r="AZ74">
        <v>153994</v>
      </c>
      <c r="BA74">
        <v>17.528780937000001</v>
      </c>
      <c r="BB74">
        <v>17.532892942</v>
      </c>
      <c r="BC74">
        <v>4.1120049999996402E-3</v>
      </c>
      <c r="BD74">
        <v>4.1120049999996402</v>
      </c>
      <c r="BE74">
        <v>0</v>
      </c>
      <c r="BI74" s="2">
        <v>59928</v>
      </c>
      <c r="BJ74" s="2" t="s">
        <v>18</v>
      </c>
      <c r="BK74" s="2" t="s">
        <v>19</v>
      </c>
      <c r="BL74" s="2">
        <v>154786</v>
      </c>
      <c r="BM74" s="2">
        <v>7.6463940140000002</v>
      </c>
      <c r="BN74" s="2">
        <v>7.6483170989999998</v>
      </c>
      <c r="BO74" s="2">
        <v>1.9230849999999999E-3</v>
      </c>
      <c r="BP74" s="2">
        <v>1.9230849999999999</v>
      </c>
      <c r="BQ74" s="2">
        <v>0</v>
      </c>
      <c r="BU74">
        <v>35392</v>
      </c>
      <c r="BV74" t="s">
        <v>18</v>
      </c>
      <c r="BW74" t="s">
        <v>19</v>
      </c>
      <c r="BX74">
        <v>153862</v>
      </c>
      <c r="BY74">
        <v>4.0235469339999996</v>
      </c>
      <c r="BZ74">
        <v>4.0267879960000004</v>
      </c>
      <c r="CA74">
        <v>3.2410620000007302E-3</v>
      </c>
      <c r="CB74">
        <v>3.24106200000073</v>
      </c>
      <c r="CC74">
        <v>0</v>
      </c>
      <c r="CG74">
        <v>37321</v>
      </c>
      <c r="CH74" t="s">
        <v>18</v>
      </c>
      <c r="CI74" t="s">
        <v>19</v>
      </c>
      <c r="CJ74">
        <v>155578</v>
      </c>
      <c r="CK74">
        <v>3.0379428860000002</v>
      </c>
      <c r="CL74">
        <v>3.069718838</v>
      </c>
      <c r="CM74">
        <v>3.1775951999999802E-2</v>
      </c>
      <c r="CN74">
        <v>31.775951999999801</v>
      </c>
      <c r="CO74">
        <v>0</v>
      </c>
    </row>
    <row r="75" spans="1:93">
      <c r="A75">
        <v>46563</v>
      </c>
      <c r="B75" t="s">
        <v>18</v>
      </c>
      <c r="C75" t="s">
        <v>19</v>
      </c>
      <c r="D75">
        <v>154918</v>
      </c>
      <c r="E75">
        <v>71.003626108000006</v>
      </c>
      <c r="F75">
        <v>71.006201981999993</v>
      </c>
      <c r="G75">
        <v>2.5758739999872599E-3</v>
      </c>
      <c r="H75">
        <v>2.5758739999872602</v>
      </c>
      <c r="M75">
        <v>39061</v>
      </c>
      <c r="N75" t="s">
        <v>18</v>
      </c>
      <c r="O75" t="s">
        <v>19</v>
      </c>
      <c r="P75">
        <v>154720</v>
      </c>
      <c r="Q75">
        <v>35.012391090000001</v>
      </c>
      <c r="R75">
        <v>35.014666079999998</v>
      </c>
      <c r="S75">
        <v>2.2749899999965299E-3</v>
      </c>
      <c r="T75">
        <v>2.2749899999965302</v>
      </c>
      <c r="U75">
        <v>0</v>
      </c>
      <c r="Y75">
        <v>52036</v>
      </c>
      <c r="Z75" t="s">
        <v>18</v>
      </c>
      <c r="AA75" t="s">
        <v>19</v>
      </c>
      <c r="AB75">
        <v>154786</v>
      </c>
      <c r="AC75">
        <v>17.017822980999998</v>
      </c>
      <c r="AD75">
        <v>17.020009994999999</v>
      </c>
      <c r="AE75">
        <v>2.1870140000004299E-3</v>
      </c>
      <c r="AF75">
        <v>2.1870140000004299</v>
      </c>
      <c r="AG75">
        <v>0</v>
      </c>
      <c r="AK75">
        <v>40618</v>
      </c>
      <c r="AL75" t="s">
        <v>18</v>
      </c>
      <c r="AM75" t="s">
        <v>19</v>
      </c>
      <c r="AN75">
        <v>154720</v>
      </c>
      <c r="AO75">
        <v>14.075779915</v>
      </c>
      <c r="AP75">
        <v>14.077853918000001</v>
      </c>
      <c r="AQ75">
        <v>2.0740030000005998E-3</v>
      </c>
      <c r="AR75">
        <v>2.0740030000005998</v>
      </c>
      <c r="AW75">
        <v>55410</v>
      </c>
      <c r="AX75" t="s">
        <v>18</v>
      </c>
      <c r="AY75" t="s">
        <v>19</v>
      </c>
      <c r="AZ75">
        <v>153796</v>
      </c>
      <c r="BA75">
        <v>17.529608011000001</v>
      </c>
      <c r="BB75">
        <v>17.532935857999998</v>
      </c>
      <c r="BC75">
        <v>3.3278469999977701E-3</v>
      </c>
      <c r="BD75">
        <v>3.32784699999777</v>
      </c>
      <c r="BE75">
        <v>0</v>
      </c>
      <c r="BI75" s="2">
        <v>41282</v>
      </c>
      <c r="BJ75" s="2" t="s">
        <v>18</v>
      </c>
      <c r="BK75" s="2" t="s">
        <v>19</v>
      </c>
      <c r="BL75" s="2">
        <v>156172</v>
      </c>
      <c r="BM75" s="2">
        <v>7.6594121460000002</v>
      </c>
      <c r="BN75" s="2">
        <v>7.6615331170000003</v>
      </c>
      <c r="BO75" s="2">
        <v>2.1209710000000001E-3</v>
      </c>
      <c r="BP75" s="2">
        <v>2.1209709999999999</v>
      </c>
      <c r="BQ75" s="2">
        <v>0</v>
      </c>
      <c r="BU75">
        <v>37709</v>
      </c>
      <c r="BV75" t="s">
        <v>18</v>
      </c>
      <c r="BW75" t="s">
        <v>19</v>
      </c>
      <c r="BX75">
        <v>154324</v>
      </c>
      <c r="BY75">
        <v>4.0266890530000001</v>
      </c>
      <c r="BZ75">
        <v>4.0288920399999997</v>
      </c>
      <c r="CA75">
        <v>2.2029869999995399E-3</v>
      </c>
      <c r="CB75">
        <v>2.2029869999995402</v>
      </c>
      <c r="CC75">
        <v>0</v>
      </c>
      <c r="CG75">
        <v>34655</v>
      </c>
      <c r="CH75" t="s">
        <v>18</v>
      </c>
      <c r="CI75" t="s">
        <v>19</v>
      </c>
      <c r="CJ75">
        <v>153928</v>
      </c>
      <c r="CK75">
        <v>3.0387868880000002</v>
      </c>
      <c r="CL75">
        <v>3.0708730219999998</v>
      </c>
      <c r="CM75">
        <v>3.20861339999996E-2</v>
      </c>
      <c r="CN75">
        <v>32.086133999999603</v>
      </c>
      <c r="CO75">
        <v>0</v>
      </c>
    </row>
    <row r="76" spans="1:93">
      <c r="A76">
        <v>50850</v>
      </c>
      <c r="B76" t="s">
        <v>18</v>
      </c>
      <c r="C76" t="s">
        <v>19</v>
      </c>
      <c r="D76">
        <v>155116</v>
      </c>
      <c r="E76">
        <v>72.003593921999993</v>
      </c>
      <c r="F76">
        <v>72.005661011000001</v>
      </c>
      <c r="G76">
        <v>2.06708900000762E-3</v>
      </c>
      <c r="H76">
        <v>2.0670890000076199</v>
      </c>
      <c r="M76">
        <v>50858</v>
      </c>
      <c r="N76" t="s">
        <v>18</v>
      </c>
      <c r="O76" t="s">
        <v>19</v>
      </c>
      <c r="P76">
        <v>154984</v>
      </c>
      <c r="Q76">
        <v>36.003118037999997</v>
      </c>
      <c r="R76">
        <v>36.005410910000002</v>
      </c>
      <c r="S76">
        <v>2.2928720000052701E-3</v>
      </c>
      <c r="T76">
        <v>2.29287200000527</v>
      </c>
      <c r="U76">
        <v>0</v>
      </c>
      <c r="Y76">
        <v>55020</v>
      </c>
      <c r="Z76" t="s">
        <v>18</v>
      </c>
      <c r="AA76" t="s">
        <v>19</v>
      </c>
      <c r="AB76">
        <v>154984</v>
      </c>
      <c r="AC76">
        <v>18.001034020999999</v>
      </c>
      <c r="AD76">
        <v>18.003248930000002</v>
      </c>
      <c r="AE76">
        <v>2.2149090000027601E-3</v>
      </c>
      <c r="AF76">
        <v>2.21490900000276</v>
      </c>
      <c r="AG76">
        <v>0</v>
      </c>
      <c r="AK76">
        <v>34272</v>
      </c>
      <c r="AL76" t="s">
        <v>18</v>
      </c>
      <c r="AM76" t="s">
        <v>19</v>
      </c>
      <c r="AN76">
        <v>154522</v>
      </c>
      <c r="AO76">
        <v>14.080094099</v>
      </c>
      <c r="AP76">
        <v>14.082325935</v>
      </c>
      <c r="AQ76">
        <v>2.2318359999999801E-3</v>
      </c>
      <c r="AR76">
        <v>2.2318359999999799</v>
      </c>
      <c r="AW76">
        <v>52960</v>
      </c>
      <c r="AX76" t="s">
        <v>18</v>
      </c>
      <c r="AY76" t="s">
        <v>19</v>
      </c>
      <c r="AZ76">
        <v>155512</v>
      </c>
      <c r="BA76">
        <v>18.514129876999998</v>
      </c>
      <c r="BB76">
        <v>18.516440868</v>
      </c>
      <c r="BC76">
        <v>2.3109910000016498E-3</v>
      </c>
      <c r="BD76">
        <v>2.3109910000016498</v>
      </c>
      <c r="BE76">
        <v>0</v>
      </c>
      <c r="BI76" s="2">
        <v>60762</v>
      </c>
      <c r="BJ76" s="2" t="s">
        <v>18</v>
      </c>
      <c r="BK76" s="2" t="s">
        <v>19</v>
      </c>
      <c r="BL76" s="2">
        <v>153796</v>
      </c>
      <c r="BM76" s="2">
        <v>7.661525965</v>
      </c>
      <c r="BN76" s="2">
        <v>7.6651220320000002</v>
      </c>
      <c r="BO76" s="2">
        <v>3.5960670000000001E-3</v>
      </c>
      <c r="BP76" s="2">
        <v>3.5960670000000001</v>
      </c>
      <c r="BQ76" s="2">
        <v>0</v>
      </c>
      <c r="BU76">
        <v>34229</v>
      </c>
      <c r="BV76" t="s">
        <v>18</v>
      </c>
      <c r="BW76" t="s">
        <v>19</v>
      </c>
      <c r="BX76">
        <v>153730</v>
      </c>
      <c r="BY76">
        <v>4.0309410100000003</v>
      </c>
      <c r="BZ76">
        <v>4.044862986</v>
      </c>
      <c r="CA76">
        <v>1.3921975999999701E-2</v>
      </c>
      <c r="CB76">
        <v>13.921975999999701</v>
      </c>
      <c r="CC76">
        <v>0</v>
      </c>
      <c r="CG76">
        <v>38845</v>
      </c>
      <c r="CH76" t="s">
        <v>18</v>
      </c>
      <c r="CI76" t="s">
        <v>19</v>
      </c>
      <c r="CJ76">
        <v>153664</v>
      </c>
      <c r="CK76">
        <v>3.0407178400000001</v>
      </c>
      <c r="CL76">
        <v>3.0758998389999999</v>
      </c>
      <c r="CM76">
        <v>3.51819989999997E-2</v>
      </c>
      <c r="CN76">
        <v>35.181998999999699</v>
      </c>
      <c r="CO76">
        <v>0</v>
      </c>
    </row>
    <row r="77" spans="1:93">
      <c r="A77">
        <v>33048</v>
      </c>
      <c r="B77" t="s">
        <v>18</v>
      </c>
      <c r="C77" t="s">
        <v>19</v>
      </c>
      <c r="D77">
        <v>154654</v>
      </c>
      <c r="E77">
        <v>73.003563881000005</v>
      </c>
      <c r="F77">
        <v>73.005913973000006</v>
      </c>
      <c r="G77">
        <v>2.3500920000003498E-3</v>
      </c>
      <c r="H77">
        <v>2.35009200000035</v>
      </c>
      <c r="M77">
        <v>42891</v>
      </c>
      <c r="N77" t="s">
        <v>18</v>
      </c>
      <c r="O77" t="s">
        <v>19</v>
      </c>
      <c r="P77">
        <v>155050</v>
      </c>
      <c r="Q77">
        <v>36.012377977</v>
      </c>
      <c r="R77">
        <v>36.015001058999999</v>
      </c>
      <c r="S77">
        <v>2.6230819999994901E-3</v>
      </c>
      <c r="T77">
        <v>2.6230819999994899</v>
      </c>
      <c r="U77">
        <v>0</v>
      </c>
      <c r="Y77">
        <v>43425</v>
      </c>
      <c r="Z77" t="s">
        <v>18</v>
      </c>
      <c r="AA77" t="s">
        <v>19</v>
      </c>
      <c r="AB77">
        <v>154324</v>
      </c>
      <c r="AC77">
        <v>18.007921933999999</v>
      </c>
      <c r="AD77">
        <v>18.010101795000001</v>
      </c>
      <c r="AE77">
        <v>2.1798610000018899E-3</v>
      </c>
      <c r="AF77">
        <v>2.1798610000018899</v>
      </c>
      <c r="AG77">
        <v>0</v>
      </c>
      <c r="AK77">
        <v>36770</v>
      </c>
      <c r="AL77" t="s">
        <v>18</v>
      </c>
      <c r="AM77" t="s">
        <v>19</v>
      </c>
      <c r="AN77">
        <v>155314</v>
      </c>
      <c r="AO77">
        <v>14.085733891</v>
      </c>
      <c r="AP77">
        <v>14.087681054999999</v>
      </c>
      <c r="AQ77">
        <v>1.9471639999988301E-3</v>
      </c>
      <c r="AR77">
        <v>1.9471639999988299</v>
      </c>
      <c r="AW77">
        <v>58189</v>
      </c>
      <c r="AX77" t="s">
        <v>18</v>
      </c>
      <c r="AY77" t="s">
        <v>19</v>
      </c>
      <c r="AZ77">
        <v>154786</v>
      </c>
      <c r="BA77">
        <v>18.518725872000001</v>
      </c>
      <c r="BB77">
        <v>18.521133899999999</v>
      </c>
      <c r="BC77">
        <v>2.4080279999978398E-3</v>
      </c>
      <c r="BD77">
        <v>2.4080279999978398</v>
      </c>
      <c r="BE77">
        <v>0</v>
      </c>
      <c r="BI77" s="2">
        <v>34049</v>
      </c>
      <c r="BJ77" s="2" t="s">
        <v>18</v>
      </c>
      <c r="BK77" s="2" t="s">
        <v>19</v>
      </c>
      <c r="BL77" s="2">
        <v>153862</v>
      </c>
      <c r="BM77" s="2">
        <v>7.6615691180000001</v>
      </c>
      <c r="BN77" s="2">
        <v>7.6669199470000002</v>
      </c>
      <c r="BO77" s="2">
        <v>5.3508289999999997E-3</v>
      </c>
      <c r="BP77" s="2">
        <v>5.3508290000000001</v>
      </c>
      <c r="BQ77" s="2">
        <v>0</v>
      </c>
      <c r="BU77">
        <v>59719</v>
      </c>
      <c r="BV77" t="s">
        <v>18</v>
      </c>
      <c r="BW77" t="s">
        <v>19</v>
      </c>
      <c r="BX77">
        <v>153796</v>
      </c>
      <c r="BY77">
        <v>4.033859015</v>
      </c>
      <c r="BZ77">
        <v>4.0449168679999996</v>
      </c>
      <c r="CA77">
        <v>1.10578529999996E-2</v>
      </c>
      <c r="CB77">
        <v>11.0578529999996</v>
      </c>
      <c r="CC77">
        <v>0</v>
      </c>
      <c r="CG77">
        <v>58235</v>
      </c>
      <c r="CH77" t="s">
        <v>18</v>
      </c>
      <c r="CI77" t="s">
        <v>19</v>
      </c>
      <c r="CJ77">
        <v>153730</v>
      </c>
      <c r="CK77">
        <v>3.041620016</v>
      </c>
      <c r="CL77">
        <v>3.0758049490000001</v>
      </c>
      <c r="CM77">
        <v>3.4184933000000098E-2</v>
      </c>
      <c r="CN77">
        <v>34.1849330000001</v>
      </c>
      <c r="CO77">
        <v>0</v>
      </c>
    </row>
    <row r="78" spans="1:93">
      <c r="A78">
        <v>34617</v>
      </c>
      <c r="B78" t="s">
        <v>18</v>
      </c>
      <c r="C78" t="s">
        <v>19</v>
      </c>
      <c r="D78">
        <v>154654</v>
      </c>
      <c r="E78">
        <v>74.003756999999993</v>
      </c>
      <c r="F78">
        <v>74.005990982</v>
      </c>
      <c r="G78">
        <v>2.2339820000070098E-3</v>
      </c>
      <c r="H78">
        <v>2.2339820000070101</v>
      </c>
      <c r="M78">
        <v>35566</v>
      </c>
      <c r="N78" t="s">
        <v>18</v>
      </c>
      <c r="O78" t="s">
        <v>19</v>
      </c>
      <c r="P78">
        <v>154324</v>
      </c>
      <c r="Q78">
        <v>37.003135919999998</v>
      </c>
      <c r="R78">
        <v>37.005218982999999</v>
      </c>
      <c r="S78">
        <v>2.0830630000005998E-3</v>
      </c>
      <c r="T78">
        <v>2.0830630000006001</v>
      </c>
      <c r="U78">
        <v>0</v>
      </c>
      <c r="Y78">
        <v>55914</v>
      </c>
      <c r="Z78" t="s">
        <v>18</v>
      </c>
      <c r="AA78" t="s">
        <v>19</v>
      </c>
      <c r="AB78">
        <v>154522</v>
      </c>
      <c r="AC78">
        <v>18.013672829000001</v>
      </c>
      <c r="AD78">
        <v>18.015816926999999</v>
      </c>
      <c r="AE78">
        <v>2.1440979999986999E-3</v>
      </c>
      <c r="AF78">
        <v>2.1440979999987002</v>
      </c>
      <c r="AG78">
        <v>0</v>
      </c>
      <c r="AK78">
        <v>38760</v>
      </c>
      <c r="AL78" t="s">
        <v>18</v>
      </c>
      <c r="AM78" t="s">
        <v>19</v>
      </c>
      <c r="AN78">
        <v>155710</v>
      </c>
      <c r="AO78">
        <v>14.087687968999999</v>
      </c>
      <c r="AP78">
        <v>14.089513063</v>
      </c>
      <c r="AQ78">
        <v>1.82509400000085E-3</v>
      </c>
      <c r="AR78">
        <v>1.82509400000085</v>
      </c>
      <c r="AW78">
        <v>51667</v>
      </c>
      <c r="AX78" t="s">
        <v>18</v>
      </c>
      <c r="AY78" t="s">
        <v>19</v>
      </c>
      <c r="AZ78">
        <v>153796</v>
      </c>
      <c r="BA78">
        <v>18.521143913</v>
      </c>
      <c r="BB78">
        <v>18.523119926</v>
      </c>
      <c r="BC78">
        <v>1.97601300000016E-3</v>
      </c>
      <c r="BD78">
        <v>1.9760130000001599</v>
      </c>
      <c r="BE78">
        <v>0</v>
      </c>
      <c r="BI78" s="2">
        <v>51428</v>
      </c>
      <c r="BJ78" s="2" t="s">
        <v>18</v>
      </c>
      <c r="BK78" s="2" t="s">
        <v>19</v>
      </c>
      <c r="BL78" s="2">
        <v>154720</v>
      </c>
      <c r="BM78" s="2">
        <v>7.6810269360000003</v>
      </c>
      <c r="BN78" s="2">
        <v>7.6832480429999999</v>
      </c>
      <c r="BO78" s="2">
        <v>2.2211069999999999E-3</v>
      </c>
      <c r="BP78" s="2">
        <v>2.2211069999999999</v>
      </c>
      <c r="BQ78" s="2">
        <v>0</v>
      </c>
      <c r="BU78">
        <v>60948</v>
      </c>
      <c r="BV78" t="s">
        <v>18</v>
      </c>
      <c r="BW78" t="s">
        <v>19</v>
      </c>
      <c r="BX78">
        <v>153730</v>
      </c>
      <c r="BY78">
        <v>4.0382909769999999</v>
      </c>
      <c r="BZ78">
        <v>4.0489468569999998</v>
      </c>
      <c r="CA78">
        <v>1.06558799999998E-2</v>
      </c>
      <c r="CB78">
        <v>10.655879999999801</v>
      </c>
      <c r="CC78">
        <v>0</v>
      </c>
      <c r="CG78">
        <v>58180</v>
      </c>
      <c r="CH78" t="s">
        <v>18</v>
      </c>
      <c r="CI78" t="s">
        <v>19</v>
      </c>
      <c r="CJ78">
        <v>153730</v>
      </c>
      <c r="CK78">
        <v>3.041815996</v>
      </c>
      <c r="CL78">
        <v>3.0756268499999999</v>
      </c>
      <c r="CM78">
        <v>3.3810853999999897E-2</v>
      </c>
      <c r="CN78">
        <v>33.8108539999999</v>
      </c>
      <c r="CO78">
        <v>0</v>
      </c>
    </row>
    <row r="79" spans="1:93">
      <c r="A79">
        <v>33274</v>
      </c>
      <c r="B79" t="s">
        <v>18</v>
      </c>
      <c r="C79" t="s">
        <v>19</v>
      </c>
      <c r="D79">
        <v>154852</v>
      </c>
      <c r="E79">
        <v>75.003587007999997</v>
      </c>
      <c r="F79">
        <v>75.005776882000006</v>
      </c>
      <c r="G79">
        <v>2.1898740000096898E-3</v>
      </c>
      <c r="H79">
        <v>2.1898740000096901</v>
      </c>
      <c r="M79">
        <v>49387</v>
      </c>
      <c r="N79" t="s">
        <v>18</v>
      </c>
      <c r="O79" t="s">
        <v>19</v>
      </c>
      <c r="P79">
        <v>156832</v>
      </c>
      <c r="Q79">
        <v>37.012541056000003</v>
      </c>
      <c r="R79">
        <v>37.015110016000001</v>
      </c>
      <c r="S79">
        <v>2.5689599999978402E-3</v>
      </c>
      <c r="T79">
        <v>2.5689599999978401</v>
      </c>
      <c r="U79">
        <v>0</v>
      </c>
      <c r="Y79">
        <v>57272</v>
      </c>
      <c r="Z79" t="s">
        <v>18</v>
      </c>
      <c r="AA79" t="s">
        <v>19</v>
      </c>
      <c r="AB79">
        <v>154654</v>
      </c>
      <c r="AC79">
        <v>18.017727852</v>
      </c>
      <c r="AD79">
        <v>18.019678831</v>
      </c>
      <c r="AE79">
        <v>1.9509790000000701E-3</v>
      </c>
      <c r="AF79">
        <v>1.95097900000007</v>
      </c>
      <c r="AG79">
        <v>0</v>
      </c>
      <c r="AK79">
        <v>53515</v>
      </c>
      <c r="AL79" t="s">
        <v>18</v>
      </c>
      <c r="AM79" t="s">
        <v>19</v>
      </c>
      <c r="AN79">
        <v>155050</v>
      </c>
      <c r="AO79">
        <v>15.000595092999999</v>
      </c>
      <c r="AP79">
        <v>15.00307703</v>
      </c>
      <c r="AQ79">
        <v>2.4819370000006501E-3</v>
      </c>
      <c r="AR79">
        <v>2.48193700000065</v>
      </c>
      <c r="AW79">
        <v>47491</v>
      </c>
      <c r="AX79" t="s">
        <v>18</v>
      </c>
      <c r="AY79" t="s">
        <v>19</v>
      </c>
      <c r="AZ79">
        <v>155050</v>
      </c>
      <c r="BA79">
        <v>18.524150848000001</v>
      </c>
      <c r="BB79">
        <v>18.527164935999998</v>
      </c>
      <c r="BC79">
        <v>3.0140879999969099E-3</v>
      </c>
      <c r="BD79">
        <v>3.0140879999969101</v>
      </c>
      <c r="BE79">
        <v>0</v>
      </c>
      <c r="BI79" s="2">
        <v>57092</v>
      </c>
      <c r="BJ79" s="2" t="s">
        <v>18</v>
      </c>
      <c r="BK79" s="2" t="s">
        <v>19</v>
      </c>
      <c r="BL79" s="2">
        <v>154126</v>
      </c>
      <c r="BM79" s="2">
        <v>7.6835780140000001</v>
      </c>
      <c r="BN79" s="2">
        <v>7.6857929230000002</v>
      </c>
      <c r="BO79" s="2">
        <v>2.2149090000000001E-3</v>
      </c>
      <c r="BP79" s="2">
        <v>2.214909</v>
      </c>
      <c r="BQ79" s="2">
        <v>0</v>
      </c>
      <c r="BU79">
        <v>46987</v>
      </c>
      <c r="BV79" t="s">
        <v>18</v>
      </c>
      <c r="BW79" t="s">
        <v>19</v>
      </c>
      <c r="BX79">
        <v>153664</v>
      </c>
      <c r="BY79">
        <v>4.0383200649999997</v>
      </c>
      <c r="BZ79">
        <v>4.0440318580000003</v>
      </c>
      <c r="CA79">
        <v>5.7117930000005696E-3</v>
      </c>
      <c r="CB79">
        <v>5.7117930000005703</v>
      </c>
      <c r="CC79">
        <v>0</v>
      </c>
      <c r="CG79">
        <v>37152</v>
      </c>
      <c r="CH79" t="s">
        <v>18</v>
      </c>
      <c r="CI79" t="s">
        <v>19</v>
      </c>
      <c r="CJ79">
        <v>153730</v>
      </c>
      <c r="CK79">
        <v>3.0428869719999998</v>
      </c>
      <c r="CL79">
        <v>3.0757098200000001</v>
      </c>
      <c r="CM79">
        <v>3.28228480000003E-2</v>
      </c>
      <c r="CN79">
        <v>32.822848000000299</v>
      </c>
      <c r="CO79">
        <v>0</v>
      </c>
    </row>
    <row r="80" spans="1:93">
      <c r="A80">
        <v>43357</v>
      </c>
      <c r="B80" t="s">
        <v>18</v>
      </c>
      <c r="C80" t="s">
        <v>19</v>
      </c>
      <c r="D80">
        <v>154456</v>
      </c>
      <c r="E80">
        <v>76.003618955999997</v>
      </c>
      <c r="F80">
        <v>76.005728005999998</v>
      </c>
      <c r="G80">
        <v>2.1090500000013799E-3</v>
      </c>
      <c r="H80">
        <v>2.1090500000013801</v>
      </c>
      <c r="M80">
        <v>58708</v>
      </c>
      <c r="N80" t="s">
        <v>18</v>
      </c>
      <c r="O80" t="s">
        <v>19</v>
      </c>
      <c r="P80">
        <v>154522</v>
      </c>
      <c r="Q80">
        <v>38.003113030999998</v>
      </c>
      <c r="R80">
        <v>38.005445004000002</v>
      </c>
      <c r="S80">
        <v>2.3319730000039801E-3</v>
      </c>
      <c r="T80">
        <v>2.33197300000398</v>
      </c>
      <c r="U80">
        <v>0</v>
      </c>
      <c r="Y80">
        <v>49827</v>
      </c>
      <c r="Z80" t="s">
        <v>18</v>
      </c>
      <c r="AA80" t="s">
        <v>19</v>
      </c>
      <c r="AB80">
        <v>154588</v>
      </c>
      <c r="AC80">
        <v>19.001068830000001</v>
      </c>
      <c r="AD80">
        <v>19.002930880000001</v>
      </c>
      <c r="AE80">
        <v>1.8620499999997199E-3</v>
      </c>
      <c r="AF80">
        <v>1.86204999999972</v>
      </c>
      <c r="AG80">
        <v>0</v>
      </c>
      <c r="AK80">
        <v>59904</v>
      </c>
      <c r="AL80" t="s">
        <v>18</v>
      </c>
      <c r="AM80" t="s">
        <v>19</v>
      </c>
      <c r="AN80">
        <v>154786</v>
      </c>
      <c r="AO80">
        <v>15.076014996</v>
      </c>
      <c r="AP80">
        <v>15.078205109000001</v>
      </c>
      <c r="AQ80">
        <v>2.19011300000104E-3</v>
      </c>
      <c r="AR80">
        <v>2.1901130000010398</v>
      </c>
      <c r="AW80">
        <v>59450</v>
      </c>
      <c r="AX80" t="s">
        <v>18</v>
      </c>
      <c r="AY80" t="s">
        <v>19</v>
      </c>
      <c r="AZ80">
        <v>155314</v>
      </c>
      <c r="BA80">
        <v>18.524179934999999</v>
      </c>
      <c r="BB80">
        <v>18.527204990000001</v>
      </c>
      <c r="BC80">
        <v>3.0250550000019399E-3</v>
      </c>
      <c r="BD80">
        <v>3.0250550000019398</v>
      </c>
      <c r="BE80">
        <v>0</v>
      </c>
      <c r="BI80" s="2">
        <v>36879</v>
      </c>
      <c r="BJ80" s="2" t="s">
        <v>18</v>
      </c>
      <c r="BK80" s="2" t="s">
        <v>19</v>
      </c>
      <c r="BL80" s="2">
        <v>153994</v>
      </c>
      <c r="BM80" s="2">
        <v>7.6857991219999997</v>
      </c>
      <c r="BN80" s="2">
        <v>7.6876580719999996</v>
      </c>
      <c r="BO80" s="2">
        <v>1.8589500000000001E-3</v>
      </c>
      <c r="BP80" s="2">
        <v>1.8589500000000001</v>
      </c>
      <c r="BQ80" s="2">
        <v>0</v>
      </c>
      <c r="BU80">
        <v>33328</v>
      </c>
      <c r="BV80" t="s">
        <v>18</v>
      </c>
      <c r="BW80" t="s">
        <v>19</v>
      </c>
      <c r="BX80">
        <v>153730</v>
      </c>
      <c r="BY80">
        <v>4.04211688</v>
      </c>
      <c r="BZ80">
        <v>4.0512399669999999</v>
      </c>
      <c r="CA80">
        <v>9.1230869999998597E-3</v>
      </c>
      <c r="CB80">
        <v>9.1230869999998596</v>
      </c>
      <c r="CC80">
        <v>0</v>
      </c>
      <c r="CG80">
        <v>50935</v>
      </c>
      <c r="CH80" t="s">
        <v>18</v>
      </c>
      <c r="CI80" t="s">
        <v>19</v>
      </c>
      <c r="CJ80">
        <v>153796</v>
      </c>
      <c r="CK80">
        <v>3.044440985</v>
      </c>
      <c r="CL80">
        <v>3.0762000079999998</v>
      </c>
      <c r="CM80">
        <v>3.1759022999999699E-2</v>
      </c>
      <c r="CN80">
        <v>31.759022999999701</v>
      </c>
      <c r="CO80">
        <v>0</v>
      </c>
    </row>
    <row r="81" spans="1:93">
      <c r="A81">
        <v>39669</v>
      </c>
      <c r="B81" t="s">
        <v>18</v>
      </c>
      <c r="C81" t="s">
        <v>19</v>
      </c>
      <c r="D81">
        <v>154456</v>
      </c>
      <c r="E81">
        <v>77.003834009000002</v>
      </c>
      <c r="F81">
        <v>77.005810022000006</v>
      </c>
      <c r="G81">
        <v>1.9760130000037101E-3</v>
      </c>
      <c r="H81">
        <v>1.9760130000037099</v>
      </c>
      <c r="M81">
        <v>36714</v>
      </c>
      <c r="N81" t="s">
        <v>18</v>
      </c>
      <c r="O81" t="s">
        <v>19</v>
      </c>
      <c r="P81">
        <v>154654</v>
      </c>
      <c r="Q81">
        <v>38.012353896999997</v>
      </c>
      <c r="R81">
        <v>38.014327049000002</v>
      </c>
      <c r="S81">
        <v>1.97315200000502E-3</v>
      </c>
      <c r="T81">
        <v>1.97315200000502</v>
      </c>
      <c r="U81">
        <v>0</v>
      </c>
      <c r="Y81">
        <v>58716</v>
      </c>
      <c r="Z81" t="s">
        <v>18</v>
      </c>
      <c r="AA81" t="s">
        <v>19</v>
      </c>
      <c r="AB81">
        <v>156568</v>
      </c>
      <c r="AC81">
        <v>19.007738829000001</v>
      </c>
      <c r="AD81">
        <v>19.009712934</v>
      </c>
      <c r="AE81">
        <v>1.9741049999986099E-3</v>
      </c>
      <c r="AF81">
        <v>1.97410499999861</v>
      </c>
      <c r="AG81">
        <v>0</v>
      </c>
      <c r="AK81">
        <v>53667</v>
      </c>
      <c r="AL81" t="s">
        <v>18</v>
      </c>
      <c r="AM81" t="s">
        <v>19</v>
      </c>
      <c r="AN81">
        <v>154588</v>
      </c>
      <c r="AO81">
        <v>15.079961061000001</v>
      </c>
      <c r="AP81">
        <v>15.081882</v>
      </c>
      <c r="AQ81">
        <v>1.9209389999996699E-3</v>
      </c>
      <c r="AR81">
        <v>1.92093899999967</v>
      </c>
      <c r="AW81">
        <v>42512</v>
      </c>
      <c r="AX81" t="s">
        <v>18</v>
      </c>
      <c r="AY81" t="s">
        <v>19</v>
      </c>
      <c r="AZ81">
        <v>155182</v>
      </c>
      <c r="BA81">
        <v>18.527207851</v>
      </c>
      <c r="BB81">
        <v>18.529065846999998</v>
      </c>
      <c r="BC81">
        <v>1.8579959999982501E-3</v>
      </c>
      <c r="BD81">
        <v>1.85799599999825</v>
      </c>
      <c r="BE81">
        <v>0</v>
      </c>
      <c r="BI81" s="2">
        <v>34997</v>
      </c>
      <c r="BJ81" s="2" t="s">
        <v>18</v>
      </c>
      <c r="BK81" s="2" t="s">
        <v>19</v>
      </c>
      <c r="BL81" s="2">
        <v>154786</v>
      </c>
      <c r="BM81" s="2">
        <v>7.6879730220000004</v>
      </c>
      <c r="BN81" s="2">
        <v>7.6901071070000002</v>
      </c>
      <c r="BO81" s="2">
        <v>2.134085E-3</v>
      </c>
      <c r="BP81" s="2">
        <v>2.1340849999999998</v>
      </c>
      <c r="BQ81" s="2">
        <v>0</v>
      </c>
      <c r="BU81">
        <v>55624</v>
      </c>
      <c r="BV81" t="s">
        <v>18</v>
      </c>
      <c r="BW81" t="s">
        <v>19</v>
      </c>
      <c r="BX81">
        <v>153730</v>
      </c>
      <c r="BY81">
        <v>4.0456399919999999</v>
      </c>
      <c r="BZ81">
        <v>4.0513820650000003</v>
      </c>
      <c r="CA81">
        <v>5.7420730000004002E-3</v>
      </c>
      <c r="CB81">
        <v>5.7420730000004001</v>
      </c>
      <c r="CC81">
        <v>0</v>
      </c>
      <c r="CG81">
        <v>45495</v>
      </c>
      <c r="CH81" t="s">
        <v>18</v>
      </c>
      <c r="CI81" t="s">
        <v>19</v>
      </c>
      <c r="CJ81">
        <v>153730</v>
      </c>
      <c r="CK81">
        <v>3.0445289610000001</v>
      </c>
      <c r="CL81">
        <v>3.076231956</v>
      </c>
      <c r="CM81">
        <v>3.1702994999999803E-2</v>
      </c>
      <c r="CN81">
        <v>31.702994999999799</v>
      </c>
      <c r="CO81">
        <v>0</v>
      </c>
    </row>
    <row r="82" spans="1:93">
      <c r="A82">
        <v>39473</v>
      </c>
      <c r="B82" t="s">
        <v>18</v>
      </c>
      <c r="C82" t="s">
        <v>19</v>
      </c>
      <c r="D82">
        <v>154984</v>
      </c>
      <c r="E82">
        <v>78.003720044999994</v>
      </c>
      <c r="F82">
        <v>78.006033896999995</v>
      </c>
      <c r="G82">
        <v>2.31385200000033E-3</v>
      </c>
      <c r="H82">
        <v>2.3138520000003302</v>
      </c>
      <c r="M82">
        <v>55051</v>
      </c>
      <c r="N82" t="s">
        <v>18</v>
      </c>
      <c r="O82" t="s">
        <v>19</v>
      </c>
      <c r="P82">
        <v>154324</v>
      </c>
      <c r="Q82">
        <v>39.003247023</v>
      </c>
      <c r="R82">
        <v>39.005322933000002</v>
      </c>
      <c r="S82">
        <v>2.0759100000020598E-3</v>
      </c>
      <c r="T82">
        <v>2.0759100000020601</v>
      </c>
      <c r="U82">
        <v>0</v>
      </c>
      <c r="Y82">
        <v>55762</v>
      </c>
      <c r="Z82" t="s">
        <v>18</v>
      </c>
      <c r="AA82" t="s">
        <v>19</v>
      </c>
      <c r="AB82">
        <v>154456</v>
      </c>
      <c r="AC82">
        <v>19.013586998000001</v>
      </c>
      <c r="AD82">
        <v>19.015784978999999</v>
      </c>
      <c r="AE82">
        <v>2.1979809999983502E-3</v>
      </c>
      <c r="AF82">
        <v>2.1979809999983502</v>
      </c>
      <c r="AG82">
        <v>0</v>
      </c>
      <c r="AK82">
        <v>43948</v>
      </c>
      <c r="AL82" t="s">
        <v>18</v>
      </c>
      <c r="AM82" t="s">
        <v>19</v>
      </c>
      <c r="AN82">
        <v>155248</v>
      </c>
      <c r="AO82">
        <v>15.085820912999999</v>
      </c>
      <c r="AP82">
        <v>15.087827921000001</v>
      </c>
      <c r="AQ82">
        <v>2.0070080000014201E-3</v>
      </c>
      <c r="AR82">
        <v>2.0070080000014201</v>
      </c>
      <c r="AW82">
        <v>39634</v>
      </c>
      <c r="AX82" t="s">
        <v>18</v>
      </c>
      <c r="AY82" t="s">
        <v>19</v>
      </c>
      <c r="AZ82">
        <v>155116</v>
      </c>
      <c r="BA82">
        <v>18.528896808999999</v>
      </c>
      <c r="BB82">
        <v>18.530870914000001</v>
      </c>
      <c r="BC82">
        <v>1.97410500000216E-3</v>
      </c>
      <c r="BD82">
        <v>1.97410500000216</v>
      </c>
      <c r="BE82">
        <v>0</v>
      </c>
      <c r="BI82" s="2">
        <v>38554</v>
      </c>
      <c r="BJ82" s="2" t="s">
        <v>18</v>
      </c>
      <c r="BK82" s="2" t="s">
        <v>19</v>
      </c>
      <c r="BL82" s="2">
        <v>156766</v>
      </c>
      <c r="BM82" s="2">
        <v>7.6911959650000004</v>
      </c>
      <c r="BN82" s="2">
        <v>7.6933979990000001</v>
      </c>
      <c r="BO82" s="2">
        <v>2.2020339999999998E-3</v>
      </c>
      <c r="BP82" s="2">
        <v>2.2020339999999998</v>
      </c>
      <c r="BQ82" s="2">
        <v>0</v>
      </c>
      <c r="BU82">
        <v>58416</v>
      </c>
      <c r="BV82" t="s">
        <v>18</v>
      </c>
      <c r="BW82" t="s">
        <v>19</v>
      </c>
      <c r="BX82">
        <v>153730</v>
      </c>
      <c r="BY82">
        <v>4.0457029340000004</v>
      </c>
      <c r="BZ82">
        <v>4.0555889609999998</v>
      </c>
      <c r="CA82">
        <v>9.8860269999994001E-3</v>
      </c>
      <c r="CB82">
        <v>9.8860269999993999</v>
      </c>
      <c r="CC82">
        <v>0</v>
      </c>
      <c r="CG82">
        <v>56905</v>
      </c>
      <c r="CH82" t="s">
        <v>18</v>
      </c>
      <c r="CI82" t="s">
        <v>19</v>
      </c>
      <c r="CJ82">
        <v>153730</v>
      </c>
      <c r="CK82">
        <v>3.0452058320000002</v>
      </c>
      <c r="CL82">
        <v>3.0761840340000002</v>
      </c>
      <c r="CM82">
        <v>3.0978202E-2</v>
      </c>
      <c r="CN82">
        <v>30.978202</v>
      </c>
      <c r="CO82">
        <v>0</v>
      </c>
    </row>
    <row r="83" spans="1:93">
      <c r="A83">
        <v>59842</v>
      </c>
      <c r="B83" t="s">
        <v>18</v>
      </c>
      <c r="C83" t="s">
        <v>19</v>
      </c>
      <c r="D83">
        <v>154324</v>
      </c>
      <c r="E83">
        <v>79.003861904000004</v>
      </c>
      <c r="F83">
        <v>79.00592494</v>
      </c>
      <c r="G83">
        <v>2.0630359999955698E-3</v>
      </c>
      <c r="H83">
        <v>2.0630359999955701</v>
      </c>
      <c r="M83">
        <v>45119</v>
      </c>
      <c r="N83" t="s">
        <v>18</v>
      </c>
      <c r="O83" t="s">
        <v>19</v>
      </c>
      <c r="P83">
        <v>154786</v>
      </c>
      <c r="Q83">
        <v>39.012652873999997</v>
      </c>
      <c r="R83">
        <v>39.014590024999997</v>
      </c>
      <c r="S83">
        <v>1.93715099999991E-3</v>
      </c>
      <c r="T83">
        <v>1.9371509999999099</v>
      </c>
      <c r="U83">
        <v>0</v>
      </c>
      <c r="Y83">
        <v>40024</v>
      </c>
      <c r="Z83" t="s">
        <v>18</v>
      </c>
      <c r="AA83" t="s">
        <v>19</v>
      </c>
      <c r="AB83">
        <v>154324</v>
      </c>
      <c r="AC83">
        <v>19.017989874000001</v>
      </c>
      <c r="AD83">
        <v>19.02004385</v>
      </c>
      <c r="AE83">
        <v>2.05397599999912E-3</v>
      </c>
      <c r="AF83">
        <v>2.0539759999991198</v>
      </c>
      <c r="AG83">
        <v>0</v>
      </c>
      <c r="AK83">
        <v>41654</v>
      </c>
      <c r="AL83" t="s">
        <v>18</v>
      </c>
      <c r="AM83" t="s">
        <v>19</v>
      </c>
      <c r="AN83">
        <v>154984</v>
      </c>
      <c r="AO83">
        <v>15.089046001</v>
      </c>
      <c r="AP83">
        <v>15.091157913</v>
      </c>
      <c r="AQ83">
        <v>2.1119120000001601E-3</v>
      </c>
      <c r="AR83">
        <v>2.1119120000001601</v>
      </c>
      <c r="AW83">
        <v>56042</v>
      </c>
      <c r="AX83" t="s">
        <v>18</v>
      </c>
      <c r="AY83" t="s">
        <v>19</v>
      </c>
      <c r="AZ83">
        <v>156568</v>
      </c>
      <c r="BA83">
        <v>18.530061007</v>
      </c>
      <c r="BB83">
        <v>18.532361984000001</v>
      </c>
      <c r="BC83">
        <v>2.30097700000087E-3</v>
      </c>
      <c r="BD83">
        <v>2.30097700000087</v>
      </c>
      <c r="BE83">
        <v>0</v>
      </c>
      <c r="BI83" s="2">
        <v>38568</v>
      </c>
      <c r="BJ83" s="2" t="s">
        <v>18</v>
      </c>
      <c r="BK83" s="2" t="s">
        <v>19</v>
      </c>
      <c r="BL83" s="2">
        <v>154984</v>
      </c>
      <c r="BM83" s="2">
        <v>7.6933100220000004</v>
      </c>
      <c r="BN83" s="2">
        <v>7.6952719690000002</v>
      </c>
      <c r="BO83" s="2">
        <v>1.9619469999999999E-3</v>
      </c>
      <c r="BP83" s="2">
        <v>1.9619470000000001</v>
      </c>
      <c r="BQ83" s="2">
        <v>0</v>
      </c>
      <c r="BU83">
        <v>43804</v>
      </c>
      <c r="BV83" t="s">
        <v>18</v>
      </c>
      <c r="BW83" t="s">
        <v>19</v>
      </c>
      <c r="BX83">
        <v>153730</v>
      </c>
      <c r="BY83">
        <v>4.0512509349999997</v>
      </c>
      <c r="BZ83">
        <v>4.0561299320000002</v>
      </c>
      <c r="CA83">
        <v>4.8789970000004904E-3</v>
      </c>
      <c r="CB83">
        <v>4.8789970000004903</v>
      </c>
      <c r="CC83">
        <v>0</v>
      </c>
      <c r="CG83">
        <v>57228</v>
      </c>
      <c r="CH83" t="s">
        <v>18</v>
      </c>
      <c r="CI83" t="s">
        <v>19</v>
      </c>
      <c r="CJ83">
        <v>153664</v>
      </c>
      <c r="CK83">
        <v>3.04762888</v>
      </c>
      <c r="CL83">
        <v>3.0761580469999998</v>
      </c>
      <c r="CM83">
        <v>2.85291669999998E-2</v>
      </c>
      <c r="CN83">
        <v>28.529166999999799</v>
      </c>
      <c r="CO83">
        <v>0</v>
      </c>
    </row>
    <row r="84" spans="1:93">
      <c r="A84">
        <v>44492</v>
      </c>
      <c r="B84" t="s">
        <v>18</v>
      </c>
      <c r="C84" t="s">
        <v>19</v>
      </c>
      <c r="D84">
        <v>154456</v>
      </c>
      <c r="E84">
        <v>80.003985881999995</v>
      </c>
      <c r="F84">
        <v>80.006167888999997</v>
      </c>
      <c r="G84">
        <v>2.1820070000018099E-3</v>
      </c>
      <c r="H84">
        <v>2.1820070000018101</v>
      </c>
      <c r="M84">
        <v>52730</v>
      </c>
      <c r="N84" t="s">
        <v>18</v>
      </c>
      <c r="O84" t="s">
        <v>19</v>
      </c>
      <c r="P84">
        <v>155116</v>
      </c>
      <c r="Q84">
        <v>40.003097056999998</v>
      </c>
      <c r="R84">
        <v>40.005526066000002</v>
      </c>
      <c r="S84">
        <v>2.4290090000036401E-3</v>
      </c>
      <c r="T84">
        <v>2.42900900000364</v>
      </c>
      <c r="U84">
        <v>0</v>
      </c>
      <c r="Y84">
        <v>40414</v>
      </c>
      <c r="Z84" t="s">
        <v>18</v>
      </c>
      <c r="AA84" t="s">
        <v>19</v>
      </c>
      <c r="AB84">
        <v>154390</v>
      </c>
      <c r="AC84">
        <v>20.001010895</v>
      </c>
      <c r="AD84">
        <v>20.003213882000001</v>
      </c>
      <c r="AE84">
        <v>2.2029870000004302E-3</v>
      </c>
      <c r="AF84">
        <v>2.2029870000004301</v>
      </c>
      <c r="AG84">
        <v>0</v>
      </c>
      <c r="AK84">
        <v>40219</v>
      </c>
      <c r="AL84" t="s">
        <v>18</v>
      </c>
      <c r="AM84" t="s">
        <v>19</v>
      </c>
      <c r="AN84">
        <v>155116</v>
      </c>
      <c r="AO84">
        <v>16.000874043</v>
      </c>
      <c r="AP84">
        <v>16.002964973000001</v>
      </c>
      <c r="AQ84">
        <v>2.09093000000137E-3</v>
      </c>
      <c r="AR84">
        <v>2.0909300000013702</v>
      </c>
      <c r="AW84">
        <v>55942</v>
      </c>
      <c r="AX84" t="s">
        <v>18</v>
      </c>
      <c r="AY84" t="s">
        <v>19</v>
      </c>
      <c r="AZ84">
        <v>154786</v>
      </c>
      <c r="BA84">
        <v>19.515855789</v>
      </c>
      <c r="BB84">
        <v>19.518219947999999</v>
      </c>
      <c r="BC84">
        <v>2.3641589999989698E-3</v>
      </c>
      <c r="BD84">
        <v>2.3641589999989701</v>
      </c>
      <c r="BE84">
        <v>0</v>
      </c>
      <c r="BI84" s="2">
        <v>50482</v>
      </c>
      <c r="BJ84" s="2" t="s">
        <v>18</v>
      </c>
      <c r="BK84" s="2" t="s">
        <v>19</v>
      </c>
      <c r="BL84" s="2">
        <v>156370</v>
      </c>
      <c r="BM84" s="2">
        <v>8.6466801170000007</v>
      </c>
      <c r="BN84" s="2">
        <v>8.6489880079999999</v>
      </c>
      <c r="BO84" s="2">
        <v>2.3078909999999998E-3</v>
      </c>
      <c r="BP84" s="2">
        <v>2.3078910000000001</v>
      </c>
      <c r="BQ84" s="2">
        <v>0</v>
      </c>
      <c r="BU84">
        <v>36317</v>
      </c>
      <c r="BV84" t="s">
        <v>18</v>
      </c>
      <c r="BW84" t="s">
        <v>19</v>
      </c>
      <c r="BX84">
        <v>155380</v>
      </c>
      <c r="BY84">
        <v>5.0009150509999998</v>
      </c>
      <c r="BZ84">
        <v>5.0035250189999996</v>
      </c>
      <c r="CA84">
        <v>2.6099679999997899E-3</v>
      </c>
      <c r="CB84">
        <v>2.6099679999997898</v>
      </c>
      <c r="CC84">
        <v>0</v>
      </c>
      <c r="CG84">
        <v>47691</v>
      </c>
      <c r="CH84" t="s">
        <v>18</v>
      </c>
      <c r="CI84" t="s">
        <v>19</v>
      </c>
      <c r="CJ84">
        <v>154654</v>
      </c>
      <c r="CK84">
        <v>4.0006158349999996</v>
      </c>
      <c r="CL84">
        <v>4.002777815</v>
      </c>
      <c r="CM84">
        <v>2.16198000000034E-3</v>
      </c>
      <c r="CN84">
        <v>2.16198000000034</v>
      </c>
      <c r="CO84">
        <v>0</v>
      </c>
    </row>
    <row r="85" spans="1:93">
      <c r="A85">
        <v>46272</v>
      </c>
      <c r="B85" t="s">
        <v>18</v>
      </c>
      <c r="C85" t="s">
        <v>19</v>
      </c>
      <c r="D85">
        <v>154654</v>
      </c>
      <c r="E85">
        <v>81.003834009000002</v>
      </c>
      <c r="F85">
        <v>81.005847931000005</v>
      </c>
      <c r="G85">
        <v>2.01392200000327E-3</v>
      </c>
      <c r="H85">
        <v>2.0139220000032698</v>
      </c>
      <c r="M85">
        <v>53974</v>
      </c>
      <c r="N85" t="s">
        <v>18</v>
      </c>
      <c r="O85" t="s">
        <v>19</v>
      </c>
      <c r="P85">
        <v>155182</v>
      </c>
      <c r="Q85">
        <v>40.012633084999997</v>
      </c>
      <c r="R85">
        <v>40.014735936999998</v>
      </c>
      <c r="S85">
        <v>2.1028520000001502E-3</v>
      </c>
      <c r="T85">
        <v>2.10285200000015</v>
      </c>
      <c r="U85">
        <v>0</v>
      </c>
      <c r="Y85">
        <v>40402</v>
      </c>
      <c r="Z85" t="s">
        <v>18</v>
      </c>
      <c r="AA85" t="s">
        <v>19</v>
      </c>
      <c r="AB85">
        <v>155314</v>
      </c>
      <c r="AC85">
        <v>20.007930993999999</v>
      </c>
      <c r="AD85">
        <v>20.009944915999998</v>
      </c>
      <c r="AE85">
        <v>2.0139219999997199E-3</v>
      </c>
      <c r="AF85">
        <v>2.0139219999997202</v>
      </c>
      <c r="AG85">
        <v>0</v>
      </c>
      <c r="AK85">
        <v>47475</v>
      </c>
      <c r="AL85" t="s">
        <v>18</v>
      </c>
      <c r="AM85" t="s">
        <v>19</v>
      </c>
      <c r="AN85">
        <v>154258</v>
      </c>
      <c r="AO85">
        <v>16.076064110000001</v>
      </c>
      <c r="AP85">
        <v>16.078175068</v>
      </c>
      <c r="AQ85">
        <v>2.1109579999993799E-3</v>
      </c>
      <c r="AR85">
        <v>2.1109579999993802</v>
      </c>
      <c r="AW85">
        <v>45002</v>
      </c>
      <c r="AX85" t="s">
        <v>18</v>
      </c>
      <c r="AY85" t="s">
        <v>19</v>
      </c>
      <c r="AZ85">
        <v>154126</v>
      </c>
      <c r="BA85">
        <v>19.518666982999999</v>
      </c>
      <c r="BB85">
        <v>19.520895004</v>
      </c>
      <c r="BC85">
        <v>2.2280210000005202E-3</v>
      </c>
      <c r="BD85">
        <v>2.2280210000005201</v>
      </c>
      <c r="BE85">
        <v>0</v>
      </c>
      <c r="BI85" s="2">
        <v>54293</v>
      </c>
      <c r="BJ85" s="2" t="s">
        <v>18</v>
      </c>
      <c r="BK85" s="2" t="s">
        <v>19</v>
      </c>
      <c r="BL85" s="2">
        <v>154654</v>
      </c>
      <c r="BM85" s="2">
        <v>8.6596000190000009</v>
      </c>
      <c r="BN85" s="2">
        <v>8.6619849210000002</v>
      </c>
      <c r="BO85" s="2">
        <v>2.3849019999999999E-3</v>
      </c>
      <c r="BP85" s="2">
        <v>2.3849019999999999</v>
      </c>
      <c r="BQ85" s="2">
        <v>0</v>
      </c>
      <c r="BU85">
        <v>60719</v>
      </c>
      <c r="BV85" t="s">
        <v>18</v>
      </c>
      <c r="BW85" t="s">
        <v>19</v>
      </c>
      <c r="BX85">
        <v>154258</v>
      </c>
      <c r="BY85">
        <v>5.0110919479999998</v>
      </c>
      <c r="BZ85">
        <v>5.0131020550000001</v>
      </c>
      <c r="CA85">
        <v>2.0101070000002599E-3</v>
      </c>
      <c r="CB85">
        <v>2.0101070000002599</v>
      </c>
      <c r="CC85">
        <v>0</v>
      </c>
      <c r="CG85">
        <v>36037</v>
      </c>
      <c r="CH85" t="s">
        <v>18</v>
      </c>
      <c r="CI85" t="s">
        <v>19</v>
      </c>
      <c r="CJ85">
        <v>154588</v>
      </c>
      <c r="CK85">
        <v>4.0036938190000004</v>
      </c>
      <c r="CL85">
        <v>4.0057928560000002</v>
      </c>
      <c r="CM85">
        <v>2.0990369999997999E-3</v>
      </c>
      <c r="CN85">
        <v>2.0990369999998002</v>
      </c>
      <c r="CO85">
        <v>0</v>
      </c>
    </row>
    <row r="86" spans="1:93">
      <c r="A86">
        <v>60494</v>
      </c>
      <c r="B86" t="s">
        <v>18</v>
      </c>
      <c r="C86" t="s">
        <v>19</v>
      </c>
      <c r="D86">
        <v>154522</v>
      </c>
      <c r="E86">
        <v>82.003988027999995</v>
      </c>
      <c r="F86">
        <v>82.006117105000001</v>
      </c>
      <c r="G86">
        <v>2.1290770000064099E-3</v>
      </c>
      <c r="H86">
        <v>2.1290770000064101</v>
      </c>
      <c r="M86">
        <v>44569</v>
      </c>
      <c r="N86" t="s">
        <v>18</v>
      </c>
      <c r="O86" t="s">
        <v>19</v>
      </c>
      <c r="P86">
        <v>154588</v>
      </c>
      <c r="Q86">
        <v>41.003220081000002</v>
      </c>
      <c r="R86">
        <v>41.005232096</v>
      </c>
      <c r="S86">
        <v>2.0120149999982499E-3</v>
      </c>
      <c r="T86">
        <v>2.0120149999982502</v>
      </c>
      <c r="U86">
        <v>0</v>
      </c>
      <c r="Y86">
        <v>44715</v>
      </c>
      <c r="Z86" t="s">
        <v>18</v>
      </c>
      <c r="AA86" t="s">
        <v>19</v>
      </c>
      <c r="AB86">
        <v>155050</v>
      </c>
      <c r="AC86">
        <v>20.013641834000001</v>
      </c>
      <c r="AD86">
        <v>20.015674829000002</v>
      </c>
      <c r="AE86">
        <v>2.0329950000004199E-3</v>
      </c>
      <c r="AF86">
        <v>2.0329950000004202</v>
      </c>
      <c r="AG86">
        <v>0</v>
      </c>
      <c r="AK86">
        <v>43235</v>
      </c>
      <c r="AL86" t="s">
        <v>18</v>
      </c>
      <c r="AM86" t="s">
        <v>19</v>
      </c>
      <c r="AN86">
        <v>154786</v>
      </c>
      <c r="AO86">
        <v>16.080223083</v>
      </c>
      <c r="AP86">
        <v>16.082137108000001</v>
      </c>
      <c r="AQ86">
        <v>1.91402500000137E-3</v>
      </c>
      <c r="AR86">
        <v>1.9140250000013701</v>
      </c>
      <c r="AW86">
        <v>34121</v>
      </c>
      <c r="AX86" t="s">
        <v>18</v>
      </c>
      <c r="AY86" t="s">
        <v>19</v>
      </c>
      <c r="AZ86">
        <v>154324</v>
      </c>
      <c r="BA86">
        <v>19.521348</v>
      </c>
      <c r="BB86">
        <v>19.524287939000001</v>
      </c>
      <c r="BC86">
        <v>2.9399390000008898E-3</v>
      </c>
      <c r="BD86">
        <v>2.9399390000008898</v>
      </c>
      <c r="BE86">
        <v>0</v>
      </c>
      <c r="BI86" s="2">
        <v>37875</v>
      </c>
      <c r="BJ86" s="2" t="s">
        <v>18</v>
      </c>
      <c r="BK86" s="2" t="s">
        <v>19</v>
      </c>
      <c r="BL86" s="2">
        <v>153664</v>
      </c>
      <c r="BM86" s="2">
        <v>8.6615650649999996</v>
      </c>
      <c r="BN86" s="2">
        <v>8.6673560139999992</v>
      </c>
      <c r="BO86" s="2">
        <v>5.7909490000000001E-3</v>
      </c>
      <c r="BP86" s="2">
        <v>5.7909490000000003</v>
      </c>
      <c r="BQ86" s="2">
        <v>0</v>
      </c>
      <c r="BU86">
        <v>36821</v>
      </c>
      <c r="BV86" t="s">
        <v>18</v>
      </c>
      <c r="BW86" t="s">
        <v>19</v>
      </c>
      <c r="BX86">
        <v>155314</v>
      </c>
      <c r="BY86">
        <v>5.0171599389999999</v>
      </c>
      <c r="BZ86">
        <v>5.0192840099999998</v>
      </c>
      <c r="CA86">
        <v>2.1240709999998898E-3</v>
      </c>
      <c r="CB86">
        <v>2.1240709999998901</v>
      </c>
      <c r="CC86">
        <v>0</v>
      </c>
      <c r="CG86">
        <v>55925</v>
      </c>
      <c r="CH86" t="s">
        <v>18</v>
      </c>
      <c r="CI86" t="s">
        <v>19</v>
      </c>
      <c r="CJ86">
        <v>155182</v>
      </c>
      <c r="CK86">
        <v>4.0146579740000004</v>
      </c>
      <c r="CL86">
        <v>4.0171568390000001</v>
      </c>
      <c r="CM86">
        <v>2.4988649999997301E-3</v>
      </c>
      <c r="CN86">
        <v>2.4988649999997299</v>
      </c>
      <c r="CO86">
        <v>0</v>
      </c>
    </row>
    <row r="87" spans="1:93">
      <c r="A87">
        <v>36266</v>
      </c>
      <c r="B87" t="s">
        <v>18</v>
      </c>
      <c r="C87" t="s">
        <v>19</v>
      </c>
      <c r="D87">
        <v>154786</v>
      </c>
      <c r="E87">
        <v>83.004173039999998</v>
      </c>
      <c r="F87">
        <v>83.006639003999993</v>
      </c>
      <c r="G87">
        <v>2.4659639999953199E-3</v>
      </c>
      <c r="H87">
        <v>2.4659639999953198</v>
      </c>
      <c r="M87">
        <v>56330</v>
      </c>
      <c r="N87" t="s">
        <v>18</v>
      </c>
      <c r="O87" t="s">
        <v>19</v>
      </c>
      <c r="P87">
        <v>155050</v>
      </c>
      <c r="Q87">
        <v>41.012667894000003</v>
      </c>
      <c r="R87">
        <v>41.015022993000002</v>
      </c>
      <c r="S87">
        <v>2.3550989999989698E-3</v>
      </c>
      <c r="T87">
        <v>2.3550989999989702</v>
      </c>
      <c r="U87">
        <v>0</v>
      </c>
      <c r="Y87">
        <v>53451</v>
      </c>
      <c r="Z87" t="s">
        <v>18</v>
      </c>
      <c r="AA87" t="s">
        <v>19</v>
      </c>
      <c r="AB87">
        <v>155116</v>
      </c>
      <c r="AC87">
        <v>20.017995834000001</v>
      </c>
      <c r="AD87">
        <v>20.020202874999999</v>
      </c>
      <c r="AE87">
        <v>2.2070409999983501E-3</v>
      </c>
      <c r="AF87">
        <v>2.20704099999835</v>
      </c>
      <c r="AG87">
        <v>0</v>
      </c>
      <c r="AK87">
        <v>36074</v>
      </c>
      <c r="AL87" t="s">
        <v>18</v>
      </c>
      <c r="AM87" t="s">
        <v>19</v>
      </c>
      <c r="AN87">
        <v>154654</v>
      </c>
      <c r="AO87">
        <v>16.085859060000001</v>
      </c>
      <c r="AP87">
        <v>16.087873936000001</v>
      </c>
      <c r="AQ87">
        <v>2.0148760000004901E-3</v>
      </c>
      <c r="AR87">
        <v>2.0148760000004899</v>
      </c>
      <c r="AW87">
        <v>59354</v>
      </c>
      <c r="AX87" t="s">
        <v>18</v>
      </c>
      <c r="AY87" t="s">
        <v>19</v>
      </c>
      <c r="AZ87">
        <v>154126</v>
      </c>
      <c r="BA87">
        <v>19.524169921999999</v>
      </c>
      <c r="BB87">
        <v>19.528017997999999</v>
      </c>
      <c r="BC87">
        <v>3.84807600000058E-3</v>
      </c>
      <c r="BD87">
        <v>3.8480760000005798</v>
      </c>
      <c r="BE87">
        <v>0</v>
      </c>
      <c r="BI87" s="2">
        <v>38623</v>
      </c>
      <c r="BJ87" s="2" t="s">
        <v>18</v>
      </c>
      <c r="BK87" s="2" t="s">
        <v>19</v>
      </c>
      <c r="BL87" s="2">
        <v>154258</v>
      </c>
      <c r="BM87" s="2">
        <v>8.6627259250000002</v>
      </c>
      <c r="BN87" s="2">
        <v>8.6656551359999998</v>
      </c>
      <c r="BO87" s="2">
        <v>2.9292110000000001E-3</v>
      </c>
      <c r="BP87" s="2">
        <v>2.929211</v>
      </c>
      <c r="BQ87" s="2">
        <v>0</v>
      </c>
      <c r="BU87">
        <v>48333</v>
      </c>
      <c r="BV87" t="s">
        <v>18</v>
      </c>
      <c r="BW87" t="s">
        <v>19</v>
      </c>
      <c r="BX87">
        <v>153862</v>
      </c>
      <c r="BY87">
        <v>5.0194079880000002</v>
      </c>
      <c r="BZ87">
        <v>5.0214760299999996</v>
      </c>
      <c r="CA87">
        <v>2.0680419999994301E-3</v>
      </c>
      <c r="CB87">
        <v>2.0680419999994299</v>
      </c>
      <c r="CC87">
        <v>0</v>
      </c>
      <c r="CG87">
        <v>42747</v>
      </c>
      <c r="CH87" t="s">
        <v>18</v>
      </c>
      <c r="CI87" t="s">
        <v>19</v>
      </c>
      <c r="CJ87">
        <v>154258</v>
      </c>
      <c r="CK87">
        <v>4.0160019399999998</v>
      </c>
      <c r="CL87">
        <v>4.0185940269999998</v>
      </c>
      <c r="CM87">
        <v>2.5920870000000198E-3</v>
      </c>
      <c r="CN87">
        <v>2.5920870000000198</v>
      </c>
      <c r="CO87">
        <v>0</v>
      </c>
    </row>
    <row r="88" spans="1:93">
      <c r="A88">
        <v>60035</v>
      </c>
      <c r="B88" t="s">
        <v>18</v>
      </c>
      <c r="C88" t="s">
        <v>19</v>
      </c>
      <c r="D88">
        <v>154588</v>
      </c>
      <c r="E88">
        <v>84.004165888000003</v>
      </c>
      <c r="F88">
        <v>84.006377935000003</v>
      </c>
      <c r="G88">
        <v>2.2120470000004302E-3</v>
      </c>
      <c r="H88">
        <v>2.21204700000043</v>
      </c>
      <c r="M88">
        <v>54104</v>
      </c>
      <c r="N88" t="s">
        <v>18</v>
      </c>
      <c r="O88" t="s">
        <v>19</v>
      </c>
      <c r="P88">
        <v>154456</v>
      </c>
      <c r="Q88">
        <v>42.003359078999999</v>
      </c>
      <c r="R88">
        <v>42.005879878999998</v>
      </c>
      <c r="S88">
        <v>2.52079999999921E-3</v>
      </c>
      <c r="T88">
        <v>2.5207999999992099</v>
      </c>
      <c r="U88">
        <v>0</v>
      </c>
      <c r="Y88">
        <v>47832</v>
      </c>
      <c r="Z88" t="s">
        <v>18</v>
      </c>
      <c r="AA88" t="s">
        <v>19</v>
      </c>
      <c r="AB88">
        <v>155182</v>
      </c>
      <c r="AC88">
        <v>21.001129865999999</v>
      </c>
      <c r="AD88">
        <v>21.003612995000001</v>
      </c>
      <c r="AE88">
        <v>2.4831290000015801E-3</v>
      </c>
      <c r="AF88">
        <v>2.48312900000158</v>
      </c>
      <c r="AG88">
        <v>0</v>
      </c>
      <c r="AK88">
        <v>42403</v>
      </c>
      <c r="AL88" t="s">
        <v>18</v>
      </c>
      <c r="AM88" t="s">
        <v>19</v>
      </c>
      <c r="AN88">
        <v>154852</v>
      </c>
      <c r="AO88">
        <v>16.089170932999998</v>
      </c>
      <c r="AP88">
        <v>16.091342925999999</v>
      </c>
      <c r="AQ88">
        <v>2.1719930000010301E-3</v>
      </c>
      <c r="AR88">
        <v>2.1719930000010299</v>
      </c>
      <c r="AW88">
        <v>46229</v>
      </c>
      <c r="AX88" t="s">
        <v>18</v>
      </c>
      <c r="AY88" t="s">
        <v>19</v>
      </c>
      <c r="AZ88">
        <v>154126</v>
      </c>
      <c r="BA88">
        <v>19.524837971</v>
      </c>
      <c r="BB88">
        <v>19.528693914000002</v>
      </c>
      <c r="BC88">
        <v>3.8559430000013602E-3</v>
      </c>
      <c r="BD88">
        <v>3.8559430000013601</v>
      </c>
      <c r="BE88">
        <v>0</v>
      </c>
      <c r="BI88" s="2">
        <v>49171</v>
      </c>
      <c r="BJ88" s="2" t="s">
        <v>18</v>
      </c>
      <c r="BK88" s="2" t="s">
        <v>19</v>
      </c>
      <c r="BL88" s="2">
        <v>154588</v>
      </c>
      <c r="BM88" s="2">
        <v>8.6812040810000006</v>
      </c>
      <c r="BN88" s="2">
        <v>8.6834120749999997</v>
      </c>
      <c r="BO88" s="2">
        <v>2.207994E-3</v>
      </c>
      <c r="BP88" s="2">
        <v>2.2079939999999998</v>
      </c>
      <c r="BQ88" s="2">
        <v>0</v>
      </c>
      <c r="BU88">
        <v>35110</v>
      </c>
      <c r="BV88" t="s">
        <v>18</v>
      </c>
      <c r="BW88" t="s">
        <v>19</v>
      </c>
      <c r="BX88">
        <v>154126</v>
      </c>
      <c r="BY88">
        <v>5.0214819909999999</v>
      </c>
      <c r="BZ88">
        <v>5.023764849</v>
      </c>
      <c r="CA88">
        <v>2.2828580000000499E-3</v>
      </c>
      <c r="CB88">
        <v>2.2828580000000498</v>
      </c>
      <c r="CC88">
        <v>0</v>
      </c>
      <c r="CG88">
        <v>35806</v>
      </c>
      <c r="CH88" t="s">
        <v>18</v>
      </c>
      <c r="CI88" t="s">
        <v>19</v>
      </c>
      <c r="CJ88">
        <v>154060</v>
      </c>
      <c r="CK88">
        <v>4.0178978440000002</v>
      </c>
      <c r="CL88">
        <v>4.0204520229999998</v>
      </c>
      <c r="CM88">
        <v>2.5541789999996502E-3</v>
      </c>
      <c r="CN88">
        <v>2.55417899999965</v>
      </c>
      <c r="CO88">
        <v>0</v>
      </c>
    </row>
    <row r="89" spans="1:93">
      <c r="A89">
        <v>51469</v>
      </c>
      <c r="B89" t="s">
        <v>18</v>
      </c>
      <c r="C89" t="s">
        <v>19</v>
      </c>
      <c r="D89">
        <v>155248</v>
      </c>
      <c r="E89">
        <v>85.003648042999998</v>
      </c>
      <c r="F89">
        <v>85.005887032000004</v>
      </c>
      <c r="G89">
        <v>2.2389890000056299E-3</v>
      </c>
      <c r="H89">
        <v>2.2389890000056298</v>
      </c>
      <c r="M89">
        <v>59414</v>
      </c>
      <c r="N89" t="s">
        <v>18</v>
      </c>
      <c r="O89" t="s">
        <v>19</v>
      </c>
      <c r="P89">
        <v>155446</v>
      </c>
      <c r="Q89">
        <v>42.012750863999997</v>
      </c>
      <c r="R89">
        <v>42.014795065000001</v>
      </c>
      <c r="S89">
        <v>2.0442010000038999E-3</v>
      </c>
      <c r="T89">
        <v>2.0442010000039001</v>
      </c>
      <c r="U89">
        <v>0</v>
      </c>
      <c r="Y89">
        <v>55006</v>
      </c>
      <c r="Z89" t="s">
        <v>18</v>
      </c>
      <c r="AA89" t="s">
        <v>19</v>
      </c>
      <c r="AB89">
        <v>154786</v>
      </c>
      <c r="AC89">
        <v>21.007972001999999</v>
      </c>
      <c r="AD89">
        <v>21.010203837999999</v>
      </c>
      <c r="AE89">
        <v>2.2318359999999801E-3</v>
      </c>
      <c r="AF89">
        <v>2.2318359999999799</v>
      </c>
      <c r="AG89">
        <v>0</v>
      </c>
      <c r="AK89">
        <v>48888</v>
      </c>
      <c r="AL89" t="s">
        <v>18</v>
      </c>
      <c r="AM89" t="s">
        <v>19</v>
      </c>
      <c r="AN89">
        <v>155050</v>
      </c>
      <c r="AO89">
        <v>17.000929116999998</v>
      </c>
      <c r="AP89">
        <v>17.002996922000001</v>
      </c>
      <c r="AQ89">
        <v>2.0678050000029198E-3</v>
      </c>
      <c r="AR89">
        <v>2.0678050000029198</v>
      </c>
      <c r="AW89">
        <v>42617</v>
      </c>
      <c r="AX89" t="s">
        <v>18</v>
      </c>
      <c r="AY89" t="s">
        <v>19</v>
      </c>
      <c r="AZ89">
        <v>153928</v>
      </c>
      <c r="BA89">
        <v>19.527268887000002</v>
      </c>
      <c r="BB89">
        <v>19.532727003000002</v>
      </c>
      <c r="BC89">
        <v>5.4581159999997899E-3</v>
      </c>
      <c r="BD89">
        <v>5.4581159999997899</v>
      </c>
      <c r="BE89">
        <v>0</v>
      </c>
      <c r="BI89" s="2">
        <v>60188</v>
      </c>
      <c r="BJ89" s="2" t="s">
        <v>18</v>
      </c>
      <c r="BK89" s="2" t="s">
        <v>19</v>
      </c>
      <c r="BL89" s="2">
        <v>153796</v>
      </c>
      <c r="BM89" s="2">
        <v>8.6835489270000004</v>
      </c>
      <c r="BN89" s="2">
        <v>8.6859021189999996</v>
      </c>
      <c r="BO89" s="2">
        <v>2.353192E-3</v>
      </c>
      <c r="BP89" s="2">
        <v>2.353192</v>
      </c>
      <c r="BQ89" s="2">
        <v>0</v>
      </c>
      <c r="BU89">
        <v>45970</v>
      </c>
      <c r="BV89" t="s">
        <v>18</v>
      </c>
      <c r="BW89" t="s">
        <v>19</v>
      </c>
      <c r="BX89">
        <v>153664</v>
      </c>
      <c r="BY89">
        <v>5.0229690070000004</v>
      </c>
      <c r="BZ89">
        <v>5.0274000169999997</v>
      </c>
      <c r="CA89">
        <v>4.4310099999993399E-3</v>
      </c>
      <c r="CB89">
        <v>4.4310099999993398</v>
      </c>
      <c r="CC89">
        <v>0</v>
      </c>
      <c r="CG89">
        <v>41163</v>
      </c>
      <c r="CH89" t="s">
        <v>18</v>
      </c>
      <c r="CI89" t="s">
        <v>19</v>
      </c>
      <c r="CJ89">
        <v>155842</v>
      </c>
      <c r="CK89">
        <v>4.0214970110000001</v>
      </c>
      <c r="CL89">
        <v>4.0234868529999996</v>
      </c>
      <c r="CM89">
        <v>1.9898419999995198E-3</v>
      </c>
      <c r="CN89">
        <v>1.9898419999995101</v>
      </c>
      <c r="CO89">
        <v>0</v>
      </c>
    </row>
    <row r="90" spans="1:93">
      <c r="A90">
        <v>52911</v>
      </c>
      <c r="B90" t="s">
        <v>18</v>
      </c>
      <c r="C90" t="s">
        <v>19</v>
      </c>
      <c r="D90">
        <v>154654</v>
      </c>
      <c r="E90">
        <v>86.003827095000005</v>
      </c>
      <c r="F90">
        <v>86.005831002999997</v>
      </c>
      <c r="G90">
        <v>2.0039079999918299E-3</v>
      </c>
      <c r="H90">
        <v>2.0039079999918301</v>
      </c>
      <c r="M90">
        <v>54626</v>
      </c>
      <c r="N90" t="s">
        <v>18</v>
      </c>
      <c r="O90" t="s">
        <v>19</v>
      </c>
      <c r="P90">
        <v>154984</v>
      </c>
      <c r="Q90">
        <v>43.00342989</v>
      </c>
      <c r="R90">
        <v>43.005500077999997</v>
      </c>
      <c r="S90">
        <v>2.0701879999975802E-3</v>
      </c>
      <c r="T90">
        <v>2.0701879999975801</v>
      </c>
      <c r="U90">
        <v>0</v>
      </c>
      <c r="Y90">
        <v>37539</v>
      </c>
      <c r="Z90" t="s">
        <v>18</v>
      </c>
      <c r="AA90" t="s">
        <v>19</v>
      </c>
      <c r="AB90">
        <v>155050</v>
      </c>
      <c r="AC90">
        <v>21.013811827000001</v>
      </c>
      <c r="AD90">
        <v>21.015857935</v>
      </c>
      <c r="AE90">
        <v>2.0461079999982701E-3</v>
      </c>
      <c r="AF90">
        <v>2.0461079999982701</v>
      </c>
      <c r="AG90">
        <v>0</v>
      </c>
      <c r="AK90">
        <v>57497</v>
      </c>
      <c r="AL90" t="s">
        <v>18</v>
      </c>
      <c r="AM90" t="s">
        <v>19</v>
      </c>
      <c r="AN90">
        <v>154456</v>
      </c>
      <c r="AO90">
        <v>17.076154946999999</v>
      </c>
      <c r="AP90">
        <v>17.078291892999999</v>
      </c>
      <c r="AQ90">
        <v>2.13694600000025E-3</v>
      </c>
      <c r="AR90">
        <v>2.13694600000025</v>
      </c>
      <c r="AW90">
        <v>47469</v>
      </c>
      <c r="AX90" t="s">
        <v>18</v>
      </c>
      <c r="AY90" t="s">
        <v>19</v>
      </c>
      <c r="AZ90">
        <v>154126</v>
      </c>
      <c r="BA90">
        <v>19.529236793999999</v>
      </c>
      <c r="BB90">
        <v>19.532918930000001</v>
      </c>
      <c r="BC90">
        <v>3.6821360000018899E-3</v>
      </c>
      <c r="BD90">
        <v>3.6821360000018899</v>
      </c>
      <c r="BE90">
        <v>0</v>
      </c>
      <c r="BI90" s="2">
        <v>57825</v>
      </c>
      <c r="BJ90" s="2" t="s">
        <v>18</v>
      </c>
      <c r="BK90" s="2" t="s">
        <v>19</v>
      </c>
      <c r="BL90" s="2">
        <v>154522</v>
      </c>
      <c r="BM90" s="2">
        <v>8.6859140400000001</v>
      </c>
      <c r="BN90" s="2">
        <v>8.6879310610000005</v>
      </c>
      <c r="BO90" s="2">
        <v>2.0170209999999999E-3</v>
      </c>
      <c r="BP90" s="2">
        <v>2.0170210000000002</v>
      </c>
      <c r="BQ90" s="2">
        <v>0</v>
      </c>
      <c r="BU90">
        <v>47346</v>
      </c>
      <c r="BV90" t="s">
        <v>18</v>
      </c>
      <c r="BW90" t="s">
        <v>19</v>
      </c>
      <c r="BX90">
        <v>153730</v>
      </c>
      <c r="BY90">
        <v>5.0245299340000003</v>
      </c>
      <c r="BZ90">
        <v>5.0269870760000002</v>
      </c>
      <c r="CA90">
        <v>2.4571419999999101E-3</v>
      </c>
      <c r="CB90">
        <v>2.45714199999991</v>
      </c>
      <c r="CC90">
        <v>0</v>
      </c>
      <c r="CG90">
        <v>56273</v>
      </c>
      <c r="CH90" t="s">
        <v>18</v>
      </c>
      <c r="CI90" t="s">
        <v>19</v>
      </c>
      <c r="CJ90">
        <v>155248</v>
      </c>
      <c r="CK90">
        <v>4.0330100059999996</v>
      </c>
      <c r="CL90">
        <v>4.0350999830000003</v>
      </c>
      <c r="CM90">
        <v>2.0899770000006798E-3</v>
      </c>
      <c r="CN90">
        <v>2.0899770000006801</v>
      </c>
      <c r="CO90">
        <v>0</v>
      </c>
    </row>
    <row r="91" spans="1:93">
      <c r="A91">
        <v>58858</v>
      </c>
      <c r="B91" t="s">
        <v>18</v>
      </c>
      <c r="C91" t="s">
        <v>19</v>
      </c>
      <c r="D91">
        <v>155182</v>
      </c>
      <c r="E91">
        <v>87.003796101000006</v>
      </c>
      <c r="F91">
        <v>87.005769967999996</v>
      </c>
      <c r="G91">
        <v>1.9738669999895802E-3</v>
      </c>
      <c r="H91">
        <v>1.9738669999895799</v>
      </c>
      <c r="M91">
        <v>51398</v>
      </c>
      <c r="N91" t="s">
        <v>18</v>
      </c>
      <c r="O91" t="s">
        <v>19</v>
      </c>
      <c r="P91">
        <v>155908</v>
      </c>
      <c r="Q91">
        <v>43.012836933000003</v>
      </c>
      <c r="R91">
        <v>43.014930964000001</v>
      </c>
      <c r="S91">
        <v>2.0940309999986002E-3</v>
      </c>
      <c r="T91">
        <v>2.0940309999986</v>
      </c>
      <c r="U91">
        <v>0</v>
      </c>
      <c r="Y91">
        <v>35023</v>
      </c>
      <c r="Z91" t="s">
        <v>18</v>
      </c>
      <c r="AA91" t="s">
        <v>19</v>
      </c>
      <c r="AB91">
        <v>155050</v>
      </c>
      <c r="AC91">
        <v>21.018049954999999</v>
      </c>
      <c r="AD91">
        <v>21.020053864000001</v>
      </c>
      <c r="AE91">
        <v>2.0039090000025699E-3</v>
      </c>
      <c r="AF91">
        <v>2.0039090000025701</v>
      </c>
      <c r="AG91">
        <v>0</v>
      </c>
      <c r="AK91">
        <v>49856</v>
      </c>
      <c r="AL91" t="s">
        <v>18</v>
      </c>
      <c r="AM91" t="s">
        <v>19</v>
      </c>
      <c r="AN91">
        <v>154390</v>
      </c>
      <c r="AO91">
        <v>17.080313920999998</v>
      </c>
      <c r="AP91">
        <v>17.082478999999999</v>
      </c>
      <c r="AQ91">
        <v>2.1650790000009501E-3</v>
      </c>
      <c r="AR91">
        <v>2.1650790000009499</v>
      </c>
      <c r="AW91">
        <v>50458</v>
      </c>
      <c r="AX91" t="s">
        <v>18</v>
      </c>
      <c r="AY91" t="s">
        <v>19</v>
      </c>
      <c r="AZ91">
        <v>155776</v>
      </c>
      <c r="BA91">
        <v>19.530011892000001</v>
      </c>
      <c r="BB91">
        <v>19.532190799999999</v>
      </c>
      <c r="BC91">
        <v>2.1789079999976401E-3</v>
      </c>
      <c r="BD91">
        <v>2.17890799999764</v>
      </c>
      <c r="BE91">
        <v>0</v>
      </c>
      <c r="BI91" s="2">
        <v>36395</v>
      </c>
      <c r="BJ91" s="2" t="s">
        <v>18</v>
      </c>
      <c r="BK91" s="2" t="s">
        <v>19</v>
      </c>
      <c r="BL91" s="2">
        <v>154324</v>
      </c>
      <c r="BM91" s="2">
        <v>8.6879401210000005</v>
      </c>
      <c r="BN91" s="2">
        <v>8.6899490359999998</v>
      </c>
      <c r="BO91" s="2">
        <v>2.008915E-3</v>
      </c>
      <c r="BP91" s="2">
        <v>2.008915</v>
      </c>
      <c r="BQ91" s="2">
        <v>0</v>
      </c>
      <c r="BU91">
        <v>57115</v>
      </c>
      <c r="BV91" t="s">
        <v>18</v>
      </c>
      <c r="BW91" t="s">
        <v>19</v>
      </c>
      <c r="BX91">
        <v>153862</v>
      </c>
      <c r="BY91">
        <v>5.0268769259999999</v>
      </c>
      <c r="BZ91">
        <v>5.0298569200000003</v>
      </c>
      <c r="CA91">
        <v>2.9799940000003701E-3</v>
      </c>
      <c r="CB91">
        <v>2.97999400000037</v>
      </c>
      <c r="CC91">
        <v>0</v>
      </c>
      <c r="CG91">
        <v>33010</v>
      </c>
      <c r="CH91" t="s">
        <v>18</v>
      </c>
      <c r="CI91" t="s">
        <v>19</v>
      </c>
      <c r="CJ91">
        <v>154720</v>
      </c>
      <c r="CK91">
        <v>4.0344498160000004</v>
      </c>
      <c r="CL91">
        <v>4.0367188450000002</v>
      </c>
      <c r="CM91">
        <v>2.2690289999998101E-3</v>
      </c>
      <c r="CN91">
        <v>2.2690289999998101</v>
      </c>
      <c r="CO91">
        <v>0</v>
      </c>
    </row>
    <row r="92" spans="1:93">
      <c r="A92">
        <v>34443</v>
      </c>
      <c r="B92" t="s">
        <v>18</v>
      </c>
      <c r="C92" t="s">
        <v>19</v>
      </c>
      <c r="D92">
        <v>154588</v>
      </c>
      <c r="E92">
        <v>88.003786086999995</v>
      </c>
      <c r="F92">
        <v>88.005935906999994</v>
      </c>
      <c r="G92">
        <v>2.1498199999996298E-3</v>
      </c>
      <c r="H92">
        <v>2.1498199999996301</v>
      </c>
      <c r="M92">
        <v>50093</v>
      </c>
      <c r="N92" t="s">
        <v>18</v>
      </c>
      <c r="O92" t="s">
        <v>19</v>
      </c>
      <c r="P92">
        <v>154522</v>
      </c>
      <c r="Q92">
        <v>44.003249883999999</v>
      </c>
      <c r="R92">
        <v>44.005443096</v>
      </c>
      <c r="S92">
        <v>2.1932120000016601E-3</v>
      </c>
      <c r="T92">
        <v>2.1932120000016599</v>
      </c>
      <c r="U92">
        <v>0</v>
      </c>
      <c r="Y92">
        <v>47628</v>
      </c>
      <c r="Z92" t="s">
        <v>18</v>
      </c>
      <c r="AA92" t="s">
        <v>19</v>
      </c>
      <c r="AB92">
        <v>155248</v>
      </c>
      <c r="AC92">
        <v>22.001192807999999</v>
      </c>
      <c r="AD92">
        <v>22.003261805000001</v>
      </c>
      <c r="AE92">
        <v>2.0689970000020699E-3</v>
      </c>
      <c r="AF92">
        <v>2.0689970000020699</v>
      </c>
      <c r="AG92">
        <v>0</v>
      </c>
      <c r="AK92">
        <v>42365</v>
      </c>
      <c r="AL92" t="s">
        <v>18</v>
      </c>
      <c r="AM92" t="s">
        <v>19</v>
      </c>
      <c r="AN92">
        <v>155050</v>
      </c>
      <c r="AO92">
        <v>17.085901022000002</v>
      </c>
      <c r="AP92">
        <v>17.088030100000001</v>
      </c>
      <c r="AQ92">
        <v>2.1290779999993902E-3</v>
      </c>
      <c r="AR92">
        <v>2.1290779999993901</v>
      </c>
      <c r="AW92">
        <v>45035</v>
      </c>
      <c r="AX92" t="s">
        <v>18</v>
      </c>
      <c r="AY92" t="s">
        <v>19</v>
      </c>
      <c r="AZ92">
        <v>155314</v>
      </c>
      <c r="BA92">
        <v>20.515831946999999</v>
      </c>
      <c r="BB92">
        <v>20.517841816000001</v>
      </c>
      <c r="BC92">
        <v>2.0098690000018801E-3</v>
      </c>
      <c r="BD92">
        <v>2.00986900000188</v>
      </c>
      <c r="BE92">
        <v>0</v>
      </c>
      <c r="BI92" s="2">
        <v>49823</v>
      </c>
      <c r="BJ92" s="2" t="s">
        <v>18</v>
      </c>
      <c r="BK92" s="2" t="s">
        <v>19</v>
      </c>
      <c r="BL92" s="2">
        <v>153862</v>
      </c>
      <c r="BM92" s="2">
        <v>8.6913211350000008</v>
      </c>
      <c r="BN92" s="2">
        <v>8.7284901139999995</v>
      </c>
      <c r="BO92" s="2">
        <v>3.7168978999999998E-2</v>
      </c>
      <c r="BP92" s="2">
        <v>37.168979</v>
      </c>
      <c r="BQ92" s="2">
        <v>0</v>
      </c>
      <c r="BU92">
        <v>58354</v>
      </c>
      <c r="BV92" t="s">
        <v>18</v>
      </c>
      <c r="BW92" t="s">
        <v>19</v>
      </c>
      <c r="BX92">
        <v>155050</v>
      </c>
      <c r="BY92">
        <v>5.0310490129999996</v>
      </c>
      <c r="BZ92">
        <v>5.0329999919999997</v>
      </c>
      <c r="CA92">
        <v>1.9509790000000701E-3</v>
      </c>
      <c r="CB92">
        <v>1.95097900000007</v>
      </c>
      <c r="CC92">
        <v>0</v>
      </c>
      <c r="CG92">
        <v>33528</v>
      </c>
      <c r="CH92" t="s">
        <v>18</v>
      </c>
      <c r="CI92" t="s">
        <v>19</v>
      </c>
      <c r="CJ92">
        <v>153730</v>
      </c>
      <c r="CK92">
        <v>4.0366489889999997</v>
      </c>
      <c r="CL92">
        <v>4.0928130149999999</v>
      </c>
      <c r="CM92">
        <v>5.61640260000002E-2</v>
      </c>
      <c r="CN92">
        <v>56.164026000000199</v>
      </c>
      <c r="CO92">
        <v>0</v>
      </c>
    </row>
    <row r="93" spans="1:93">
      <c r="A93">
        <v>58675</v>
      </c>
      <c r="B93" t="s">
        <v>18</v>
      </c>
      <c r="C93" t="s">
        <v>19</v>
      </c>
      <c r="D93">
        <v>154126</v>
      </c>
      <c r="E93">
        <v>89.003592014000006</v>
      </c>
      <c r="F93">
        <v>89.005963086999998</v>
      </c>
      <c r="G93">
        <v>2.37107299999195E-3</v>
      </c>
      <c r="H93">
        <v>2.37107299999195</v>
      </c>
      <c r="M93">
        <v>59737</v>
      </c>
      <c r="N93" t="s">
        <v>18</v>
      </c>
      <c r="O93" t="s">
        <v>19</v>
      </c>
      <c r="P93">
        <v>156172</v>
      </c>
      <c r="Q93">
        <v>44.012814999</v>
      </c>
      <c r="R93">
        <v>44.015259026999999</v>
      </c>
      <c r="S93">
        <v>2.44402799999932E-3</v>
      </c>
      <c r="T93">
        <v>2.44402799999932</v>
      </c>
      <c r="U93">
        <v>0</v>
      </c>
      <c r="Y93">
        <v>46616</v>
      </c>
      <c r="Z93" t="s">
        <v>18</v>
      </c>
      <c r="AA93" t="s">
        <v>19</v>
      </c>
      <c r="AB93">
        <v>154720</v>
      </c>
      <c r="AC93">
        <v>22.008067845999999</v>
      </c>
      <c r="AD93">
        <v>22.010092973999999</v>
      </c>
      <c r="AE93">
        <v>2.0251279999996502E-3</v>
      </c>
      <c r="AF93">
        <v>2.0251279999996501</v>
      </c>
      <c r="AG93">
        <v>0</v>
      </c>
      <c r="AK93">
        <v>36169</v>
      </c>
      <c r="AL93" t="s">
        <v>18</v>
      </c>
      <c r="AM93" t="s">
        <v>19</v>
      </c>
      <c r="AN93">
        <v>154918</v>
      </c>
      <c r="AO93">
        <v>17.089189052999998</v>
      </c>
      <c r="AP93">
        <v>17.091089010000001</v>
      </c>
      <c r="AQ93">
        <v>1.89995700000267E-3</v>
      </c>
      <c r="AR93">
        <v>1.89995700000267</v>
      </c>
      <c r="AW93">
        <v>40272</v>
      </c>
      <c r="AX93" t="s">
        <v>18</v>
      </c>
      <c r="AY93" t="s">
        <v>19</v>
      </c>
      <c r="AZ93">
        <v>154720</v>
      </c>
      <c r="BA93">
        <v>20.518817901999999</v>
      </c>
      <c r="BB93">
        <v>20.521013974999999</v>
      </c>
      <c r="BC93">
        <v>2.1960730000003502E-3</v>
      </c>
      <c r="BD93">
        <v>2.1960730000003501</v>
      </c>
      <c r="BE93">
        <v>0</v>
      </c>
      <c r="BI93" s="2">
        <v>42991</v>
      </c>
      <c r="BJ93" s="2" t="s">
        <v>18</v>
      </c>
      <c r="BK93" s="2" t="s">
        <v>19</v>
      </c>
      <c r="BL93" s="2">
        <v>153730</v>
      </c>
      <c r="BM93" s="2">
        <v>8.6930570599999992</v>
      </c>
      <c r="BN93" s="2">
        <v>8.7327420710000005</v>
      </c>
      <c r="BO93" s="2">
        <v>3.9685010999999999E-2</v>
      </c>
      <c r="BP93" s="2">
        <v>39.685011000000003</v>
      </c>
      <c r="BQ93" s="2">
        <v>0</v>
      </c>
      <c r="BU93">
        <v>33197</v>
      </c>
      <c r="BV93" t="s">
        <v>18</v>
      </c>
      <c r="BW93" t="s">
        <v>19</v>
      </c>
      <c r="BX93">
        <v>156766</v>
      </c>
      <c r="BY93">
        <v>5.0338890550000004</v>
      </c>
      <c r="BZ93">
        <v>5.0358719829999998</v>
      </c>
      <c r="CA93">
        <v>1.9829279999994398E-3</v>
      </c>
      <c r="CB93">
        <v>1.98292799999943</v>
      </c>
      <c r="CC93">
        <v>0</v>
      </c>
      <c r="CG93">
        <v>33470</v>
      </c>
      <c r="CH93" t="s">
        <v>18</v>
      </c>
      <c r="CI93" t="s">
        <v>19</v>
      </c>
      <c r="CJ93">
        <v>153664</v>
      </c>
      <c r="CK93">
        <v>4.0367050170000001</v>
      </c>
      <c r="CL93">
        <v>4.0925619600000003</v>
      </c>
      <c r="CM93">
        <v>5.58569430000002E-2</v>
      </c>
      <c r="CN93">
        <v>55.8569430000002</v>
      </c>
      <c r="CO93">
        <v>0</v>
      </c>
    </row>
    <row r="94" spans="1:93">
      <c r="A94">
        <v>58366</v>
      </c>
      <c r="B94" t="s">
        <v>18</v>
      </c>
      <c r="C94" t="s">
        <v>19</v>
      </c>
      <c r="D94">
        <v>154654</v>
      </c>
      <c r="E94">
        <v>90.003730059000006</v>
      </c>
      <c r="F94">
        <v>90.005903005999997</v>
      </c>
      <c r="G94">
        <v>2.17294699999115E-3</v>
      </c>
      <c r="H94">
        <v>2.1729469999911499</v>
      </c>
      <c r="M94">
        <v>37326</v>
      </c>
      <c r="N94" t="s">
        <v>18</v>
      </c>
      <c r="O94" t="s">
        <v>19</v>
      </c>
      <c r="P94">
        <v>154786</v>
      </c>
      <c r="Q94">
        <v>45.003284931000003</v>
      </c>
      <c r="R94">
        <v>45.005296946000001</v>
      </c>
      <c r="S94">
        <v>2.0120149999982499E-3</v>
      </c>
      <c r="T94">
        <v>2.0120149999982502</v>
      </c>
      <c r="U94">
        <v>0</v>
      </c>
      <c r="Y94">
        <v>36264</v>
      </c>
      <c r="Z94" t="s">
        <v>18</v>
      </c>
      <c r="AA94" t="s">
        <v>19</v>
      </c>
      <c r="AB94">
        <v>154588</v>
      </c>
      <c r="AC94">
        <v>22.013618946000001</v>
      </c>
      <c r="AD94">
        <v>22.015679836</v>
      </c>
      <c r="AE94">
        <v>2.0608899999992E-3</v>
      </c>
      <c r="AF94">
        <v>2.0608899999991999</v>
      </c>
      <c r="AG94">
        <v>0</v>
      </c>
      <c r="AK94">
        <v>56638</v>
      </c>
      <c r="AL94" t="s">
        <v>18</v>
      </c>
      <c r="AM94" t="s">
        <v>19</v>
      </c>
      <c r="AN94">
        <v>154918</v>
      </c>
      <c r="AO94">
        <v>18.000963926000001</v>
      </c>
      <c r="AP94">
        <v>18.003432034999999</v>
      </c>
      <c r="AQ94">
        <v>2.4681089999987098E-3</v>
      </c>
      <c r="AR94">
        <v>2.46810899999871</v>
      </c>
      <c r="AW94">
        <v>35424</v>
      </c>
      <c r="AX94" t="s">
        <v>18</v>
      </c>
      <c r="AY94" t="s">
        <v>19</v>
      </c>
      <c r="AZ94">
        <v>153664</v>
      </c>
      <c r="BA94">
        <v>20.521405935000001</v>
      </c>
      <c r="BB94">
        <v>20.523738860999998</v>
      </c>
      <c r="BC94">
        <v>2.3329260000011201E-3</v>
      </c>
      <c r="BD94">
        <v>2.33292600000112</v>
      </c>
      <c r="BE94">
        <v>0</v>
      </c>
      <c r="BI94" s="2">
        <v>52969</v>
      </c>
      <c r="BJ94" s="2" t="s">
        <v>18</v>
      </c>
      <c r="BK94" s="2" t="s">
        <v>19</v>
      </c>
      <c r="BL94" s="2">
        <v>155380</v>
      </c>
      <c r="BM94" s="2">
        <v>9.6467080119999995</v>
      </c>
      <c r="BN94" s="2">
        <v>9.6488671299999993</v>
      </c>
      <c r="BO94" s="2">
        <v>2.1591179999999998E-3</v>
      </c>
      <c r="BP94" s="2">
        <v>2.1591179999999999</v>
      </c>
      <c r="BQ94" s="2">
        <v>0</v>
      </c>
      <c r="BU94">
        <v>46160</v>
      </c>
      <c r="BV94" t="s">
        <v>18</v>
      </c>
      <c r="BW94" t="s">
        <v>19</v>
      </c>
      <c r="BX94">
        <v>154060</v>
      </c>
      <c r="BY94">
        <v>5.035740852</v>
      </c>
      <c r="BZ94">
        <v>5.0472350119999998</v>
      </c>
      <c r="CA94">
        <v>1.14941599999998E-2</v>
      </c>
      <c r="CB94">
        <v>11.4941599999998</v>
      </c>
      <c r="CC94">
        <v>0</v>
      </c>
      <c r="CG94">
        <v>50128</v>
      </c>
      <c r="CH94" t="s">
        <v>18</v>
      </c>
      <c r="CI94" t="s">
        <v>19</v>
      </c>
      <c r="CJ94">
        <v>153730</v>
      </c>
      <c r="CK94">
        <v>4.0379979610000003</v>
      </c>
      <c r="CL94">
        <v>4.0929198270000002</v>
      </c>
      <c r="CM94">
        <v>5.4921865999999903E-2</v>
      </c>
      <c r="CN94">
        <v>54.921865999999902</v>
      </c>
      <c r="CO94">
        <v>0</v>
      </c>
    </row>
    <row r="95" spans="1:93">
      <c r="A95">
        <v>36345</v>
      </c>
      <c r="B95" t="s">
        <v>18</v>
      </c>
      <c r="C95" t="s">
        <v>19</v>
      </c>
      <c r="D95">
        <v>154522</v>
      </c>
      <c r="E95">
        <v>91.003565073000004</v>
      </c>
      <c r="F95">
        <v>91.005750895000006</v>
      </c>
      <c r="G95">
        <v>2.1858220000012798E-3</v>
      </c>
      <c r="H95">
        <v>2.1858220000012798</v>
      </c>
      <c r="M95">
        <v>43859</v>
      </c>
      <c r="N95" t="s">
        <v>18</v>
      </c>
      <c r="O95" t="s">
        <v>19</v>
      </c>
      <c r="P95">
        <v>156898</v>
      </c>
      <c r="Q95">
        <v>45.012943983</v>
      </c>
      <c r="R95">
        <v>45.015156984000001</v>
      </c>
      <c r="S95">
        <v>2.21300100000121E-3</v>
      </c>
      <c r="T95">
        <v>2.2130010000012099</v>
      </c>
      <c r="U95">
        <v>0</v>
      </c>
      <c r="Y95">
        <v>47957</v>
      </c>
      <c r="Z95" t="s">
        <v>18</v>
      </c>
      <c r="AA95" t="s">
        <v>19</v>
      </c>
      <c r="AB95">
        <v>154192</v>
      </c>
      <c r="AC95">
        <v>22.018117905</v>
      </c>
      <c r="AD95">
        <v>22.020041942999999</v>
      </c>
      <c r="AE95">
        <v>1.92403799999851E-3</v>
      </c>
      <c r="AF95">
        <v>1.92403799999851</v>
      </c>
      <c r="AG95">
        <v>0</v>
      </c>
      <c r="AK95">
        <v>34325</v>
      </c>
      <c r="AL95" t="s">
        <v>18</v>
      </c>
      <c r="AM95" t="s">
        <v>19</v>
      </c>
      <c r="AN95">
        <v>154786</v>
      </c>
      <c r="AO95">
        <v>18.076150894000001</v>
      </c>
      <c r="AP95">
        <v>18.078558921999999</v>
      </c>
      <c r="AQ95">
        <v>2.4080279999978398E-3</v>
      </c>
      <c r="AR95">
        <v>2.4080279999978398</v>
      </c>
      <c r="AW95">
        <v>58011</v>
      </c>
      <c r="AX95" t="s">
        <v>18</v>
      </c>
      <c r="AY95" t="s">
        <v>19</v>
      </c>
      <c r="AZ95">
        <v>154390</v>
      </c>
      <c r="BA95">
        <v>20.524173975</v>
      </c>
      <c r="BB95">
        <v>20.527688980000001</v>
      </c>
      <c r="BC95">
        <v>3.5150050000005702E-3</v>
      </c>
      <c r="BD95">
        <v>3.5150050000005701</v>
      </c>
      <c r="BE95">
        <v>0</v>
      </c>
      <c r="BI95" s="2">
        <v>55379</v>
      </c>
      <c r="BJ95" s="2" t="s">
        <v>18</v>
      </c>
      <c r="BK95" s="2" t="s">
        <v>19</v>
      </c>
      <c r="BL95" s="2">
        <v>154258</v>
      </c>
      <c r="BM95" s="2">
        <v>9.6599149700000009</v>
      </c>
      <c r="BN95" s="2">
        <v>9.6620149610000006</v>
      </c>
      <c r="BO95" s="2">
        <v>2.0999909999999998E-3</v>
      </c>
      <c r="BP95" s="2">
        <v>2.0999910000000002</v>
      </c>
      <c r="BQ95" s="2">
        <v>0</v>
      </c>
      <c r="BU95">
        <v>35248</v>
      </c>
      <c r="BV95" t="s">
        <v>18</v>
      </c>
      <c r="BW95" t="s">
        <v>19</v>
      </c>
      <c r="BX95">
        <v>153862</v>
      </c>
      <c r="BY95">
        <v>5.0384378429999996</v>
      </c>
      <c r="BZ95">
        <v>5.0474798679999999</v>
      </c>
      <c r="CA95">
        <v>9.0420250000002797E-3</v>
      </c>
      <c r="CB95">
        <v>9.0420250000002795</v>
      </c>
      <c r="CC95">
        <v>0</v>
      </c>
      <c r="CG95">
        <v>42257</v>
      </c>
      <c r="CH95" t="s">
        <v>18</v>
      </c>
      <c r="CI95" t="s">
        <v>19</v>
      </c>
      <c r="CJ95">
        <v>153730</v>
      </c>
      <c r="CK95">
        <v>4.0388419630000003</v>
      </c>
      <c r="CL95">
        <v>4.0932350160000004</v>
      </c>
      <c r="CM95">
        <v>5.4393052999999997E-2</v>
      </c>
      <c r="CN95">
        <v>54.393053000000002</v>
      </c>
      <c r="CO95">
        <v>0</v>
      </c>
    </row>
    <row r="96" spans="1:93">
      <c r="A96">
        <v>46729</v>
      </c>
      <c r="B96" t="s">
        <v>18</v>
      </c>
      <c r="C96" t="s">
        <v>19</v>
      </c>
      <c r="D96">
        <v>154720</v>
      </c>
      <c r="E96">
        <v>92.003572941000002</v>
      </c>
      <c r="F96">
        <v>92.005863904999998</v>
      </c>
      <c r="G96">
        <v>2.2909639999966198E-3</v>
      </c>
      <c r="H96">
        <v>2.2909639999966198</v>
      </c>
      <c r="M96">
        <v>53789</v>
      </c>
      <c r="N96" t="s">
        <v>18</v>
      </c>
      <c r="O96" t="s">
        <v>19</v>
      </c>
      <c r="P96">
        <v>154522</v>
      </c>
      <c r="Q96">
        <v>46.003515958999998</v>
      </c>
      <c r="R96">
        <v>46.005892992</v>
      </c>
      <c r="S96">
        <v>2.3770330000019101E-3</v>
      </c>
      <c r="T96">
        <v>2.37703300000191</v>
      </c>
      <c r="U96">
        <v>0</v>
      </c>
      <c r="Y96">
        <v>59964</v>
      </c>
      <c r="Z96" t="s">
        <v>18</v>
      </c>
      <c r="AA96" t="s">
        <v>19</v>
      </c>
      <c r="AB96">
        <v>154918</v>
      </c>
      <c r="AC96">
        <v>23.001233815999999</v>
      </c>
      <c r="AD96">
        <v>23.003702878999999</v>
      </c>
      <c r="AE96">
        <v>2.4690629999994901E-3</v>
      </c>
      <c r="AF96">
        <v>2.46906299999949</v>
      </c>
      <c r="AG96">
        <v>0</v>
      </c>
      <c r="AK96">
        <v>37284</v>
      </c>
      <c r="AL96" t="s">
        <v>18</v>
      </c>
      <c r="AM96" t="s">
        <v>19</v>
      </c>
      <c r="AN96">
        <v>154456</v>
      </c>
      <c r="AO96">
        <v>18.080363988999999</v>
      </c>
      <c r="AP96">
        <v>18.082525015000002</v>
      </c>
      <c r="AQ96">
        <v>2.1610260000031098E-3</v>
      </c>
      <c r="AR96">
        <v>2.1610260000031101</v>
      </c>
      <c r="AW96">
        <v>34394</v>
      </c>
      <c r="AX96" t="s">
        <v>18</v>
      </c>
      <c r="AY96" t="s">
        <v>19</v>
      </c>
      <c r="AZ96">
        <v>153796</v>
      </c>
      <c r="BA96">
        <v>20.524220943</v>
      </c>
      <c r="BB96">
        <v>20.528598785</v>
      </c>
      <c r="BC96">
        <v>4.3778420000002401E-3</v>
      </c>
      <c r="BD96">
        <v>4.37784200000024</v>
      </c>
      <c r="BE96">
        <v>0</v>
      </c>
      <c r="BI96" s="2">
        <v>33883</v>
      </c>
      <c r="BJ96" s="2" t="s">
        <v>18</v>
      </c>
      <c r="BK96" s="2" t="s">
        <v>19</v>
      </c>
      <c r="BL96" s="2">
        <v>153664</v>
      </c>
      <c r="BM96" s="2">
        <v>9.6615779400000008</v>
      </c>
      <c r="BN96" s="2">
        <v>9.6660230160000005</v>
      </c>
      <c r="BO96" s="2">
        <v>4.4450760000000001E-3</v>
      </c>
      <c r="BP96" s="2">
        <v>4.4450760000000002</v>
      </c>
      <c r="BQ96" s="2">
        <v>0</v>
      </c>
      <c r="BU96">
        <v>34373</v>
      </c>
      <c r="BV96" t="s">
        <v>18</v>
      </c>
      <c r="BW96" t="s">
        <v>19</v>
      </c>
      <c r="BX96">
        <v>153730</v>
      </c>
      <c r="BY96">
        <v>5.0421888829999997</v>
      </c>
      <c r="BZ96">
        <v>5.0474669929999996</v>
      </c>
      <c r="CA96">
        <v>5.2781099999998898E-3</v>
      </c>
      <c r="CB96">
        <v>5.2781099999998897</v>
      </c>
      <c r="CC96">
        <v>0</v>
      </c>
      <c r="CG96">
        <v>32847</v>
      </c>
      <c r="CH96" t="s">
        <v>18</v>
      </c>
      <c r="CI96" t="s">
        <v>19</v>
      </c>
      <c r="CJ96">
        <v>153730</v>
      </c>
      <c r="CK96">
        <v>4.0407738689999997</v>
      </c>
      <c r="CL96">
        <v>4.0934009549999999</v>
      </c>
      <c r="CM96">
        <v>5.2627086000000198E-2</v>
      </c>
      <c r="CN96">
        <v>52.627086000000197</v>
      </c>
      <c r="CO96">
        <v>0</v>
      </c>
    </row>
    <row r="97" spans="1:93">
      <c r="A97">
        <v>35633</v>
      </c>
      <c r="B97" t="s">
        <v>18</v>
      </c>
      <c r="C97" t="s">
        <v>19</v>
      </c>
      <c r="D97">
        <v>154324</v>
      </c>
      <c r="E97">
        <v>93.003705025000002</v>
      </c>
      <c r="F97">
        <v>93.005745888000007</v>
      </c>
      <c r="G97">
        <v>2.0408630000048299E-3</v>
      </c>
      <c r="H97">
        <v>2.0408630000048298</v>
      </c>
      <c r="M97">
        <v>36014</v>
      </c>
      <c r="N97" t="s">
        <v>18</v>
      </c>
      <c r="O97" t="s">
        <v>19</v>
      </c>
      <c r="P97">
        <v>155842</v>
      </c>
      <c r="Q97">
        <v>46.012865067</v>
      </c>
      <c r="R97">
        <v>46.014951944000003</v>
      </c>
      <c r="S97">
        <v>2.0868770000035302E-3</v>
      </c>
      <c r="T97">
        <v>2.0868770000035299</v>
      </c>
      <c r="U97">
        <v>0</v>
      </c>
      <c r="Y97">
        <v>52761</v>
      </c>
      <c r="Z97" t="s">
        <v>18</v>
      </c>
      <c r="AA97" t="s">
        <v>19</v>
      </c>
      <c r="AB97">
        <v>155578</v>
      </c>
      <c r="AC97">
        <v>23.007936954000002</v>
      </c>
      <c r="AD97">
        <v>23.010111809000001</v>
      </c>
      <c r="AE97">
        <v>2.1748549999997999E-3</v>
      </c>
      <c r="AF97">
        <v>2.1748549999998001</v>
      </c>
      <c r="AG97">
        <v>0</v>
      </c>
      <c r="AK97">
        <v>40537</v>
      </c>
      <c r="AL97" t="s">
        <v>18</v>
      </c>
      <c r="AM97" t="s">
        <v>19</v>
      </c>
      <c r="AN97">
        <v>154390</v>
      </c>
      <c r="AO97">
        <v>18.085952997</v>
      </c>
      <c r="AP97">
        <v>18.088197947000001</v>
      </c>
      <c r="AQ97">
        <v>2.2449500000014601E-3</v>
      </c>
      <c r="AR97">
        <v>2.2449500000014599</v>
      </c>
      <c r="AW97">
        <v>56066</v>
      </c>
      <c r="AX97" t="s">
        <v>18</v>
      </c>
      <c r="AY97" t="s">
        <v>19</v>
      </c>
      <c r="AZ97">
        <v>154654</v>
      </c>
      <c r="BA97">
        <v>20.527697801999999</v>
      </c>
      <c r="BB97">
        <v>20.529790878</v>
      </c>
      <c r="BC97">
        <v>2.0930760000012999E-3</v>
      </c>
      <c r="BD97">
        <v>2.0930760000012998</v>
      </c>
      <c r="BE97">
        <v>0</v>
      </c>
      <c r="BI97" s="2">
        <v>58031</v>
      </c>
      <c r="BJ97" s="2" t="s">
        <v>18</v>
      </c>
      <c r="BK97" s="2" t="s">
        <v>19</v>
      </c>
      <c r="BL97" s="2">
        <v>153730</v>
      </c>
      <c r="BM97" s="2">
        <v>9.662693977</v>
      </c>
      <c r="BN97" s="2">
        <v>9.6651859279999996</v>
      </c>
      <c r="BO97" s="2">
        <v>2.4919510000000001E-3</v>
      </c>
      <c r="BP97" s="2">
        <v>2.4919509999999998</v>
      </c>
      <c r="BQ97" s="2">
        <v>0</v>
      </c>
      <c r="BU97">
        <v>46572</v>
      </c>
      <c r="BV97" t="s">
        <v>18</v>
      </c>
      <c r="BW97" t="s">
        <v>19</v>
      </c>
      <c r="BX97">
        <v>153664</v>
      </c>
      <c r="BY97">
        <v>5.043755054</v>
      </c>
      <c r="BZ97">
        <v>5.0473489760000003</v>
      </c>
      <c r="CA97">
        <v>3.5939220000002999E-3</v>
      </c>
      <c r="CB97">
        <v>3.5939220000002998</v>
      </c>
      <c r="CC97">
        <v>0</v>
      </c>
      <c r="CG97">
        <v>47236</v>
      </c>
      <c r="CH97" t="s">
        <v>18</v>
      </c>
      <c r="CI97" t="s">
        <v>19</v>
      </c>
      <c r="CJ97">
        <v>153730</v>
      </c>
      <c r="CK97">
        <v>4.0417828560000002</v>
      </c>
      <c r="CL97">
        <v>4.0933158399999998</v>
      </c>
      <c r="CM97">
        <v>5.1532983999999601E-2</v>
      </c>
      <c r="CN97">
        <v>51.532983999999601</v>
      </c>
      <c r="CO97">
        <v>0</v>
      </c>
    </row>
    <row r="98" spans="1:93">
      <c r="A98">
        <v>38380</v>
      </c>
      <c r="B98" t="s">
        <v>18</v>
      </c>
      <c r="C98" t="s">
        <v>19</v>
      </c>
      <c r="D98">
        <v>154258</v>
      </c>
      <c r="E98">
        <v>94.003668070000003</v>
      </c>
      <c r="F98">
        <v>94.005697966</v>
      </c>
      <c r="G98">
        <v>2.0298959999962502E-3</v>
      </c>
      <c r="H98">
        <v>2.02989599999625</v>
      </c>
      <c r="M98">
        <v>54914</v>
      </c>
      <c r="N98" t="s">
        <v>18</v>
      </c>
      <c r="O98" t="s">
        <v>19</v>
      </c>
      <c r="P98">
        <v>155050</v>
      </c>
      <c r="Q98">
        <v>47.003592968</v>
      </c>
      <c r="R98">
        <v>47.005676031</v>
      </c>
      <c r="S98">
        <v>2.0830630000005998E-3</v>
      </c>
      <c r="T98">
        <v>2.0830630000006001</v>
      </c>
      <c r="U98">
        <v>0</v>
      </c>
      <c r="Y98">
        <v>52818</v>
      </c>
      <c r="Z98" t="s">
        <v>18</v>
      </c>
      <c r="AA98" t="s">
        <v>19</v>
      </c>
      <c r="AB98">
        <v>154390</v>
      </c>
      <c r="AC98">
        <v>23.013672829000001</v>
      </c>
      <c r="AD98">
        <v>23.015599966</v>
      </c>
      <c r="AE98">
        <v>1.92713699999913E-3</v>
      </c>
      <c r="AF98">
        <v>1.9271369999991299</v>
      </c>
      <c r="AG98">
        <v>0</v>
      </c>
      <c r="AK98">
        <v>46768</v>
      </c>
      <c r="AL98" t="s">
        <v>18</v>
      </c>
      <c r="AM98" t="s">
        <v>19</v>
      </c>
      <c r="AN98">
        <v>154720</v>
      </c>
      <c r="AO98">
        <v>18.089262008999999</v>
      </c>
      <c r="AP98">
        <v>18.091403961000001</v>
      </c>
      <c r="AQ98">
        <v>2.1419520000023301E-3</v>
      </c>
      <c r="AR98">
        <v>2.14195200000233</v>
      </c>
      <c r="AW98">
        <v>37736</v>
      </c>
      <c r="AX98" t="s">
        <v>18</v>
      </c>
      <c r="AY98" t="s">
        <v>19</v>
      </c>
      <c r="AZ98">
        <v>154258</v>
      </c>
      <c r="BA98">
        <v>20.529304980999999</v>
      </c>
      <c r="BB98">
        <v>20.531972884999998</v>
      </c>
      <c r="BC98">
        <v>2.6679039999990498E-3</v>
      </c>
      <c r="BD98">
        <v>2.6679039999990501</v>
      </c>
      <c r="BE98">
        <v>0</v>
      </c>
      <c r="BI98" s="2">
        <v>42245</v>
      </c>
      <c r="BJ98" s="2" t="s">
        <v>18</v>
      </c>
      <c r="BK98" s="2" t="s">
        <v>19</v>
      </c>
      <c r="BL98" s="2">
        <v>155116</v>
      </c>
      <c r="BM98" s="2">
        <v>9.6812820429999995</v>
      </c>
      <c r="BN98" s="2">
        <v>9.6837589739999999</v>
      </c>
      <c r="BO98" s="2">
        <v>2.4769309999999999E-3</v>
      </c>
      <c r="BP98" s="2">
        <v>2.476931</v>
      </c>
      <c r="BQ98" s="2">
        <v>0</v>
      </c>
      <c r="BU98">
        <v>59460</v>
      </c>
      <c r="BV98" t="s">
        <v>18</v>
      </c>
      <c r="BW98" t="s">
        <v>19</v>
      </c>
      <c r="BX98">
        <v>153862</v>
      </c>
      <c r="BY98">
        <v>5.0472919940000001</v>
      </c>
      <c r="BZ98">
        <v>5.0563869480000001</v>
      </c>
      <c r="CA98">
        <v>9.0949540000000405E-3</v>
      </c>
      <c r="CB98">
        <v>9.0949540000000404</v>
      </c>
      <c r="CC98">
        <v>0</v>
      </c>
      <c r="CG98">
        <v>53009</v>
      </c>
      <c r="CH98" t="s">
        <v>18</v>
      </c>
      <c r="CI98" t="s">
        <v>19</v>
      </c>
      <c r="CJ98">
        <v>153730</v>
      </c>
      <c r="CK98">
        <v>4.0430219169999999</v>
      </c>
      <c r="CL98">
        <v>4.0938918590000002</v>
      </c>
      <c r="CM98">
        <v>5.0869942000000203E-2</v>
      </c>
      <c r="CN98">
        <v>50.869942000000201</v>
      </c>
      <c r="CO98">
        <v>0</v>
      </c>
    </row>
    <row r="99" spans="1:93">
      <c r="A99">
        <v>41270</v>
      </c>
      <c r="B99" t="s">
        <v>18</v>
      </c>
      <c r="C99" t="s">
        <v>19</v>
      </c>
      <c r="D99">
        <v>154324</v>
      </c>
      <c r="E99">
        <v>95.003715037999996</v>
      </c>
      <c r="F99">
        <v>95.006139039999994</v>
      </c>
      <c r="G99">
        <v>2.4240019999979198E-3</v>
      </c>
      <c r="H99">
        <v>2.4240019999979201</v>
      </c>
      <c r="M99">
        <v>46411</v>
      </c>
      <c r="N99" t="s">
        <v>18</v>
      </c>
      <c r="O99" t="s">
        <v>19</v>
      </c>
      <c r="P99">
        <v>154984</v>
      </c>
      <c r="Q99">
        <v>47.013002872000001</v>
      </c>
      <c r="R99">
        <v>47.015145062999999</v>
      </c>
      <c r="S99">
        <v>2.1421909999972399E-3</v>
      </c>
      <c r="T99">
        <v>2.1421909999972399</v>
      </c>
      <c r="U99">
        <v>0</v>
      </c>
      <c r="Y99">
        <v>39110</v>
      </c>
      <c r="Z99" t="s">
        <v>18</v>
      </c>
      <c r="AA99" t="s">
        <v>19</v>
      </c>
      <c r="AB99">
        <v>154390</v>
      </c>
      <c r="AC99">
        <v>23.018122910999999</v>
      </c>
      <c r="AD99">
        <v>23.020293950999999</v>
      </c>
      <c r="AE99">
        <v>2.17104000000034E-3</v>
      </c>
      <c r="AF99">
        <v>2.1710400000003398</v>
      </c>
      <c r="AG99">
        <v>0</v>
      </c>
      <c r="AK99">
        <v>51446</v>
      </c>
      <c r="AL99" t="s">
        <v>18</v>
      </c>
      <c r="AM99" t="s">
        <v>19</v>
      </c>
      <c r="AN99">
        <v>154918</v>
      </c>
      <c r="AO99">
        <v>19.000994921</v>
      </c>
      <c r="AP99">
        <v>19.003339052000001</v>
      </c>
      <c r="AQ99">
        <v>2.3441310000009699E-3</v>
      </c>
      <c r="AR99">
        <v>2.3441310000009699</v>
      </c>
      <c r="AW99">
        <v>49196</v>
      </c>
      <c r="AX99" t="s">
        <v>18</v>
      </c>
      <c r="AY99" t="s">
        <v>19</v>
      </c>
      <c r="AZ99">
        <v>154522</v>
      </c>
      <c r="BA99">
        <v>20.530399799000001</v>
      </c>
      <c r="BB99">
        <v>20.532774924999998</v>
      </c>
      <c r="BC99">
        <v>2.37512599999689E-3</v>
      </c>
      <c r="BD99">
        <v>2.3751259999968899</v>
      </c>
      <c r="BE99">
        <v>0</v>
      </c>
      <c r="BI99" s="2">
        <v>60531</v>
      </c>
      <c r="BJ99" s="2" t="s">
        <v>18</v>
      </c>
      <c r="BK99" s="2" t="s">
        <v>19</v>
      </c>
      <c r="BL99" s="2">
        <v>155182</v>
      </c>
      <c r="BM99" s="2">
        <v>9.6837661270000002</v>
      </c>
      <c r="BN99" s="2">
        <v>9.6859049800000001</v>
      </c>
      <c r="BO99" s="2">
        <v>2.138853E-3</v>
      </c>
      <c r="BP99" s="2">
        <v>2.1388530000000001</v>
      </c>
      <c r="BQ99" s="2">
        <v>0</v>
      </c>
      <c r="BU99">
        <v>38882</v>
      </c>
      <c r="BV99" t="s">
        <v>18</v>
      </c>
      <c r="BW99" t="s">
        <v>19</v>
      </c>
      <c r="BX99">
        <v>153796</v>
      </c>
      <c r="BY99">
        <v>5.0484960079999999</v>
      </c>
      <c r="BZ99">
        <v>5.0570318700000003</v>
      </c>
      <c r="CA99">
        <v>8.5358620000004493E-3</v>
      </c>
      <c r="CB99">
        <v>8.5358620000004493</v>
      </c>
      <c r="CC99">
        <v>0</v>
      </c>
      <c r="CG99">
        <v>44234</v>
      </c>
      <c r="CH99" t="s">
        <v>18</v>
      </c>
      <c r="CI99" t="s">
        <v>19</v>
      </c>
      <c r="CJ99">
        <v>153730</v>
      </c>
      <c r="CK99">
        <v>4.0431799890000004</v>
      </c>
      <c r="CL99">
        <v>4.0939888949999999</v>
      </c>
      <c r="CM99">
        <v>5.0808905999999397E-2</v>
      </c>
      <c r="CN99">
        <v>50.808905999999403</v>
      </c>
      <c r="CO99">
        <v>0</v>
      </c>
    </row>
    <row r="100" spans="1:93">
      <c r="A100">
        <v>42015</v>
      </c>
      <c r="B100" t="s">
        <v>18</v>
      </c>
      <c r="C100" t="s">
        <v>19</v>
      </c>
      <c r="D100">
        <v>154720</v>
      </c>
      <c r="E100">
        <v>96.003544091999998</v>
      </c>
      <c r="F100">
        <v>96.005733012999997</v>
      </c>
      <c r="G100">
        <v>2.1889209999983398E-3</v>
      </c>
      <c r="H100">
        <v>2.1889209999983401</v>
      </c>
      <c r="M100">
        <v>45460</v>
      </c>
      <c r="N100" t="s">
        <v>18</v>
      </c>
      <c r="O100" t="s">
        <v>19</v>
      </c>
      <c r="P100">
        <v>154588</v>
      </c>
      <c r="Q100">
        <v>48.003591061000002</v>
      </c>
      <c r="R100">
        <v>48.005918979999997</v>
      </c>
      <c r="S100">
        <v>2.3279189999953999E-3</v>
      </c>
      <c r="T100">
        <v>2.3279189999954002</v>
      </c>
      <c r="U100">
        <v>0</v>
      </c>
      <c r="Y100">
        <v>47573</v>
      </c>
      <c r="Z100" t="s">
        <v>18</v>
      </c>
      <c r="AA100" t="s">
        <v>19</v>
      </c>
      <c r="AB100">
        <v>155116</v>
      </c>
      <c r="AC100">
        <v>24.001062869999998</v>
      </c>
      <c r="AD100">
        <v>24.002955914000001</v>
      </c>
      <c r="AE100">
        <v>1.8930440000026699E-3</v>
      </c>
      <c r="AF100">
        <v>1.89304400000267</v>
      </c>
      <c r="AG100">
        <v>0</v>
      </c>
      <c r="AK100">
        <v>47554</v>
      </c>
      <c r="AL100" t="s">
        <v>18</v>
      </c>
      <c r="AM100" t="s">
        <v>19</v>
      </c>
      <c r="AN100">
        <v>154390</v>
      </c>
      <c r="AO100">
        <v>19.076195954999999</v>
      </c>
      <c r="AP100">
        <v>19.078413009999998</v>
      </c>
      <c r="AQ100">
        <v>2.2170549999991299E-3</v>
      </c>
      <c r="AR100">
        <v>2.2170549999991298</v>
      </c>
      <c r="AW100">
        <v>39111</v>
      </c>
      <c r="AX100" t="s">
        <v>18</v>
      </c>
      <c r="AY100" t="s">
        <v>19</v>
      </c>
      <c r="AZ100">
        <v>154522</v>
      </c>
      <c r="BA100">
        <v>21.516028881</v>
      </c>
      <c r="BB100">
        <v>21.518041848999999</v>
      </c>
      <c r="BC100">
        <v>2.01296799999894E-3</v>
      </c>
      <c r="BD100">
        <v>2.0129679999989398</v>
      </c>
      <c r="BE100">
        <v>0</v>
      </c>
      <c r="BI100" s="2">
        <v>58459</v>
      </c>
      <c r="BJ100" s="2" t="s">
        <v>18</v>
      </c>
      <c r="BK100" s="2" t="s">
        <v>19</v>
      </c>
      <c r="BL100" s="2">
        <v>155050</v>
      </c>
      <c r="BM100" s="2">
        <v>9.6860730650000004</v>
      </c>
      <c r="BN100" s="2">
        <v>9.6881110669999995</v>
      </c>
      <c r="BO100" s="2">
        <v>2.0380020000000001E-3</v>
      </c>
      <c r="BP100" s="2">
        <v>2.0380020000000001</v>
      </c>
      <c r="BQ100" s="2">
        <v>0</v>
      </c>
      <c r="BU100">
        <v>55995</v>
      </c>
      <c r="BV100" t="s">
        <v>18</v>
      </c>
      <c r="BW100" t="s">
        <v>19</v>
      </c>
      <c r="BX100">
        <v>154654</v>
      </c>
      <c r="BY100">
        <v>6.0009820459999998</v>
      </c>
      <c r="BZ100">
        <v>6.003144979</v>
      </c>
      <c r="CA100">
        <v>2.1629330000001402E-3</v>
      </c>
      <c r="CB100">
        <v>2.1629330000001401</v>
      </c>
      <c r="CC100">
        <v>0</v>
      </c>
      <c r="CG100">
        <v>45093</v>
      </c>
      <c r="CH100" t="s">
        <v>18</v>
      </c>
      <c r="CI100" t="s">
        <v>19</v>
      </c>
      <c r="CJ100">
        <v>153730</v>
      </c>
      <c r="CK100">
        <v>4.0440299509999997</v>
      </c>
      <c r="CL100">
        <v>4.0944600109999998</v>
      </c>
      <c r="CM100">
        <v>5.0430059999999999E-2</v>
      </c>
      <c r="CN100">
        <v>50.430059999999997</v>
      </c>
      <c r="CO100">
        <v>0</v>
      </c>
    </row>
    <row r="101" spans="1:93">
      <c r="A101">
        <v>35777</v>
      </c>
      <c r="B101" t="s">
        <v>18</v>
      </c>
      <c r="C101" t="s">
        <v>19</v>
      </c>
      <c r="D101">
        <v>154588</v>
      </c>
      <c r="E101">
        <v>97.004770041</v>
      </c>
      <c r="F101">
        <v>97.007184029000001</v>
      </c>
      <c r="G101">
        <v>2.4139880000006901E-3</v>
      </c>
      <c r="H101">
        <v>2.4139880000006899</v>
      </c>
      <c r="M101">
        <v>44146</v>
      </c>
      <c r="N101" t="s">
        <v>18</v>
      </c>
      <c r="O101" t="s">
        <v>19</v>
      </c>
      <c r="P101">
        <v>155116</v>
      </c>
      <c r="Q101">
        <v>48.013038874000003</v>
      </c>
      <c r="R101">
        <v>48.015009880000001</v>
      </c>
      <c r="S101">
        <v>1.9710059999979899E-3</v>
      </c>
      <c r="T101">
        <v>1.9710059999979901</v>
      </c>
      <c r="U101">
        <v>0</v>
      </c>
      <c r="Y101">
        <v>41802</v>
      </c>
      <c r="Z101" t="s">
        <v>18</v>
      </c>
      <c r="AA101" t="s">
        <v>19</v>
      </c>
      <c r="AB101">
        <v>156238</v>
      </c>
      <c r="AC101">
        <v>24.008162975000001</v>
      </c>
      <c r="AD101">
        <v>24.010262011999998</v>
      </c>
      <c r="AE101">
        <v>2.0990369999971301E-3</v>
      </c>
      <c r="AF101">
        <v>2.0990369999971299</v>
      </c>
      <c r="AG101">
        <v>0</v>
      </c>
      <c r="AK101">
        <v>46875</v>
      </c>
      <c r="AL101" t="s">
        <v>18</v>
      </c>
      <c r="AM101" t="s">
        <v>19</v>
      </c>
      <c r="AN101">
        <v>154588</v>
      </c>
      <c r="AO101">
        <v>19.080414056999999</v>
      </c>
      <c r="AP101">
        <v>19.082591056999998</v>
      </c>
      <c r="AQ101">
        <v>2.1769999999996501E-3</v>
      </c>
      <c r="AR101">
        <v>2.1769999999996501</v>
      </c>
      <c r="AW101">
        <v>33733</v>
      </c>
      <c r="AX101" t="s">
        <v>18</v>
      </c>
      <c r="AY101" t="s">
        <v>19</v>
      </c>
      <c r="AZ101">
        <v>154852</v>
      </c>
      <c r="BA101">
        <v>21.518860817</v>
      </c>
      <c r="BB101">
        <v>21.520712851999999</v>
      </c>
      <c r="BC101">
        <v>1.85203499999886E-3</v>
      </c>
      <c r="BD101">
        <v>1.8520349999988599</v>
      </c>
      <c r="BE101">
        <v>0</v>
      </c>
      <c r="BI101" s="2">
        <v>56679</v>
      </c>
      <c r="BJ101" s="2" t="s">
        <v>18</v>
      </c>
      <c r="BK101" s="2" t="s">
        <v>19</v>
      </c>
      <c r="BL101" s="2">
        <v>154522</v>
      </c>
      <c r="BM101" s="2">
        <v>9.6880640979999999</v>
      </c>
      <c r="BN101" s="2">
        <v>9.6902420520000003</v>
      </c>
      <c r="BO101" s="2">
        <v>2.1779540000000002E-3</v>
      </c>
      <c r="BP101" s="2">
        <v>2.1779540000000002</v>
      </c>
      <c r="BQ101" s="2">
        <v>0</v>
      </c>
      <c r="BU101">
        <v>54389</v>
      </c>
      <c r="BV101" t="s">
        <v>18</v>
      </c>
      <c r="BW101" t="s">
        <v>19</v>
      </c>
      <c r="BX101">
        <v>154522</v>
      </c>
      <c r="BY101">
        <v>6.0112268919999998</v>
      </c>
      <c r="BZ101">
        <v>6.0135369299999999</v>
      </c>
      <c r="CA101">
        <v>2.3100380000000602E-3</v>
      </c>
      <c r="CB101">
        <v>2.31003800000006</v>
      </c>
      <c r="CC101">
        <v>0</v>
      </c>
      <c r="CG101">
        <v>47989</v>
      </c>
      <c r="CH101" t="s">
        <v>18</v>
      </c>
      <c r="CI101" t="s">
        <v>19</v>
      </c>
      <c r="CJ101">
        <v>153730</v>
      </c>
      <c r="CK101">
        <v>4.0444738859999996</v>
      </c>
      <c r="CL101">
        <v>4.0946328640000003</v>
      </c>
      <c r="CM101">
        <v>5.0158978000000597E-2</v>
      </c>
      <c r="CN101">
        <v>50.158978000000602</v>
      </c>
      <c r="CO101">
        <v>0</v>
      </c>
    </row>
    <row r="102" spans="1:93">
      <c r="A102">
        <v>46372</v>
      </c>
      <c r="B102" t="s">
        <v>18</v>
      </c>
      <c r="C102" t="s">
        <v>19</v>
      </c>
      <c r="D102">
        <v>155182</v>
      </c>
      <c r="E102">
        <v>98.004632950000001</v>
      </c>
      <c r="F102">
        <v>98.006862878999996</v>
      </c>
      <c r="G102">
        <v>2.22992899999496E-3</v>
      </c>
      <c r="H102">
        <v>2.2299289999949599</v>
      </c>
      <c r="M102">
        <v>47939</v>
      </c>
      <c r="N102" t="s">
        <v>18</v>
      </c>
      <c r="O102" t="s">
        <v>19</v>
      </c>
      <c r="P102">
        <v>155182</v>
      </c>
      <c r="Q102">
        <v>49.003683090000003</v>
      </c>
      <c r="R102">
        <v>49.005994080999997</v>
      </c>
      <c r="S102">
        <v>2.31099099999454E-3</v>
      </c>
      <c r="T102">
        <v>2.3109909999945399</v>
      </c>
      <c r="U102">
        <v>0</v>
      </c>
      <c r="Y102">
        <v>38799</v>
      </c>
      <c r="Z102" t="s">
        <v>18</v>
      </c>
      <c r="AA102" t="s">
        <v>19</v>
      </c>
      <c r="AB102">
        <v>154390</v>
      </c>
      <c r="AC102">
        <v>24.013896941999999</v>
      </c>
      <c r="AD102">
        <v>24.015697956</v>
      </c>
      <c r="AE102">
        <v>1.8010140000015401E-3</v>
      </c>
      <c r="AF102">
        <v>1.80101400000154</v>
      </c>
      <c r="AG102">
        <v>0</v>
      </c>
      <c r="AK102">
        <v>56306</v>
      </c>
      <c r="AL102" t="s">
        <v>18</v>
      </c>
      <c r="AM102" t="s">
        <v>19</v>
      </c>
      <c r="AN102">
        <v>154588</v>
      </c>
      <c r="AO102">
        <v>19.086026907000001</v>
      </c>
      <c r="AP102">
        <v>19.087934016999998</v>
      </c>
      <c r="AQ102">
        <v>1.9071099999976499E-3</v>
      </c>
      <c r="AR102">
        <v>1.90710999999765</v>
      </c>
      <c r="AW102">
        <v>34546</v>
      </c>
      <c r="AX102" t="s">
        <v>18</v>
      </c>
      <c r="AY102" t="s">
        <v>19</v>
      </c>
      <c r="AZ102">
        <v>154258</v>
      </c>
      <c r="BA102">
        <v>21.521444798000001</v>
      </c>
      <c r="BB102">
        <v>21.524278879000001</v>
      </c>
      <c r="BC102">
        <v>2.8340809999995902E-3</v>
      </c>
      <c r="BD102">
        <v>2.83408099999959</v>
      </c>
      <c r="BE102">
        <v>0</v>
      </c>
      <c r="BI102" s="2">
        <v>56453</v>
      </c>
      <c r="BJ102" s="2" t="s">
        <v>18</v>
      </c>
      <c r="BK102" s="2" t="s">
        <v>19</v>
      </c>
      <c r="BL102" s="2">
        <v>153796</v>
      </c>
      <c r="BM102" s="2">
        <v>9.6911709310000003</v>
      </c>
      <c r="BN102" s="2">
        <v>9.7562160490000007</v>
      </c>
      <c r="BO102" s="2">
        <v>6.5045117999999999E-2</v>
      </c>
      <c r="BP102" s="2">
        <v>65.045118000000002</v>
      </c>
      <c r="BQ102" s="2">
        <v>0</v>
      </c>
      <c r="BU102">
        <v>57234</v>
      </c>
      <c r="BV102" t="s">
        <v>18</v>
      </c>
      <c r="BW102" t="s">
        <v>19</v>
      </c>
      <c r="BX102">
        <v>154918</v>
      </c>
      <c r="BY102">
        <v>6.0171859259999998</v>
      </c>
      <c r="BZ102">
        <v>6.0192470550000001</v>
      </c>
      <c r="CA102">
        <v>2.0611290000003201E-3</v>
      </c>
      <c r="CB102">
        <v>2.06112900000032</v>
      </c>
      <c r="CC102">
        <v>0</v>
      </c>
      <c r="CG102">
        <v>51621</v>
      </c>
      <c r="CH102" t="s">
        <v>18</v>
      </c>
      <c r="CI102" t="s">
        <v>19</v>
      </c>
      <c r="CJ102">
        <v>153730</v>
      </c>
      <c r="CK102">
        <v>4.0460588929999997</v>
      </c>
      <c r="CL102">
        <v>4.094540834</v>
      </c>
      <c r="CM102">
        <v>4.8481941000000299E-2</v>
      </c>
      <c r="CN102">
        <v>48.481941000000297</v>
      </c>
      <c r="CO102">
        <v>0</v>
      </c>
    </row>
    <row r="103" spans="1:93">
      <c r="A103">
        <v>33362</v>
      </c>
      <c r="B103" t="s">
        <v>18</v>
      </c>
      <c r="C103" t="s">
        <v>19</v>
      </c>
      <c r="D103">
        <v>154852</v>
      </c>
      <c r="E103">
        <v>99.004628897000003</v>
      </c>
      <c r="F103">
        <v>99.006555079999998</v>
      </c>
      <c r="G103">
        <v>1.9261829999948001E-3</v>
      </c>
      <c r="H103">
        <v>1.9261829999947999</v>
      </c>
      <c r="M103">
        <v>37212</v>
      </c>
      <c r="N103" t="s">
        <v>18</v>
      </c>
      <c r="O103" t="s">
        <v>19</v>
      </c>
      <c r="P103">
        <v>156172</v>
      </c>
      <c r="Q103">
        <v>49.012997865999999</v>
      </c>
      <c r="R103">
        <v>49.015227078999999</v>
      </c>
      <c r="S103">
        <v>2.2292129999996698E-3</v>
      </c>
      <c r="T103">
        <v>2.2292129999996702</v>
      </c>
      <c r="U103">
        <v>0</v>
      </c>
      <c r="Y103">
        <v>56275</v>
      </c>
      <c r="Z103" t="s">
        <v>18</v>
      </c>
      <c r="AA103" t="s">
        <v>19</v>
      </c>
      <c r="AB103">
        <v>154720</v>
      </c>
      <c r="AC103">
        <v>24.018231869000001</v>
      </c>
      <c r="AD103">
        <v>24.020195960999999</v>
      </c>
      <c r="AE103">
        <v>1.9640919999979098E-3</v>
      </c>
      <c r="AF103">
        <v>1.9640919999979101</v>
      </c>
      <c r="AG103">
        <v>0</v>
      </c>
      <c r="AK103">
        <v>33762</v>
      </c>
      <c r="AL103" t="s">
        <v>18</v>
      </c>
      <c r="AM103" t="s">
        <v>19</v>
      </c>
      <c r="AN103">
        <v>154984</v>
      </c>
      <c r="AO103">
        <v>19.089306115999999</v>
      </c>
      <c r="AP103">
        <v>19.091305971000001</v>
      </c>
      <c r="AQ103">
        <v>1.9998550000010999E-3</v>
      </c>
      <c r="AR103">
        <v>1.9998550000010999</v>
      </c>
      <c r="AW103">
        <v>36356</v>
      </c>
      <c r="AX103" t="s">
        <v>18</v>
      </c>
      <c r="AY103" t="s">
        <v>19</v>
      </c>
      <c r="AZ103">
        <v>153730</v>
      </c>
      <c r="BA103">
        <v>21.524161815999999</v>
      </c>
      <c r="BB103">
        <v>21.532752990999999</v>
      </c>
      <c r="BC103">
        <v>8.5911749999993906E-3</v>
      </c>
      <c r="BD103">
        <v>8.5911749999993905</v>
      </c>
      <c r="BE103">
        <v>0</v>
      </c>
      <c r="BI103" s="2">
        <v>46611</v>
      </c>
      <c r="BJ103" s="2" t="s">
        <v>18</v>
      </c>
      <c r="BK103" s="2" t="s">
        <v>19</v>
      </c>
      <c r="BL103" s="2">
        <v>153730</v>
      </c>
      <c r="BM103" s="2">
        <v>9.6929280759999994</v>
      </c>
      <c r="BN103" s="2">
        <v>9.7562661169999991</v>
      </c>
      <c r="BO103" s="2">
        <v>6.3338040999999998E-2</v>
      </c>
      <c r="BP103" s="2">
        <v>63.338040999999997</v>
      </c>
      <c r="BQ103" s="2">
        <v>0</v>
      </c>
      <c r="BU103">
        <v>50128</v>
      </c>
      <c r="BV103" t="s">
        <v>18</v>
      </c>
      <c r="BW103" t="s">
        <v>19</v>
      </c>
      <c r="BX103">
        <v>154654</v>
      </c>
      <c r="BY103">
        <v>6.0204520229999998</v>
      </c>
      <c r="BZ103">
        <v>6.0226800440000003</v>
      </c>
      <c r="CA103">
        <v>2.2280210000005202E-3</v>
      </c>
      <c r="CB103">
        <v>2.2280210000005201</v>
      </c>
      <c r="CC103">
        <v>0</v>
      </c>
      <c r="CG103">
        <v>37352</v>
      </c>
      <c r="CH103" t="s">
        <v>18</v>
      </c>
      <c r="CI103" t="s">
        <v>19</v>
      </c>
      <c r="CJ103">
        <v>153730</v>
      </c>
      <c r="CK103">
        <v>4.0472388270000001</v>
      </c>
      <c r="CL103">
        <v>4.0947179790000003</v>
      </c>
      <c r="CM103">
        <v>4.7479152000000101E-2</v>
      </c>
      <c r="CN103">
        <v>47.479152000000099</v>
      </c>
      <c r="CO103">
        <v>0</v>
      </c>
    </row>
    <row r="104" spans="1:93">
      <c r="A104">
        <v>44494</v>
      </c>
      <c r="B104" t="s">
        <v>18</v>
      </c>
      <c r="C104" t="s">
        <v>19</v>
      </c>
      <c r="D104">
        <v>154588</v>
      </c>
      <c r="E104">
        <v>100.004901886</v>
      </c>
      <c r="F104">
        <v>100.007036924</v>
      </c>
      <c r="G104">
        <v>2.1350380000058002E-3</v>
      </c>
      <c r="H104">
        <v>2.1350380000058</v>
      </c>
      <c r="M104">
        <v>49250</v>
      </c>
      <c r="N104" t="s">
        <v>18</v>
      </c>
      <c r="O104" t="s">
        <v>19</v>
      </c>
      <c r="P104">
        <v>154456</v>
      </c>
      <c r="Q104">
        <v>50.003494977999999</v>
      </c>
      <c r="R104">
        <v>50.005708933000001</v>
      </c>
      <c r="S104">
        <v>2.2139550000019798E-3</v>
      </c>
      <c r="T104">
        <v>2.2139550000019801</v>
      </c>
      <c r="U104">
        <v>0</v>
      </c>
      <c r="Y104">
        <v>46890</v>
      </c>
      <c r="Z104" t="s">
        <v>18</v>
      </c>
      <c r="AA104" t="s">
        <v>19</v>
      </c>
      <c r="AB104">
        <v>154984</v>
      </c>
      <c r="AC104">
        <v>25.001332997999999</v>
      </c>
      <c r="AD104">
        <v>25.003607987999999</v>
      </c>
      <c r="AE104">
        <v>2.27499000000008E-3</v>
      </c>
      <c r="AF104">
        <v>2.2749900000000798</v>
      </c>
      <c r="AG104">
        <v>0</v>
      </c>
      <c r="AK104">
        <v>42034</v>
      </c>
      <c r="AL104" t="s">
        <v>18</v>
      </c>
      <c r="AM104" t="s">
        <v>19</v>
      </c>
      <c r="AN104">
        <v>154984</v>
      </c>
      <c r="AO104">
        <v>20.000829934999999</v>
      </c>
      <c r="AP104">
        <v>20.003017902</v>
      </c>
      <c r="AQ104">
        <v>2.1879670000011201E-3</v>
      </c>
      <c r="AR104">
        <v>2.18796700000112</v>
      </c>
      <c r="AW104">
        <v>56215</v>
      </c>
      <c r="AX104" t="s">
        <v>18</v>
      </c>
      <c r="AY104" t="s">
        <v>19</v>
      </c>
      <c r="AZ104">
        <v>154192</v>
      </c>
      <c r="BA104">
        <v>21.525111914</v>
      </c>
      <c r="BB104">
        <v>21.529285907999999</v>
      </c>
      <c r="BC104">
        <v>4.1739939999985102E-3</v>
      </c>
      <c r="BD104">
        <v>4.1739939999985101</v>
      </c>
      <c r="BE104">
        <v>0</v>
      </c>
      <c r="BI104" s="2">
        <v>54288</v>
      </c>
      <c r="BJ104" s="2" t="s">
        <v>18</v>
      </c>
      <c r="BK104" s="2" t="s">
        <v>19</v>
      </c>
      <c r="BL104" s="2">
        <v>155974</v>
      </c>
      <c r="BM104" s="2">
        <v>10.64653397</v>
      </c>
      <c r="BN104" s="2">
        <v>10.648730990000001</v>
      </c>
      <c r="BO104" s="2">
        <v>2.1970269999999998E-3</v>
      </c>
      <c r="BP104" s="2">
        <v>2.1970269999999998</v>
      </c>
      <c r="BQ104" s="2">
        <v>0</v>
      </c>
      <c r="BU104">
        <v>35588</v>
      </c>
      <c r="BV104" t="s">
        <v>18</v>
      </c>
      <c r="BW104" t="s">
        <v>19</v>
      </c>
      <c r="BX104">
        <v>154786</v>
      </c>
      <c r="BY104">
        <v>6.0217459199999999</v>
      </c>
      <c r="BZ104">
        <v>6.0259399409999999</v>
      </c>
      <c r="CA104">
        <v>4.1940209999999896E-3</v>
      </c>
      <c r="CB104">
        <v>4.1940209999999896</v>
      </c>
      <c r="CC104">
        <v>0</v>
      </c>
      <c r="CG104">
        <v>36737</v>
      </c>
      <c r="CH104" t="s">
        <v>18</v>
      </c>
      <c r="CI104" t="s">
        <v>19</v>
      </c>
      <c r="CJ104">
        <v>154390</v>
      </c>
      <c r="CK104">
        <v>5.0008430480000001</v>
      </c>
      <c r="CL104">
        <v>5.0029690269999998</v>
      </c>
      <c r="CM104">
        <v>2.1259789999996601E-3</v>
      </c>
      <c r="CN104">
        <v>2.1259789999996599</v>
      </c>
      <c r="CO104">
        <v>0</v>
      </c>
    </row>
    <row r="105" spans="1:93">
      <c r="A105">
        <v>41328</v>
      </c>
      <c r="B105" t="s">
        <v>18</v>
      </c>
      <c r="C105" t="s">
        <v>19</v>
      </c>
      <c r="D105">
        <v>154588</v>
      </c>
      <c r="E105">
        <v>101.004904985</v>
      </c>
      <c r="F105">
        <v>101.00733089400001</v>
      </c>
      <c r="G105">
        <v>2.4259090000100501E-3</v>
      </c>
      <c r="H105">
        <v>2.4259090000100501</v>
      </c>
      <c r="M105">
        <v>35339</v>
      </c>
      <c r="N105" t="s">
        <v>18</v>
      </c>
      <c r="O105" t="s">
        <v>19</v>
      </c>
      <c r="P105">
        <v>155446</v>
      </c>
      <c r="Q105">
        <v>50.013149976999998</v>
      </c>
      <c r="R105">
        <v>50.015541077000002</v>
      </c>
      <c r="S105">
        <v>2.3911000000040798E-3</v>
      </c>
      <c r="T105">
        <v>2.3911000000040801</v>
      </c>
      <c r="U105">
        <v>0</v>
      </c>
      <c r="Y105">
        <v>39478</v>
      </c>
      <c r="Z105" t="s">
        <v>18</v>
      </c>
      <c r="AA105" t="s">
        <v>19</v>
      </c>
      <c r="AB105">
        <v>154522</v>
      </c>
      <c r="AC105">
        <v>25.008202790999999</v>
      </c>
      <c r="AD105">
        <v>25.01036191</v>
      </c>
      <c r="AE105">
        <v>2.1591190000016499E-3</v>
      </c>
      <c r="AF105">
        <v>2.1591190000016498</v>
      </c>
      <c r="AG105">
        <v>0</v>
      </c>
      <c r="AK105">
        <v>49266</v>
      </c>
      <c r="AL105" t="s">
        <v>18</v>
      </c>
      <c r="AM105" t="s">
        <v>19</v>
      </c>
      <c r="AN105">
        <v>154720</v>
      </c>
      <c r="AO105">
        <v>20.076289891999998</v>
      </c>
      <c r="AP105">
        <v>20.078526973999999</v>
      </c>
      <c r="AQ105">
        <v>2.2370820000006098E-3</v>
      </c>
      <c r="AR105">
        <v>2.2370820000006102</v>
      </c>
      <c r="AW105">
        <v>49819</v>
      </c>
      <c r="AX105" t="s">
        <v>18</v>
      </c>
      <c r="AY105" t="s">
        <v>19</v>
      </c>
      <c r="AZ105">
        <v>154456</v>
      </c>
      <c r="BA105">
        <v>21.527289867</v>
      </c>
      <c r="BB105">
        <v>21.529850006</v>
      </c>
      <c r="BC105">
        <v>2.5601389999998499E-3</v>
      </c>
      <c r="BD105">
        <v>2.5601389999998498</v>
      </c>
      <c r="BE105">
        <v>0</v>
      </c>
      <c r="BI105" s="2">
        <v>58363</v>
      </c>
      <c r="BJ105" s="2" t="s">
        <v>18</v>
      </c>
      <c r="BK105" s="2" t="s">
        <v>19</v>
      </c>
      <c r="BL105" s="2">
        <v>154192</v>
      </c>
      <c r="BM105" s="2">
        <v>10.660071139999999</v>
      </c>
      <c r="BN105" s="2">
        <v>10.662974119999999</v>
      </c>
      <c r="BO105" s="2">
        <v>2.9029839999999999E-3</v>
      </c>
      <c r="BP105" s="2">
        <v>2.902984</v>
      </c>
      <c r="BQ105" s="2">
        <v>0</v>
      </c>
      <c r="BU105">
        <v>58147</v>
      </c>
      <c r="BV105" t="s">
        <v>18</v>
      </c>
      <c r="BW105" t="s">
        <v>19</v>
      </c>
      <c r="BX105">
        <v>155050</v>
      </c>
      <c r="BY105">
        <v>6.02283597</v>
      </c>
      <c r="BZ105">
        <v>6.025409937</v>
      </c>
      <c r="CA105">
        <v>2.5739670000000099E-3</v>
      </c>
      <c r="CB105">
        <v>2.5739670000000099</v>
      </c>
      <c r="CC105">
        <v>0</v>
      </c>
      <c r="CG105">
        <v>55723</v>
      </c>
      <c r="CH105" t="s">
        <v>18</v>
      </c>
      <c r="CI105" t="s">
        <v>19</v>
      </c>
      <c r="CJ105">
        <v>155182</v>
      </c>
      <c r="CK105">
        <v>5.005439043</v>
      </c>
      <c r="CL105">
        <v>5.0076088910000003</v>
      </c>
      <c r="CM105">
        <v>2.1698480000002999E-3</v>
      </c>
      <c r="CN105">
        <v>2.1698480000003002</v>
      </c>
      <c r="CO105">
        <v>0</v>
      </c>
    </row>
    <row r="106" spans="1:93">
      <c r="A106">
        <v>46892</v>
      </c>
      <c r="B106" t="s">
        <v>18</v>
      </c>
      <c r="C106" t="s">
        <v>19</v>
      </c>
      <c r="D106">
        <v>154126</v>
      </c>
      <c r="E106">
        <v>102.00501203499999</v>
      </c>
      <c r="F106">
        <v>102.007721901</v>
      </c>
      <c r="G106">
        <v>2.7098660000035501E-3</v>
      </c>
      <c r="H106">
        <v>2.7098660000035499</v>
      </c>
      <c r="M106">
        <v>56310</v>
      </c>
      <c r="N106" t="s">
        <v>18</v>
      </c>
      <c r="O106" t="s">
        <v>19</v>
      </c>
      <c r="P106">
        <v>155116</v>
      </c>
      <c r="Q106">
        <v>51.003531932999998</v>
      </c>
      <c r="R106">
        <v>51.005411862999999</v>
      </c>
      <c r="S106">
        <v>1.8799300000011899E-3</v>
      </c>
      <c r="T106">
        <v>1.87993000000119</v>
      </c>
      <c r="U106">
        <v>0</v>
      </c>
      <c r="Y106">
        <v>51532</v>
      </c>
      <c r="Z106" t="s">
        <v>18</v>
      </c>
      <c r="AA106" t="s">
        <v>19</v>
      </c>
      <c r="AB106">
        <v>155050</v>
      </c>
      <c r="AC106">
        <v>25.013968944999998</v>
      </c>
      <c r="AD106">
        <v>25.01639986</v>
      </c>
      <c r="AE106">
        <v>2.4309150000014698E-3</v>
      </c>
      <c r="AF106">
        <v>2.4309150000014701</v>
      </c>
      <c r="AG106">
        <v>0</v>
      </c>
      <c r="AK106">
        <v>45609</v>
      </c>
      <c r="AL106" t="s">
        <v>18</v>
      </c>
      <c r="AM106" t="s">
        <v>19</v>
      </c>
      <c r="AN106">
        <v>154588</v>
      </c>
      <c r="AO106">
        <v>20.08039093</v>
      </c>
      <c r="AP106">
        <v>20.082537889000001</v>
      </c>
      <c r="AQ106">
        <v>2.1469590000009402E-3</v>
      </c>
      <c r="AR106">
        <v>2.14695900000094</v>
      </c>
      <c r="AW106">
        <v>56769</v>
      </c>
      <c r="AX106" t="s">
        <v>18</v>
      </c>
      <c r="AY106" t="s">
        <v>19</v>
      </c>
      <c r="AZ106">
        <v>156502</v>
      </c>
      <c r="BA106">
        <v>21.529691934999999</v>
      </c>
      <c r="BB106">
        <v>21.532320976000001</v>
      </c>
      <c r="BC106">
        <v>2.6290410000022698E-3</v>
      </c>
      <c r="BD106">
        <v>2.6290410000022701</v>
      </c>
      <c r="BE106">
        <v>0</v>
      </c>
      <c r="BI106" s="2">
        <v>33583</v>
      </c>
      <c r="BJ106" s="2" t="s">
        <v>18</v>
      </c>
      <c r="BK106" s="2" t="s">
        <v>19</v>
      </c>
      <c r="BL106" s="2">
        <v>153796</v>
      </c>
      <c r="BM106" s="2">
        <v>10.661929130000001</v>
      </c>
      <c r="BN106" s="2">
        <v>10.667025089999999</v>
      </c>
      <c r="BO106" s="2">
        <v>5.0959580000000003E-3</v>
      </c>
      <c r="BP106" s="2">
        <v>5.0959580000000004</v>
      </c>
      <c r="BQ106" s="2">
        <v>0</v>
      </c>
      <c r="BU106">
        <v>44755</v>
      </c>
      <c r="BV106" t="s">
        <v>18</v>
      </c>
      <c r="BW106" t="s">
        <v>19</v>
      </c>
      <c r="BX106">
        <v>154324</v>
      </c>
      <c r="BY106">
        <v>6.0244929789999997</v>
      </c>
      <c r="BZ106">
        <v>6.0279259679999999</v>
      </c>
      <c r="CA106">
        <v>3.4329890000002099E-3</v>
      </c>
      <c r="CB106">
        <v>3.4329890000002101</v>
      </c>
      <c r="CC106">
        <v>0</v>
      </c>
      <c r="CG106">
        <v>43176</v>
      </c>
      <c r="CH106" t="s">
        <v>18</v>
      </c>
      <c r="CI106" t="s">
        <v>19</v>
      </c>
      <c r="CJ106">
        <v>155116</v>
      </c>
      <c r="CK106">
        <v>5.0147199630000001</v>
      </c>
      <c r="CL106">
        <v>5.0167808530000002</v>
      </c>
      <c r="CM106">
        <v>2.0608900000000899E-3</v>
      </c>
      <c r="CN106">
        <v>2.0608900000000898</v>
      </c>
      <c r="CO106">
        <v>0</v>
      </c>
    </row>
    <row r="107" spans="1:93">
      <c r="A107">
        <v>34009</v>
      </c>
      <c r="B107" t="s">
        <v>18</v>
      </c>
      <c r="C107" t="s">
        <v>19</v>
      </c>
      <c r="D107">
        <v>155380</v>
      </c>
      <c r="E107">
        <v>103.004825115</v>
      </c>
      <c r="F107">
        <v>103.006917</v>
      </c>
      <c r="G107">
        <v>2.0918849999986798E-3</v>
      </c>
      <c r="H107">
        <v>2.0918849999986802</v>
      </c>
      <c r="M107">
        <v>52427</v>
      </c>
      <c r="N107" t="s">
        <v>18</v>
      </c>
      <c r="O107" t="s">
        <v>19</v>
      </c>
      <c r="P107">
        <v>154324</v>
      </c>
      <c r="Q107">
        <v>51.013238907000002</v>
      </c>
      <c r="R107">
        <v>51.01631999</v>
      </c>
      <c r="S107">
        <v>3.0810829999978698E-3</v>
      </c>
      <c r="T107">
        <v>3.0810829999978702</v>
      </c>
      <c r="U107">
        <v>0</v>
      </c>
      <c r="Y107">
        <v>40168</v>
      </c>
      <c r="Z107" t="s">
        <v>18</v>
      </c>
      <c r="AA107" t="s">
        <v>19</v>
      </c>
      <c r="AB107">
        <v>155116</v>
      </c>
      <c r="AC107">
        <v>25.018023014000001</v>
      </c>
      <c r="AD107">
        <v>25.020130872999999</v>
      </c>
      <c r="AE107">
        <v>2.1078589999987598E-3</v>
      </c>
      <c r="AF107">
        <v>2.10785899999876</v>
      </c>
      <c r="AG107">
        <v>0</v>
      </c>
      <c r="AK107">
        <v>58006</v>
      </c>
      <c r="AL107" t="s">
        <v>18</v>
      </c>
      <c r="AM107" t="s">
        <v>19</v>
      </c>
      <c r="AN107">
        <v>155116</v>
      </c>
      <c r="AO107">
        <v>20.086025953</v>
      </c>
      <c r="AP107">
        <v>20.088073014999999</v>
      </c>
      <c r="AQ107">
        <v>2.0470619999990399E-3</v>
      </c>
      <c r="AR107">
        <v>2.0470619999990398</v>
      </c>
      <c r="AW107">
        <v>39663</v>
      </c>
      <c r="AX107" t="s">
        <v>18</v>
      </c>
      <c r="AY107" t="s">
        <v>19</v>
      </c>
      <c r="AZ107">
        <v>154258</v>
      </c>
      <c r="BA107">
        <v>21.530285835000001</v>
      </c>
      <c r="BB107">
        <v>21.533241987</v>
      </c>
      <c r="BC107">
        <v>2.9561519999994298E-3</v>
      </c>
      <c r="BD107">
        <v>2.9561519999994301</v>
      </c>
      <c r="BE107">
        <v>0</v>
      </c>
      <c r="BI107" s="2">
        <v>46182</v>
      </c>
      <c r="BJ107" s="2" t="s">
        <v>18</v>
      </c>
      <c r="BK107" s="2" t="s">
        <v>19</v>
      </c>
      <c r="BL107" s="2">
        <v>153796</v>
      </c>
      <c r="BM107" s="2">
        <v>10.66320896</v>
      </c>
      <c r="BN107" s="2">
        <v>10.66695809</v>
      </c>
      <c r="BO107" s="2">
        <v>3.749133E-3</v>
      </c>
      <c r="BP107" s="2">
        <v>3.749133</v>
      </c>
      <c r="BQ107" s="2">
        <v>0</v>
      </c>
      <c r="BU107">
        <v>46694</v>
      </c>
      <c r="BV107" t="s">
        <v>18</v>
      </c>
      <c r="BW107" t="s">
        <v>19</v>
      </c>
      <c r="BX107">
        <v>154390</v>
      </c>
      <c r="BY107">
        <v>6.0269949440000001</v>
      </c>
      <c r="BZ107">
        <v>6.0294029709999997</v>
      </c>
      <c r="CA107">
        <v>2.40802699999953E-3</v>
      </c>
      <c r="CB107">
        <v>2.4080269999995298</v>
      </c>
      <c r="CC107">
        <v>0</v>
      </c>
      <c r="CG107">
        <v>35529</v>
      </c>
      <c r="CH107" t="s">
        <v>18</v>
      </c>
      <c r="CI107" t="s">
        <v>19</v>
      </c>
      <c r="CJ107">
        <v>155182</v>
      </c>
      <c r="CK107">
        <v>5.0162758829999996</v>
      </c>
      <c r="CL107">
        <v>5.0183320050000004</v>
      </c>
      <c r="CM107">
        <v>2.0561220000008202E-3</v>
      </c>
      <c r="CN107">
        <v>2.05612200000082</v>
      </c>
      <c r="CO107">
        <v>0</v>
      </c>
    </row>
    <row r="108" spans="1:93">
      <c r="A108">
        <v>59821</v>
      </c>
      <c r="B108" t="s">
        <v>18</v>
      </c>
      <c r="C108" t="s">
        <v>19</v>
      </c>
      <c r="D108">
        <v>155116</v>
      </c>
      <c r="E108">
        <v>104.00511407899999</v>
      </c>
      <c r="F108">
        <v>104.007657051</v>
      </c>
      <c r="G108">
        <v>2.5429720000005301E-3</v>
      </c>
      <c r="H108">
        <v>2.54297200000053</v>
      </c>
      <c r="M108">
        <v>39586</v>
      </c>
      <c r="N108" t="s">
        <v>18</v>
      </c>
      <c r="O108" t="s">
        <v>19</v>
      </c>
      <c r="P108">
        <v>154324</v>
      </c>
      <c r="Q108">
        <v>52.003602028000003</v>
      </c>
      <c r="R108">
        <v>52.005812882999997</v>
      </c>
      <c r="S108">
        <v>2.2108549999941799E-3</v>
      </c>
      <c r="T108">
        <v>2.2108549999941798</v>
      </c>
      <c r="U108">
        <v>0</v>
      </c>
      <c r="Y108">
        <v>44764</v>
      </c>
      <c r="Z108" t="s">
        <v>18</v>
      </c>
      <c r="AA108" t="s">
        <v>19</v>
      </c>
      <c r="AB108">
        <v>154456</v>
      </c>
      <c r="AC108">
        <v>26.001288891000002</v>
      </c>
      <c r="AD108">
        <v>26.003361940000001</v>
      </c>
      <c r="AE108">
        <v>2.07304899999982E-3</v>
      </c>
      <c r="AF108">
        <v>2.0730489999998198</v>
      </c>
      <c r="AG108">
        <v>0</v>
      </c>
      <c r="AK108">
        <v>44898</v>
      </c>
      <c r="AL108" t="s">
        <v>18</v>
      </c>
      <c r="AM108" t="s">
        <v>19</v>
      </c>
      <c r="AN108">
        <v>154720</v>
      </c>
      <c r="AO108">
        <v>20.089346886000001</v>
      </c>
      <c r="AP108">
        <v>20.092125892999999</v>
      </c>
      <c r="AQ108">
        <v>2.7790069999973298E-3</v>
      </c>
      <c r="AR108">
        <v>2.7790069999973301</v>
      </c>
      <c r="AW108">
        <v>46515</v>
      </c>
      <c r="AX108" t="s">
        <v>18</v>
      </c>
      <c r="AY108" t="s">
        <v>19</v>
      </c>
      <c r="AZ108">
        <v>154918</v>
      </c>
      <c r="BA108">
        <v>22.515957832000002</v>
      </c>
      <c r="BB108">
        <v>22.518051863</v>
      </c>
      <c r="BC108">
        <v>2.0940309999986002E-3</v>
      </c>
      <c r="BD108">
        <v>2.0940309999986</v>
      </c>
      <c r="BE108">
        <v>0</v>
      </c>
      <c r="BI108" s="2">
        <v>40380</v>
      </c>
      <c r="BJ108" s="2" t="s">
        <v>18</v>
      </c>
      <c r="BK108" s="2" t="s">
        <v>19</v>
      </c>
      <c r="BL108" s="2">
        <v>154456</v>
      </c>
      <c r="BM108" s="2">
        <v>10.68145299</v>
      </c>
      <c r="BN108" s="2">
        <v>10.683490040000001</v>
      </c>
      <c r="BO108" s="2">
        <v>2.0370480000000001E-3</v>
      </c>
      <c r="BP108" s="2">
        <v>2.037048</v>
      </c>
      <c r="BQ108" s="2">
        <v>0</v>
      </c>
      <c r="BU108">
        <v>36035</v>
      </c>
      <c r="BV108" t="s">
        <v>18</v>
      </c>
      <c r="BW108" t="s">
        <v>19</v>
      </c>
      <c r="BX108">
        <v>154984</v>
      </c>
      <c r="BY108">
        <v>6.0312058930000001</v>
      </c>
      <c r="BZ108">
        <v>6.0332908630000004</v>
      </c>
      <c r="CA108">
        <v>2.0849700000002899E-3</v>
      </c>
      <c r="CB108">
        <v>2.0849700000002902</v>
      </c>
      <c r="CC108">
        <v>0</v>
      </c>
      <c r="CG108">
        <v>47764</v>
      </c>
      <c r="CH108" t="s">
        <v>18</v>
      </c>
      <c r="CI108" t="s">
        <v>19</v>
      </c>
      <c r="CJ108">
        <v>155182</v>
      </c>
      <c r="CK108">
        <v>5.0182719230000004</v>
      </c>
      <c r="CL108">
        <v>5.0204830170000001</v>
      </c>
      <c r="CM108">
        <v>2.21109399999974E-3</v>
      </c>
      <c r="CN108">
        <v>2.2110939999997399</v>
      </c>
      <c r="CO108">
        <v>0</v>
      </c>
    </row>
    <row r="109" spans="1:93">
      <c r="A109">
        <v>43527</v>
      </c>
      <c r="B109" t="s">
        <v>18</v>
      </c>
      <c r="C109" t="s">
        <v>19</v>
      </c>
      <c r="D109">
        <v>154390</v>
      </c>
      <c r="E109">
        <v>105.004930973</v>
      </c>
      <c r="F109">
        <v>105.007028103</v>
      </c>
      <c r="G109">
        <v>2.0971299999956701E-3</v>
      </c>
      <c r="H109">
        <v>2.0971299999956701</v>
      </c>
      <c r="M109">
        <v>50770</v>
      </c>
      <c r="N109" t="s">
        <v>18</v>
      </c>
      <c r="O109" t="s">
        <v>19</v>
      </c>
      <c r="P109">
        <v>155314</v>
      </c>
      <c r="Q109">
        <v>52.013177872</v>
      </c>
      <c r="R109">
        <v>52.015081881999997</v>
      </c>
      <c r="S109">
        <v>1.90400999999695E-3</v>
      </c>
      <c r="T109">
        <v>1.90400999999695</v>
      </c>
      <c r="U109">
        <v>0</v>
      </c>
      <c r="Y109">
        <v>44134</v>
      </c>
      <c r="Z109" t="s">
        <v>18</v>
      </c>
      <c r="AA109" t="s">
        <v>19</v>
      </c>
      <c r="AB109">
        <v>154456</v>
      </c>
      <c r="AC109">
        <v>26.008267879000002</v>
      </c>
      <c r="AD109">
        <v>26.010208845000001</v>
      </c>
      <c r="AE109">
        <v>1.94096599999937E-3</v>
      </c>
      <c r="AF109">
        <v>1.94096599999937</v>
      </c>
      <c r="AG109">
        <v>0</v>
      </c>
      <c r="AK109">
        <v>49453</v>
      </c>
      <c r="AL109" t="s">
        <v>18</v>
      </c>
      <c r="AM109" t="s">
        <v>19</v>
      </c>
      <c r="AN109">
        <v>154984</v>
      </c>
      <c r="AO109">
        <v>21.000869989000002</v>
      </c>
      <c r="AP109">
        <v>21.002999067000001</v>
      </c>
      <c r="AQ109">
        <v>2.1290779999993902E-3</v>
      </c>
      <c r="AR109">
        <v>2.1290779999993901</v>
      </c>
      <c r="AW109">
        <v>60688</v>
      </c>
      <c r="AX109" t="s">
        <v>18</v>
      </c>
      <c r="AY109" t="s">
        <v>19</v>
      </c>
      <c r="AZ109">
        <v>154786</v>
      </c>
      <c r="BA109">
        <v>22.518919945</v>
      </c>
      <c r="BB109">
        <v>22.521024942</v>
      </c>
      <c r="BC109">
        <v>2.10499699999999E-3</v>
      </c>
      <c r="BD109">
        <v>2.1049969999999898</v>
      </c>
      <c r="BE109">
        <v>0</v>
      </c>
      <c r="BI109" s="2">
        <v>60489</v>
      </c>
      <c r="BJ109" s="2" t="s">
        <v>18</v>
      </c>
      <c r="BK109" s="2" t="s">
        <v>19</v>
      </c>
      <c r="BL109" s="2">
        <v>154456</v>
      </c>
      <c r="BM109" s="2">
        <v>10.683871979999999</v>
      </c>
      <c r="BN109" s="2">
        <v>10.685817</v>
      </c>
      <c r="BO109" s="2">
        <v>1.9450190000000001E-3</v>
      </c>
      <c r="BP109" s="2">
        <v>1.9450190000000001</v>
      </c>
      <c r="BQ109" s="2">
        <v>0</v>
      </c>
      <c r="BU109">
        <v>55707</v>
      </c>
      <c r="BV109" t="s">
        <v>18</v>
      </c>
      <c r="BW109" t="s">
        <v>19</v>
      </c>
      <c r="BX109">
        <v>156304</v>
      </c>
      <c r="BY109">
        <v>6.0338878630000004</v>
      </c>
      <c r="BZ109">
        <v>6.0360498429999998</v>
      </c>
      <c r="CA109">
        <v>2.1619799999994501E-3</v>
      </c>
      <c r="CB109">
        <v>2.16197999999945</v>
      </c>
      <c r="CC109">
        <v>0</v>
      </c>
      <c r="CG109">
        <v>40038</v>
      </c>
      <c r="CH109" t="s">
        <v>18</v>
      </c>
      <c r="CI109" t="s">
        <v>19</v>
      </c>
      <c r="CJ109">
        <v>156568</v>
      </c>
      <c r="CK109">
        <v>5.0217678550000002</v>
      </c>
      <c r="CL109">
        <v>5.0236430170000004</v>
      </c>
      <c r="CM109">
        <v>1.8751620000001499E-3</v>
      </c>
      <c r="CN109">
        <v>1.8751620000001501</v>
      </c>
      <c r="CO109">
        <v>0</v>
      </c>
    </row>
    <row r="110" spans="1:93">
      <c r="A110">
        <v>40921</v>
      </c>
      <c r="B110" t="s">
        <v>18</v>
      </c>
      <c r="C110" t="s">
        <v>19</v>
      </c>
      <c r="D110">
        <v>154456</v>
      </c>
      <c r="E110">
        <v>106.005278111</v>
      </c>
      <c r="F110">
        <v>106.00744009</v>
      </c>
      <c r="G110">
        <v>2.1619790000073601E-3</v>
      </c>
      <c r="H110">
        <v>2.16197900000736</v>
      </c>
      <c r="M110">
        <v>38639</v>
      </c>
      <c r="N110" t="s">
        <v>18</v>
      </c>
      <c r="O110" t="s">
        <v>19</v>
      </c>
      <c r="P110">
        <v>154852</v>
      </c>
      <c r="Q110">
        <v>53.003859996999999</v>
      </c>
      <c r="R110">
        <v>53.006123066000001</v>
      </c>
      <c r="S110">
        <v>2.2630690000013899E-3</v>
      </c>
      <c r="T110">
        <v>2.2630690000013902</v>
      </c>
      <c r="U110">
        <v>0</v>
      </c>
      <c r="Y110">
        <v>57281</v>
      </c>
      <c r="Z110" t="s">
        <v>18</v>
      </c>
      <c r="AA110" t="s">
        <v>19</v>
      </c>
      <c r="AB110">
        <v>154720</v>
      </c>
      <c r="AC110">
        <v>26.013947009999999</v>
      </c>
      <c r="AD110">
        <v>26.015872954999999</v>
      </c>
      <c r="AE110">
        <v>1.9259449999999799E-3</v>
      </c>
      <c r="AF110">
        <v>1.92594499999998</v>
      </c>
      <c r="AG110">
        <v>0</v>
      </c>
      <c r="AK110">
        <v>58730</v>
      </c>
      <c r="AL110" t="s">
        <v>18</v>
      </c>
      <c r="AM110" t="s">
        <v>19</v>
      </c>
      <c r="AN110">
        <v>154522</v>
      </c>
      <c r="AO110">
        <v>21.076355933999999</v>
      </c>
      <c r="AP110">
        <v>21.078586101999999</v>
      </c>
      <c r="AQ110">
        <v>2.2301680000005302E-3</v>
      </c>
      <c r="AR110">
        <v>2.2301680000005302</v>
      </c>
      <c r="AW110">
        <v>42324</v>
      </c>
      <c r="AX110" t="s">
        <v>18</v>
      </c>
      <c r="AY110" t="s">
        <v>19</v>
      </c>
      <c r="AZ110">
        <v>154852</v>
      </c>
      <c r="BA110">
        <v>22.521390915000001</v>
      </c>
      <c r="BB110">
        <v>22.523288964999999</v>
      </c>
      <c r="BC110">
        <v>1.89804999999765E-3</v>
      </c>
      <c r="BD110">
        <v>1.8980499999976499</v>
      </c>
      <c r="BE110">
        <v>0</v>
      </c>
      <c r="BI110" s="2">
        <v>52877</v>
      </c>
      <c r="BJ110" s="2" t="s">
        <v>18</v>
      </c>
      <c r="BK110" s="2" t="s">
        <v>19</v>
      </c>
      <c r="BL110" s="2">
        <v>154126</v>
      </c>
      <c r="BM110" s="2">
        <v>10.686069010000001</v>
      </c>
      <c r="BN110" s="2">
        <v>10.688727139999999</v>
      </c>
      <c r="BO110" s="2">
        <v>2.6581280000000001E-3</v>
      </c>
      <c r="BP110" s="2">
        <v>2.658128</v>
      </c>
      <c r="BQ110" s="2">
        <v>0</v>
      </c>
      <c r="BU110">
        <v>39735</v>
      </c>
      <c r="BV110" t="s">
        <v>18</v>
      </c>
      <c r="BW110" t="s">
        <v>19</v>
      </c>
      <c r="BX110">
        <v>153730</v>
      </c>
      <c r="BY110">
        <v>6.0365309720000004</v>
      </c>
      <c r="BZ110">
        <v>6.0403499600000004</v>
      </c>
      <c r="CA110">
        <v>3.81898799999991E-3</v>
      </c>
      <c r="CB110">
        <v>3.8189879999999099</v>
      </c>
      <c r="CC110">
        <v>0</v>
      </c>
      <c r="CG110">
        <v>37245</v>
      </c>
      <c r="CH110" t="s">
        <v>18</v>
      </c>
      <c r="CI110" t="s">
        <v>19</v>
      </c>
      <c r="CJ110">
        <v>155314</v>
      </c>
      <c r="CK110">
        <v>5.0338709350000004</v>
      </c>
      <c r="CL110">
        <v>5.0370759960000004</v>
      </c>
      <c r="CM110">
        <v>3.2050610000000602E-3</v>
      </c>
      <c r="CN110">
        <v>3.2050610000000601</v>
      </c>
      <c r="CO110">
        <v>0</v>
      </c>
    </row>
    <row r="111" spans="1:93">
      <c r="A111">
        <v>53411</v>
      </c>
      <c r="B111" t="s">
        <v>18</v>
      </c>
      <c r="C111" t="s">
        <v>19</v>
      </c>
      <c r="D111">
        <v>154918</v>
      </c>
      <c r="E111">
        <v>107.005106926</v>
      </c>
      <c r="F111">
        <v>107.007401943</v>
      </c>
      <c r="G111">
        <v>2.29501700000867E-3</v>
      </c>
      <c r="H111">
        <v>2.29501700000867</v>
      </c>
      <c r="M111">
        <v>35042</v>
      </c>
      <c r="N111" t="s">
        <v>18</v>
      </c>
      <c r="O111" t="s">
        <v>19</v>
      </c>
      <c r="P111">
        <v>155710</v>
      </c>
      <c r="Q111">
        <v>53.013097047999999</v>
      </c>
      <c r="R111">
        <v>53.015101909999998</v>
      </c>
      <c r="S111">
        <v>2.0048619999997099E-3</v>
      </c>
      <c r="T111">
        <v>2.0048619999997102</v>
      </c>
      <c r="U111">
        <v>0</v>
      </c>
      <c r="Y111">
        <v>50619</v>
      </c>
      <c r="Z111" t="s">
        <v>18</v>
      </c>
      <c r="AA111" t="s">
        <v>19</v>
      </c>
      <c r="AB111">
        <v>154258</v>
      </c>
      <c r="AC111">
        <v>26.018282889999998</v>
      </c>
      <c r="AD111">
        <v>26.020226954999998</v>
      </c>
      <c r="AE111">
        <v>1.9440649999999901E-3</v>
      </c>
      <c r="AF111">
        <v>1.9440649999999899</v>
      </c>
      <c r="AG111">
        <v>0</v>
      </c>
      <c r="AK111">
        <v>57389</v>
      </c>
      <c r="AL111" t="s">
        <v>18</v>
      </c>
      <c r="AM111" t="s">
        <v>19</v>
      </c>
      <c r="AN111">
        <v>154456</v>
      </c>
      <c r="AO111">
        <v>21.080534934999999</v>
      </c>
      <c r="AP111">
        <v>21.082719088000001</v>
      </c>
      <c r="AQ111">
        <v>2.1841530000017398E-3</v>
      </c>
      <c r="AR111">
        <v>2.1841530000017402</v>
      </c>
      <c r="AW111">
        <v>32937</v>
      </c>
      <c r="AX111" t="s">
        <v>18</v>
      </c>
      <c r="AY111" t="s">
        <v>19</v>
      </c>
      <c r="AZ111">
        <v>153796</v>
      </c>
      <c r="BA111">
        <v>22.524075985</v>
      </c>
      <c r="BB111">
        <v>22.527216911</v>
      </c>
      <c r="BC111">
        <v>3.14092600000037E-3</v>
      </c>
      <c r="BD111">
        <v>3.1409260000003698</v>
      </c>
      <c r="BE111">
        <v>0</v>
      </c>
      <c r="BI111" s="2">
        <v>46553</v>
      </c>
      <c r="BJ111" s="2" t="s">
        <v>18</v>
      </c>
      <c r="BK111" s="2" t="s">
        <v>19</v>
      </c>
      <c r="BL111" s="2">
        <v>154720</v>
      </c>
      <c r="BM111" s="2">
        <v>10.68799806</v>
      </c>
      <c r="BN111" s="2">
        <v>10.6901691</v>
      </c>
      <c r="BO111" s="2">
        <v>2.1710399999999999E-3</v>
      </c>
      <c r="BP111" s="2">
        <v>2.1710400000000001</v>
      </c>
      <c r="BQ111" s="2">
        <v>0</v>
      </c>
      <c r="BU111">
        <v>36735</v>
      </c>
      <c r="BV111" t="s">
        <v>18</v>
      </c>
      <c r="BW111" t="s">
        <v>19</v>
      </c>
      <c r="BX111">
        <v>153730</v>
      </c>
      <c r="BY111">
        <v>6.0385849479999996</v>
      </c>
      <c r="BZ111">
        <v>6.0445380210000001</v>
      </c>
      <c r="CA111">
        <v>5.95307300000058E-3</v>
      </c>
      <c r="CB111">
        <v>5.9530730000005798</v>
      </c>
      <c r="CC111">
        <v>0</v>
      </c>
      <c r="CG111">
        <v>57644</v>
      </c>
      <c r="CH111" t="s">
        <v>18</v>
      </c>
      <c r="CI111" t="s">
        <v>19</v>
      </c>
      <c r="CJ111">
        <v>155578</v>
      </c>
      <c r="CK111">
        <v>5.0339419840000001</v>
      </c>
      <c r="CL111">
        <v>5.0371119980000003</v>
      </c>
      <c r="CM111">
        <v>3.1700140000001601E-3</v>
      </c>
      <c r="CN111">
        <v>3.17001400000016</v>
      </c>
      <c r="CO111">
        <v>0</v>
      </c>
    </row>
    <row r="112" spans="1:93">
      <c r="A112">
        <v>56564</v>
      </c>
      <c r="B112" t="s">
        <v>18</v>
      </c>
      <c r="C112" t="s">
        <v>19</v>
      </c>
      <c r="D112">
        <v>154390</v>
      </c>
      <c r="E112">
        <v>108.00535106700001</v>
      </c>
      <c r="F112">
        <v>108.00746297800001</v>
      </c>
      <c r="G112">
        <v>2.11191100000007E-3</v>
      </c>
      <c r="H112">
        <v>2.1119110000000698</v>
      </c>
      <c r="M112">
        <v>56155</v>
      </c>
      <c r="N112" t="s">
        <v>18</v>
      </c>
      <c r="O112" t="s">
        <v>19</v>
      </c>
      <c r="P112">
        <v>154852</v>
      </c>
      <c r="Q112">
        <v>54.003705977999999</v>
      </c>
      <c r="R112">
        <v>54.005883932000003</v>
      </c>
      <c r="S112">
        <v>2.1779540000039701E-3</v>
      </c>
      <c r="T112">
        <v>2.1779540000039699</v>
      </c>
      <c r="U112">
        <v>0</v>
      </c>
      <c r="Y112">
        <v>45051</v>
      </c>
      <c r="Z112" t="s">
        <v>18</v>
      </c>
      <c r="AA112" t="s">
        <v>19</v>
      </c>
      <c r="AB112">
        <v>155050</v>
      </c>
      <c r="AC112">
        <v>27.001438856</v>
      </c>
      <c r="AD112">
        <v>27.003829956000001</v>
      </c>
      <c r="AE112">
        <v>2.3911000000005301E-3</v>
      </c>
      <c r="AF112">
        <v>2.39110000000053</v>
      </c>
      <c r="AG112">
        <v>0</v>
      </c>
      <c r="AK112">
        <v>52272</v>
      </c>
      <c r="AL112" t="s">
        <v>18</v>
      </c>
      <c r="AM112" t="s">
        <v>19</v>
      </c>
      <c r="AN112">
        <v>154786</v>
      </c>
      <c r="AO112">
        <v>21.086050033999999</v>
      </c>
      <c r="AP112">
        <v>21.088031054000002</v>
      </c>
      <c r="AQ112">
        <v>1.9810200000023302E-3</v>
      </c>
      <c r="AR112">
        <v>1.9810200000023299</v>
      </c>
      <c r="AW112">
        <v>43661</v>
      </c>
      <c r="AX112" t="s">
        <v>18</v>
      </c>
      <c r="AY112" t="s">
        <v>19</v>
      </c>
      <c r="AZ112">
        <v>155182</v>
      </c>
      <c r="BA112">
        <v>22.524135827999999</v>
      </c>
      <c r="BB112">
        <v>22.526870966000001</v>
      </c>
      <c r="BC112">
        <v>2.7351380000020199E-3</v>
      </c>
      <c r="BD112">
        <v>2.7351380000020198</v>
      </c>
      <c r="BE112">
        <v>0</v>
      </c>
      <c r="BI112" s="2">
        <v>54748</v>
      </c>
      <c r="BJ112" s="2" t="s">
        <v>18</v>
      </c>
      <c r="BK112" s="2" t="s">
        <v>19</v>
      </c>
      <c r="BL112" s="2">
        <v>156964</v>
      </c>
      <c r="BM112" s="2">
        <v>10.69137192</v>
      </c>
      <c r="BN112" s="2">
        <v>10.6931181</v>
      </c>
      <c r="BO112" s="2">
        <v>1.746177E-3</v>
      </c>
      <c r="BP112" s="2">
        <v>1.7461770000000001</v>
      </c>
      <c r="BQ112" s="2">
        <v>0</v>
      </c>
      <c r="BU112">
        <v>46028</v>
      </c>
      <c r="BV112" t="s">
        <v>18</v>
      </c>
      <c r="BW112" t="s">
        <v>19</v>
      </c>
      <c r="BX112">
        <v>153730</v>
      </c>
      <c r="BY112">
        <v>6.0422179700000003</v>
      </c>
      <c r="BZ112">
        <v>6.0487630369999996</v>
      </c>
      <c r="CA112">
        <v>6.5450669999993398E-3</v>
      </c>
      <c r="CB112">
        <v>6.5450669999993396</v>
      </c>
      <c r="CC112">
        <v>0</v>
      </c>
      <c r="CG112">
        <v>34443</v>
      </c>
      <c r="CH112" t="s">
        <v>18</v>
      </c>
      <c r="CI112" t="s">
        <v>19</v>
      </c>
      <c r="CJ112">
        <v>156106</v>
      </c>
      <c r="CK112">
        <v>5.0369999410000004</v>
      </c>
      <c r="CL112">
        <v>5.0398390290000004</v>
      </c>
      <c r="CM112">
        <v>2.8390879999999801E-3</v>
      </c>
      <c r="CN112">
        <v>2.8390879999999798</v>
      </c>
      <c r="CO112">
        <v>0</v>
      </c>
    </row>
    <row r="113" spans="1:93">
      <c r="A113">
        <v>41506</v>
      </c>
      <c r="B113" t="s">
        <v>18</v>
      </c>
      <c r="C113" t="s">
        <v>19</v>
      </c>
      <c r="D113">
        <v>154588</v>
      </c>
      <c r="E113">
        <v>109.005188942</v>
      </c>
      <c r="F113">
        <v>109.007090092</v>
      </c>
      <c r="G113">
        <v>1.9011499999948001E-3</v>
      </c>
      <c r="H113">
        <v>1.9011499999948001</v>
      </c>
      <c r="M113">
        <v>60542</v>
      </c>
      <c r="N113" t="s">
        <v>18</v>
      </c>
      <c r="O113" t="s">
        <v>19</v>
      </c>
      <c r="P113">
        <v>156238</v>
      </c>
      <c r="Q113">
        <v>54.013233900000003</v>
      </c>
      <c r="R113">
        <v>54.015346049999998</v>
      </c>
      <c r="S113">
        <v>2.1121499999949798E-3</v>
      </c>
      <c r="T113">
        <v>2.1121499999949802</v>
      </c>
      <c r="U113">
        <v>0</v>
      </c>
      <c r="Y113">
        <v>55573</v>
      </c>
      <c r="Z113" t="s">
        <v>18</v>
      </c>
      <c r="AA113" t="s">
        <v>19</v>
      </c>
      <c r="AB113">
        <v>154918</v>
      </c>
      <c r="AC113">
        <v>27.008319855</v>
      </c>
      <c r="AD113">
        <v>27.010463952999999</v>
      </c>
      <c r="AE113">
        <v>2.1440979999986999E-3</v>
      </c>
      <c r="AF113">
        <v>2.1440979999987002</v>
      </c>
      <c r="AG113">
        <v>0</v>
      </c>
      <c r="AK113">
        <v>41736</v>
      </c>
      <c r="AL113" t="s">
        <v>18</v>
      </c>
      <c r="AM113" t="s">
        <v>19</v>
      </c>
      <c r="AN113">
        <v>154588</v>
      </c>
      <c r="AO113">
        <v>21.089190005999999</v>
      </c>
      <c r="AP113">
        <v>21.091356993000002</v>
      </c>
      <c r="AQ113">
        <v>2.1669870000025002E-3</v>
      </c>
      <c r="AR113">
        <v>2.1669870000025</v>
      </c>
      <c r="AW113">
        <v>57281</v>
      </c>
      <c r="AX113" t="s">
        <v>18</v>
      </c>
      <c r="AY113" t="s">
        <v>19</v>
      </c>
      <c r="AZ113">
        <v>155578</v>
      </c>
      <c r="BA113">
        <v>22.527346849000001</v>
      </c>
      <c r="BB113">
        <v>22.532442807999999</v>
      </c>
      <c r="BC113">
        <v>5.09595899999837E-3</v>
      </c>
      <c r="BD113">
        <v>5.0959589999983699</v>
      </c>
      <c r="BE113">
        <v>0</v>
      </c>
      <c r="BI113" s="2">
        <v>45779</v>
      </c>
      <c r="BJ113" s="2" t="s">
        <v>18</v>
      </c>
      <c r="BK113" s="2" t="s">
        <v>19</v>
      </c>
      <c r="BL113" s="2">
        <v>154984</v>
      </c>
      <c r="BM113" s="2">
        <v>10.693123099999999</v>
      </c>
      <c r="BN113" s="2">
        <v>10.695091959999999</v>
      </c>
      <c r="BO113" s="2">
        <v>1.9688610000000001E-3</v>
      </c>
      <c r="BP113" s="2">
        <v>1.968861</v>
      </c>
      <c r="BQ113" s="2">
        <v>0</v>
      </c>
      <c r="BU113">
        <v>57914</v>
      </c>
      <c r="BV113" t="s">
        <v>18</v>
      </c>
      <c r="BW113" t="s">
        <v>19</v>
      </c>
      <c r="BX113">
        <v>153730</v>
      </c>
      <c r="BY113">
        <v>6.0434780119999996</v>
      </c>
      <c r="BZ113">
        <v>6.0488228800000003</v>
      </c>
      <c r="CA113">
        <v>5.3448680000007798E-3</v>
      </c>
      <c r="CB113">
        <v>5.3448680000007798</v>
      </c>
      <c r="CC113">
        <v>0</v>
      </c>
      <c r="CG113">
        <v>45612</v>
      </c>
      <c r="CH113" t="s">
        <v>18</v>
      </c>
      <c r="CI113" t="s">
        <v>19</v>
      </c>
      <c r="CJ113">
        <v>155446</v>
      </c>
      <c r="CK113">
        <v>5.0378978249999999</v>
      </c>
      <c r="CL113">
        <v>5.0416588779999998</v>
      </c>
      <c r="CM113">
        <v>3.7610529999998399E-3</v>
      </c>
      <c r="CN113">
        <v>3.7610529999998401</v>
      </c>
      <c r="CO113">
        <v>0</v>
      </c>
    </row>
    <row r="114" spans="1:93">
      <c r="A114">
        <v>41604</v>
      </c>
      <c r="B114" t="s">
        <v>18</v>
      </c>
      <c r="C114" t="s">
        <v>19</v>
      </c>
      <c r="D114">
        <v>154522</v>
      </c>
      <c r="E114">
        <v>110.00527501099999</v>
      </c>
      <c r="F114">
        <v>110.007375002</v>
      </c>
      <c r="G114">
        <v>2.0999910000085698E-3</v>
      </c>
      <c r="H114">
        <v>2.0999910000085702</v>
      </c>
      <c r="M114">
        <v>57186</v>
      </c>
      <c r="N114" t="s">
        <v>18</v>
      </c>
      <c r="O114" t="s">
        <v>19</v>
      </c>
      <c r="P114">
        <v>154786</v>
      </c>
      <c r="Q114">
        <v>55.003716945999997</v>
      </c>
      <c r="R114">
        <v>55.005912066</v>
      </c>
      <c r="S114">
        <v>2.1951200000032102E-3</v>
      </c>
      <c r="T114">
        <v>2.1951200000032101</v>
      </c>
      <c r="U114">
        <v>0</v>
      </c>
      <c r="Y114">
        <v>33961</v>
      </c>
      <c r="Z114" t="s">
        <v>18</v>
      </c>
      <c r="AA114" t="s">
        <v>19</v>
      </c>
      <c r="AB114">
        <v>154852</v>
      </c>
      <c r="AC114">
        <v>27.014024019000001</v>
      </c>
      <c r="AD114">
        <v>27.016016006000001</v>
      </c>
      <c r="AE114">
        <v>1.99198700000025E-3</v>
      </c>
      <c r="AF114">
        <v>1.99198700000025</v>
      </c>
      <c r="AG114">
        <v>0</v>
      </c>
      <c r="AK114">
        <v>49250</v>
      </c>
      <c r="AL114" t="s">
        <v>18</v>
      </c>
      <c r="AM114" t="s">
        <v>19</v>
      </c>
      <c r="AN114">
        <v>154258</v>
      </c>
      <c r="AO114">
        <v>22.000905036999999</v>
      </c>
      <c r="AP114">
        <v>22.0029881</v>
      </c>
      <c r="AQ114">
        <v>2.0830630000005998E-3</v>
      </c>
      <c r="AR114">
        <v>2.0830630000006001</v>
      </c>
      <c r="AW114">
        <v>53737</v>
      </c>
      <c r="AX114" t="s">
        <v>18</v>
      </c>
      <c r="AY114" t="s">
        <v>19</v>
      </c>
      <c r="AZ114">
        <v>154060</v>
      </c>
      <c r="BA114">
        <v>22.529552936999998</v>
      </c>
      <c r="BB114">
        <v>22.534091949</v>
      </c>
      <c r="BC114">
        <v>4.5390120000021704E-3</v>
      </c>
      <c r="BD114">
        <v>4.5390120000021703</v>
      </c>
      <c r="BE114">
        <v>0</v>
      </c>
      <c r="BI114" s="2">
        <v>33123</v>
      </c>
      <c r="BJ114" s="2" t="s">
        <v>18</v>
      </c>
      <c r="BK114" s="2" t="s">
        <v>19</v>
      </c>
      <c r="BL114" s="2">
        <v>156568</v>
      </c>
      <c r="BM114" s="2">
        <v>11.646806</v>
      </c>
      <c r="BN114" s="2">
        <v>11.649171109999999</v>
      </c>
      <c r="BO114" s="2">
        <v>2.3651119999999999E-3</v>
      </c>
      <c r="BP114" s="2">
        <v>2.3651119999999999</v>
      </c>
      <c r="BQ114" s="2">
        <v>0</v>
      </c>
      <c r="BU114">
        <v>39722</v>
      </c>
      <c r="BV114" t="s">
        <v>18</v>
      </c>
      <c r="BW114" t="s">
        <v>19</v>
      </c>
      <c r="BX114">
        <v>153664</v>
      </c>
      <c r="BY114">
        <v>6.046586037</v>
      </c>
      <c r="BZ114">
        <v>6.0619430540000003</v>
      </c>
      <c r="CA114">
        <v>1.5357017000000301E-2</v>
      </c>
      <c r="CB114">
        <v>15.357017000000299</v>
      </c>
      <c r="CC114">
        <v>0</v>
      </c>
      <c r="CG114">
        <v>52390</v>
      </c>
      <c r="CH114" t="s">
        <v>18</v>
      </c>
      <c r="CI114" t="s">
        <v>19</v>
      </c>
      <c r="CJ114">
        <v>155380</v>
      </c>
      <c r="CK114">
        <v>5.0380048750000004</v>
      </c>
      <c r="CL114">
        <v>5.0422849660000004</v>
      </c>
      <c r="CM114">
        <v>4.2800910000000397E-3</v>
      </c>
      <c r="CN114">
        <v>4.2800910000000396</v>
      </c>
      <c r="CO114">
        <v>0</v>
      </c>
    </row>
    <row r="115" spans="1:93">
      <c r="A115">
        <v>55046</v>
      </c>
      <c r="B115" t="s">
        <v>18</v>
      </c>
      <c r="C115" t="s">
        <v>19</v>
      </c>
      <c r="D115">
        <v>154258</v>
      </c>
      <c r="E115">
        <v>111.00544691100001</v>
      </c>
      <c r="F115">
        <v>111.00749206499999</v>
      </c>
      <c r="G115">
        <v>2.04515399998683E-3</v>
      </c>
      <c r="H115">
        <v>2.0451539999868298</v>
      </c>
      <c r="M115">
        <v>51701</v>
      </c>
      <c r="N115" t="s">
        <v>18</v>
      </c>
      <c r="O115" t="s">
        <v>19</v>
      </c>
      <c r="P115">
        <v>156040</v>
      </c>
      <c r="Q115">
        <v>55.013221979000001</v>
      </c>
      <c r="R115">
        <v>55.015315055999999</v>
      </c>
      <c r="S115">
        <v>2.0930769999978299E-3</v>
      </c>
      <c r="T115">
        <v>2.0930769999978298</v>
      </c>
      <c r="U115">
        <v>0</v>
      </c>
      <c r="Y115">
        <v>56163</v>
      </c>
      <c r="Z115" t="s">
        <v>18</v>
      </c>
      <c r="AA115" t="s">
        <v>19</v>
      </c>
      <c r="AB115">
        <v>154390</v>
      </c>
      <c r="AC115">
        <v>27.018337965000001</v>
      </c>
      <c r="AD115">
        <v>27.020286798000001</v>
      </c>
      <c r="AE115">
        <v>1.9488330000001399E-3</v>
      </c>
      <c r="AF115">
        <v>1.9488330000001399</v>
      </c>
      <c r="AG115">
        <v>0</v>
      </c>
      <c r="AK115">
        <v>49990</v>
      </c>
      <c r="AL115" t="s">
        <v>18</v>
      </c>
      <c r="AM115" t="s">
        <v>19</v>
      </c>
      <c r="AN115">
        <v>154588</v>
      </c>
      <c r="AO115">
        <v>22.076394081</v>
      </c>
      <c r="AP115">
        <v>22.078442097</v>
      </c>
      <c r="AQ115">
        <v>2.0480159999998102E-3</v>
      </c>
      <c r="AR115">
        <v>2.04801599999981</v>
      </c>
      <c r="AW115">
        <v>58758</v>
      </c>
      <c r="AX115" t="s">
        <v>18</v>
      </c>
      <c r="AY115" t="s">
        <v>19</v>
      </c>
      <c r="AZ115">
        <v>154852</v>
      </c>
      <c r="BA115">
        <v>22.530540942999998</v>
      </c>
      <c r="BB115">
        <v>22.533331871000001</v>
      </c>
      <c r="BC115">
        <v>2.7909280000031301E-3</v>
      </c>
      <c r="BD115">
        <v>2.79092800000313</v>
      </c>
      <c r="BE115">
        <v>0</v>
      </c>
      <c r="BI115" s="2">
        <v>47458</v>
      </c>
      <c r="BJ115" s="2" t="s">
        <v>18</v>
      </c>
      <c r="BK115" s="2" t="s">
        <v>19</v>
      </c>
      <c r="BL115" s="2">
        <v>154918</v>
      </c>
      <c r="BM115" s="2">
        <v>11.660010099999999</v>
      </c>
      <c r="BN115" s="2">
        <v>11.66203213</v>
      </c>
      <c r="BO115" s="2">
        <v>2.0220279999999999E-3</v>
      </c>
      <c r="BP115" s="2">
        <v>2.0220280000000002</v>
      </c>
      <c r="BQ115" s="2">
        <v>0</v>
      </c>
      <c r="BU115">
        <v>52350</v>
      </c>
      <c r="BV115" t="s">
        <v>18</v>
      </c>
      <c r="BW115" t="s">
        <v>19</v>
      </c>
      <c r="BX115">
        <v>153730</v>
      </c>
      <c r="BY115">
        <v>6.0487689969999998</v>
      </c>
      <c r="BZ115">
        <v>6.0625040529999996</v>
      </c>
      <c r="CA115">
        <v>1.3735055999999799E-2</v>
      </c>
      <c r="CB115">
        <v>13.735055999999799</v>
      </c>
      <c r="CC115">
        <v>0</v>
      </c>
      <c r="CG115">
        <v>45831</v>
      </c>
      <c r="CH115" t="s">
        <v>18</v>
      </c>
      <c r="CI115" t="s">
        <v>19</v>
      </c>
      <c r="CJ115">
        <v>154060</v>
      </c>
      <c r="CK115">
        <v>5.0394480230000003</v>
      </c>
      <c r="CL115">
        <v>5.045014858</v>
      </c>
      <c r="CM115">
        <v>5.5668349999997702E-3</v>
      </c>
      <c r="CN115">
        <v>5.5668349999997702</v>
      </c>
      <c r="CO115">
        <v>0</v>
      </c>
    </row>
    <row r="116" spans="1:93">
      <c r="A116">
        <v>48792</v>
      </c>
      <c r="B116" t="s">
        <v>18</v>
      </c>
      <c r="C116" t="s">
        <v>19</v>
      </c>
      <c r="D116">
        <v>154588</v>
      </c>
      <c r="E116">
        <v>112.005558014</v>
      </c>
      <c r="F116">
        <v>112.007745028</v>
      </c>
      <c r="G116">
        <v>2.1870140000004299E-3</v>
      </c>
      <c r="H116">
        <v>2.1870140000004299</v>
      </c>
      <c r="M116">
        <v>40594</v>
      </c>
      <c r="N116" t="s">
        <v>18</v>
      </c>
      <c r="O116" t="s">
        <v>19</v>
      </c>
      <c r="P116">
        <v>154852</v>
      </c>
      <c r="Q116">
        <v>56.003757954000001</v>
      </c>
      <c r="R116">
        <v>56.005660057</v>
      </c>
      <c r="S116">
        <v>1.9021029999990401E-3</v>
      </c>
      <c r="T116">
        <v>1.90210299999904</v>
      </c>
      <c r="U116">
        <v>0</v>
      </c>
      <c r="Y116">
        <v>41049</v>
      </c>
      <c r="Z116" t="s">
        <v>18</v>
      </c>
      <c r="AA116" t="s">
        <v>19</v>
      </c>
      <c r="AB116">
        <v>154654</v>
      </c>
      <c r="AC116">
        <v>28.001438856</v>
      </c>
      <c r="AD116">
        <v>28.003772974</v>
      </c>
      <c r="AE116">
        <v>2.3341180000002698E-3</v>
      </c>
      <c r="AF116">
        <v>2.3341180000002701</v>
      </c>
      <c r="AG116">
        <v>0</v>
      </c>
      <c r="AK116">
        <v>55589</v>
      </c>
      <c r="AL116" t="s">
        <v>18</v>
      </c>
      <c r="AM116" t="s">
        <v>19</v>
      </c>
      <c r="AN116">
        <v>154258</v>
      </c>
      <c r="AO116">
        <v>22.080373048999999</v>
      </c>
      <c r="AP116">
        <v>22.082385063</v>
      </c>
      <c r="AQ116">
        <v>2.0120140000017199E-3</v>
      </c>
      <c r="AR116">
        <v>2.0120140000017201</v>
      </c>
      <c r="AW116">
        <v>42104</v>
      </c>
      <c r="AX116" t="s">
        <v>18</v>
      </c>
      <c r="AY116" t="s">
        <v>19</v>
      </c>
      <c r="AZ116">
        <v>154786</v>
      </c>
      <c r="BA116">
        <v>23.515973806000002</v>
      </c>
      <c r="BB116">
        <v>23.518054962000001</v>
      </c>
      <c r="BC116">
        <v>2.0811559999991398E-3</v>
      </c>
      <c r="BD116">
        <v>2.0811559999991398</v>
      </c>
      <c r="BE116">
        <v>0</v>
      </c>
      <c r="BI116" s="2">
        <v>39804</v>
      </c>
      <c r="BJ116" s="2" t="s">
        <v>18</v>
      </c>
      <c r="BK116" s="2" t="s">
        <v>19</v>
      </c>
      <c r="BL116" s="2">
        <v>154984</v>
      </c>
      <c r="BM116" s="2">
        <v>11.661973</v>
      </c>
      <c r="BN116" s="2">
        <v>11.66442299</v>
      </c>
      <c r="BO116" s="2">
        <v>2.4499890000000001E-3</v>
      </c>
      <c r="BP116" s="2">
        <v>2.449989</v>
      </c>
      <c r="BQ116" s="2">
        <v>0</v>
      </c>
      <c r="BU116">
        <v>41723</v>
      </c>
      <c r="BV116" t="s">
        <v>18</v>
      </c>
      <c r="BW116" t="s">
        <v>19</v>
      </c>
      <c r="BX116">
        <v>155182</v>
      </c>
      <c r="BY116">
        <v>7.0012538429999998</v>
      </c>
      <c r="BZ116">
        <v>7.0033688549999997</v>
      </c>
      <c r="CA116">
        <v>2.11501199999997E-3</v>
      </c>
      <c r="CB116">
        <v>2.1150119999999699</v>
      </c>
      <c r="CC116">
        <v>0</v>
      </c>
      <c r="CG116">
        <v>49513</v>
      </c>
      <c r="CH116" t="s">
        <v>18</v>
      </c>
      <c r="CI116" t="s">
        <v>19</v>
      </c>
      <c r="CJ116">
        <v>156634</v>
      </c>
      <c r="CK116">
        <v>5.0408859250000004</v>
      </c>
      <c r="CL116">
        <v>5.0455238820000003</v>
      </c>
      <c r="CM116">
        <v>4.6379569999999096E-3</v>
      </c>
      <c r="CN116">
        <v>4.6379569999999104</v>
      </c>
      <c r="CO116">
        <v>0</v>
      </c>
    </row>
    <row r="117" spans="1:93">
      <c r="A117">
        <v>56247</v>
      </c>
      <c r="B117" t="s">
        <v>18</v>
      </c>
      <c r="C117" t="s">
        <v>19</v>
      </c>
      <c r="D117">
        <v>154852</v>
      </c>
      <c r="E117">
        <v>113.005403996</v>
      </c>
      <c r="F117">
        <v>113.00739693600001</v>
      </c>
      <c r="G117">
        <v>1.9929400000080399E-3</v>
      </c>
      <c r="H117">
        <v>1.9929400000080399</v>
      </c>
      <c r="M117">
        <v>41266</v>
      </c>
      <c r="N117" t="s">
        <v>18</v>
      </c>
      <c r="O117" t="s">
        <v>19</v>
      </c>
      <c r="P117">
        <v>154720</v>
      </c>
      <c r="Q117">
        <v>56.013180017000003</v>
      </c>
      <c r="R117">
        <v>56.015327929999998</v>
      </c>
      <c r="S117">
        <v>2.1479129999946102E-3</v>
      </c>
      <c r="T117">
        <v>2.1479129999946101</v>
      </c>
      <c r="U117">
        <v>0</v>
      </c>
      <c r="Y117">
        <v>54834</v>
      </c>
      <c r="Z117" t="s">
        <v>18</v>
      </c>
      <c r="AA117" t="s">
        <v>19</v>
      </c>
      <c r="AB117">
        <v>154456</v>
      </c>
      <c r="AC117">
        <v>28.008327960999999</v>
      </c>
      <c r="AD117">
        <v>28.010495900999999</v>
      </c>
      <c r="AE117">
        <v>2.1679399999996402E-3</v>
      </c>
      <c r="AF117">
        <v>2.16793999999964</v>
      </c>
      <c r="AG117">
        <v>0</v>
      </c>
      <c r="AK117">
        <v>53084</v>
      </c>
      <c r="AL117" t="s">
        <v>18</v>
      </c>
      <c r="AM117" t="s">
        <v>19</v>
      </c>
      <c r="AN117">
        <v>154390</v>
      </c>
      <c r="AO117">
        <v>22.086147069999999</v>
      </c>
      <c r="AP117">
        <v>22.088243007999999</v>
      </c>
      <c r="AQ117">
        <v>2.0959380000000701E-3</v>
      </c>
      <c r="AR117">
        <v>2.09593800000007</v>
      </c>
      <c r="AW117">
        <v>48960</v>
      </c>
      <c r="AX117" t="s">
        <v>18</v>
      </c>
      <c r="AY117" t="s">
        <v>19</v>
      </c>
      <c r="AZ117">
        <v>154654</v>
      </c>
      <c r="BA117">
        <v>23.518720864999999</v>
      </c>
      <c r="BB117">
        <v>23.520889997000001</v>
      </c>
      <c r="BC117">
        <v>2.16913200000234E-3</v>
      </c>
      <c r="BD117">
        <v>2.1691320000023402</v>
      </c>
      <c r="BE117">
        <v>0</v>
      </c>
      <c r="BI117" s="2">
        <v>57518</v>
      </c>
      <c r="BJ117" s="2" t="s">
        <v>18</v>
      </c>
      <c r="BK117" s="2" t="s">
        <v>19</v>
      </c>
      <c r="BL117" s="2">
        <v>156502</v>
      </c>
      <c r="BM117" s="2">
        <v>11.66293192</v>
      </c>
      <c r="BN117" s="2">
        <v>11.665332080000001</v>
      </c>
      <c r="BO117" s="2">
        <v>2.4001600000000001E-3</v>
      </c>
      <c r="BP117" s="2">
        <v>2.4001600000000001</v>
      </c>
      <c r="BQ117" s="2">
        <v>0</v>
      </c>
      <c r="BU117">
        <v>35965</v>
      </c>
      <c r="BV117" t="s">
        <v>18</v>
      </c>
      <c r="BW117" t="s">
        <v>19</v>
      </c>
      <c r="BX117">
        <v>154522</v>
      </c>
      <c r="BY117">
        <v>7.011395931</v>
      </c>
      <c r="BZ117">
        <v>7.0136199000000001</v>
      </c>
      <c r="CA117">
        <v>2.2239690000000999E-3</v>
      </c>
      <c r="CB117">
        <v>2.2239690000000998</v>
      </c>
      <c r="CC117">
        <v>0</v>
      </c>
      <c r="CG117">
        <v>44928</v>
      </c>
      <c r="CH117" t="s">
        <v>18</v>
      </c>
      <c r="CI117" t="s">
        <v>19</v>
      </c>
      <c r="CJ117">
        <v>154060</v>
      </c>
      <c r="CK117">
        <v>5.0421478750000004</v>
      </c>
      <c r="CL117">
        <v>5.0533168320000001</v>
      </c>
      <c r="CM117">
        <v>1.11689569999997E-2</v>
      </c>
      <c r="CN117">
        <v>11.1689569999997</v>
      </c>
      <c r="CO117">
        <v>0</v>
      </c>
    </row>
    <row r="118" spans="1:93">
      <c r="A118">
        <v>43714</v>
      </c>
      <c r="B118" t="s">
        <v>18</v>
      </c>
      <c r="C118" t="s">
        <v>19</v>
      </c>
      <c r="D118">
        <v>154852</v>
      </c>
      <c r="E118">
        <v>114.00567388499999</v>
      </c>
      <c r="F118">
        <v>114.00793099400001</v>
      </c>
      <c r="G118">
        <v>2.25710900001274E-3</v>
      </c>
      <c r="H118">
        <v>2.2571090000127398</v>
      </c>
      <c r="M118">
        <v>47523</v>
      </c>
      <c r="N118" t="s">
        <v>18</v>
      </c>
      <c r="O118" t="s">
        <v>19</v>
      </c>
      <c r="P118">
        <v>154654</v>
      </c>
      <c r="Q118">
        <v>57.003974915000001</v>
      </c>
      <c r="R118">
        <v>57.006129026000004</v>
      </c>
      <c r="S118">
        <v>2.1541110000029501E-3</v>
      </c>
      <c r="T118">
        <v>2.15411100000295</v>
      </c>
      <c r="U118">
        <v>0</v>
      </c>
      <c r="Y118">
        <v>38378</v>
      </c>
      <c r="Z118" t="s">
        <v>18</v>
      </c>
      <c r="AA118" t="s">
        <v>19</v>
      </c>
      <c r="AB118">
        <v>154324</v>
      </c>
      <c r="AC118">
        <v>28.014107942999999</v>
      </c>
      <c r="AD118">
        <v>28.016070843000001</v>
      </c>
      <c r="AE118">
        <v>1.9629000000023198E-3</v>
      </c>
      <c r="AF118">
        <v>1.96290000000232</v>
      </c>
      <c r="AG118">
        <v>0</v>
      </c>
      <c r="AK118">
        <v>47304</v>
      </c>
      <c r="AL118" t="s">
        <v>18</v>
      </c>
      <c r="AM118" t="s">
        <v>19</v>
      </c>
      <c r="AN118">
        <v>154324</v>
      </c>
      <c r="AO118">
        <v>22.089253901999999</v>
      </c>
      <c r="AP118">
        <v>22.091135979000001</v>
      </c>
      <c r="AQ118">
        <v>1.8820770000012E-3</v>
      </c>
      <c r="AR118">
        <v>1.8820770000011999</v>
      </c>
      <c r="AW118">
        <v>44806</v>
      </c>
      <c r="AX118" t="s">
        <v>18</v>
      </c>
      <c r="AY118" t="s">
        <v>19</v>
      </c>
      <c r="AZ118">
        <v>154060</v>
      </c>
      <c r="BA118">
        <v>23.521479845000002</v>
      </c>
      <c r="BB118">
        <v>23.524589776999999</v>
      </c>
      <c r="BC118">
        <v>3.1099319999974202E-3</v>
      </c>
      <c r="BD118">
        <v>3.10993199999742</v>
      </c>
      <c r="BE118">
        <v>0</v>
      </c>
      <c r="BI118" s="2">
        <v>57476</v>
      </c>
      <c r="BJ118" s="2" t="s">
        <v>18</v>
      </c>
      <c r="BK118" s="2" t="s">
        <v>19</v>
      </c>
      <c r="BL118" s="2">
        <v>154588</v>
      </c>
      <c r="BM118" s="2">
        <v>11.68156409</v>
      </c>
      <c r="BN118" s="2">
        <v>11.683970929999999</v>
      </c>
      <c r="BO118" s="2">
        <v>2.406835E-3</v>
      </c>
      <c r="BP118" s="2">
        <v>2.4068350000000001</v>
      </c>
      <c r="BQ118" s="2">
        <v>0</v>
      </c>
      <c r="BU118">
        <v>34956</v>
      </c>
      <c r="BV118" t="s">
        <v>18</v>
      </c>
      <c r="BW118" t="s">
        <v>19</v>
      </c>
      <c r="BX118">
        <v>154786</v>
      </c>
      <c r="BY118">
        <v>7.0172889229999997</v>
      </c>
      <c r="BZ118">
        <v>7.0193600649999999</v>
      </c>
      <c r="CA118">
        <v>2.0711420000001299E-3</v>
      </c>
      <c r="CB118">
        <v>2.0711420000001302</v>
      </c>
      <c r="CC118">
        <v>0</v>
      </c>
      <c r="CG118">
        <v>52342</v>
      </c>
      <c r="CH118" t="s">
        <v>18</v>
      </c>
      <c r="CI118" t="s">
        <v>19</v>
      </c>
      <c r="CJ118">
        <v>153730</v>
      </c>
      <c r="CK118">
        <v>5.0432069300000002</v>
      </c>
      <c r="CL118">
        <v>5.0547449589999998</v>
      </c>
      <c r="CM118">
        <v>1.15380289999995E-2</v>
      </c>
      <c r="CN118">
        <v>11.538028999999501</v>
      </c>
      <c r="CO118">
        <v>0</v>
      </c>
    </row>
    <row r="119" spans="1:93">
      <c r="A119">
        <v>51194</v>
      </c>
      <c r="B119" t="s">
        <v>18</v>
      </c>
      <c r="C119" t="s">
        <v>19</v>
      </c>
      <c r="D119">
        <v>154390</v>
      </c>
      <c r="E119">
        <v>115.005588055</v>
      </c>
      <c r="F119">
        <v>115.008035898</v>
      </c>
      <c r="G119">
        <v>2.4478429999987799E-3</v>
      </c>
      <c r="H119">
        <v>2.4478429999987799</v>
      </c>
      <c r="M119">
        <v>47884</v>
      </c>
      <c r="N119" t="s">
        <v>18</v>
      </c>
      <c r="O119" t="s">
        <v>19</v>
      </c>
      <c r="P119">
        <v>155842</v>
      </c>
      <c r="Q119">
        <v>57.013170004000003</v>
      </c>
      <c r="R119">
        <v>57.015134095999997</v>
      </c>
      <c r="S119">
        <v>1.9640919999943602E-3</v>
      </c>
      <c r="T119">
        <v>1.96409199999436</v>
      </c>
      <c r="U119">
        <v>0</v>
      </c>
      <c r="Y119">
        <v>34017</v>
      </c>
      <c r="Z119" t="s">
        <v>18</v>
      </c>
      <c r="AA119" t="s">
        <v>19</v>
      </c>
      <c r="AB119">
        <v>154456</v>
      </c>
      <c r="AC119">
        <v>28.018384933</v>
      </c>
      <c r="AD119">
        <v>28.020292996999999</v>
      </c>
      <c r="AE119">
        <v>1.90806399999843E-3</v>
      </c>
      <c r="AF119">
        <v>1.9080639999984299</v>
      </c>
      <c r="AG119">
        <v>0</v>
      </c>
      <c r="AK119">
        <v>33354</v>
      </c>
      <c r="AL119" t="s">
        <v>18</v>
      </c>
      <c r="AM119" t="s">
        <v>19</v>
      </c>
      <c r="AN119">
        <v>155050</v>
      </c>
      <c r="AO119">
        <v>23.001198053</v>
      </c>
      <c r="AP119">
        <v>23.003639935999999</v>
      </c>
      <c r="AQ119">
        <v>2.4418829999994702E-3</v>
      </c>
      <c r="AR119">
        <v>2.44188299999947</v>
      </c>
      <c r="AW119">
        <v>58588</v>
      </c>
      <c r="AX119" t="s">
        <v>18</v>
      </c>
      <c r="AY119" t="s">
        <v>19</v>
      </c>
      <c r="AZ119">
        <v>154126</v>
      </c>
      <c r="BA119">
        <v>23.524136781999999</v>
      </c>
      <c r="BB119">
        <v>23.529284000000001</v>
      </c>
      <c r="BC119">
        <v>5.1472180000011704E-3</v>
      </c>
      <c r="BD119">
        <v>5.1472180000011702</v>
      </c>
      <c r="BE119">
        <v>0</v>
      </c>
      <c r="BI119" s="2">
        <v>41197</v>
      </c>
      <c r="BJ119" s="2" t="s">
        <v>18</v>
      </c>
      <c r="BK119" s="2" t="s">
        <v>19</v>
      </c>
      <c r="BL119" s="2">
        <v>154786</v>
      </c>
      <c r="BM119" s="2">
        <v>11.683946130000001</v>
      </c>
      <c r="BN119" s="2">
        <v>11.68594813</v>
      </c>
      <c r="BO119" s="2">
        <v>2.0019999999999999E-3</v>
      </c>
      <c r="BP119" s="2">
        <v>2.0019999999999998</v>
      </c>
      <c r="BQ119" s="2">
        <v>0</v>
      </c>
      <c r="BU119">
        <v>36132</v>
      </c>
      <c r="BV119" t="s">
        <v>18</v>
      </c>
      <c r="BW119" t="s">
        <v>19</v>
      </c>
      <c r="BX119">
        <v>154852</v>
      </c>
      <c r="BY119">
        <v>7.0204808710000002</v>
      </c>
      <c r="BZ119">
        <v>7.0228550429999999</v>
      </c>
      <c r="CA119">
        <v>2.3741719999996699E-3</v>
      </c>
      <c r="CB119">
        <v>2.3741719999996702</v>
      </c>
      <c r="CC119">
        <v>0</v>
      </c>
      <c r="CG119">
        <v>56983</v>
      </c>
      <c r="CH119" t="s">
        <v>18</v>
      </c>
      <c r="CI119" t="s">
        <v>19</v>
      </c>
      <c r="CJ119">
        <v>153730</v>
      </c>
      <c r="CK119">
        <v>5.0449879170000003</v>
      </c>
      <c r="CL119">
        <v>5.0586309429999998</v>
      </c>
      <c r="CM119">
        <v>1.3643025999999499E-2</v>
      </c>
      <c r="CN119">
        <v>13.6430259999995</v>
      </c>
      <c r="CO119">
        <v>0</v>
      </c>
    </row>
    <row r="120" spans="1:93">
      <c r="A120">
        <v>47194</v>
      </c>
      <c r="B120" t="s">
        <v>18</v>
      </c>
      <c r="C120" t="s">
        <v>19</v>
      </c>
      <c r="D120">
        <v>154456</v>
      </c>
      <c r="E120">
        <v>116.00574588800001</v>
      </c>
      <c r="F120">
        <v>116.007913113</v>
      </c>
      <c r="G120">
        <v>2.1672249999937698E-3</v>
      </c>
      <c r="H120">
        <v>2.1672249999937701</v>
      </c>
      <c r="M120">
        <v>46202</v>
      </c>
      <c r="N120" t="s">
        <v>18</v>
      </c>
      <c r="O120" t="s">
        <v>19</v>
      </c>
      <c r="P120">
        <v>154390</v>
      </c>
      <c r="Q120">
        <v>58.003445864</v>
      </c>
      <c r="R120">
        <v>58.005651950999997</v>
      </c>
      <c r="S120">
        <v>2.2060869999975799E-3</v>
      </c>
      <c r="T120">
        <v>2.2060869999975798</v>
      </c>
      <c r="U120">
        <v>0</v>
      </c>
      <c r="Y120">
        <v>57468</v>
      </c>
      <c r="Z120" t="s">
        <v>18</v>
      </c>
      <c r="AA120" t="s">
        <v>19</v>
      </c>
      <c r="AB120">
        <v>154060</v>
      </c>
      <c r="AC120">
        <v>29.001258849999999</v>
      </c>
      <c r="AD120">
        <v>29.003505945000001</v>
      </c>
      <c r="AE120">
        <v>2.2470950000012999E-3</v>
      </c>
      <c r="AF120">
        <v>2.2470950000013001</v>
      </c>
      <c r="AG120">
        <v>0</v>
      </c>
      <c r="AK120">
        <v>49035</v>
      </c>
      <c r="AL120" t="s">
        <v>18</v>
      </c>
      <c r="AM120" t="s">
        <v>19</v>
      </c>
      <c r="AN120">
        <v>153928</v>
      </c>
      <c r="AO120">
        <v>23.076421975999999</v>
      </c>
      <c r="AP120">
        <v>23.079003096000001</v>
      </c>
      <c r="AQ120">
        <v>2.5811200000021E-3</v>
      </c>
      <c r="AR120">
        <v>2.5811200000021</v>
      </c>
      <c r="AW120">
        <v>37994</v>
      </c>
      <c r="AX120" t="s">
        <v>18</v>
      </c>
      <c r="AY120" t="s">
        <v>19</v>
      </c>
      <c r="AZ120">
        <v>154192</v>
      </c>
      <c r="BA120">
        <v>23.524185895999999</v>
      </c>
      <c r="BB120">
        <v>23.528839826999999</v>
      </c>
      <c r="BC120">
        <v>4.653931E-3</v>
      </c>
      <c r="BD120">
        <v>4.653931</v>
      </c>
      <c r="BE120">
        <v>0</v>
      </c>
      <c r="BI120" s="2">
        <v>51617</v>
      </c>
      <c r="BJ120" s="2" t="s">
        <v>18</v>
      </c>
      <c r="BK120" s="2" t="s">
        <v>19</v>
      </c>
      <c r="BL120" s="2">
        <v>154588</v>
      </c>
      <c r="BM120" s="2">
        <v>11.68609214</v>
      </c>
      <c r="BN120" s="2">
        <v>11.688749079999999</v>
      </c>
      <c r="BO120" s="2">
        <v>2.6569369999999998E-3</v>
      </c>
      <c r="BP120" s="2">
        <v>2.6569370000000001</v>
      </c>
      <c r="BQ120" s="2">
        <v>0</v>
      </c>
      <c r="BU120">
        <v>37319</v>
      </c>
      <c r="BV120" t="s">
        <v>18</v>
      </c>
      <c r="BW120" t="s">
        <v>19</v>
      </c>
      <c r="BX120">
        <v>154126</v>
      </c>
      <c r="BY120">
        <v>7.0216760640000002</v>
      </c>
      <c r="BZ120">
        <v>7.0257198809999997</v>
      </c>
      <c r="CA120">
        <v>4.04381699999945E-3</v>
      </c>
      <c r="CB120">
        <v>4.04381699999945</v>
      </c>
      <c r="CC120">
        <v>0</v>
      </c>
      <c r="CG120">
        <v>49589</v>
      </c>
      <c r="CH120" t="s">
        <v>18</v>
      </c>
      <c r="CI120" t="s">
        <v>19</v>
      </c>
      <c r="CJ120">
        <v>153730</v>
      </c>
      <c r="CK120">
        <v>5.0451998710000003</v>
      </c>
      <c r="CL120">
        <v>5.0537550449999999</v>
      </c>
      <c r="CM120">
        <v>8.5551739999996101E-3</v>
      </c>
      <c r="CN120">
        <v>8.5551739999996101</v>
      </c>
      <c r="CO120">
        <v>0</v>
      </c>
    </row>
    <row r="121" spans="1:93">
      <c r="A121">
        <v>53282</v>
      </c>
      <c r="B121" t="s">
        <v>18</v>
      </c>
      <c r="C121" t="s">
        <v>19</v>
      </c>
      <c r="D121">
        <v>154720</v>
      </c>
      <c r="E121">
        <v>117.005718946</v>
      </c>
      <c r="F121">
        <v>117.008152962</v>
      </c>
      <c r="G121">
        <v>2.4340159999951499E-3</v>
      </c>
      <c r="H121">
        <v>2.4340159999951498</v>
      </c>
      <c r="M121">
        <v>35309</v>
      </c>
      <c r="N121" t="s">
        <v>18</v>
      </c>
      <c r="O121" t="s">
        <v>19</v>
      </c>
      <c r="P121">
        <v>154522</v>
      </c>
      <c r="Q121">
        <v>58.013184070999998</v>
      </c>
      <c r="R121">
        <v>58.015157938000002</v>
      </c>
      <c r="S121">
        <v>1.9738670000037902E-3</v>
      </c>
      <c r="T121">
        <v>1.9738670000037899</v>
      </c>
      <c r="U121">
        <v>0</v>
      </c>
      <c r="Y121">
        <v>42031</v>
      </c>
      <c r="Z121" t="s">
        <v>18</v>
      </c>
      <c r="AA121" t="s">
        <v>19</v>
      </c>
      <c r="AB121">
        <v>154984</v>
      </c>
      <c r="AC121">
        <v>29.008124828</v>
      </c>
      <c r="AD121">
        <v>29.010167837000001</v>
      </c>
      <c r="AE121">
        <v>2.0430090000012001E-3</v>
      </c>
      <c r="AF121">
        <v>2.0430090000012</v>
      </c>
      <c r="AG121">
        <v>0</v>
      </c>
      <c r="AK121">
        <v>43032</v>
      </c>
      <c r="AL121" t="s">
        <v>18</v>
      </c>
      <c r="AM121" t="s">
        <v>19</v>
      </c>
      <c r="AN121">
        <v>154390</v>
      </c>
      <c r="AO121">
        <v>23.080415964</v>
      </c>
      <c r="AP121">
        <v>23.082212925</v>
      </c>
      <c r="AQ121">
        <v>1.79696100000015E-3</v>
      </c>
      <c r="AR121">
        <v>1.7969610000001499</v>
      </c>
      <c r="AW121">
        <v>44755</v>
      </c>
      <c r="AX121" t="s">
        <v>18</v>
      </c>
      <c r="AY121" t="s">
        <v>19</v>
      </c>
      <c r="AZ121">
        <v>155050</v>
      </c>
      <c r="BA121">
        <v>23.527382850999999</v>
      </c>
      <c r="BB121">
        <v>23.530002832000001</v>
      </c>
      <c r="BC121">
        <v>2.6199810000022599E-3</v>
      </c>
      <c r="BD121">
        <v>2.6199810000022601</v>
      </c>
      <c r="BE121">
        <v>0</v>
      </c>
      <c r="BI121" s="2">
        <v>42021</v>
      </c>
      <c r="BJ121" s="2" t="s">
        <v>18</v>
      </c>
      <c r="BK121" s="2" t="s">
        <v>19</v>
      </c>
      <c r="BL121" s="2">
        <v>154852</v>
      </c>
      <c r="BM121" s="2">
        <v>11.687849050000001</v>
      </c>
      <c r="BN121" s="2">
        <v>11.68976593</v>
      </c>
      <c r="BO121" s="2">
        <v>1.9168849999999999E-3</v>
      </c>
      <c r="BP121" s="2">
        <v>1.916885</v>
      </c>
      <c r="BQ121" s="2">
        <v>0</v>
      </c>
      <c r="BU121">
        <v>55796</v>
      </c>
      <c r="BV121" t="s">
        <v>18</v>
      </c>
      <c r="BW121" t="s">
        <v>19</v>
      </c>
      <c r="BX121">
        <v>153730</v>
      </c>
      <c r="BY121">
        <v>7.022980928</v>
      </c>
      <c r="BZ121">
        <v>7.0270059109999998</v>
      </c>
      <c r="CA121">
        <v>4.0249829999998701E-3</v>
      </c>
      <c r="CB121">
        <v>4.0249829999998701</v>
      </c>
      <c r="CC121">
        <v>0</v>
      </c>
      <c r="CG121">
        <v>33495</v>
      </c>
      <c r="CH121" t="s">
        <v>18</v>
      </c>
      <c r="CI121" t="s">
        <v>19</v>
      </c>
      <c r="CJ121">
        <v>153862</v>
      </c>
      <c r="CK121">
        <v>5.0454809669999996</v>
      </c>
      <c r="CL121">
        <v>5.0586769580000004</v>
      </c>
      <c r="CM121">
        <v>1.31959910000007E-2</v>
      </c>
      <c r="CN121">
        <v>13.195991000000699</v>
      </c>
      <c r="CO121">
        <v>0</v>
      </c>
    </row>
    <row r="122" spans="1:93">
      <c r="A122">
        <v>58515</v>
      </c>
      <c r="B122" t="s">
        <v>18</v>
      </c>
      <c r="C122" t="s">
        <v>19</v>
      </c>
      <c r="D122">
        <v>154456</v>
      </c>
      <c r="E122">
        <v>118.005793095</v>
      </c>
      <c r="F122">
        <v>118.00786495200001</v>
      </c>
      <c r="G122">
        <v>2.07185700000422E-3</v>
      </c>
      <c r="H122">
        <v>2.0718570000042198</v>
      </c>
      <c r="M122">
        <v>56855</v>
      </c>
      <c r="N122" t="s">
        <v>18</v>
      </c>
      <c r="O122" t="s">
        <v>19</v>
      </c>
      <c r="P122">
        <v>154390</v>
      </c>
      <c r="Q122">
        <v>59.003881931000002</v>
      </c>
      <c r="R122">
        <v>59.005914926999999</v>
      </c>
      <c r="S122">
        <v>2.0329959999969499E-3</v>
      </c>
      <c r="T122">
        <v>2.0329959999969498</v>
      </c>
      <c r="U122">
        <v>0</v>
      </c>
      <c r="Y122">
        <v>41992</v>
      </c>
      <c r="Z122" t="s">
        <v>18</v>
      </c>
      <c r="AA122" t="s">
        <v>19</v>
      </c>
      <c r="AB122">
        <v>154192</v>
      </c>
      <c r="AC122">
        <v>29.014093876</v>
      </c>
      <c r="AD122">
        <v>29.016893864</v>
      </c>
      <c r="AE122">
        <v>2.79998799999958E-3</v>
      </c>
      <c r="AF122">
        <v>2.7999879999995798</v>
      </c>
      <c r="AG122">
        <v>0</v>
      </c>
      <c r="AK122">
        <v>33531</v>
      </c>
      <c r="AL122" t="s">
        <v>18</v>
      </c>
      <c r="AM122" t="s">
        <v>19</v>
      </c>
      <c r="AN122">
        <v>154324</v>
      </c>
      <c r="AO122">
        <v>23.086142063</v>
      </c>
      <c r="AP122">
        <v>23.088398933000001</v>
      </c>
      <c r="AQ122">
        <v>2.2568700000000701E-3</v>
      </c>
      <c r="AR122">
        <v>2.2568700000000699</v>
      </c>
      <c r="AW122">
        <v>50623</v>
      </c>
      <c r="AX122" t="s">
        <v>18</v>
      </c>
      <c r="AY122" t="s">
        <v>19</v>
      </c>
      <c r="AZ122">
        <v>154258</v>
      </c>
      <c r="BA122">
        <v>23.529832840000001</v>
      </c>
      <c r="BB122">
        <v>23.532927990000001</v>
      </c>
      <c r="BC122">
        <v>3.09515000000004E-3</v>
      </c>
      <c r="BD122">
        <v>3.0951500000000398</v>
      </c>
      <c r="BE122">
        <v>0</v>
      </c>
      <c r="BI122" s="2">
        <v>41921</v>
      </c>
      <c r="BJ122" s="2" t="s">
        <v>18</v>
      </c>
      <c r="BK122" s="2" t="s">
        <v>19</v>
      </c>
      <c r="BL122" s="2">
        <v>156766</v>
      </c>
      <c r="BM122" s="2">
        <v>11.691406969999999</v>
      </c>
      <c r="BN122" s="2">
        <v>11.693447109999999</v>
      </c>
      <c r="BO122" s="2">
        <v>2.0401479999999999E-3</v>
      </c>
      <c r="BP122" s="2">
        <v>2.0401479999999999</v>
      </c>
      <c r="BQ122" s="2">
        <v>0</v>
      </c>
      <c r="BU122">
        <v>57260</v>
      </c>
      <c r="BV122" t="s">
        <v>18</v>
      </c>
      <c r="BW122" t="s">
        <v>19</v>
      </c>
      <c r="BX122">
        <v>153664</v>
      </c>
      <c r="BY122">
        <v>7.0246710779999999</v>
      </c>
      <c r="BZ122">
        <v>7.02756691</v>
      </c>
      <c r="CA122">
        <v>2.8958320000000899E-3</v>
      </c>
      <c r="CB122">
        <v>2.8958320000000901</v>
      </c>
      <c r="CC122">
        <v>0</v>
      </c>
      <c r="CG122">
        <v>47741</v>
      </c>
      <c r="CH122" t="s">
        <v>18</v>
      </c>
      <c r="CI122" t="s">
        <v>19</v>
      </c>
      <c r="CJ122">
        <v>153730</v>
      </c>
      <c r="CK122">
        <v>5.0455310339999997</v>
      </c>
      <c r="CL122">
        <v>5.0537989139999997</v>
      </c>
      <c r="CM122">
        <v>8.26788E-3</v>
      </c>
      <c r="CN122">
        <v>8.2678799999999999</v>
      </c>
      <c r="CO122">
        <v>0</v>
      </c>
    </row>
    <row r="123" spans="1:93">
      <c r="A123">
        <v>41264</v>
      </c>
      <c r="B123" t="s">
        <v>18</v>
      </c>
      <c r="C123" t="s">
        <v>19</v>
      </c>
      <c r="D123">
        <v>154786</v>
      </c>
      <c r="E123">
        <v>119.005654097</v>
      </c>
      <c r="F123">
        <v>119.00775790199999</v>
      </c>
      <c r="G123">
        <v>2.10380499999018E-3</v>
      </c>
      <c r="H123">
        <v>2.1038049999901798</v>
      </c>
      <c r="M123">
        <v>44897</v>
      </c>
      <c r="N123" t="s">
        <v>18</v>
      </c>
      <c r="O123" t="s">
        <v>19</v>
      </c>
      <c r="P123">
        <v>155182</v>
      </c>
      <c r="Q123">
        <v>59.013154984000003</v>
      </c>
      <c r="R123">
        <v>59.015317916999997</v>
      </c>
      <c r="S123">
        <v>2.1629329999939199E-3</v>
      </c>
      <c r="T123">
        <v>2.1629329999939202</v>
      </c>
      <c r="U123">
        <v>0</v>
      </c>
      <c r="Y123">
        <v>53419</v>
      </c>
      <c r="Z123" t="s">
        <v>18</v>
      </c>
      <c r="AA123" t="s">
        <v>19</v>
      </c>
      <c r="AB123">
        <v>154522</v>
      </c>
      <c r="AC123">
        <v>29.018407822</v>
      </c>
      <c r="AD123">
        <v>29.020564794999999</v>
      </c>
      <c r="AE123">
        <v>2.1569729999981698E-3</v>
      </c>
      <c r="AF123">
        <v>2.1569729999981702</v>
      </c>
      <c r="AG123">
        <v>0</v>
      </c>
      <c r="AK123">
        <v>34425</v>
      </c>
      <c r="AL123" t="s">
        <v>18</v>
      </c>
      <c r="AM123" t="s">
        <v>19</v>
      </c>
      <c r="AN123">
        <v>155050</v>
      </c>
      <c r="AO123">
        <v>23.089277029000002</v>
      </c>
      <c r="AP123">
        <v>23.09135294</v>
      </c>
      <c r="AQ123">
        <v>2.0759109999985898E-3</v>
      </c>
      <c r="AR123">
        <v>2.0759109999985901</v>
      </c>
      <c r="AW123">
        <v>41915</v>
      </c>
      <c r="AX123" t="s">
        <v>18</v>
      </c>
      <c r="AY123" t="s">
        <v>19</v>
      </c>
      <c r="AZ123">
        <v>154192</v>
      </c>
      <c r="BA123">
        <v>23.529857874000001</v>
      </c>
      <c r="BB123">
        <v>23.532699823000002</v>
      </c>
      <c r="BC123">
        <v>2.84194900000045E-3</v>
      </c>
      <c r="BD123">
        <v>2.8419490000004499</v>
      </c>
      <c r="BE123">
        <v>0</v>
      </c>
      <c r="BI123" s="2">
        <v>39348</v>
      </c>
      <c r="BJ123" s="2" t="s">
        <v>18</v>
      </c>
      <c r="BK123" s="2" t="s">
        <v>19</v>
      </c>
      <c r="BL123" s="2">
        <v>155182</v>
      </c>
      <c r="BM123" s="2">
        <v>11.693390129999999</v>
      </c>
      <c r="BN123" s="2">
        <v>11.695462940000001</v>
      </c>
      <c r="BO123" s="2">
        <v>2.0728109999999999E-3</v>
      </c>
      <c r="BP123" s="2">
        <v>2.0728110000000002</v>
      </c>
      <c r="BQ123" s="2">
        <v>0</v>
      </c>
      <c r="BU123">
        <v>53326</v>
      </c>
      <c r="BV123" t="s">
        <v>18</v>
      </c>
      <c r="BW123" t="s">
        <v>19</v>
      </c>
      <c r="BX123">
        <v>154258</v>
      </c>
      <c r="BY123">
        <v>7.0271530149999997</v>
      </c>
      <c r="BZ123">
        <v>7.0314929490000004</v>
      </c>
      <c r="CA123">
        <v>4.33993400000076E-3</v>
      </c>
      <c r="CB123">
        <v>4.3399340000007598</v>
      </c>
      <c r="CC123">
        <v>0</v>
      </c>
      <c r="CG123">
        <v>49725</v>
      </c>
      <c r="CH123" t="s">
        <v>18</v>
      </c>
      <c r="CI123" t="s">
        <v>19</v>
      </c>
      <c r="CJ123">
        <v>153796</v>
      </c>
      <c r="CK123">
        <v>5.047173023</v>
      </c>
      <c r="CL123">
        <v>5.060367823</v>
      </c>
      <c r="CM123">
        <v>1.3194799999999901E-2</v>
      </c>
      <c r="CN123">
        <v>13.194799999999899</v>
      </c>
      <c r="CO123">
        <v>0</v>
      </c>
    </row>
    <row r="124" spans="1:93">
      <c r="A124">
        <v>54688</v>
      </c>
      <c r="B124" t="s">
        <v>18</v>
      </c>
      <c r="C124" t="s">
        <v>19</v>
      </c>
      <c r="D124">
        <v>154984</v>
      </c>
      <c r="E124">
        <v>120.005690098</v>
      </c>
      <c r="F124">
        <v>120.008235931</v>
      </c>
      <c r="G124">
        <v>2.5458329999992202E-3</v>
      </c>
      <c r="H124">
        <v>2.5458329999992202</v>
      </c>
      <c r="M124">
        <v>56753</v>
      </c>
      <c r="N124" t="s">
        <v>18</v>
      </c>
      <c r="O124" t="s">
        <v>19</v>
      </c>
      <c r="P124">
        <v>155116</v>
      </c>
      <c r="Q124">
        <v>60.003903866000002</v>
      </c>
      <c r="R124">
        <v>60.00581193</v>
      </c>
      <c r="S124">
        <v>1.90806399999843E-3</v>
      </c>
      <c r="T124">
        <v>1.9080639999984299</v>
      </c>
      <c r="U124">
        <v>0</v>
      </c>
      <c r="Y124">
        <v>53348</v>
      </c>
      <c r="Z124" t="s">
        <v>18</v>
      </c>
      <c r="AA124" t="s">
        <v>19</v>
      </c>
      <c r="AB124">
        <v>154654</v>
      </c>
      <c r="AC124">
        <v>30.001520872</v>
      </c>
      <c r="AD124">
        <v>30.003422021999999</v>
      </c>
      <c r="AE124">
        <v>1.9011499999983499E-3</v>
      </c>
      <c r="AF124">
        <v>1.9011499999983501</v>
      </c>
      <c r="AG124">
        <v>0</v>
      </c>
      <c r="AK124">
        <v>49197</v>
      </c>
      <c r="AL124" t="s">
        <v>18</v>
      </c>
      <c r="AM124" t="s">
        <v>19</v>
      </c>
      <c r="AN124">
        <v>155116</v>
      </c>
      <c r="AO124">
        <v>24.001168013000001</v>
      </c>
      <c r="AP124">
        <v>24.003120898999999</v>
      </c>
      <c r="AQ124">
        <v>1.9528859999979799E-3</v>
      </c>
      <c r="AR124">
        <v>1.95288599999798</v>
      </c>
      <c r="AW124">
        <v>54198</v>
      </c>
      <c r="AX124" t="s">
        <v>18</v>
      </c>
      <c r="AY124" t="s">
        <v>19</v>
      </c>
      <c r="AZ124">
        <v>154456</v>
      </c>
      <c r="BA124">
        <v>24.515975952000002</v>
      </c>
      <c r="BB124">
        <v>24.518149853000001</v>
      </c>
      <c r="BC124">
        <v>2.1739009999990301E-3</v>
      </c>
      <c r="BD124">
        <v>2.17390099999903</v>
      </c>
      <c r="BE124">
        <v>0</v>
      </c>
      <c r="BI124" s="2">
        <v>44640</v>
      </c>
      <c r="BJ124" s="2" t="s">
        <v>18</v>
      </c>
      <c r="BK124" s="2" t="s">
        <v>19</v>
      </c>
      <c r="BL124" s="2">
        <v>155512</v>
      </c>
      <c r="BM124" s="2">
        <v>12.64675903</v>
      </c>
      <c r="BN124" s="2">
        <v>12.64905405</v>
      </c>
      <c r="BO124" s="2">
        <v>2.2950169999999999E-3</v>
      </c>
      <c r="BP124" s="2">
        <v>2.2950170000000001</v>
      </c>
      <c r="BQ124" s="2">
        <v>0</v>
      </c>
      <c r="BU124">
        <v>33594</v>
      </c>
      <c r="BV124" t="s">
        <v>18</v>
      </c>
      <c r="BW124" t="s">
        <v>19</v>
      </c>
      <c r="BX124">
        <v>154258</v>
      </c>
      <c r="BY124">
        <v>7.0313479900000004</v>
      </c>
      <c r="BZ124">
        <v>7.0715918540000002</v>
      </c>
      <c r="CA124">
        <v>4.0243863999999699E-2</v>
      </c>
      <c r="CB124">
        <v>40.243863999999697</v>
      </c>
      <c r="CC124">
        <v>0</v>
      </c>
      <c r="CG124">
        <v>56419</v>
      </c>
      <c r="CH124" t="s">
        <v>18</v>
      </c>
      <c r="CI124" t="s">
        <v>19</v>
      </c>
      <c r="CJ124">
        <v>154522</v>
      </c>
      <c r="CK124">
        <v>6.0007429119999998</v>
      </c>
      <c r="CL124">
        <v>6.0029079909999998</v>
      </c>
      <c r="CM124">
        <v>2.1650790000000602E-3</v>
      </c>
      <c r="CN124">
        <v>2.1650790000000599</v>
      </c>
      <c r="CO124">
        <v>0</v>
      </c>
    </row>
    <row r="125" spans="1:93">
      <c r="A125">
        <v>36257</v>
      </c>
      <c r="B125" t="s">
        <v>18</v>
      </c>
      <c r="C125" t="s">
        <v>19</v>
      </c>
      <c r="D125">
        <v>154852</v>
      </c>
      <c r="E125">
        <v>121.00581002200001</v>
      </c>
      <c r="F125">
        <v>121.007951021</v>
      </c>
      <c r="G125">
        <v>2.1409989999909801E-3</v>
      </c>
      <c r="H125">
        <v>2.14099899999098</v>
      </c>
      <c r="M125">
        <v>43628</v>
      </c>
      <c r="N125" t="s">
        <v>18</v>
      </c>
      <c r="O125" t="s">
        <v>19</v>
      </c>
      <c r="P125">
        <v>155380</v>
      </c>
      <c r="Q125">
        <v>60.013099908999997</v>
      </c>
      <c r="R125">
        <v>60.015451908000003</v>
      </c>
      <c r="S125">
        <v>2.3519990000053699E-3</v>
      </c>
      <c r="T125">
        <v>2.3519990000053701</v>
      </c>
      <c r="U125">
        <v>0</v>
      </c>
      <c r="Y125">
        <v>55721</v>
      </c>
      <c r="Z125" t="s">
        <v>18</v>
      </c>
      <c r="AA125" t="s">
        <v>19</v>
      </c>
      <c r="AB125">
        <v>154588</v>
      </c>
      <c r="AC125">
        <v>30.008445978000001</v>
      </c>
      <c r="AD125">
        <v>30.010637999</v>
      </c>
      <c r="AE125">
        <v>2.19202099999904E-3</v>
      </c>
      <c r="AF125">
        <v>2.1920209999990399</v>
      </c>
      <c r="AG125">
        <v>0</v>
      </c>
      <c r="AK125">
        <v>52470</v>
      </c>
      <c r="AL125" t="s">
        <v>18</v>
      </c>
      <c r="AM125" t="s">
        <v>19</v>
      </c>
      <c r="AN125">
        <v>154720</v>
      </c>
      <c r="AO125">
        <v>24.076474905000001</v>
      </c>
      <c r="AP125">
        <v>24.078516960000002</v>
      </c>
      <c r="AQ125">
        <v>2.0420550000004299E-3</v>
      </c>
      <c r="AR125">
        <v>2.0420550000004298</v>
      </c>
      <c r="AW125">
        <v>42114</v>
      </c>
      <c r="AX125" t="s">
        <v>18</v>
      </c>
      <c r="AY125" t="s">
        <v>19</v>
      </c>
      <c r="AZ125">
        <v>153862</v>
      </c>
      <c r="BA125">
        <v>24.518989801</v>
      </c>
      <c r="BB125">
        <v>24.521507977999999</v>
      </c>
      <c r="BC125">
        <v>2.5181769999989001E-3</v>
      </c>
      <c r="BD125">
        <v>2.5181769999989001</v>
      </c>
      <c r="BE125">
        <v>0</v>
      </c>
      <c r="BI125" s="2">
        <v>41536</v>
      </c>
      <c r="BJ125" s="2" t="s">
        <v>18</v>
      </c>
      <c r="BK125" s="2" t="s">
        <v>19</v>
      </c>
      <c r="BL125" s="2">
        <v>154918</v>
      </c>
      <c r="BM125" s="2">
        <v>12.65992999</v>
      </c>
      <c r="BN125" s="2">
        <v>12.66197801</v>
      </c>
      <c r="BO125" s="2">
        <v>2.0480149999999998E-3</v>
      </c>
      <c r="BP125" s="2">
        <v>2.0480149999999999</v>
      </c>
      <c r="BQ125" s="2">
        <v>0</v>
      </c>
      <c r="BU125">
        <v>56530</v>
      </c>
      <c r="BV125" t="s">
        <v>18</v>
      </c>
      <c r="BW125" t="s">
        <v>19</v>
      </c>
      <c r="BX125">
        <v>153730</v>
      </c>
      <c r="BY125">
        <v>7.0339779849999999</v>
      </c>
      <c r="BZ125">
        <v>7.1150789259999998</v>
      </c>
      <c r="CA125">
        <v>8.1100940999999802E-2</v>
      </c>
      <c r="CB125">
        <v>81.100940999999807</v>
      </c>
      <c r="CC125">
        <v>0</v>
      </c>
      <c r="CG125">
        <v>57184</v>
      </c>
      <c r="CH125" t="s">
        <v>18</v>
      </c>
      <c r="CI125" t="s">
        <v>19</v>
      </c>
      <c r="CJ125">
        <v>155776</v>
      </c>
      <c r="CK125">
        <v>6.0055429939999998</v>
      </c>
      <c r="CL125">
        <v>6.0075440410000001</v>
      </c>
      <c r="CM125">
        <v>2.00104700000025E-3</v>
      </c>
      <c r="CN125">
        <v>2.0010470000002498</v>
      </c>
      <c r="CO125">
        <v>0</v>
      </c>
    </row>
    <row r="126" spans="1:93">
      <c r="A126">
        <v>49188</v>
      </c>
      <c r="B126" t="s">
        <v>18</v>
      </c>
      <c r="C126" t="s">
        <v>19</v>
      </c>
      <c r="D126">
        <v>154456</v>
      </c>
      <c r="E126">
        <v>122.00581192999999</v>
      </c>
      <c r="F126">
        <v>122.007915974</v>
      </c>
      <c r="G126">
        <v>2.10404400000641E-3</v>
      </c>
      <c r="H126">
        <v>2.10404400000641</v>
      </c>
      <c r="M126">
        <v>60019</v>
      </c>
      <c r="N126" t="s">
        <v>18</v>
      </c>
      <c r="O126" t="s">
        <v>19</v>
      </c>
      <c r="P126">
        <v>154588</v>
      </c>
      <c r="Q126">
        <v>61.003983974000001</v>
      </c>
      <c r="R126">
        <v>61.006191014999999</v>
      </c>
      <c r="S126">
        <v>2.2070409999983501E-3</v>
      </c>
      <c r="T126">
        <v>2.20704099999835</v>
      </c>
      <c r="U126">
        <v>0</v>
      </c>
      <c r="Y126">
        <v>41154</v>
      </c>
      <c r="Z126" t="s">
        <v>18</v>
      </c>
      <c r="AA126" t="s">
        <v>19</v>
      </c>
      <c r="AB126">
        <v>154654</v>
      </c>
      <c r="AC126">
        <v>30.014199972</v>
      </c>
      <c r="AD126">
        <v>30.016068935</v>
      </c>
      <c r="AE126">
        <v>1.86896299999972E-3</v>
      </c>
      <c r="AF126">
        <v>1.8689629999997199</v>
      </c>
      <c r="AG126">
        <v>0</v>
      </c>
      <c r="AK126">
        <v>57957</v>
      </c>
      <c r="AL126" t="s">
        <v>18</v>
      </c>
      <c r="AM126" t="s">
        <v>19</v>
      </c>
      <c r="AN126">
        <v>154456</v>
      </c>
      <c r="AO126">
        <v>24.080497026</v>
      </c>
      <c r="AP126">
        <v>24.082413912</v>
      </c>
      <c r="AQ126">
        <v>1.9168860000000601E-3</v>
      </c>
      <c r="AR126">
        <v>1.91688600000006</v>
      </c>
      <c r="AW126">
        <v>44545</v>
      </c>
      <c r="AX126" t="s">
        <v>18</v>
      </c>
      <c r="AY126" t="s">
        <v>19</v>
      </c>
      <c r="AZ126">
        <v>153862</v>
      </c>
      <c r="BA126">
        <v>24.521516800000001</v>
      </c>
      <c r="BB126">
        <v>24.523810863000001</v>
      </c>
      <c r="BC126">
        <v>2.29406300000079E-3</v>
      </c>
      <c r="BD126">
        <v>2.29406300000079</v>
      </c>
      <c r="BE126">
        <v>0</v>
      </c>
      <c r="BI126" s="2">
        <v>50197</v>
      </c>
      <c r="BJ126" s="2" t="s">
        <v>18</v>
      </c>
      <c r="BK126" s="2" t="s">
        <v>19</v>
      </c>
      <c r="BL126" s="2">
        <v>154720</v>
      </c>
      <c r="BM126" s="2">
        <v>12.661931040000001</v>
      </c>
      <c r="BN126" s="2">
        <v>12.66408515</v>
      </c>
      <c r="BO126" s="2">
        <v>2.1541120000000001E-3</v>
      </c>
      <c r="BP126" s="2">
        <v>2.154112</v>
      </c>
      <c r="BQ126" s="2">
        <v>0</v>
      </c>
      <c r="BU126">
        <v>58622</v>
      </c>
      <c r="BV126" t="s">
        <v>18</v>
      </c>
      <c r="BW126" t="s">
        <v>19</v>
      </c>
      <c r="BX126">
        <v>153664</v>
      </c>
      <c r="BY126">
        <v>7.0366790290000001</v>
      </c>
      <c r="BZ126">
        <v>7.1186079979999999</v>
      </c>
      <c r="CA126">
        <v>8.1928968999999796E-2</v>
      </c>
      <c r="CB126">
        <v>81.928968999999796</v>
      </c>
      <c r="CC126">
        <v>0</v>
      </c>
      <c r="CG126">
        <v>59657</v>
      </c>
      <c r="CH126" t="s">
        <v>18</v>
      </c>
      <c r="CI126" t="s">
        <v>19</v>
      </c>
      <c r="CJ126">
        <v>154786</v>
      </c>
      <c r="CK126">
        <v>6.0148899560000002</v>
      </c>
      <c r="CL126">
        <v>6.0172250270000003</v>
      </c>
      <c r="CM126">
        <v>2.33507100000007E-3</v>
      </c>
      <c r="CN126">
        <v>2.3350710000000698</v>
      </c>
      <c r="CO126">
        <v>0</v>
      </c>
    </row>
    <row r="127" spans="1:93">
      <c r="A127">
        <v>40338</v>
      </c>
      <c r="B127" t="s">
        <v>18</v>
      </c>
      <c r="C127" t="s">
        <v>19</v>
      </c>
      <c r="D127">
        <v>155050</v>
      </c>
      <c r="E127">
        <v>123.006057978</v>
      </c>
      <c r="F127">
        <v>123.00822711000001</v>
      </c>
      <c r="G127">
        <v>2.1691320000059001E-3</v>
      </c>
      <c r="H127">
        <v>2.1691320000059</v>
      </c>
      <c r="M127">
        <v>55405</v>
      </c>
      <c r="N127" t="s">
        <v>18</v>
      </c>
      <c r="O127" t="s">
        <v>19</v>
      </c>
      <c r="P127">
        <v>156304</v>
      </c>
      <c r="Q127">
        <v>61.013107060999999</v>
      </c>
      <c r="R127">
        <v>61.015168905000003</v>
      </c>
      <c r="S127">
        <v>2.0618440000035299E-3</v>
      </c>
      <c r="T127">
        <v>2.0618440000035299</v>
      </c>
      <c r="U127">
        <v>0</v>
      </c>
      <c r="Y127">
        <v>41564</v>
      </c>
      <c r="Z127" t="s">
        <v>18</v>
      </c>
      <c r="AA127" t="s">
        <v>19</v>
      </c>
      <c r="AB127">
        <v>154720</v>
      </c>
      <c r="AC127">
        <v>30.018504858</v>
      </c>
      <c r="AD127">
        <v>30.020373821</v>
      </c>
      <c r="AE127">
        <v>1.86896299999972E-3</v>
      </c>
      <c r="AF127">
        <v>1.8689629999997199</v>
      </c>
      <c r="AG127">
        <v>0</v>
      </c>
      <c r="AK127">
        <v>46323</v>
      </c>
      <c r="AL127" t="s">
        <v>18</v>
      </c>
      <c r="AM127" t="s">
        <v>19</v>
      </c>
      <c r="AN127">
        <v>154456</v>
      </c>
      <c r="AO127">
        <v>24.086241007000002</v>
      </c>
      <c r="AP127">
        <v>24.088249921999999</v>
      </c>
      <c r="AQ127">
        <v>2.0089149999975501E-3</v>
      </c>
      <c r="AR127">
        <v>2.00891499999755</v>
      </c>
      <c r="AW127">
        <v>36856</v>
      </c>
      <c r="AX127" t="s">
        <v>18</v>
      </c>
      <c r="AY127" t="s">
        <v>19</v>
      </c>
      <c r="AZ127">
        <v>154984</v>
      </c>
      <c r="BA127">
        <v>24.524102926000001</v>
      </c>
      <c r="BB127">
        <v>24.526152848999999</v>
      </c>
      <c r="BC127">
        <v>2.0499229999977301E-3</v>
      </c>
      <c r="BD127">
        <v>2.04992299999773</v>
      </c>
      <c r="BE127">
        <v>0</v>
      </c>
      <c r="BI127" s="2">
        <v>36837</v>
      </c>
      <c r="BJ127" s="2" t="s">
        <v>18</v>
      </c>
      <c r="BK127" s="2" t="s">
        <v>19</v>
      </c>
      <c r="BL127" s="2">
        <v>153928</v>
      </c>
      <c r="BM127" s="2">
        <v>12.663041120000001</v>
      </c>
      <c r="BN127" s="2">
        <v>12.665187120000001</v>
      </c>
      <c r="BO127" s="2">
        <v>2.1460049999999999E-3</v>
      </c>
      <c r="BP127" s="2">
        <v>2.1460050000000002</v>
      </c>
      <c r="BQ127" s="2">
        <v>0</v>
      </c>
      <c r="BU127">
        <v>49192</v>
      </c>
      <c r="BV127" t="s">
        <v>18</v>
      </c>
      <c r="BW127" t="s">
        <v>19</v>
      </c>
      <c r="BX127">
        <v>153730</v>
      </c>
      <c r="BY127">
        <v>7.0387198929999997</v>
      </c>
      <c r="BZ127">
        <v>7.1191110609999999</v>
      </c>
      <c r="CA127">
        <v>8.0391168000000193E-2</v>
      </c>
      <c r="CB127">
        <v>80.391168000000206</v>
      </c>
      <c r="CC127">
        <v>0</v>
      </c>
      <c r="CG127">
        <v>36011</v>
      </c>
      <c r="CH127" t="s">
        <v>18</v>
      </c>
      <c r="CI127" t="s">
        <v>19</v>
      </c>
      <c r="CJ127">
        <v>153862</v>
      </c>
      <c r="CK127">
        <v>6.0162858960000003</v>
      </c>
      <c r="CL127">
        <v>6.0189299580000002</v>
      </c>
      <c r="CM127">
        <v>2.6440619999998898E-3</v>
      </c>
      <c r="CN127">
        <v>2.6440619999998898</v>
      </c>
      <c r="CO127">
        <v>0</v>
      </c>
    </row>
    <row r="128" spans="1:93">
      <c r="A128">
        <v>57500</v>
      </c>
      <c r="B128" t="s">
        <v>18</v>
      </c>
      <c r="C128" t="s">
        <v>19</v>
      </c>
      <c r="D128">
        <v>154852</v>
      </c>
      <c r="E128">
        <v>124.006131887</v>
      </c>
      <c r="F128">
        <v>124.008168936</v>
      </c>
      <c r="G128">
        <v>2.0370490000090002E-3</v>
      </c>
      <c r="H128">
        <v>2.037049000009</v>
      </c>
      <c r="M128">
        <v>33743</v>
      </c>
      <c r="N128" t="s">
        <v>18</v>
      </c>
      <c r="O128" t="s">
        <v>19</v>
      </c>
      <c r="P128">
        <v>154588</v>
      </c>
      <c r="Q128">
        <v>62.004019022000001</v>
      </c>
      <c r="R128">
        <v>62.005953073999997</v>
      </c>
      <c r="S128">
        <v>1.9340519999957401E-3</v>
      </c>
      <c r="T128">
        <v>1.93405199999574</v>
      </c>
      <c r="U128">
        <v>0</v>
      </c>
      <c r="Y128">
        <v>59250</v>
      </c>
      <c r="Z128" t="s">
        <v>18</v>
      </c>
      <c r="AA128" t="s">
        <v>19</v>
      </c>
      <c r="AB128">
        <v>154390</v>
      </c>
      <c r="AC128">
        <v>31.001290797999999</v>
      </c>
      <c r="AD128">
        <v>31.003443003000001</v>
      </c>
      <c r="AE128">
        <v>2.1522050000015698E-3</v>
      </c>
      <c r="AF128">
        <v>2.1522050000015698</v>
      </c>
      <c r="AG128">
        <v>0</v>
      </c>
      <c r="AK128">
        <v>60241</v>
      </c>
      <c r="AL128" t="s">
        <v>18</v>
      </c>
      <c r="AM128" t="s">
        <v>19</v>
      </c>
      <c r="AN128">
        <v>154522</v>
      </c>
      <c r="AO128">
        <v>24.089329958</v>
      </c>
      <c r="AP128">
        <v>24.091265917000001</v>
      </c>
      <c r="AQ128">
        <v>1.9359590000007599E-3</v>
      </c>
      <c r="AR128">
        <v>1.93595900000076</v>
      </c>
      <c r="AW128">
        <v>59492</v>
      </c>
      <c r="AX128" t="s">
        <v>18</v>
      </c>
      <c r="AY128" t="s">
        <v>19</v>
      </c>
      <c r="AZ128">
        <v>153796</v>
      </c>
      <c r="BA128">
        <v>24.525038958</v>
      </c>
      <c r="BB128">
        <v>24.528481960000001</v>
      </c>
      <c r="BC128">
        <v>3.44300200000091E-3</v>
      </c>
      <c r="BD128">
        <v>3.4430020000009098</v>
      </c>
      <c r="BE128">
        <v>0</v>
      </c>
      <c r="BI128" s="2">
        <v>55827</v>
      </c>
      <c r="BJ128" s="2" t="s">
        <v>18</v>
      </c>
      <c r="BK128" s="2" t="s">
        <v>19</v>
      </c>
      <c r="BL128" s="2">
        <v>155116</v>
      </c>
      <c r="BM128" s="2">
        <v>12.681517120000001</v>
      </c>
      <c r="BN128" s="2">
        <v>12.68363714</v>
      </c>
      <c r="BO128" s="2">
        <v>2.120018E-3</v>
      </c>
      <c r="BP128" s="2">
        <v>2.120018</v>
      </c>
      <c r="BQ128" s="2">
        <v>0</v>
      </c>
      <c r="BU128">
        <v>52971</v>
      </c>
      <c r="BV128" t="s">
        <v>18</v>
      </c>
      <c r="BW128" t="s">
        <v>19</v>
      </c>
      <c r="BX128">
        <v>153730</v>
      </c>
      <c r="BY128">
        <v>7.0422589779999996</v>
      </c>
      <c r="BZ128">
        <v>7.1189398769999999</v>
      </c>
      <c r="CA128">
        <v>7.6680899000000302E-2</v>
      </c>
      <c r="CB128">
        <v>76.680899000000295</v>
      </c>
      <c r="CC128">
        <v>0</v>
      </c>
      <c r="CG128">
        <v>45177</v>
      </c>
      <c r="CH128" t="s">
        <v>18</v>
      </c>
      <c r="CI128" t="s">
        <v>19</v>
      </c>
      <c r="CJ128">
        <v>153928</v>
      </c>
      <c r="CK128">
        <v>6.0181739329999999</v>
      </c>
      <c r="CL128">
        <v>6.0207228659999998</v>
      </c>
      <c r="CM128">
        <v>2.54893299999992E-3</v>
      </c>
      <c r="CN128">
        <v>2.54893299999992</v>
      </c>
      <c r="CO128">
        <v>0</v>
      </c>
    </row>
    <row r="129" spans="1:93">
      <c r="A129">
        <v>41390</v>
      </c>
      <c r="B129" t="s">
        <v>18</v>
      </c>
      <c r="C129" t="s">
        <v>19</v>
      </c>
      <c r="D129">
        <v>156238</v>
      </c>
      <c r="E129">
        <v>125.00617694899999</v>
      </c>
      <c r="F129">
        <v>125.008630037</v>
      </c>
      <c r="G129">
        <v>2.4530880000099798E-3</v>
      </c>
      <c r="H129">
        <v>2.4530880000099802</v>
      </c>
      <c r="M129">
        <v>53602</v>
      </c>
      <c r="N129" t="s">
        <v>18</v>
      </c>
      <c r="O129" t="s">
        <v>19</v>
      </c>
      <c r="P129">
        <v>155446</v>
      </c>
      <c r="Q129">
        <v>62.013138056000003</v>
      </c>
      <c r="R129">
        <v>62.015277863000001</v>
      </c>
      <c r="S129">
        <v>2.1398069999989302E-3</v>
      </c>
      <c r="T129">
        <v>2.13980699999893</v>
      </c>
      <c r="U129">
        <v>0</v>
      </c>
      <c r="Y129">
        <v>49379</v>
      </c>
      <c r="Z129" t="s">
        <v>18</v>
      </c>
      <c r="AA129" t="s">
        <v>19</v>
      </c>
      <c r="AB129">
        <v>154786</v>
      </c>
      <c r="AC129">
        <v>31.008450985</v>
      </c>
      <c r="AD129">
        <v>31.010390996999998</v>
      </c>
      <c r="AE129">
        <v>1.9400119999985999E-3</v>
      </c>
      <c r="AF129">
        <v>1.9400119999986001</v>
      </c>
      <c r="AG129">
        <v>0</v>
      </c>
      <c r="AK129">
        <v>48515</v>
      </c>
      <c r="AL129" t="s">
        <v>18</v>
      </c>
      <c r="AM129" t="s">
        <v>19</v>
      </c>
      <c r="AN129">
        <v>154588</v>
      </c>
      <c r="AO129">
        <v>25.001245021999999</v>
      </c>
      <c r="AP129">
        <v>25.003482103</v>
      </c>
      <c r="AQ129">
        <v>2.2370810000005201E-3</v>
      </c>
      <c r="AR129">
        <v>2.2370810000005199</v>
      </c>
      <c r="AW129">
        <v>52242</v>
      </c>
      <c r="AX129" t="s">
        <v>18</v>
      </c>
      <c r="AY129" t="s">
        <v>19</v>
      </c>
      <c r="AZ129">
        <v>154192</v>
      </c>
      <c r="BA129">
        <v>24.527612925</v>
      </c>
      <c r="BB129">
        <v>24.530169963999999</v>
      </c>
      <c r="BC129">
        <v>2.5570389999991501E-3</v>
      </c>
      <c r="BD129">
        <v>2.5570389999991501</v>
      </c>
      <c r="BE129">
        <v>0</v>
      </c>
      <c r="BI129" s="2">
        <v>32840</v>
      </c>
      <c r="BJ129" s="2" t="s">
        <v>18</v>
      </c>
      <c r="BK129" s="2" t="s">
        <v>19</v>
      </c>
      <c r="BL129" s="2">
        <v>155116</v>
      </c>
      <c r="BM129" s="2">
        <v>12.68389702</v>
      </c>
      <c r="BN129" s="2">
        <v>12.686188939999999</v>
      </c>
      <c r="BO129" s="2">
        <v>2.291918E-3</v>
      </c>
      <c r="BP129" s="2">
        <v>2.2919179999999999</v>
      </c>
      <c r="BQ129" s="2">
        <v>0</v>
      </c>
      <c r="BU129">
        <v>37239</v>
      </c>
      <c r="BV129" t="s">
        <v>18</v>
      </c>
      <c r="BW129" t="s">
        <v>19</v>
      </c>
      <c r="BX129">
        <v>153796</v>
      </c>
      <c r="BY129">
        <v>7.043483019</v>
      </c>
      <c r="BZ129">
        <v>7.1190440649999998</v>
      </c>
      <c r="CA129">
        <v>7.5561045999999799E-2</v>
      </c>
      <c r="CB129">
        <v>75.561045999999806</v>
      </c>
      <c r="CC129">
        <v>0</v>
      </c>
      <c r="CG129">
        <v>57333</v>
      </c>
      <c r="CH129" t="s">
        <v>18</v>
      </c>
      <c r="CI129" t="s">
        <v>19</v>
      </c>
      <c r="CJ129">
        <v>154126</v>
      </c>
      <c r="CK129">
        <v>6.021940947</v>
      </c>
      <c r="CL129">
        <v>6.0239839550000003</v>
      </c>
      <c r="CM129">
        <v>2.0430080000002301E-3</v>
      </c>
      <c r="CN129">
        <v>2.04300800000023</v>
      </c>
      <c r="CO129">
        <v>0</v>
      </c>
    </row>
    <row r="130" spans="1:93">
      <c r="A130">
        <v>51838</v>
      </c>
      <c r="B130" t="s">
        <v>18</v>
      </c>
      <c r="C130" t="s">
        <v>19</v>
      </c>
      <c r="D130">
        <v>153796</v>
      </c>
      <c r="E130">
        <v>126.006015062</v>
      </c>
      <c r="F130">
        <v>126.008415937</v>
      </c>
      <c r="G130">
        <v>2.4008749999921901E-3</v>
      </c>
      <c r="H130">
        <v>2.4008749999921899</v>
      </c>
      <c r="M130">
        <v>58551</v>
      </c>
      <c r="N130" t="s">
        <v>18</v>
      </c>
      <c r="O130" t="s">
        <v>19</v>
      </c>
      <c r="P130">
        <v>154522</v>
      </c>
      <c r="Q130">
        <v>63.004044055999998</v>
      </c>
      <c r="R130">
        <v>63.005970001000001</v>
      </c>
      <c r="S130">
        <v>1.92594500000353E-3</v>
      </c>
      <c r="T130">
        <v>1.9259450000035301</v>
      </c>
      <c r="U130">
        <v>0</v>
      </c>
      <c r="Y130">
        <v>34717</v>
      </c>
      <c r="Z130" t="s">
        <v>18</v>
      </c>
      <c r="AA130" t="s">
        <v>19</v>
      </c>
      <c r="AB130">
        <v>154522</v>
      </c>
      <c r="AC130">
        <v>31.014237881</v>
      </c>
      <c r="AD130">
        <v>31.016973019000002</v>
      </c>
      <c r="AE130">
        <v>2.7351380000020199E-3</v>
      </c>
      <c r="AF130">
        <v>2.7351380000020198</v>
      </c>
      <c r="AG130">
        <v>0</v>
      </c>
      <c r="AK130">
        <v>53826</v>
      </c>
      <c r="AL130" t="s">
        <v>18</v>
      </c>
      <c r="AM130" t="s">
        <v>19</v>
      </c>
      <c r="AN130">
        <v>154258</v>
      </c>
      <c r="AO130">
        <v>25.076417923000001</v>
      </c>
      <c r="AP130">
        <v>25.078488110999999</v>
      </c>
      <c r="AQ130">
        <v>2.0701879999975802E-3</v>
      </c>
      <c r="AR130">
        <v>2.0701879999975801</v>
      </c>
      <c r="AW130">
        <v>46399</v>
      </c>
      <c r="AX130" t="s">
        <v>18</v>
      </c>
      <c r="AY130" t="s">
        <v>19</v>
      </c>
      <c r="AZ130">
        <v>155446</v>
      </c>
      <c r="BA130">
        <v>24.530133009</v>
      </c>
      <c r="BB130">
        <v>24.534245968</v>
      </c>
      <c r="BC130">
        <v>4.1129590000004096E-3</v>
      </c>
      <c r="BD130">
        <v>4.1129590000004104</v>
      </c>
      <c r="BE130">
        <v>0</v>
      </c>
      <c r="BI130" s="2">
        <v>42086</v>
      </c>
      <c r="BJ130" s="2" t="s">
        <v>18</v>
      </c>
      <c r="BK130" s="2" t="s">
        <v>19</v>
      </c>
      <c r="BL130" s="2">
        <v>154390</v>
      </c>
      <c r="BM130" s="2">
        <v>12.686098100000001</v>
      </c>
      <c r="BN130" s="2">
        <v>12.68816614</v>
      </c>
      <c r="BO130" s="2">
        <v>2.0680429999999999E-3</v>
      </c>
      <c r="BP130" s="2">
        <v>2.0680429999999999</v>
      </c>
      <c r="BQ130" s="2">
        <v>0</v>
      </c>
      <c r="BU130">
        <v>58714</v>
      </c>
      <c r="BV130" t="s">
        <v>18</v>
      </c>
      <c r="BW130" t="s">
        <v>19</v>
      </c>
      <c r="BX130">
        <v>153730</v>
      </c>
      <c r="BY130">
        <v>7.0471138949999999</v>
      </c>
      <c r="BZ130">
        <v>7.1234710220000004</v>
      </c>
      <c r="CA130">
        <v>7.6357127000000496E-2</v>
      </c>
      <c r="CB130">
        <v>76.357127000000503</v>
      </c>
      <c r="CC130">
        <v>0</v>
      </c>
      <c r="CG130">
        <v>57662</v>
      </c>
      <c r="CH130" t="s">
        <v>18</v>
      </c>
      <c r="CI130" t="s">
        <v>19</v>
      </c>
      <c r="CJ130">
        <v>154522</v>
      </c>
      <c r="CK130">
        <v>6.0343759060000002</v>
      </c>
      <c r="CL130">
        <v>6.0362730029999998</v>
      </c>
      <c r="CM130">
        <v>1.89709699999962E-3</v>
      </c>
      <c r="CN130">
        <v>1.8970969999996199</v>
      </c>
      <c r="CO130">
        <v>0</v>
      </c>
    </row>
    <row r="131" spans="1:93">
      <c r="A131">
        <v>57379</v>
      </c>
      <c r="B131" t="s">
        <v>18</v>
      </c>
      <c r="C131" t="s">
        <v>19</v>
      </c>
      <c r="D131">
        <v>156040</v>
      </c>
      <c r="E131">
        <v>127.00627303100001</v>
      </c>
      <c r="F131">
        <v>127.00855207399999</v>
      </c>
      <c r="G131">
        <v>2.2790429999872599E-3</v>
      </c>
      <c r="H131">
        <v>2.2790429999872601</v>
      </c>
      <c r="M131">
        <v>41042</v>
      </c>
      <c r="N131" t="s">
        <v>18</v>
      </c>
      <c r="O131" t="s">
        <v>19</v>
      </c>
      <c r="P131">
        <v>155710</v>
      </c>
      <c r="Q131">
        <v>63.013128041999998</v>
      </c>
      <c r="R131">
        <v>63.015300035000003</v>
      </c>
      <c r="S131">
        <v>2.1719930000045902E-3</v>
      </c>
      <c r="T131">
        <v>2.1719930000045902</v>
      </c>
      <c r="U131">
        <v>0</v>
      </c>
      <c r="Y131">
        <v>52894</v>
      </c>
      <c r="Z131" t="s">
        <v>18</v>
      </c>
      <c r="AA131" t="s">
        <v>19</v>
      </c>
      <c r="AB131">
        <v>154786</v>
      </c>
      <c r="AC131">
        <v>31.018353939000001</v>
      </c>
      <c r="AD131">
        <v>31.020269871</v>
      </c>
      <c r="AE131">
        <v>1.9159319999992801E-3</v>
      </c>
      <c r="AF131">
        <v>1.9159319999992801</v>
      </c>
      <c r="AG131">
        <v>0</v>
      </c>
      <c r="AK131">
        <v>58857</v>
      </c>
      <c r="AL131" t="s">
        <v>18</v>
      </c>
      <c r="AM131" t="s">
        <v>19</v>
      </c>
      <c r="AN131">
        <v>154786</v>
      </c>
      <c r="AO131">
        <v>25.080663918999999</v>
      </c>
      <c r="AP131">
        <v>25.082652092</v>
      </c>
      <c r="AQ131">
        <v>1.9881730000008702E-3</v>
      </c>
      <c r="AR131">
        <v>1.9881730000008699</v>
      </c>
      <c r="AW131">
        <v>60067</v>
      </c>
      <c r="AX131" t="s">
        <v>18</v>
      </c>
      <c r="AY131" t="s">
        <v>19</v>
      </c>
      <c r="AZ131">
        <v>155248</v>
      </c>
      <c r="BA131">
        <v>24.530980825</v>
      </c>
      <c r="BB131">
        <v>24.533190011999999</v>
      </c>
      <c r="BC131">
        <v>2.2091869999982801E-3</v>
      </c>
      <c r="BD131">
        <v>2.2091869999982801</v>
      </c>
      <c r="BE131">
        <v>0</v>
      </c>
      <c r="BI131" s="2">
        <v>44992</v>
      </c>
      <c r="BJ131" s="2" t="s">
        <v>18</v>
      </c>
      <c r="BK131" s="2" t="s">
        <v>19</v>
      </c>
      <c r="BL131" s="2">
        <v>154522</v>
      </c>
      <c r="BM131" s="2">
        <v>12.688049080000001</v>
      </c>
      <c r="BN131" s="2">
        <v>12.690247060000001</v>
      </c>
      <c r="BO131" s="2">
        <v>2.1979809999999999E-3</v>
      </c>
      <c r="BP131" s="2">
        <v>2.197981</v>
      </c>
      <c r="BQ131" s="2">
        <v>0</v>
      </c>
      <c r="BU131">
        <v>55726</v>
      </c>
      <c r="BV131" t="s">
        <v>18</v>
      </c>
      <c r="BW131" t="s">
        <v>19</v>
      </c>
      <c r="BX131">
        <v>153730</v>
      </c>
      <c r="BY131">
        <v>7.0485730169999998</v>
      </c>
      <c r="BZ131">
        <v>7.1237778660000002</v>
      </c>
      <c r="CA131">
        <v>7.5204849000000296E-2</v>
      </c>
      <c r="CB131">
        <v>75.204849000000294</v>
      </c>
      <c r="CC131">
        <v>0</v>
      </c>
      <c r="CG131">
        <v>45261</v>
      </c>
      <c r="CH131" t="s">
        <v>18</v>
      </c>
      <c r="CI131" t="s">
        <v>19</v>
      </c>
      <c r="CJ131">
        <v>155776</v>
      </c>
      <c r="CK131">
        <v>6.036782026</v>
      </c>
      <c r="CL131">
        <v>6.0404880050000003</v>
      </c>
      <c r="CM131">
        <v>3.7059790000002401E-3</v>
      </c>
      <c r="CN131">
        <v>3.7059790000002399</v>
      </c>
      <c r="CO131">
        <v>0</v>
      </c>
    </row>
    <row r="132" spans="1:93">
      <c r="A132">
        <v>35230</v>
      </c>
      <c r="B132" t="s">
        <v>18</v>
      </c>
      <c r="C132" t="s">
        <v>19</v>
      </c>
      <c r="D132">
        <v>153994</v>
      </c>
      <c r="E132">
        <v>128.006134987</v>
      </c>
      <c r="F132">
        <v>128.008593082</v>
      </c>
      <c r="G132">
        <v>2.4580950000085899E-3</v>
      </c>
      <c r="H132">
        <v>2.4580950000085902</v>
      </c>
      <c r="M132">
        <v>35368</v>
      </c>
      <c r="N132" t="s">
        <v>18</v>
      </c>
      <c r="O132" t="s">
        <v>19</v>
      </c>
      <c r="P132">
        <v>154588</v>
      </c>
      <c r="Q132">
        <v>64.004294872000003</v>
      </c>
      <c r="R132">
        <v>64.006416082000001</v>
      </c>
      <c r="S132">
        <v>2.1212099999985399E-3</v>
      </c>
      <c r="T132">
        <v>2.1212099999985399</v>
      </c>
      <c r="U132">
        <v>0</v>
      </c>
      <c r="Y132">
        <v>56797</v>
      </c>
      <c r="Z132" t="s">
        <v>18</v>
      </c>
      <c r="AA132" t="s">
        <v>19</v>
      </c>
      <c r="AB132">
        <v>155248</v>
      </c>
      <c r="AC132">
        <v>32.001636982000001</v>
      </c>
      <c r="AD132">
        <v>32.003964901000003</v>
      </c>
      <c r="AE132">
        <v>2.3279190000025001E-3</v>
      </c>
      <c r="AF132">
        <v>2.3279190000024998</v>
      </c>
      <c r="AG132">
        <v>0</v>
      </c>
      <c r="AK132">
        <v>48570</v>
      </c>
      <c r="AL132" t="s">
        <v>18</v>
      </c>
      <c r="AM132" t="s">
        <v>19</v>
      </c>
      <c r="AN132">
        <v>154984</v>
      </c>
      <c r="AO132">
        <v>25.086169003999998</v>
      </c>
      <c r="AP132">
        <v>25.088227033999999</v>
      </c>
      <c r="AQ132">
        <v>2.05803000000059E-3</v>
      </c>
      <c r="AR132">
        <v>2.0580300000005902</v>
      </c>
      <c r="AW132">
        <v>40905</v>
      </c>
      <c r="AX132" t="s">
        <v>18</v>
      </c>
      <c r="AY132" t="s">
        <v>19</v>
      </c>
      <c r="AZ132">
        <v>154588</v>
      </c>
      <c r="BA132">
        <v>25.516272783000002</v>
      </c>
      <c r="BB132">
        <v>25.518380879999999</v>
      </c>
      <c r="BC132">
        <v>2.1080969999971401E-3</v>
      </c>
      <c r="BD132">
        <v>2.10809699999714</v>
      </c>
      <c r="BE132">
        <v>0</v>
      </c>
      <c r="BI132" s="2">
        <v>53349</v>
      </c>
      <c r="BJ132" s="2" t="s">
        <v>18</v>
      </c>
      <c r="BK132" s="2" t="s">
        <v>19</v>
      </c>
      <c r="BL132" s="2">
        <v>154126</v>
      </c>
      <c r="BM132" s="2">
        <v>12.691288950000001</v>
      </c>
      <c r="BN132" s="2">
        <v>12.6932621</v>
      </c>
      <c r="BO132" s="2">
        <v>1.9731520000000002E-3</v>
      </c>
      <c r="BP132" s="2">
        <v>1.973152</v>
      </c>
      <c r="BQ132" s="2">
        <v>0</v>
      </c>
      <c r="BU132">
        <v>54740</v>
      </c>
      <c r="BV132" t="s">
        <v>18</v>
      </c>
      <c r="BW132" t="s">
        <v>19</v>
      </c>
      <c r="BX132">
        <v>155776</v>
      </c>
      <c r="BY132">
        <v>8.0010740760000001</v>
      </c>
      <c r="BZ132">
        <v>8.0033929350000008</v>
      </c>
      <c r="CA132">
        <v>2.3188590000007198E-3</v>
      </c>
      <c r="CB132">
        <v>2.3188590000007201</v>
      </c>
      <c r="CC132">
        <v>0</v>
      </c>
      <c r="CG132">
        <v>43887</v>
      </c>
      <c r="CH132" t="s">
        <v>18</v>
      </c>
      <c r="CI132" t="s">
        <v>19</v>
      </c>
      <c r="CJ132">
        <v>156370</v>
      </c>
      <c r="CK132">
        <v>6.0368378160000002</v>
      </c>
      <c r="CL132">
        <v>6.0405328269999998</v>
      </c>
      <c r="CM132">
        <v>3.69501099999958E-3</v>
      </c>
      <c r="CN132">
        <v>3.6950109999995799</v>
      </c>
      <c r="CO132">
        <v>0</v>
      </c>
    </row>
    <row r="133" spans="1:93">
      <c r="A133">
        <v>54629</v>
      </c>
      <c r="B133" t="s">
        <v>18</v>
      </c>
      <c r="C133" t="s">
        <v>19</v>
      </c>
      <c r="D133">
        <v>155776</v>
      </c>
      <c r="E133">
        <v>129.00632405299999</v>
      </c>
      <c r="F133">
        <v>129.00832295399999</v>
      </c>
      <c r="G133">
        <v>1.9989010000074298E-3</v>
      </c>
      <c r="H133">
        <v>1.9989010000074301</v>
      </c>
      <c r="M133">
        <v>55964</v>
      </c>
      <c r="N133" t="s">
        <v>18</v>
      </c>
      <c r="O133" t="s">
        <v>19</v>
      </c>
      <c r="P133">
        <v>154588</v>
      </c>
      <c r="Q133">
        <v>64.013853073000007</v>
      </c>
      <c r="R133">
        <v>64.016046047000003</v>
      </c>
      <c r="S133">
        <v>2.19297399999618E-3</v>
      </c>
      <c r="T133">
        <v>2.1929739999961799</v>
      </c>
      <c r="U133">
        <v>0</v>
      </c>
      <c r="Y133">
        <v>59176</v>
      </c>
      <c r="Z133" t="s">
        <v>18</v>
      </c>
      <c r="AA133" t="s">
        <v>19</v>
      </c>
      <c r="AB133">
        <v>154588</v>
      </c>
      <c r="AC133">
        <v>32.008441925</v>
      </c>
      <c r="AD133">
        <v>32.010617017999998</v>
      </c>
      <c r="AE133">
        <v>2.1750929999981802E-3</v>
      </c>
      <c r="AF133">
        <v>2.1750929999981801</v>
      </c>
      <c r="AG133">
        <v>0</v>
      </c>
      <c r="AK133">
        <v>43951</v>
      </c>
      <c r="AL133" t="s">
        <v>18</v>
      </c>
      <c r="AM133" t="s">
        <v>19</v>
      </c>
      <c r="AN133">
        <v>154720</v>
      </c>
      <c r="AO133">
        <v>25.089560985999999</v>
      </c>
      <c r="AP133">
        <v>25.091588974</v>
      </c>
      <c r="AQ133">
        <v>2.0279880000018098E-3</v>
      </c>
      <c r="AR133">
        <v>2.0279880000018098</v>
      </c>
      <c r="AW133">
        <v>46537</v>
      </c>
      <c r="AX133" t="s">
        <v>18</v>
      </c>
      <c r="AY133" t="s">
        <v>19</v>
      </c>
      <c r="AZ133">
        <v>154390</v>
      </c>
      <c r="BA133">
        <v>25.518852948999999</v>
      </c>
      <c r="BB133">
        <v>25.520847796999998</v>
      </c>
      <c r="BC133">
        <v>1.9948479999989301E-3</v>
      </c>
      <c r="BD133">
        <v>1.9948479999989299</v>
      </c>
      <c r="BE133">
        <v>0</v>
      </c>
      <c r="BI133" s="2">
        <v>58229</v>
      </c>
      <c r="BJ133" s="2" t="s">
        <v>18</v>
      </c>
      <c r="BK133" s="2" t="s">
        <v>19</v>
      </c>
      <c r="BL133" s="2">
        <v>154720</v>
      </c>
      <c r="BM133" s="2">
        <v>12.693104979999999</v>
      </c>
      <c r="BN133" s="2">
        <v>12.695364</v>
      </c>
      <c r="BO133" s="2">
        <v>2.259016E-3</v>
      </c>
      <c r="BP133" s="2">
        <v>2.2590159999999999</v>
      </c>
      <c r="BQ133" s="2">
        <v>0</v>
      </c>
      <c r="BU133">
        <v>34317</v>
      </c>
      <c r="BV133" t="s">
        <v>18</v>
      </c>
      <c r="BW133" t="s">
        <v>19</v>
      </c>
      <c r="BX133">
        <v>155248</v>
      </c>
      <c r="BY133">
        <v>8.0157470699999998</v>
      </c>
      <c r="BZ133">
        <v>8.017951965</v>
      </c>
      <c r="CA133">
        <v>2.2048950000002E-3</v>
      </c>
      <c r="CB133">
        <v>2.2048950000001999</v>
      </c>
      <c r="CC133">
        <v>0</v>
      </c>
      <c r="CG133">
        <v>57125</v>
      </c>
      <c r="CH133" t="s">
        <v>18</v>
      </c>
      <c r="CI133" t="s">
        <v>19</v>
      </c>
      <c r="CJ133">
        <v>153664</v>
      </c>
      <c r="CK133">
        <v>6.0383019449999997</v>
      </c>
      <c r="CL133">
        <v>6.1077530380000002</v>
      </c>
      <c r="CM133">
        <v>6.9451093000000505E-2</v>
      </c>
      <c r="CN133">
        <v>69.451093000000498</v>
      </c>
      <c r="CO133">
        <v>0</v>
      </c>
    </row>
    <row r="134" spans="1:93">
      <c r="A134">
        <v>42771</v>
      </c>
      <c r="B134" t="s">
        <v>18</v>
      </c>
      <c r="C134" t="s">
        <v>19</v>
      </c>
      <c r="D134">
        <v>156106</v>
      </c>
      <c r="E134">
        <v>130.00643491700001</v>
      </c>
      <c r="F134">
        <v>130.008568048</v>
      </c>
      <c r="G134">
        <v>2.1331309999936799E-3</v>
      </c>
      <c r="H134">
        <v>2.1331309999936798</v>
      </c>
      <c r="M134">
        <v>34225</v>
      </c>
      <c r="N134" t="s">
        <v>18</v>
      </c>
      <c r="O134" t="s">
        <v>19</v>
      </c>
      <c r="P134">
        <v>155842</v>
      </c>
      <c r="Q134">
        <v>65.004298925000001</v>
      </c>
      <c r="R134">
        <v>65.006782055000002</v>
      </c>
      <c r="S134">
        <v>2.4831300000016602E-3</v>
      </c>
      <c r="T134">
        <v>2.4831300000016601</v>
      </c>
      <c r="U134">
        <v>0</v>
      </c>
      <c r="Y134">
        <v>53592</v>
      </c>
      <c r="Z134" t="s">
        <v>18</v>
      </c>
      <c r="AA134" t="s">
        <v>19</v>
      </c>
      <c r="AB134">
        <v>154456</v>
      </c>
      <c r="AC134">
        <v>32.014127969999997</v>
      </c>
      <c r="AD134">
        <v>32.016317844</v>
      </c>
      <c r="AE134">
        <v>2.18987400000258E-3</v>
      </c>
      <c r="AF134">
        <v>2.1898740000025798</v>
      </c>
      <c r="AG134">
        <v>0</v>
      </c>
      <c r="AK134">
        <v>46390</v>
      </c>
      <c r="AL134" t="s">
        <v>18</v>
      </c>
      <c r="AM134" t="s">
        <v>19</v>
      </c>
      <c r="AN134">
        <v>154720</v>
      </c>
      <c r="AO134">
        <v>26.001271963000001</v>
      </c>
      <c r="AP134">
        <v>26.003401995000001</v>
      </c>
      <c r="AQ134">
        <v>2.13003200000017E-3</v>
      </c>
      <c r="AR134">
        <v>2.13003200000017</v>
      </c>
      <c r="AW134">
        <v>49417</v>
      </c>
      <c r="AX134" t="s">
        <v>18</v>
      </c>
      <c r="AY134" t="s">
        <v>19</v>
      </c>
      <c r="AZ134">
        <v>153994</v>
      </c>
      <c r="BA134">
        <v>25.521413803000002</v>
      </c>
      <c r="BB134">
        <v>25.523455857999998</v>
      </c>
      <c r="BC134">
        <v>2.0420549999968702E-3</v>
      </c>
      <c r="BD134">
        <v>2.04205499999687</v>
      </c>
      <c r="BE134">
        <v>0</v>
      </c>
      <c r="BI134" s="2">
        <v>43701</v>
      </c>
      <c r="BJ134" s="2" t="s">
        <v>18</v>
      </c>
      <c r="BK134" s="2" t="s">
        <v>19</v>
      </c>
      <c r="BL134" s="2">
        <v>155842</v>
      </c>
      <c r="BM134" s="2">
        <v>13.64669108</v>
      </c>
      <c r="BN134" s="2">
        <v>13.64904213</v>
      </c>
      <c r="BO134" s="2">
        <v>2.3510459999999999E-3</v>
      </c>
      <c r="BP134" s="2">
        <v>2.3510460000000002</v>
      </c>
      <c r="BQ134" s="2">
        <v>0</v>
      </c>
      <c r="BU134">
        <v>55762</v>
      </c>
      <c r="BV134" t="s">
        <v>18</v>
      </c>
      <c r="BW134" t="s">
        <v>19</v>
      </c>
      <c r="BX134">
        <v>156436</v>
      </c>
      <c r="BY134">
        <v>8.0174539090000003</v>
      </c>
      <c r="BZ134">
        <v>8.0195209980000008</v>
      </c>
      <c r="CA134">
        <v>2.0670890000005198E-3</v>
      </c>
      <c r="CB134">
        <v>2.0670890000005202</v>
      </c>
      <c r="CC134">
        <v>0</v>
      </c>
      <c r="CG134">
        <v>47371</v>
      </c>
      <c r="CH134" t="s">
        <v>18</v>
      </c>
      <c r="CI134" t="s">
        <v>19</v>
      </c>
      <c r="CJ134">
        <v>153730</v>
      </c>
      <c r="CK134">
        <v>6.0388748650000004</v>
      </c>
      <c r="CL134">
        <v>6.107796907</v>
      </c>
      <c r="CM134">
        <v>6.89220419999996E-2</v>
      </c>
      <c r="CN134">
        <v>68.922041999999607</v>
      </c>
      <c r="CO134">
        <v>0</v>
      </c>
    </row>
    <row r="135" spans="1:93">
      <c r="A135">
        <v>54098</v>
      </c>
      <c r="B135" t="s">
        <v>18</v>
      </c>
      <c r="C135" t="s">
        <v>19</v>
      </c>
      <c r="D135">
        <v>155512</v>
      </c>
      <c r="E135">
        <v>131.006267071</v>
      </c>
      <c r="F135">
        <v>131.00831604000001</v>
      </c>
      <c r="G135">
        <v>2.0489690000147199E-3</v>
      </c>
      <c r="H135">
        <v>2.0489690000147198</v>
      </c>
      <c r="M135">
        <v>56861</v>
      </c>
      <c r="N135" t="s">
        <v>18</v>
      </c>
      <c r="O135" t="s">
        <v>19</v>
      </c>
      <c r="P135">
        <v>154390</v>
      </c>
      <c r="Q135">
        <v>65.013732910000002</v>
      </c>
      <c r="R135">
        <v>65.015979052000006</v>
      </c>
      <c r="S135">
        <v>2.2461420000041699E-3</v>
      </c>
      <c r="T135">
        <v>2.2461420000041699</v>
      </c>
      <c r="U135">
        <v>0</v>
      </c>
      <c r="Y135">
        <v>60440</v>
      </c>
      <c r="Z135" t="s">
        <v>18</v>
      </c>
      <c r="AA135" t="s">
        <v>19</v>
      </c>
      <c r="AB135">
        <v>154324</v>
      </c>
      <c r="AC135">
        <v>32.018593787999997</v>
      </c>
      <c r="AD135">
        <v>32.020818949000002</v>
      </c>
      <c r="AE135">
        <v>2.2251610000054698E-3</v>
      </c>
      <c r="AF135">
        <v>2.2251610000054698</v>
      </c>
      <c r="AG135">
        <v>0</v>
      </c>
      <c r="AK135">
        <v>40052</v>
      </c>
      <c r="AL135" t="s">
        <v>18</v>
      </c>
      <c r="AM135" t="s">
        <v>19</v>
      </c>
      <c r="AN135">
        <v>154390</v>
      </c>
      <c r="AO135">
        <v>26.076503991999999</v>
      </c>
      <c r="AP135">
        <v>26.078663111000001</v>
      </c>
      <c r="AQ135">
        <v>2.1591190000016499E-3</v>
      </c>
      <c r="AR135">
        <v>2.1591190000016498</v>
      </c>
      <c r="AW135">
        <v>54139</v>
      </c>
      <c r="AX135" t="s">
        <v>18</v>
      </c>
      <c r="AY135" t="s">
        <v>19</v>
      </c>
      <c r="AZ135">
        <v>153796</v>
      </c>
      <c r="BA135">
        <v>25.524061918000001</v>
      </c>
      <c r="BB135">
        <v>25.526383877000001</v>
      </c>
      <c r="BC135">
        <v>2.3219589999996502E-3</v>
      </c>
      <c r="BD135">
        <v>2.3219589999996502</v>
      </c>
      <c r="BE135">
        <v>0</v>
      </c>
      <c r="BI135" s="2">
        <v>48942</v>
      </c>
      <c r="BJ135" s="2" t="s">
        <v>18</v>
      </c>
      <c r="BK135" s="2" t="s">
        <v>19</v>
      </c>
      <c r="BL135" s="2">
        <v>154654</v>
      </c>
      <c r="BM135" s="2">
        <v>13.65975809</v>
      </c>
      <c r="BN135" s="2">
        <v>13.66189694</v>
      </c>
      <c r="BO135" s="2">
        <v>2.138853E-3</v>
      </c>
      <c r="BP135" s="2">
        <v>2.1388530000000001</v>
      </c>
      <c r="BQ135" s="2">
        <v>0</v>
      </c>
      <c r="BU135">
        <v>40152</v>
      </c>
      <c r="BV135" t="s">
        <v>18</v>
      </c>
      <c r="BW135" t="s">
        <v>19</v>
      </c>
      <c r="BX135">
        <v>154654</v>
      </c>
      <c r="BY135">
        <v>8.0206229689999997</v>
      </c>
      <c r="BZ135">
        <v>8.0227479929999994</v>
      </c>
      <c r="CA135">
        <v>2.12502399999969E-3</v>
      </c>
      <c r="CB135">
        <v>2.1250239999996898</v>
      </c>
      <c r="CC135">
        <v>0</v>
      </c>
      <c r="CG135">
        <v>38114</v>
      </c>
      <c r="CH135" t="s">
        <v>18</v>
      </c>
      <c r="CI135" t="s">
        <v>19</v>
      </c>
      <c r="CJ135">
        <v>153730</v>
      </c>
      <c r="CK135">
        <v>6.0413458350000004</v>
      </c>
      <c r="CL135">
        <v>6.1074960230000004</v>
      </c>
      <c r="CM135">
        <v>6.6150187999999902E-2</v>
      </c>
      <c r="CN135">
        <v>66.150187999999901</v>
      </c>
      <c r="CO135">
        <v>0</v>
      </c>
    </row>
    <row r="136" spans="1:93">
      <c r="A136">
        <v>33408</v>
      </c>
      <c r="B136" t="s">
        <v>18</v>
      </c>
      <c r="C136" t="s">
        <v>19</v>
      </c>
      <c r="D136">
        <v>155380</v>
      </c>
      <c r="E136">
        <v>132.00652408600001</v>
      </c>
      <c r="F136">
        <v>132.008730888</v>
      </c>
      <c r="G136">
        <v>2.2068019999892299E-3</v>
      </c>
      <c r="H136">
        <v>2.2068019999892301</v>
      </c>
      <c r="M136">
        <v>51502</v>
      </c>
      <c r="N136" t="s">
        <v>18</v>
      </c>
      <c r="O136" t="s">
        <v>19</v>
      </c>
      <c r="P136">
        <v>155116</v>
      </c>
      <c r="Q136">
        <v>66.004374980999998</v>
      </c>
      <c r="R136">
        <v>66.006603002999995</v>
      </c>
      <c r="S136">
        <v>2.2280219999970502E-3</v>
      </c>
      <c r="T136">
        <v>2.2280219999970501</v>
      </c>
      <c r="U136">
        <v>0</v>
      </c>
      <c r="Y136">
        <v>36955</v>
      </c>
      <c r="Z136" t="s">
        <v>18</v>
      </c>
      <c r="AA136" t="s">
        <v>19</v>
      </c>
      <c r="AB136">
        <v>155248</v>
      </c>
      <c r="AC136">
        <v>33.001658915999997</v>
      </c>
      <c r="AD136">
        <v>33.003916979000003</v>
      </c>
      <c r="AE136">
        <v>2.2580630000064101E-3</v>
      </c>
      <c r="AF136">
        <v>2.2580630000064099</v>
      </c>
      <c r="AG136">
        <v>0</v>
      </c>
      <c r="AK136">
        <v>41428</v>
      </c>
      <c r="AL136" t="s">
        <v>18</v>
      </c>
      <c r="AM136" t="s">
        <v>19</v>
      </c>
      <c r="AN136">
        <v>154588</v>
      </c>
      <c r="AO136">
        <v>26.080774069</v>
      </c>
      <c r="AP136">
        <v>26.082860947</v>
      </c>
      <c r="AQ136">
        <v>2.0868780000000602E-3</v>
      </c>
      <c r="AR136">
        <v>2.08687800000006</v>
      </c>
      <c r="AW136">
        <v>42066</v>
      </c>
      <c r="AX136" t="s">
        <v>18</v>
      </c>
      <c r="AY136" t="s">
        <v>19</v>
      </c>
      <c r="AZ136">
        <v>153928</v>
      </c>
      <c r="BA136">
        <v>25.525160789000001</v>
      </c>
      <c r="BB136">
        <v>25.527841806000001</v>
      </c>
      <c r="BC136">
        <v>2.6810170000004501E-3</v>
      </c>
      <c r="BD136">
        <v>2.6810170000004501</v>
      </c>
      <c r="BE136">
        <v>0</v>
      </c>
      <c r="BI136" s="2">
        <v>39110</v>
      </c>
      <c r="BJ136" s="2" t="s">
        <v>18</v>
      </c>
      <c r="BK136" s="2" t="s">
        <v>19</v>
      </c>
      <c r="BL136" s="2">
        <v>154588</v>
      </c>
      <c r="BM136" s="2">
        <v>13.662076000000001</v>
      </c>
      <c r="BN136" s="2">
        <v>13.66431212</v>
      </c>
      <c r="BO136" s="2">
        <v>2.236128E-3</v>
      </c>
      <c r="BP136" s="2">
        <v>2.2361279999999999</v>
      </c>
      <c r="BQ136" s="2">
        <v>0</v>
      </c>
      <c r="BU136">
        <v>58271</v>
      </c>
      <c r="BV136" t="s">
        <v>18</v>
      </c>
      <c r="BW136" t="s">
        <v>19</v>
      </c>
      <c r="BX136">
        <v>153598</v>
      </c>
      <c r="BY136">
        <v>8.0219109060000005</v>
      </c>
      <c r="BZ136">
        <v>8.0270948410000003</v>
      </c>
      <c r="CA136">
        <v>5.1839349999998003E-3</v>
      </c>
      <c r="CB136">
        <v>5.1839349999998001</v>
      </c>
      <c r="CC136">
        <v>0</v>
      </c>
      <c r="CG136">
        <v>49599</v>
      </c>
      <c r="CH136" t="s">
        <v>18</v>
      </c>
      <c r="CI136" t="s">
        <v>19</v>
      </c>
      <c r="CJ136">
        <v>153730</v>
      </c>
      <c r="CK136">
        <v>6.0417938229999999</v>
      </c>
      <c r="CL136">
        <v>6.0854709150000001</v>
      </c>
      <c r="CM136">
        <v>4.3677092000000202E-2</v>
      </c>
      <c r="CN136">
        <v>43.677092000000201</v>
      </c>
      <c r="CO136">
        <v>0</v>
      </c>
    </row>
    <row r="137" spans="1:93">
      <c r="A137">
        <v>51957</v>
      </c>
      <c r="B137" t="s">
        <v>18</v>
      </c>
      <c r="C137" t="s">
        <v>19</v>
      </c>
      <c r="D137">
        <v>155644</v>
      </c>
      <c r="E137">
        <v>133.00637793499999</v>
      </c>
      <c r="F137">
        <v>133.00854611400001</v>
      </c>
      <c r="G137">
        <v>2.16817900002297E-3</v>
      </c>
      <c r="H137">
        <v>2.1681790000229699</v>
      </c>
      <c r="M137">
        <v>39429</v>
      </c>
      <c r="N137" t="s">
        <v>18</v>
      </c>
      <c r="O137" t="s">
        <v>19</v>
      </c>
      <c r="P137">
        <v>154522</v>
      </c>
      <c r="Q137">
        <v>66.013742923999999</v>
      </c>
      <c r="R137">
        <v>66.015980005000003</v>
      </c>
      <c r="S137">
        <v>2.2370810000040802E-3</v>
      </c>
      <c r="T137">
        <v>2.2370810000040802</v>
      </c>
      <c r="U137">
        <v>0</v>
      </c>
      <c r="Y137">
        <v>57516</v>
      </c>
      <c r="Z137" t="s">
        <v>18</v>
      </c>
      <c r="AA137" t="s">
        <v>19</v>
      </c>
      <c r="AB137">
        <v>154918</v>
      </c>
      <c r="AC137">
        <v>33.008484840000001</v>
      </c>
      <c r="AD137">
        <v>33.010393858</v>
      </c>
      <c r="AE137">
        <v>1.9090179999992E-3</v>
      </c>
      <c r="AF137">
        <v>1.9090179999992001</v>
      </c>
      <c r="AG137">
        <v>0</v>
      </c>
      <c r="AK137">
        <v>53291</v>
      </c>
      <c r="AL137" t="s">
        <v>18</v>
      </c>
      <c r="AM137" t="s">
        <v>19</v>
      </c>
      <c r="AN137">
        <v>154918</v>
      </c>
      <c r="AO137">
        <v>26.086222887000002</v>
      </c>
      <c r="AP137">
        <v>26.088133097</v>
      </c>
      <c r="AQ137">
        <v>1.9102099999983499E-3</v>
      </c>
      <c r="AR137">
        <v>1.91020999999835</v>
      </c>
      <c r="AW137">
        <v>48249</v>
      </c>
      <c r="AX137" t="s">
        <v>18</v>
      </c>
      <c r="AY137" t="s">
        <v>19</v>
      </c>
      <c r="AZ137">
        <v>153862</v>
      </c>
      <c r="BA137">
        <v>25.527471780999999</v>
      </c>
      <c r="BB137">
        <v>25.531217813000001</v>
      </c>
      <c r="BC137">
        <v>3.7460320000022298E-3</v>
      </c>
      <c r="BD137">
        <v>3.7460320000022298</v>
      </c>
      <c r="BE137">
        <v>0</v>
      </c>
      <c r="BI137" s="2">
        <v>55395</v>
      </c>
      <c r="BJ137" s="2" t="s">
        <v>18</v>
      </c>
      <c r="BK137" s="2" t="s">
        <v>19</v>
      </c>
      <c r="BL137" s="2">
        <v>154456</v>
      </c>
      <c r="BM137" s="2">
        <v>13.663146019999999</v>
      </c>
      <c r="BN137" s="2">
        <v>13.66538096</v>
      </c>
      <c r="BO137" s="2">
        <v>2.2349359999999999E-3</v>
      </c>
      <c r="BP137" s="2">
        <v>2.2349359999999998</v>
      </c>
      <c r="BQ137" s="2">
        <v>0</v>
      </c>
      <c r="BU137">
        <v>38506</v>
      </c>
      <c r="BV137" t="s">
        <v>18</v>
      </c>
      <c r="BW137" t="s">
        <v>19</v>
      </c>
      <c r="BX137">
        <v>153862</v>
      </c>
      <c r="BY137">
        <v>8.022861958</v>
      </c>
      <c r="BZ137">
        <v>8.025358915</v>
      </c>
      <c r="CA137">
        <v>2.4969569999999598E-3</v>
      </c>
      <c r="CB137">
        <v>2.4969569999999601</v>
      </c>
      <c r="CC137">
        <v>0</v>
      </c>
      <c r="CG137">
        <v>50231</v>
      </c>
      <c r="CH137" t="s">
        <v>18</v>
      </c>
      <c r="CI137" t="s">
        <v>19</v>
      </c>
      <c r="CJ137">
        <v>153730</v>
      </c>
      <c r="CK137">
        <v>6.0427458290000002</v>
      </c>
      <c r="CL137">
        <v>6.08553195</v>
      </c>
      <c r="CM137">
        <v>4.2786120999999698E-2</v>
      </c>
      <c r="CN137">
        <v>42.786120999999703</v>
      </c>
      <c r="CO137">
        <v>0</v>
      </c>
    </row>
    <row r="138" spans="1:93">
      <c r="A138">
        <v>39488</v>
      </c>
      <c r="B138" t="s">
        <v>18</v>
      </c>
      <c r="C138" t="s">
        <v>19</v>
      </c>
      <c r="D138">
        <v>156898</v>
      </c>
      <c r="E138">
        <v>134.00660204900001</v>
      </c>
      <c r="F138">
        <v>134.00876307499999</v>
      </c>
      <c r="G138">
        <v>2.1610259999818001E-3</v>
      </c>
      <c r="H138">
        <v>2.1610259999818</v>
      </c>
      <c r="M138">
        <v>47668</v>
      </c>
      <c r="N138" t="s">
        <v>18</v>
      </c>
      <c r="O138" t="s">
        <v>19</v>
      </c>
      <c r="P138">
        <v>154324</v>
      </c>
      <c r="Q138">
        <v>67.004253864000006</v>
      </c>
      <c r="R138">
        <v>67.006126881</v>
      </c>
      <c r="S138">
        <v>1.8730169999940901E-3</v>
      </c>
      <c r="T138">
        <v>1.87301699999409</v>
      </c>
      <c r="U138">
        <v>0</v>
      </c>
      <c r="Y138">
        <v>53376</v>
      </c>
      <c r="Z138" t="s">
        <v>18</v>
      </c>
      <c r="AA138" t="s">
        <v>19</v>
      </c>
      <c r="AB138">
        <v>154390</v>
      </c>
      <c r="AC138">
        <v>33.014119864000001</v>
      </c>
      <c r="AD138">
        <v>33.016183853000001</v>
      </c>
      <c r="AE138">
        <v>2.06398899999982E-3</v>
      </c>
      <c r="AF138">
        <v>2.06398899999982</v>
      </c>
      <c r="AG138">
        <v>0</v>
      </c>
      <c r="AK138">
        <v>41349</v>
      </c>
      <c r="AL138" t="s">
        <v>18</v>
      </c>
      <c r="AM138" t="s">
        <v>19</v>
      </c>
      <c r="AN138">
        <v>154852</v>
      </c>
      <c r="AO138">
        <v>26.089540958000001</v>
      </c>
      <c r="AP138">
        <v>26.091444016000001</v>
      </c>
      <c r="AQ138">
        <v>1.9030579999999E-3</v>
      </c>
      <c r="AR138">
        <v>1.9030579999999</v>
      </c>
      <c r="AW138">
        <v>42679</v>
      </c>
      <c r="AX138" t="s">
        <v>18</v>
      </c>
      <c r="AY138" t="s">
        <v>19</v>
      </c>
      <c r="AZ138">
        <v>153862</v>
      </c>
      <c r="BA138">
        <v>25.530111789999999</v>
      </c>
      <c r="BB138">
        <v>25.53547287</v>
      </c>
      <c r="BC138">
        <v>5.3610800000001204E-3</v>
      </c>
      <c r="BD138">
        <v>5.3610800000001202</v>
      </c>
      <c r="BE138">
        <v>0</v>
      </c>
      <c r="BI138" s="2">
        <v>40107</v>
      </c>
      <c r="BJ138" s="2" t="s">
        <v>18</v>
      </c>
      <c r="BK138" s="2" t="s">
        <v>19</v>
      </c>
      <c r="BL138" s="2">
        <v>155182</v>
      </c>
      <c r="BM138" s="2">
        <v>13.681819920000001</v>
      </c>
      <c r="BN138" s="2">
        <v>13.68396497</v>
      </c>
      <c r="BO138" s="2">
        <v>2.1450520000000002E-3</v>
      </c>
      <c r="BP138" s="2">
        <v>2.1450520000000002</v>
      </c>
      <c r="BQ138" s="2">
        <v>0</v>
      </c>
      <c r="BU138">
        <v>60428</v>
      </c>
      <c r="BV138" t="s">
        <v>18</v>
      </c>
      <c r="BW138" t="s">
        <v>19</v>
      </c>
      <c r="BX138">
        <v>153994</v>
      </c>
      <c r="BY138">
        <v>8.0247550010000008</v>
      </c>
      <c r="BZ138">
        <v>8.0271470550000004</v>
      </c>
      <c r="CA138">
        <v>2.3920539999995301E-3</v>
      </c>
      <c r="CB138">
        <v>2.3920539999995301</v>
      </c>
      <c r="CC138">
        <v>0</v>
      </c>
      <c r="CG138">
        <v>56084</v>
      </c>
      <c r="CH138" t="s">
        <v>18</v>
      </c>
      <c r="CI138" t="s">
        <v>19</v>
      </c>
      <c r="CJ138">
        <v>153730</v>
      </c>
      <c r="CK138">
        <v>6.0444550509999999</v>
      </c>
      <c r="CL138">
        <v>6.0856590270000002</v>
      </c>
      <c r="CM138">
        <v>4.1203976000000198E-2</v>
      </c>
      <c r="CN138">
        <v>41.203976000000203</v>
      </c>
      <c r="CO138">
        <v>0</v>
      </c>
    </row>
    <row r="139" spans="1:93">
      <c r="A139">
        <v>49823</v>
      </c>
      <c r="B139" t="s">
        <v>18</v>
      </c>
      <c r="C139" t="s">
        <v>19</v>
      </c>
      <c r="D139">
        <v>153928</v>
      </c>
      <c r="E139">
        <v>135.00649809800001</v>
      </c>
      <c r="F139">
        <v>135.00903701799999</v>
      </c>
      <c r="G139">
        <v>2.5389199999779001E-3</v>
      </c>
      <c r="H139">
        <v>2.5389199999779</v>
      </c>
      <c r="M139">
        <v>35246</v>
      </c>
      <c r="N139" t="s">
        <v>18</v>
      </c>
      <c r="O139" t="s">
        <v>19</v>
      </c>
      <c r="P139">
        <v>156172</v>
      </c>
      <c r="Q139">
        <v>67.013278960999997</v>
      </c>
      <c r="R139">
        <v>67.015161036999999</v>
      </c>
      <c r="S139">
        <v>1.8820760000011201E-3</v>
      </c>
      <c r="T139">
        <v>1.8820760000011201</v>
      </c>
      <c r="U139">
        <v>0</v>
      </c>
      <c r="Y139">
        <v>50759</v>
      </c>
      <c r="Z139" t="s">
        <v>18</v>
      </c>
      <c r="AA139" t="s">
        <v>19</v>
      </c>
      <c r="AB139">
        <v>154654</v>
      </c>
      <c r="AC139">
        <v>33.018670796999999</v>
      </c>
      <c r="AD139">
        <v>33.020534992000002</v>
      </c>
      <c r="AE139">
        <v>1.86419500000312E-3</v>
      </c>
      <c r="AF139">
        <v>1.86419500000312</v>
      </c>
      <c r="AG139">
        <v>0</v>
      </c>
      <c r="AK139">
        <v>46678</v>
      </c>
      <c r="AL139" t="s">
        <v>18</v>
      </c>
      <c r="AM139" t="s">
        <v>19</v>
      </c>
      <c r="AN139">
        <v>154654</v>
      </c>
      <c r="AO139">
        <v>27.001358986</v>
      </c>
      <c r="AP139">
        <v>27.003561019999999</v>
      </c>
      <c r="AQ139">
        <v>2.2020339999997401E-3</v>
      </c>
      <c r="AR139">
        <v>2.20203399999974</v>
      </c>
      <c r="AW139">
        <v>44092</v>
      </c>
      <c r="AX139" t="s">
        <v>18</v>
      </c>
      <c r="AY139" t="s">
        <v>19</v>
      </c>
      <c r="AZ139">
        <v>154918</v>
      </c>
      <c r="BA139">
        <v>25.531258821000002</v>
      </c>
      <c r="BB139">
        <v>25.535984993</v>
      </c>
      <c r="BC139">
        <v>4.7261719999980301E-3</v>
      </c>
      <c r="BD139">
        <v>4.7261719999980301</v>
      </c>
      <c r="BE139">
        <v>0</v>
      </c>
      <c r="BI139" s="2">
        <v>40014</v>
      </c>
      <c r="BJ139" s="2" t="s">
        <v>18</v>
      </c>
      <c r="BK139" s="2" t="s">
        <v>19</v>
      </c>
      <c r="BL139" s="2">
        <v>155248</v>
      </c>
      <c r="BM139" s="2">
        <v>13.68396211</v>
      </c>
      <c r="BN139" s="2">
        <v>13.68596005</v>
      </c>
      <c r="BO139" s="2">
        <v>1.9979469999999999E-3</v>
      </c>
      <c r="BP139" s="2">
        <v>1.9979469999999999</v>
      </c>
      <c r="BQ139" s="2">
        <v>0</v>
      </c>
      <c r="BU139">
        <v>40765</v>
      </c>
      <c r="BV139" t="s">
        <v>18</v>
      </c>
      <c r="BW139" t="s">
        <v>19</v>
      </c>
      <c r="BX139">
        <v>155116</v>
      </c>
      <c r="BY139">
        <v>8.0271558760000001</v>
      </c>
      <c r="BZ139">
        <v>8.0290310379999994</v>
      </c>
      <c r="CA139">
        <v>1.87516199999926E-3</v>
      </c>
      <c r="CB139">
        <v>1.8751619999992599</v>
      </c>
      <c r="CC139">
        <v>0</v>
      </c>
      <c r="CG139">
        <v>34515</v>
      </c>
      <c r="CH139" t="s">
        <v>18</v>
      </c>
      <c r="CI139" t="s">
        <v>19</v>
      </c>
      <c r="CJ139">
        <v>153730</v>
      </c>
      <c r="CK139">
        <v>6.0444760320000004</v>
      </c>
      <c r="CL139">
        <v>6.0865819449999998</v>
      </c>
      <c r="CM139">
        <v>4.2105912999999398E-2</v>
      </c>
      <c r="CN139">
        <v>42.105912999999397</v>
      </c>
      <c r="CO139">
        <v>0</v>
      </c>
    </row>
    <row r="140" spans="1:93">
      <c r="A140">
        <v>44595</v>
      </c>
      <c r="B140" t="s">
        <v>18</v>
      </c>
      <c r="C140" t="s">
        <v>19</v>
      </c>
      <c r="D140">
        <v>154522</v>
      </c>
      <c r="E140">
        <v>136.006714106</v>
      </c>
      <c r="F140">
        <v>136.008877039</v>
      </c>
      <c r="G140">
        <v>2.1629329999939199E-3</v>
      </c>
      <c r="H140">
        <v>2.1629329999939202</v>
      </c>
      <c r="M140">
        <v>36166</v>
      </c>
      <c r="N140" t="s">
        <v>18</v>
      </c>
      <c r="O140" t="s">
        <v>19</v>
      </c>
      <c r="P140">
        <v>154852</v>
      </c>
      <c r="Q140">
        <v>68.004276036999997</v>
      </c>
      <c r="R140">
        <v>68.006571054000005</v>
      </c>
      <c r="S140">
        <v>2.29501700000867E-3</v>
      </c>
      <c r="T140">
        <v>2.29501700000867</v>
      </c>
      <c r="U140">
        <v>0</v>
      </c>
      <c r="Y140">
        <v>43960</v>
      </c>
      <c r="Z140" t="s">
        <v>18</v>
      </c>
      <c r="AA140" t="s">
        <v>19</v>
      </c>
      <c r="AB140">
        <v>154522</v>
      </c>
      <c r="AC140">
        <v>34.001633882999997</v>
      </c>
      <c r="AD140">
        <v>34.003925799999998</v>
      </c>
      <c r="AE140">
        <v>2.2919170000008601E-3</v>
      </c>
      <c r="AF140">
        <v>2.29191700000086</v>
      </c>
      <c r="AG140">
        <v>0</v>
      </c>
      <c r="AK140">
        <v>56626</v>
      </c>
      <c r="AL140" t="s">
        <v>18</v>
      </c>
      <c r="AM140" t="s">
        <v>19</v>
      </c>
      <c r="AN140">
        <v>154786</v>
      </c>
      <c r="AO140">
        <v>27.076375007999999</v>
      </c>
      <c r="AP140">
        <v>27.078332901</v>
      </c>
      <c r="AQ140">
        <v>1.9578930000001501E-3</v>
      </c>
      <c r="AR140">
        <v>1.95789300000015</v>
      </c>
      <c r="AW140">
        <v>49577</v>
      </c>
      <c r="AX140" t="s">
        <v>18</v>
      </c>
      <c r="AY140" t="s">
        <v>19</v>
      </c>
      <c r="AZ140">
        <v>154588</v>
      </c>
      <c r="BA140">
        <v>26.516324997000002</v>
      </c>
      <c r="BB140">
        <v>26.518241882000002</v>
      </c>
      <c r="BC140">
        <v>1.91688499999997E-3</v>
      </c>
      <c r="BD140">
        <v>1.91688499999997</v>
      </c>
      <c r="BE140">
        <v>0</v>
      </c>
      <c r="BI140" s="2">
        <v>32950</v>
      </c>
      <c r="BJ140" s="2" t="s">
        <v>18</v>
      </c>
      <c r="BK140" s="2" t="s">
        <v>19</v>
      </c>
      <c r="BL140" s="2">
        <v>154654</v>
      </c>
      <c r="BM140" s="2">
        <v>13.686108109999999</v>
      </c>
      <c r="BN140" s="2">
        <v>13.68791914</v>
      </c>
      <c r="BO140" s="2">
        <v>1.8110279999999999E-3</v>
      </c>
      <c r="BP140" s="2">
        <v>1.8110280000000001</v>
      </c>
      <c r="BQ140" s="2">
        <v>0</v>
      </c>
      <c r="BU140">
        <v>41997</v>
      </c>
      <c r="BV140" t="s">
        <v>18</v>
      </c>
      <c r="BW140" t="s">
        <v>19</v>
      </c>
      <c r="BX140">
        <v>153730</v>
      </c>
      <c r="BY140">
        <v>8.0314760209999996</v>
      </c>
      <c r="BZ140">
        <v>8.0411238669999996</v>
      </c>
      <c r="CA140">
        <v>9.6478460000000103E-3</v>
      </c>
      <c r="CB140">
        <v>9.6478460000000101</v>
      </c>
      <c r="CC140">
        <v>0</v>
      </c>
      <c r="CG140">
        <v>40640</v>
      </c>
      <c r="CH140" t="s">
        <v>18</v>
      </c>
      <c r="CI140" t="s">
        <v>19</v>
      </c>
      <c r="CJ140">
        <v>153730</v>
      </c>
      <c r="CK140">
        <v>6.0444929600000004</v>
      </c>
      <c r="CL140">
        <v>6.0856008529999999</v>
      </c>
      <c r="CM140">
        <v>4.11078929999995E-2</v>
      </c>
      <c r="CN140">
        <v>41.1078929999995</v>
      </c>
      <c r="CO140">
        <v>0</v>
      </c>
    </row>
    <row r="141" spans="1:93">
      <c r="A141">
        <v>34824</v>
      </c>
      <c r="B141" t="s">
        <v>18</v>
      </c>
      <c r="C141" t="s">
        <v>19</v>
      </c>
      <c r="D141">
        <v>155644</v>
      </c>
      <c r="E141">
        <v>137.00680994999999</v>
      </c>
      <c r="F141">
        <v>137.008812904</v>
      </c>
      <c r="G141">
        <v>2.00295400000527E-3</v>
      </c>
      <c r="H141">
        <v>2.0029540000052699</v>
      </c>
      <c r="M141">
        <v>36454</v>
      </c>
      <c r="N141" t="s">
        <v>18</v>
      </c>
      <c r="O141" t="s">
        <v>19</v>
      </c>
      <c r="P141">
        <v>154588</v>
      </c>
      <c r="Q141">
        <v>68.014275073999997</v>
      </c>
      <c r="R141">
        <v>68.016201972999994</v>
      </c>
      <c r="S141">
        <v>1.9268989999972001E-3</v>
      </c>
      <c r="T141">
        <v>1.9268989999971999</v>
      </c>
      <c r="U141">
        <v>0</v>
      </c>
      <c r="Y141">
        <v>51975</v>
      </c>
      <c r="Z141" t="s">
        <v>18</v>
      </c>
      <c r="AA141" t="s">
        <v>19</v>
      </c>
      <c r="AB141">
        <v>154654</v>
      </c>
      <c r="AC141">
        <v>34.008605003</v>
      </c>
      <c r="AD141">
        <v>34.010687828000002</v>
      </c>
      <c r="AE141">
        <v>2.0828250000022299E-3</v>
      </c>
      <c r="AF141">
        <v>2.0828250000022299</v>
      </c>
      <c r="AG141">
        <v>0</v>
      </c>
      <c r="AK141">
        <v>37248</v>
      </c>
      <c r="AL141" t="s">
        <v>18</v>
      </c>
      <c r="AM141" t="s">
        <v>19</v>
      </c>
      <c r="AN141">
        <v>154786</v>
      </c>
      <c r="AO141">
        <v>27.080782889999998</v>
      </c>
      <c r="AP141">
        <v>27.083209038</v>
      </c>
      <c r="AQ141">
        <v>2.4261480000013999E-3</v>
      </c>
      <c r="AR141">
        <v>2.4261480000014002</v>
      </c>
      <c r="AW141">
        <v>35697</v>
      </c>
      <c r="AX141" t="s">
        <v>18</v>
      </c>
      <c r="AY141" t="s">
        <v>19</v>
      </c>
      <c r="AZ141">
        <v>153796</v>
      </c>
      <c r="BA141">
        <v>26.519094943999999</v>
      </c>
      <c r="BB141">
        <v>26.521724938999998</v>
      </c>
      <c r="BC141">
        <v>2.62999499999949E-3</v>
      </c>
      <c r="BD141">
        <v>2.6299949999994898</v>
      </c>
      <c r="BE141">
        <v>0</v>
      </c>
      <c r="BI141" s="2">
        <v>54924</v>
      </c>
      <c r="BJ141" s="2" t="s">
        <v>18</v>
      </c>
      <c r="BK141" s="2" t="s">
        <v>19</v>
      </c>
      <c r="BL141" s="2">
        <v>154654</v>
      </c>
      <c r="BM141" s="2">
        <v>13.687922</v>
      </c>
      <c r="BN141" s="2">
        <v>13.69047999</v>
      </c>
      <c r="BO141" s="2">
        <v>2.5579930000000002E-3</v>
      </c>
      <c r="BP141" s="2">
        <v>2.5579930000000002</v>
      </c>
      <c r="BQ141" s="2">
        <v>0</v>
      </c>
      <c r="BU141">
        <v>36988</v>
      </c>
      <c r="BV141" t="s">
        <v>18</v>
      </c>
      <c r="BW141" t="s">
        <v>19</v>
      </c>
      <c r="BX141">
        <v>153664</v>
      </c>
      <c r="BY141">
        <v>8.0339829920000003</v>
      </c>
      <c r="BZ141">
        <v>8.0421109200000007</v>
      </c>
      <c r="CA141">
        <v>8.1279280000003899E-3</v>
      </c>
      <c r="CB141">
        <v>8.1279280000003897</v>
      </c>
      <c r="CC141">
        <v>0</v>
      </c>
      <c r="CG141">
        <v>45882</v>
      </c>
      <c r="CH141" t="s">
        <v>18</v>
      </c>
      <c r="CI141" t="s">
        <v>19</v>
      </c>
      <c r="CJ141">
        <v>153664</v>
      </c>
      <c r="CK141">
        <v>6.0460119250000002</v>
      </c>
      <c r="CL141">
        <v>6.115059853</v>
      </c>
      <c r="CM141">
        <v>6.90479279999998E-2</v>
      </c>
      <c r="CN141">
        <v>69.0479279999998</v>
      </c>
      <c r="CO141">
        <v>0</v>
      </c>
    </row>
    <row r="142" spans="1:93">
      <c r="A142">
        <v>51522</v>
      </c>
      <c r="B142" t="s">
        <v>18</v>
      </c>
      <c r="C142" t="s">
        <v>19</v>
      </c>
      <c r="D142">
        <v>154390</v>
      </c>
      <c r="E142">
        <v>138.006825924</v>
      </c>
      <c r="F142">
        <v>138.00890088099999</v>
      </c>
      <c r="G142">
        <v>2.0749569999907098E-3</v>
      </c>
      <c r="H142">
        <v>2.07495699999071</v>
      </c>
      <c r="M142">
        <v>35991</v>
      </c>
      <c r="N142" t="s">
        <v>18</v>
      </c>
      <c r="O142" t="s">
        <v>19</v>
      </c>
      <c r="P142">
        <v>155908</v>
      </c>
      <c r="Q142">
        <v>69.004538058999998</v>
      </c>
      <c r="R142">
        <v>69.006938934000004</v>
      </c>
      <c r="S142">
        <v>2.4008750000064001E-3</v>
      </c>
      <c r="T142">
        <v>2.4008750000063999</v>
      </c>
      <c r="U142">
        <v>0</v>
      </c>
      <c r="Y142">
        <v>39085</v>
      </c>
      <c r="Z142" t="s">
        <v>18</v>
      </c>
      <c r="AA142" t="s">
        <v>19</v>
      </c>
      <c r="AB142">
        <v>155116</v>
      </c>
      <c r="AC142">
        <v>34.014361858000001</v>
      </c>
      <c r="AD142">
        <v>34.016525983999998</v>
      </c>
      <c r="AE142">
        <v>2.1641259999967098E-3</v>
      </c>
      <c r="AF142">
        <v>2.1641259999967102</v>
      </c>
      <c r="AG142">
        <v>0</v>
      </c>
      <c r="AK142">
        <v>60609</v>
      </c>
      <c r="AL142" t="s">
        <v>18</v>
      </c>
      <c r="AM142" t="s">
        <v>19</v>
      </c>
      <c r="AN142">
        <v>154522</v>
      </c>
      <c r="AO142">
        <v>27.086349009999999</v>
      </c>
      <c r="AP142">
        <v>27.088136910999999</v>
      </c>
      <c r="AQ142">
        <v>1.78790100000014E-3</v>
      </c>
      <c r="AR142">
        <v>1.7879010000001401</v>
      </c>
      <c r="AW142">
        <v>60891</v>
      </c>
      <c r="AX142" t="s">
        <v>18</v>
      </c>
      <c r="AY142" t="s">
        <v>19</v>
      </c>
      <c r="AZ142">
        <v>153928</v>
      </c>
      <c r="BA142">
        <v>26.521733998999999</v>
      </c>
      <c r="BB142">
        <v>26.524074793</v>
      </c>
      <c r="BC142">
        <v>2.34079400000197E-3</v>
      </c>
      <c r="BD142">
        <v>2.3407940000019698</v>
      </c>
      <c r="BE142">
        <v>0</v>
      </c>
      <c r="BI142" s="2">
        <v>54330</v>
      </c>
      <c r="BJ142" s="2" t="s">
        <v>18</v>
      </c>
      <c r="BK142" s="2" t="s">
        <v>19</v>
      </c>
      <c r="BL142" s="2">
        <v>154522</v>
      </c>
      <c r="BM142" s="2">
        <v>13.69148397</v>
      </c>
      <c r="BN142" s="2">
        <v>13.69376802</v>
      </c>
      <c r="BO142" s="2">
        <v>2.2840500000000001E-3</v>
      </c>
      <c r="BP142" s="2">
        <v>2.2840500000000001</v>
      </c>
      <c r="BQ142" s="2">
        <v>0</v>
      </c>
      <c r="BU142">
        <v>58418</v>
      </c>
      <c r="BV142" t="s">
        <v>18</v>
      </c>
      <c r="BW142" t="s">
        <v>19</v>
      </c>
      <c r="BX142">
        <v>153664</v>
      </c>
      <c r="BY142">
        <v>8.0367949010000004</v>
      </c>
      <c r="BZ142">
        <v>8.0421409609999994</v>
      </c>
      <c r="CA142">
        <v>5.3460599999990404E-3</v>
      </c>
      <c r="CB142">
        <v>5.3460599999990404</v>
      </c>
      <c r="CC142">
        <v>0</v>
      </c>
      <c r="CG142">
        <v>52625</v>
      </c>
      <c r="CH142" t="s">
        <v>18</v>
      </c>
      <c r="CI142" t="s">
        <v>19</v>
      </c>
      <c r="CJ142">
        <v>153730</v>
      </c>
      <c r="CK142">
        <v>6.0462429520000001</v>
      </c>
      <c r="CL142">
        <v>6.1074378490000001</v>
      </c>
      <c r="CM142">
        <v>6.1194896999999998E-2</v>
      </c>
      <c r="CN142">
        <v>61.194896999999997</v>
      </c>
      <c r="CO142">
        <v>0</v>
      </c>
    </row>
    <row r="143" spans="1:93">
      <c r="A143">
        <v>40148</v>
      </c>
      <c r="B143" t="s">
        <v>18</v>
      </c>
      <c r="C143" t="s">
        <v>19</v>
      </c>
      <c r="D143">
        <v>154324</v>
      </c>
      <c r="E143">
        <v>139.00685811</v>
      </c>
      <c r="F143">
        <v>139.009196043</v>
      </c>
      <c r="G143">
        <v>2.33793300000684E-3</v>
      </c>
      <c r="H143">
        <v>2.3379330000068399</v>
      </c>
      <c r="M143">
        <v>44633</v>
      </c>
      <c r="N143" t="s">
        <v>18</v>
      </c>
      <c r="O143" t="s">
        <v>19</v>
      </c>
      <c r="P143">
        <v>154390</v>
      </c>
      <c r="Q143">
        <v>69.014095068000003</v>
      </c>
      <c r="R143">
        <v>69.016129970999998</v>
      </c>
      <c r="S143">
        <v>2.0349029999948698E-3</v>
      </c>
      <c r="T143">
        <v>2.0349029999948698</v>
      </c>
      <c r="U143">
        <v>0</v>
      </c>
      <c r="Y143">
        <v>38293</v>
      </c>
      <c r="Z143" t="s">
        <v>18</v>
      </c>
      <c r="AA143" t="s">
        <v>19</v>
      </c>
      <c r="AB143">
        <v>154984</v>
      </c>
      <c r="AC143">
        <v>34.018693923999997</v>
      </c>
      <c r="AD143">
        <v>34.020655869999999</v>
      </c>
      <c r="AE143">
        <v>1.96194600000154E-3</v>
      </c>
      <c r="AF143">
        <v>1.9619460000015401</v>
      </c>
      <c r="AG143">
        <v>0</v>
      </c>
      <c r="AK143">
        <v>53843</v>
      </c>
      <c r="AL143" t="s">
        <v>18</v>
      </c>
      <c r="AM143" t="s">
        <v>19</v>
      </c>
      <c r="AN143">
        <v>154786</v>
      </c>
      <c r="AO143">
        <v>27.089692115999998</v>
      </c>
      <c r="AP143">
        <v>27.091555118999999</v>
      </c>
      <c r="AQ143">
        <v>1.8630030000004101E-3</v>
      </c>
      <c r="AR143">
        <v>1.8630030000004101</v>
      </c>
      <c r="AW143">
        <v>37888</v>
      </c>
      <c r="AX143" t="s">
        <v>18</v>
      </c>
      <c r="AY143" t="s">
        <v>19</v>
      </c>
      <c r="AZ143">
        <v>153796</v>
      </c>
      <c r="BA143">
        <v>26.525047779000001</v>
      </c>
      <c r="BB143">
        <v>26.527490854</v>
      </c>
      <c r="BC143">
        <v>2.4430749999986199E-3</v>
      </c>
      <c r="BD143">
        <v>2.4430749999986201</v>
      </c>
      <c r="BE143">
        <v>0</v>
      </c>
      <c r="BI143" s="2">
        <v>58019</v>
      </c>
      <c r="BJ143" s="2" t="s">
        <v>18</v>
      </c>
      <c r="BK143" s="2" t="s">
        <v>19</v>
      </c>
      <c r="BL143" s="2">
        <v>153928</v>
      </c>
      <c r="BM143" s="2">
        <v>13.69318509</v>
      </c>
      <c r="BN143" s="2">
        <v>13.695657020000001</v>
      </c>
      <c r="BO143" s="2">
        <v>2.4719239999999999E-3</v>
      </c>
      <c r="BP143" s="2">
        <v>2.471924</v>
      </c>
      <c r="BQ143" s="2">
        <v>0</v>
      </c>
      <c r="BU143">
        <v>50598</v>
      </c>
      <c r="BV143" t="s">
        <v>18</v>
      </c>
      <c r="BW143" t="s">
        <v>19</v>
      </c>
      <c r="BX143">
        <v>153664</v>
      </c>
      <c r="BY143">
        <v>8.0388278960000008</v>
      </c>
      <c r="BZ143">
        <v>8.0470139980000006</v>
      </c>
      <c r="CA143">
        <v>8.1861019999997994E-3</v>
      </c>
      <c r="CB143">
        <v>8.1861019999997993</v>
      </c>
      <c r="CC143">
        <v>0</v>
      </c>
      <c r="CG143">
        <v>41898</v>
      </c>
      <c r="CH143" t="s">
        <v>18</v>
      </c>
      <c r="CI143" t="s">
        <v>19</v>
      </c>
      <c r="CJ143">
        <v>153664</v>
      </c>
      <c r="CK143">
        <v>6.0471999649999999</v>
      </c>
      <c r="CL143">
        <v>6.115110874</v>
      </c>
      <c r="CM143">
        <v>6.7910909000000005E-2</v>
      </c>
      <c r="CN143">
        <v>67.910909000000004</v>
      </c>
      <c r="CO143">
        <v>0</v>
      </c>
    </row>
    <row r="144" spans="1:93">
      <c r="A144">
        <v>58640</v>
      </c>
      <c r="B144" t="s">
        <v>18</v>
      </c>
      <c r="C144" t="s">
        <v>19</v>
      </c>
      <c r="D144">
        <v>156238</v>
      </c>
      <c r="E144">
        <v>140.00672602700001</v>
      </c>
      <c r="F144">
        <v>140.008760929</v>
      </c>
      <c r="G144">
        <v>2.03490199999123E-3</v>
      </c>
      <c r="H144">
        <v>2.0349019999912299</v>
      </c>
      <c r="M144">
        <v>44622</v>
      </c>
      <c r="N144" t="s">
        <v>18</v>
      </c>
      <c r="O144" t="s">
        <v>19</v>
      </c>
      <c r="P144">
        <v>155116</v>
      </c>
      <c r="Q144">
        <v>70.004420995999993</v>
      </c>
      <c r="R144">
        <v>70.006469010999993</v>
      </c>
      <c r="S144">
        <v>2.0480149999997301E-3</v>
      </c>
      <c r="T144">
        <v>2.0480149999997299</v>
      </c>
      <c r="U144">
        <v>0</v>
      </c>
      <c r="Y144">
        <v>39431</v>
      </c>
      <c r="Z144" t="s">
        <v>18</v>
      </c>
      <c r="AA144" t="s">
        <v>19</v>
      </c>
      <c r="AB144">
        <v>154588</v>
      </c>
      <c r="AC144">
        <v>35.001779794999997</v>
      </c>
      <c r="AD144">
        <v>35.003753901000003</v>
      </c>
      <c r="AE144">
        <v>1.9741060000057998E-3</v>
      </c>
      <c r="AF144">
        <v>1.9741060000057999</v>
      </c>
      <c r="AG144">
        <v>0</v>
      </c>
      <c r="AK144">
        <v>42677</v>
      </c>
      <c r="AL144" t="s">
        <v>18</v>
      </c>
      <c r="AM144" t="s">
        <v>19</v>
      </c>
      <c r="AN144">
        <v>155050</v>
      </c>
      <c r="AO144">
        <v>28.001179934</v>
      </c>
      <c r="AP144">
        <v>28.003103018000001</v>
      </c>
      <c r="AQ144">
        <v>1.92308400000129E-3</v>
      </c>
      <c r="AR144">
        <v>1.9230840000012901</v>
      </c>
      <c r="AW144">
        <v>54343</v>
      </c>
      <c r="AX144" t="s">
        <v>18</v>
      </c>
      <c r="AY144" t="s">
        <v>19</v>
      </c>
      <c r="AZ144">
        <v>153862</v>
      </c>
      <c r="BA144">
        <v>26.527506828</v>
      </c>
      <c r="BB144">
        <v>26.530566930999999</v>
      </c>
      <c r="BC144">
        <v>3.0601029999992499E-3</v>
      </c>
      <c r="BD144">
        <v>3.0601029999992502</v>
      </c>
      <c r="BE144">
        <v>0</v>
      </c>
      <c r="BI144" s="2">
        <v>32992</v>
      </c>
      <c r="BJ144" s="2" t="s">
        <v>18</v>
      </c>
      <c r="BK144" s="2" t="s">
        <v>19</v>
      </c>
      <c r="BL144" s="2">
        <v>155908</v>
      </c>
      <c r="BM144" s="2">
        <v>14.64689493</v>
      </c>
      <c r="BN144" s="2">
        <v>14.649122</v>
      </c>
      <c r="BO144" s="2">
        <v>2.227068E-3</v>
      </c>
      <c r="BP144" s="2">
        <v>2.227068</v>
      </c>
      <c r="BQ144" s="2">
        <v>0</v>
      </c>
      <c r="BU144">
        <v>51664</v>
      </c>
      <c r="BV144" t="s">
        <v>18</v>
      </c>
      <c r="BW144" t="s">
        <v>19</v>
      </c>
      <c r="BX144">
        <v>153730</v>
      </c>
      <c r="BY144">
        <v>8.04214406</v>
      </c>
      <c r="BZ144">
        <v>8.0525090689999992</v>
      </c>
      <c r="CA144">
        <v>1.0365008999999099E-2</v>
      </c>
      <c r="CB144">
        <v>10.3650089999991</v>
      </c>
      <c r="CC144">
        <v>0</v>
      </c>
      <c r="CG144">
        <v>42151</v>
      </c>
      <c r="CH144" t="s">
        <v>18</v>
      </c>
      <c r="CI144" t="s">
        <v>19</v>
      </c>
      <c r="CJ144">
        <v>154654</v>
      </c>
      <c r="CK144">
        <v>7.0008659360000003</v>
      </c>
      <c r="CL144">
        <v>7.003697872</v>
      </c>
      <c r="CM144">
        <v>2.8319359999997499E-3</v>
      </c>
      <c r="CN144">
        <v>2.8319359999997502</v>
      </c>
      <c r="CO144">
        <v>0</v>
      </c>
    </row>
    <row r="145" spans="1:93">
      <c r="A145">
        <v>52017</v>
      </c>
      <c r="B145" t="s">
        <v>18</v>
      </c>
      <c r="C145" t="s">
        <v>19</v>
      </c>
      <c r="D145">
        <v>155380</v>
      </c>
      <c r="E145">
        <v>141.00692701299999</v>
      </c>
      <c r="F145">
        <v>141.00882697099999</v>
      </c>
      <c r="G145">
        <v>1.89995799999564E-3</v>
      </c>
      <c r="H145">
        <v>1.89995799999564</v>
      </c>
      <c r="M145">
        <v>55027</v>
      </c>
      <c r="N145" t="s">
        <v>18</v>
      </c>
      <c r="O145" t="s">
        <v>19</v>
      </c>
      <c r="P145">
        <v>154984</v>
      </c>
      <c r="Q145">
        <v>70.014431000000002</v>
      </c>
      <c r="R145">
        <v>70.016602993000006</v>
      </c>
      <c r="S145">
        <v>2.1719930000045902E-3</v>
      </c>
      <c r="T145">
        <v>2.1719930000045902</v>
      </c>
      <c r="U145">
        <v>0</v>
      </c>
      <c r="Y145">
        <v>39531</v>
      </c>
      <c r="Z145" t="s">
        <v>18</v>
      </c>
      <c r="AA145" t="s">
        <v>19</v>
      </c>
      <c r="AB145">
        <v>154984</v>
      </c>
      <c r="AC145">
        <v>35.008663892999998</v>
      </c>
      <c r="AD145">
        <v>35.010703802000002</v>
      </c>
      <c r="AE145">
        <v>2.0399090000040501E-3</v>
      </c>
      <c r="AF145">
        <v>2.0399090000040498</v>
      </c>
      <c r="AG145">
        <v>0</v>
      </c>
      <c r="AK145">
        <v>50961</v>
      </c>
      <c r="AL145" t="s">
        <v>18</v>
      </c>
      <c r="AM145" t="s">
        <v>19</v>
      </c>
      <c r="AN145">
        <v>154390</v>
      </c>
      <c r="AO145">
        <v>28.076647043000001</v>
      </c>
      <c r="AP145">
        <v>28.078632116000001</v>
      </c>
      <c r="AQ145">
        <v>1.98507300000017E-3</v>
      </c>
      <c r="AR145">
        <v>1.98507300000017</v>
      </c>
      <c r="AW145">
        <v>50313</v>
      </c>
      <c r="AX145" t="s">
        <v>18</v>
      </c>
      <c r="AY145" t="s">
        <v>19</v>
      </c>
      <c r="AZ145">
        <v>153862</v>
      </c>
      <c r="BA145">
        <v>26.528912782999999</v>
      </c>
      <c r="BB145">
        <v>26.533799887000001</v>
      </c>
      <c r="BC145">
        <v>4.8871040000015801E-3</v>
      </c>
      <c r="BD145">
        <v>4.88710400000158</v>
      </c>
      <c r="BE145">
        <v>0</v>
      </c>
      <c r="BI145" s="2">
        <v>44533</v>
      </c>
      <c r="BJ145" s="2" t="s">
        <v>18</v>
      </c>
      <c r="BK145" s="2" t="s">
        <v>19</v>
      </c>
      <c r="BL145" s="2">
        <v>154588</v>
      </c>
      <c r="BM145" s="2">
        <v>14.659781929999999</v>
      </c>
      <c r="BN145" s="2">
        <v>14.66176915</v>
      </c>
      <c r="BO145" s="2">
        <v>1.9872190000000001E-3</v>
      </c>
      <c r="BP145" s="2">
        <v>1.9872190000000001</v>
      </c>
      <c r="BQ145" s="2">
        <v>0</v>
      </c>
      <c r="BU145">
        <v>55803</v>
      </c>
      <c r="BV145" t="s">
        <v>18</v>
      </c>
      <c r="BW145" t="s">
        <v>19</v>
      </c>
      <c r="BX145">
        <v>153664</v>
      </c>
      <c r="BY145">
        <v>8.043730021</v>
      </c>
      <c r="BZ145">
        <v>8.0532450680000007</v>
      </c>
      <c r="CA145">
        <v>9.5150470000007203E-3</v>
      </c>
      <c r="CB145">
        <v>9.5150470000007203</v>
      </c>
      <c r="CC145">
        <v>0</v>
      </c>
      <c r="CG145">
        <v>34917</v>
      </c>
      <c r="CH145" t="s">
        <v>18</v>
      </c>
      <c r="CI145" t="s">
        <v>19</v>
      </c>
      <c r="CJ145">
        <v>154390</v>
      </c>
      <c r="CK145">
        <v>7.0066380500000003</v>
      </c>
      <c r="CL145">
        <v>7.0086579320000002</v>
      </c>
      <c r="CM145">
        <v>2.01988199999991E-3</v>
      </c>
      <c r="CN145">
        <v>2.0198819999999098</v>
      </c>
      <c r="CO145">
        <v>0</v>
      </c>
    </row>
    <row r="146" spans="1:93">
      <c r="A146">
        <v>42731</v>
      </c>
      <c r="B146" t="s">
        <v>18</v>
      </c>
      <c r="C146" t="s">
        <v>19</v>
      </c>
      <c r="D146">
        <v>154522</v>
      </c>
      <c r="E146">
        <v>142.007021904</v>
      </c>
      <c r="F146">
        <v>142.00939392999999</v>
      </c>
      <c r="G146">
        <v>2.3720259999890901E-3</v>
      </c>
      <c r="H146">
        <v>2.37202599998909</v>
      </c>
      <c r="M146">
        <v>45034</v>
      </c>
      <c r="N146" t="s">
        <v>18</v>
      </c>
      <c r="O146" t="s">
        <v>19</v>
      </c>
      <c r="P146">
        <v>154522</v>
      </c>
      <c r="Q146">
        <v>71.004608869999998</v>
      </c>
      <c r="R146">
        <v>71.006632089999997</v>
      </c>
      <c r="S146">
        <v>2.0232199999981001E-3</v>
      </c>
      <c r="T146">
        <v>2.0232199999981</v>
      </c>
      <c r="U146">
        <v>0</v>
      </c>
      <c r="Y146">
        <v>58370</v>
      </c>
      <c r="Z146" t="s">
        <v>18</v>
      </c>
      <c r="AA146" t="s">
        <v>19</v>
      </c>
      <c r="AB146">
        <v>154522</v>
      </c>
      <c r="AC146">
        <v>35.014204978999999</v>
      </c>
      <c r="AD146">
        <v>35.016180992000002</v>
      </c>
      <c r="AE146">
        <v>1.9760130000037101E-3</v>
      </c>
      <c r="AF146">
        <v>1.9760130000037099</v>
      </c>
      <c r="AG146">
        <v>0</v>
      </c>
      <c r="AK146">
        <v>38459</v>
      </c>
      <c r="AL146" t="s">
        <v>18</v>
      </c>
      <c r="AM146" t="s">
        <v>19</v>
      </c>
      <c r="AN146">
        <v>154720</v>
      </c>
      <c r="AO146">
        <v>28.080920935000002</v>
      </c>
      <c r="AP146">
        <v>28.083419084999999</v>
      </c>
      <c r="AQ146">
        <v>2.4981499999974198E-3</v>
      </c>
      <c r="AR146">
        <v>2.4981499999974202</v>
      </c>
      <c r="AW146">
        <v>56191</v>
      </c>
      <c r="AX146" t="s">
        <v>18</v>
      </c>
      <c r="AY146" t="s">
        <v>19</v>
      </c>
      <c r="AZ146">
        <v>153994</v>
      </c>
      <c r="BA146">
        <v>26.530571938000001</v>
      </c>
      <c r="BB146">
        <v>26.534070968999998</v>
      </c>
      <c r="BC146">
        <v>3.4990309999969301E-3</v>
      </c>
      <c r="BD146">
        <v>3.49903099999693</v>
      </c>
      <c r="BE146">
        <v>0</v>
      </c>
      <c r="BI146" s="2">
        <v>41866</v>
      </c>
      <c r="BJ146" s="2" t="s">
        <v>18</v>
      </c>
      <c r="BK146" s="2" t="s">
        <v>19</v>
      </c>
      <c r="BL146" s="2">
        <v>154588</v>
      </c>
      <c r="BM146" s="2">
        <v>14.662200929999999</v>
      </c>
      <c r="BN146" s="2">
        <v>14.66441393</v>
      </c>
      <c r="BO146" s="2">
        <v>2.213001E-3</v>
      </c>
      <c r="BP146" s="2">
        <v>2.2130010000000002</v>
      </c>
      <c r="BQ146" s="2">
        <v>0</v>
      </c>
      <c r="BU146">
        <v>42216</v>
      </c>
      <c r="BV146" t="s">
        <v>18</v>
      </c>
      <c r="BW146" t="s">
        <v>19</v>
      </c>
      <c r="BX146">
        <v>153664</v>
      </c>
      <c r="BY146">
        <v>8.0472569469999993</v>
      </c>
      <c r="BZ146">
        <v>8.0532729629999995</v>
      </c>
      <c r="CA146">
        <v>6.0160160000002297E-3</v>
      </c>
      <c r="CB146">
        <v>6.0160160000002296</v>
      </c>
      <c r="CC146">
        <v>0</v>
      </c>
      <c r="CG146">
        <v>60800</v>
      </c>
      <c r="CH146" t="s">
        <v>18</v>
      </c>
      <c r="CI146" t="s">
        <v>19</v>
      </c>
      <c r="CJ146">
        <v>154852</v>
      </c>
      <c r="CK146">
        <v>7.0146539209999998</v>
      </c>
      <c r="CL146">
        <v>7.0168418880000001</v>
      </c>
      <c r="CM146">
        <v>2.1879670000002301E-3</v>
      </c>
      <c r="CN146">
        <v>2.18796700000023</v>
      </c>
      <c r="CO146">
        <v>0</v>
      </c>
    </row>
    <row r="147" spans="1:93">
      <c r="A147">
        <v>58722</v>
      </c>
      <c r="B147" t="s">
        <v>18</v>
      </c>
      <c r="C147" t="s">
        <v>19</v>
      </c>
      <c r="D147">
        <v>154456</v>
      </c>
      <c r="E147">
        <v>143.007122993</v>
      </c>
      <c r="F147">
        <v>143.00932288199999</v>
      </c>
      <c r="G147">
        <v>2.1998889999963402E-3</v>
      </c>
      <c r="H147">
        <v>2.19988899999634</v>
      </c>
      <c r="M147">
        <v>51847</v>
      </c>
      <c r="N147" t="s">
        <v>18</v>
      </c>
      <c r="O147" t="s">
        <v>19</v>
      </c>
      <c r="P147">
        <v>154654</v>
      </c>
      <c r="Q147">
        <v>71.014240025999996</v>
      </c>
      <c r="R147">
        <v>71.016159058</v>
      </c>
      <c r="S147">
        <v>1.9190320000035399E-3</v>
      </c>
      <c r="T147">
        <v>1.9190320000035399</v>
      </c>
      <c r="U147">
        <v>0</v>
      </c>
      <c r="Y147">
        <v>48631</v>
      </c>
      <c r="Z147" t="s">
        <v>18</v>
      </c>
      <c r="AA147" t="s">
        <v>19</v>
      </c>
      <c r="AB147">
        <v>154456</v>
      </c>
      <c r="AC147">
        <v>35.018790959999997</v>
      </c>
      <c r="AD147">
        <v>35.020831823000002</v>
      </c>
      <c r="AE147">
        <v>2.0408630000048299E-3</v>
      </c>
      <c r="AF147">
        <v>2.0408630000048298</v>
      </c>
      <c r="AG147">
        <v>0</v>
      </c>
      <c r="AK147">
        <v>37546</v>
      </c>
      <c r="AL147" t="s">
        <v>18</v>
      </c>
      <c r="AM147" t="s">
        <v>19</v>
      </c>
      <c r="AN147">
        <v>154720</v>
      </c>
      <c r="AO147">
        <v>28.086374998</v>
      </c>
      <c r="AP147">
        <v>28.088351965000001</v>
      </c>
      <c r="AQ147">
        <v>1.9769670000009398E-3</v>
      </c>
      <c r="AR147">
        <v>1.9769670000009301</v>
      </c>
      <c r="AW147">
        <v>36219</v>
      </c>
      <c r="AX147" t="s">
        <v>18</v>
      </c>
      <c r="AY147" t="s">
        <v>19</v>
      </c>
      <c r="AZ147">
        <v>153862</v>
      </c>
      <c r="BA147">
        <v>26.530594826000002</v>
      </c>
      <c r="BB147">
        <v>26.534773826999999</v>
      </c>
      <c r="BC147">
        <v>4.1790009999971203E-3</v>
      </c>
      <c r="BD147">
        <v>4.17900099999712</v>
      </c>
      <c r="BE147">
        <v>0</v>
      </c>
      <c r="BI147" s="2">
        <v>42935</v>
      </c>
      <c r="BJ147" s="2" t="s">
        <v>18</v>
      </c>
      <c r="BK147" s="2" t="s">
        <v>19</v>
      </c>
      <c r="BL147" s="2">
        <v>154192</v>
      </c>
      <c r="BM147" s="2">
        <v>14.663280009999999</v>
      </c>
      <c r="BN147" s="2">
        <v>14.665447</v>
      </c>
      <c r="BO147" s="2">
        <v>2.166987E-3</v>
      </c>
      <c r="BP147" s="2">
        <v>2.1669870000000002</v>
      </c>
      <c r="BQ147" s="2">
        <v>0</v>
      </c>
      <c r="BU147">
        <v>51059</v>
      </c>
      <c r="BV147" t="s">
        <v>18</v>
      </c>
      <c r="BW147" t="s">
        <v>19</v>
      </c>
      <c r="BX147">
        <v>153730</v>
      </c>
      <c r="BY147">
        <v>8.0485770700000003</v>
      </c>
      <c r="BZ147">
        <v>8.0550110339999996</v>
      </c>
      <c r="CA147">
        <v>6.43396399999929E-3</v>
      </c>
      <c r="CB147">
        <v>6.4339639999992899</v>
      </c>
      <c r="CC147">
        <v>0</v>
      </c>
      <c r="CG147">
        <v>37746</v>
      </c>
      <c r="CH147" t="s">
        <v>18</v>
      </c>
      <c r="CI147" t="s">
        <v>19</v>
      </c>
      <c r="CJ147">
        <v>154654</v>
      </c>
      <c r="CK147">
        <v>7.0163869859999997</v>
      </c>
      <c r="CL147">
        <v>7.0185940269999998</v>
      </c>
      <c r="CM147">
        <v>2.20704100000013E-3</v>
      </c>
      <c r="CN147">
        <v>2.2070410000001299</v>
      </c>
      <c r="CO147">
        <v>0</v>
      </c>
    </row>
    <row r="148" spans="1:93">
      <c r="A148">
        <v>38072</v>
      </c>
      <c r="B148" t="s">
        <v>18</v>
      </c>
      <c r="C148" t="s">
        <v>19</v>
      </c>
      <c r="D148">
        <v>155314</v>
      </c>
      <c r="E148">
        <v>144.00689792599999</v>
      </c>
      <c r="F148">
        <v>144.00885510399999</v>
      </c>
      <c r="G148">
        <v>1.9571779999978298E-3</v>
      </c>
      <c r="H148">
        <v>1.95717799999783</v>
      </c>
      <c r="M148">
        <v>49322</v>
      </c>
      <c r="N148" t="s">
        <v>18</v>
      </c>
      <c r="O148" t="s">
        <v>19</v>
      </c>
      <c r="P148">
        <v>156502</v>
      </c>
      <c r="Q148">
        <v>72.004648923999994</v>
      </c>
      <c r="R148">
        <v>72.007020949999998</v>
      </c>
      <c r="S148">
        <v>2.3720260000033E-3</v>
      </c>
      <c r="T148">
        <v>2.3720260000033</v>
      </c>
      <c r="U148">
        <v>0</v>
      </c>
      <c r="Y148">
        <v>51330</v>
      </c>
      <c r="Z148" t="s">
        <v>18</v>
      </c>
      <c r="AA148" t="s">
        <v>19</v>
      </c>
      <c r="AB148">
        <v>154852</v>
      </c>
      <c r="AC148">
        <v>36.001730919000003</v>
      </c>
      <c r="AD148">
        <v>36.003638983000002</v>
      </c>
      <c r="AE148">
        <v>1.90806399999843E-3</v>
      </c>
      <c r="AF148">
        <v>1.9080639999984299</v>
      </c>
      <c r="AG148">
        <v>0</v>
      </c>
      <c r="AK148">
        <v>57000</v>
      </c>
      <c r="AL148" t="s">
        <v>18</v>
      </c>
      <c r="AM148" t="s">
        <v>19</v>
      </c>
      <c r="AN148">
        <v>154654</v>
      </c>
      <c r="AO148">
        <v>28.089629889000001</v>
      </c>
      <c r="AP148">
        <v>28.091774940000001</v>
      </c>
      <c r="AQ148">
        <v>2.1450509999993901E-3</v>
      </c>
      <c r="AR148">
        <v>2.1450509999993899</v>
      </c>
      <c r="AW148">
        <v>57330</v>
      </c>
      <c r="AX148" t="s">
        <v>18</v>
      </c>
      <c r="AY148" t="s">
        <v>19</v>
      </c>
      <c r="AZ148">
        <v>154522</v>
      </c>
      <c r="BA148">
        <v>27.516354798999998</v>
      </c>
      <c r="BB148">
        <v>27.518639802999999</v>
      </c>
      <c r="BC148">
        <v>2.2850040000008602E-3</v>
      </c>
      <c r="BD148">
        <v>2.28500400000086</v>
      </c>
      <c r="BE148">
        <v>0</v>
      </c>
      <c r="BI148" s="2">
        <v>37382</v>
      </c>
      <c r="BJ148" s="2" t="s">
        <v>18</v>
      </c>
      <c r="BK148" s="2" t="s">
        <v>19</v>
      </c>
      <c r="BL148" s="2">
        <v>154390</v>
      </c>
      <c r="BM148" s="2">
        <v>14.681983949999999</v>
      </c>
      <c r="BN148" s="2">
        <v>14.68410111</v>
      </c>
      <c r="BO148" s="2">
        <v>2.1171570000000002E-3</v>
      </c>
      <c r="BP148" s="2">
        <v>2.1171570000000002</v>
      </c>
      <c r="BQ148" s="2">
        <v>0</v>
      </c>
      <c r="BU148">
        <v>55832</v>
      </c>
      <c r="BV148" t="s">
        <v>18</v>
      </c>
      <c r="BW148" t="s">
        <v>19</v>
      </c>
      <c r="BX148">
        <v>154720</v>
      </c>
      <c r="BY148">
        <v>9.0046439169999992</v>
      </c>
      <c r="BZ148">
        <v>9.0071649550000004</v>
      </c>
      <c r="CA148">
        <v>2.5210380000011399E-3</v>
      </c>
      <c r="CB148">
        <v>2.5210380000011399</v>
      </c>
      <c r="CC148">
        <v>0</v>
      </c>
      <c r="CG148">
        <v>57686</v>
      </c>
      <c r="CH148" t="s">
        <v>18</v>
      </c>
      <c r="CI148" t="s">
        <v>19</v>
      </c>
      <c r="CJ148">
        <v>154720</v>
      </c>
      <c r="CK148">
        <v>7.0185010429999997</v>
      </c>
      <c r="CL148">
        <v>7.0206959250000001</v>
      </c>
      <c r="CM148">
        <v>2.1948820000003899E-3</v>
      </c>
      <c r="CN148">
        <v>2.1948820000003901</v>
      </c>
      <c r="CO148">
        <v>0</v>
      </c>
    </row>
    <row r="149" spans="1:93">
      <c r="A149">
        <v>41627</v>
      </c>
      <c r="B149" t="s">
        <v>18</v>
      </c>
      <c r="C149" t="s">
        <v>19</v>
      </c>
      <c r="D149">
        <v>154522</v>
      </c>
      <c r="E149">
        <v>145.007183075</v>
      </c>
      <c r="F149">
        <v>145.00947189300001</v>
      </c>
      <c r="G149">
        <v>2.2888180000108999E-3</v>
      </c>
      <c r="H149">
        <v>2.2888180000109002</v>
      </c>
      <c r="M149">
        <v>44091</v>
      </c>
      <c r="N149" t="s">
        <v>18</v>
      </c>
      <c r="O149" t="s">
        <v>19</v>
      </c>
      <c r="P149">
        <v>154522</v>
      </c>
      <c r="Q149">
        <v>72.014446973999995</v>
      </c>
      <c r="R149">
        <v>72.016361951999997</v>
      </c>
      <c r="S149">
        <v>1.9149780000020601E-3</v>
      </c>
      <c r="T149">
        <v>1.91497800000206</v>
      </c>
      <c r="U149">
        <v>0</v>
      </c>
      <c r="Y149">
        <v>43363</v>
      </c>
      <c r="Z149" t="s">
        <v>18</v>
      </c>
      <c r="AA149" t="s">
        <v>19</v>
      </c>
      <c r="AB149">
        <v>154654</v>
      </c>
      <c r="AC149">
        <v>36.008466005000002</v>
      </c>
      <c r="AD149">
        <v>36.010346888999997</v>
      </c>
      <c r="AE149">
        <v>1.88088399999486E-3</v>
      </c>
      <c r="AF149">
        <v>1.8808839999948599</v>
      </c>
      <c r="AG149">
        <v>0</v>
      </c>
      <c r="AK149">
        <v>59097</v>
      </c>
      <c r="AL149" t="s">
        <v>18</v>
      </c>
      <c r="AM149" t="s">
        <v>19</v>
      </c>
      <c r="AN149">
        <v>155050</v>
      </c>
      <c r="AO149">
        <v>29.001230001</v>
      </c>
      <c r="AP149">
        <v>29.003571987000001</v>
      </c>
      <c r="AQ149">
        <v>2.3419860000011201E-3</v>
      </c>
      <c r="AR149">
        <v>2.3419860000011199</v>
      </c>
      <c r="AW149">
        <v>58223</v>
      </c>
      <c r="AX149" t="s">
        <v>18</v>
      </c>
      <c r="AY149" t="s">
        <v>19</v>
      </c>
      <c r="AZ149">
        <v>154588</v>
      </c>
      <c r="BA149">
        <v>27.519126891999999</v>
      </c>
      <c r="BB149">
        <v>27.520984888000001</v>
      </c>
      <c r="BC149">
        <v>1.8579960000018E-3</v>
      </c>
      <c r="BD149">
        <v>1.8579960000018001</v>
      </c>
      <c r="BE149">
        <v>0</v>
      </c>
      <c r="BI149" s="2">
        <v>41986</v>
      </c>
      <c r="BJ149" s="2" t="s">
        <v>18</v>
      </c>
      <c r="BK149" s="2" t="s">
        <v>19</v>
      </c>
      <c r="BL149" s="2">
        <v>154192</v>
      </c>
      <c r="BM149" s="2">
        <v>14.68394709</v>
      </c>
      <c r="BN149" s="2">
        <v>14.68591213</v>
      </c>
      <c r="BO149" s="2">
        <v>1.9650459999999998E-3</v>
      </c>
      <c r="BP149" s="2">
        <v>1.9650460000000001</v>
      </c>
      <c r="BQ149" s="2">
        <v>0</v>
      </c>
      <c r="BU149">
        <v>57021</v>
      </c>
      <c r="BV149" t="s">
        <v>18</v>
      </c>
      <c r="BW149" t="s">
        <v>19</v>
      </c>
      <c r="BX149">
        <v>154654</v>
      </c>
      <c r="BY149">
        <v>9.0155830380000008</v>
      </c>
      <c r="BZ149">
        <v>9.0176088809999992</v>
      </c>
      <c r="CA149">
        <v>2.02584299999841E-3</v>
      </c>
      <c r="CB149">
        <v>2.0258429999984102</v>
      </c>
      <c r="CC149">
        <v>0</v>
      </c>
      <c r="CG149">
        <v>53517</v>
      </c>
      <c r="CH149" t="s">
        <v>18</v>
      </c>
      <c r="CI149" t="s">
        <v>19</v>
      </c>
      <c r="CJ149">
        <v>154654</v>
      </c>
      <c r="CK149">
        <v>7.022076845</v>
      </c>
      <c r="CL149">
        <v>7.0241098400000004</v>
      </c>
      <c r="CM149">
        <v>2.0329950000004199E-3</v>
      </c>
      <c r="CN149">
        <v>2.0329950000004202</v>
      </c>
      <c r="CO149">
        <v>0</v>
      </c>
    </row>
    <row r="150" spans="1:93">
      <c r="A150">
        <v>43149</v>
      </c>
      <c r="B150" t="s">
        <v>18</v>
      </c>
      <c r="C150" t="s">
        <v>19</v>
      </c>
      <c r="D150">
        <v>153994</v>
      </c>
      <c r="E150">
        <v>146.00700306900001</v>
      </c>
      <c r="F150">
        <v>146.008974075</v>
      </c>
      <c r="G150">
        <v>1.9710059999908901E-3</v>
      </c>
      <c r="H150">
        <v>1.97100599999089</v>
      </c>
      <c r="M150">
        <v>59754</v>
      </c>
      <c r="N150" t="s">
        <v>18</v>
      </c>
      <c r="O150" t="s">
        <v>19</v>
      </c>
      <c r="P150">
        <v>154192</v>
      </c>
      <c r="Q150">
        <v>73.004729033000004</v>
      </c>
      <c r="R150">
        <v>73.006850004</v>
      </c>
      <c r="S150">
        <v>2.1209709999965298E-3</v>
      </c>
      <c r="T150">
        <v>2.1209709999965298</v>
      </c>
      <c r="U150">
        <v>0</v>
      </c>
      <c r="Y150">
        <v>45940</v>
      </c>
      <c r="Z150" t="s">
        <v>18</v>
      </c>
      <c r="AA150" t="s">
        <v>19</v>
      </c>
      <c r="AB150">
        <v>154390</v>
      </c>
      <c r="AC150">
        <v>36.014453887999998</v>
      </c>
      <c r="AD150">
        <v>36.016642808999997</v>
      </c>
      <c r="AE150">
        <v>2.1889209999983398E-3</v>
      </c>
      <c r="AF150">
        <v>2.1889209999983401</v>
      </c>
      <c r="AG150">
        <v>0</v>
      </c>
      <c r="AK150">
        <v>42783</v>
      </c>
      <c r="AL150" t="s">
        <v>18</v>
      </c>
      <c r="AM150" t="s">
        <v>19</v>
      </c>
      <c r="AN150">
        <v>154258</v>
      </c>
      <c r="AO150">
        <v>29.076630116</v>
      </c>
      <c r="AP150">
        <v>29.078797101999999</v>
      </c>
      <c r="AQ150">
        <v>2.1669859999988699E-3</v>
      </c>
      <c r="AR150">
        <v>2.1669859999988699</v>
      </c>
      <c r="AW150">
        <v>34054</v>
      </c>
      <c r="AX150" t="s">
        <v>18</v>
      </c>
      <c r="AY150" t="s">
        <v>19</v>
      </c>
      <c r="AZ150">
        <v>154060</v>
      </c>
      <c r="BA150">
        <v>27.521473884999999</v>
      </c>
      <c r="BB150">
        <v>27.523352860999999</v>
      </c>
      <c r="BC150">
        <v>1.8789760000004201E-3</v>
      </c>
      <c r="BD150">
        <v>1.8789760000004201</v>
      </c>
      <c r="BE150">
        <v>0</v>
      </c>
      <c r="BI150" s="2">
        <v>53051</v>
      </c>
      <c r="BJ150" s="2" t="s">
        <v>18</v>
      </c>
      <c r="BK150" s="2" t="s">
        <v>19</v>
      </c>
      <c r="BL150" s="2">
        <v>153928</v>
      </c>
      <c r="BM150" s="2">
        <v>14.686273099999999</v>
      </c>
      <c r="BN150" s="2">
        <v>14.68903613</v>
      </c>
      <c r="BO150" s="2">
        <v>2.7630329999999998E-3</v>
      </c>
      <c r="BP150" s="2">
        <v>2.7630330000000001</v>
      </c>
      <c r="BQ150" s="2">
        <v>0</v>
      </c>
      <c r="BU150">
        <v>32829</v>
      </c>
      <c r="BV150" t="s">
        <v>18</v>
      </c>
      <c r="BW150" t="s">
        <v>19</v>
      </c>
      <c r="BX150">
        <v>154258</v>
      </c>
      <c r="BY150">
        <v>9.0174379350000002</v>
      </c>
      <c r="BZ150">
        <v>9.019621849</v>
      </c>
      <c r="CA150">
        <v>2.1839139999997302E-3</v>
      </c>
      <c r="CB150">
        <v>2.1839139999997301</v>
      </c>
      <c r="CC150">
        <v>0</v>
      </c>
      <c r="CG150">
        <v>35388</v>
      </c>
      <c r="CH150" t="s">
        <v>18</v>
      </c>
      <c r="CI150" t="s">
        <v>19</v>
      </c>
      <c r="CJ150">
        <v>154324</v>
      </c>
      <c r="CK150">
        <v>7.0345008370000004</v>
      </c>
      <c r="CL150">
        <v>7.0364139080000001</v>
      </c>
      <c r="CM150">
        <v>1.91307099999971E-3</v>
      </c>
      <c r="CN150">
        <v>1.91307099999971</v>
      </c>
      <c r="CO150">
        <v>0</v>
      </c>
    </row>
    <row r="151" spans="1:93">
      <c r="A151">
        <v>48558</v>
      </c>
      <c r="B151" t="s">
        <v>18</v>
      </c>
      <c r="C151" t="s">
        <v>19</v>
      </c>
      <c r="D151">
        <v>154654</v>
      </c>
      <c r="E151">
        <v>147.00705790500001</v>
      </c>
      <c r="F151">
        <v>147.00905203799999</v>
      </c>
      <c r="G151">
        <v>1.9941329999824098E-3</v>
      </c>
      <c r="H151">
        <v>1.99413299998241</v>
      </c>
      <c r="M151">
        <v>47042</v>
      </c>
      <c r="N151" t="s">
        <v>18</v>
      </c>
      <c r="O151" t="s">
        <v>19</v>
      </c>
      <c r="P151">
        <v>154588</v>
      </c>
      <c r="Q151">
        <v>73.014520884000007</v>
      </c>
      <c r="R151">
        <v>73.016447067000001</v>
      </c>
      <c r="S151">
        <v>1.9261829999948001E-3</v>
      </c>
      <c r="T151">
        <v>1.9261829999947999</v>
      </c>
      <c r="U151">
        <v>0</v>
      </c>
      <c r="Y151">
        <v>43406</v>
      </c>
      <c r="Z151" t="s">
        <v>18</v>
      </c>
      <c r="AA151" t="s">
        <v>19</v>
      </c>
      <c r="AB151">
        <v>154588</v>
      </c>
      <c r="AC151">
        <v>36.018672942999999</v>
      </c>
      <c r="AD151">
        <v>36.020547866999998</v>
      </c>
      <c r="AE151">
        <v>1.8749239999991099E-3</v>
      </c>
      <c r="AF151">
        <v>1.8749239999991101</v>
      </c>
      <c r="AG151">
        <v>0</v>
      </c>
      <c r="AK151">
        <v>46641</v>
      </c>
      <c r="AL151" t="s">
        <v>18</v>
      </c>
      <c r="AM151" t="s">
        <v>19</v>
      </c>
      <c r="AN151">
        <v>154918</v>
      </c>
      <c r="AO151">
        <v>29.080851077999998</v>
      </c>
      <c r="AP151">
        <v>29.08313489</v>
      </c>
      <c r="AQ151">
        <v>2.2838120000017101E-3</v>
      </c>
      <c r="AR151">
        <v>2.2838120000017099</v>
      </c>
      <c r="AW151">
        <v>39102</v>
      </c>
      <c r="AX151" t="s">
        <v>18</v>
      </c>
      <c r="AY151" t="s">
        <v>19</v>
      </c>
      <c r="AZ151">
        <v>154984</v>
      </c>
      <c r="BA151">
        <v>27.52529788</v>
      </c>
      <c r="BB151">
        <v>27.527574778000002</v>
      </c>
      <c r="BC151">
        <v>2.2768980000016301E-3</v>
      </c>
      <c r="BD151">
        <v>2.2768980000016299</v>
      </c>
      <c r="BE151">
        <v>0</v>
      </c>
      <c r="BI151" s="2">
        <v>34694</v>
      </c>
      <c r="BJ151" s="2" t="s">
        <v>18</v>
      </c>
      <c r="BK151" s="2" t="s">
        <v>19</v>
      </c>
      <c r="BL151" s="2">
        <v>153928</v>
      </c>
      <c r="BM151" s="2">
        <v>14.68786311</v>
      </c>
      <c r="BN151" s="2">
        <v>14.69321704</v>
      </c>
      <c r="BO151" s="2">
        <v>5.353928E-3</v>
      </c>
      <c r="BP151" s="2">
        <v>5.3539279999999998</v>
      </c>
      <c r="BQ151" s="2">
        <v>0</v>
      </c>
      <c r="BU151">
        <v>35703</v>
      </c>
      <c r="BV151" t="s">
        <v>18</v>
      </c>
      <c r="BW151" t="s">
        <v>19</v>
      </c>
      <c r="BX151">
        <v>153994</v>
      </c>
      <c r="BY151">
        <v>9.0204529759999996</v>
      </c>
      <c r="BZ151">
        <v>9.0224778650000008</v>
      </c>
      <c r="CA151">
        <v>2.0248890000011898E-3</v>
      </c>
      <c r="CB151">
        <v>2.0248890000011901</v>
      </c>
      <c r="CC151">
        <v>0</v>
      </c>
      <c r="CG151">
        <v>41096</v>
      </c>
      <c r="CH151" t="s">
        <v>18</v>
      </c>
      <c r="CI151" t="s">
        <v>19</v>
      </c>
      <c r="CJ151">
        <v>153730</v>
      </c>
      <c r="CK151">
        <v>7.0368640420000004</v>
      </c>
      <c r="CL151">
        <v>7.0588898660000003</v>
      </c>
      <c r="CM151">
        <v>2.2025823999999899E-2</v>
      </c>
      <c r="CN151">
        <v>22.025823999999901</v>
      </c>
      <c r="CO151">
        <v>0</v>
      </c>
    </row>
    <row r="152" spans="1:93">
      <c r="A152">
        <v>46960</v>
      </c>
      <c r="B152" t="s">
        <v>18</v>
      </c>
      <c r="C152" t="s">
        <v>19</v>
      </c>
      <c r="D152">
        <v>154654</v>
      </c>
      <c r="E152">
        <v>148.00707888599999</v>
      </c>
      <c r="F152">
        <v>148.009358883</v>
      </c>
      <c r="G152">
        <v>2.2799970000164601E-3</v>
      </c>
      <c r="H152">
        <v>2.27999700001646</v>
      </c>
      <c r="M152">
        <v>33091</v>
      </c>
      <c r="N152" t="s">
        <v>18</v>
      </c>
      <c r="O152" t="s">
        <v>19</v>
      </c>
      <c r="P152">
        <v>155776</v>
      </c>
      <c r="Q152">
        <v>74.004740952999995</v>
      </c>
      <c r="R152">
        <v>74.006974936000006</v>
      </c>
      <c r="S152">
        <v>2.2339830000106501E-3</v>
      </c>
      <c r="T152">
        <v>2.23398300001065</v>
      </c>
      <c r="U152">
        <v>0</v>
      </c>
      <c r="Y152">
        <v>36040</v>
      </c>
      <c r="Z152" t="s">
        <v>18</v>
      </c>
      <c r="AA152" t="s">
        <v>19</v>
      </c>
      <c r="AB152">
        <v>154918</v>
      </c>
      <c r="AC152">
        <v>37.001843929000003</v>
      </c>
      <c r="AD152">
        <v>37.004105805999998</v>
      </c>
      <c r="AE152">
        <v>2.26187699999513E-3</v>
      </c>
      <c r="AF152">
        <v>2.2618769999951298</v>
      </c>
      <c r="AG152">
        <v>0</v>
      </c>
      <c r="AK152">
        <v>37562</v>
      </c>
      <c r="AL152" t="s">
        <v>18</v>
      </c>
      <c r="AM152" t="s">
        <v>19</v>
      </c>
      <c r="AN152">
        <v>154984</v>
      </c>
      <c r="AO152">
        <v>29.086369038000001</v>
      </c>
      <c r="AP152">
        <v>29.088402986999998</v>
      </c>
      <c r="AQ152">
        <v>2.0339489999976401E-3</v>
      </c>
      <c r="AR152">
        <v>2.0339489999976399</v>
      </c>
      <c r="AW152">
        <v>59583</v>
      </c>
      <c r="AX152" t="s">
        <v>18</v>
      </c>
      <c r="AY152" t="s">
        <v>19</v>
      </c>
      <c r="AZ152">
        <v>155182</v>
      </c>
      <c r="BA152">
        <v>27.527579784</v>
      </c>
      <c r="BB152">
        <v>27.529742001999999</v>
      </c>
      <c r="BC152">
        <v>2.1622179999987098E-3</v>
      </c>
      <c r="BD152">
        <v>2.1622179999987101</v>
      </c>
      <c r="BE152">
        <v>0</v>
      </c>
      <c r="BI152" s="2">
        <v>39883</v>
      </c>
      <c r="BJ152" s="2" t="s">
        <v>18</v>
      </c>
      <c r="BK152" s="2" t="s">
        <v>19</v>
      </c>
      <c r="BL152" s="2">
        <v>154324</v>
      </c>
      <c r="BM152" s="2">
        <v>14.69138813</v>
      </c>
      <c r="BN152" s="2">
        <v>14.69402814</v>
      </c>
      <c r="BO152" s="2">
        <v>2.640009E-3</v>
      </c>
      <c r="BP152" s="2">
        <v>2.6400090000000001</v>
      </c>
      <c r="BQ152" s="2">
        <v>0</v>
      </c>
      <c r="BU152">
        <v>58911</v>
      </c>
      <c r="BV152" t="s">
        <v>18</v>
      </c>
      <c r="BW152" t="s">
        <v>19</v>
      </c>
      <c r="BX152">
        <v>154786</v>
      </c>
      <c r="BY152">
        <v>9.0217769150000002</v>
      </c>
      <c r="BZ152">
        <v>9.0247719289999999</v>
      </c>
      <c r="CA152">
        <v>2.9950139999996802E-3</v>
      </c>
      <c r="CB152">
        <v>2.9950139999996801</v>
      </c>
      <c r="CC152">
        <v>0</v>
      </c>
      <c r="CG152">
        <v>36224</v>
      </c>
      <c r="CH152" t="s">
        <v>18</v>
      </c>
      <c r="CI152" t="s">
        <v>19</v>
      </c>
      <c r="CJ152">
        <v>155116</v>
      </c>
      <c r="CK152">
        <v>7.0380868909999998</v>
      </c>
      <c r="CL152">
        <v>7.0588068960000001</v>
      </c>
      <c r="CM152">
        <v>2.0720005000000201E-2</v>
      </c>
      <c r="CN152">
        <v>20.720005000000199</v>
      </c>
      <c r="CO152">
        <v>0</v>
      </c>
    </row>
    <row r="153" spans="1:93">
      <c r="A153">
        <v>54672</v>
      </c>
      <c r="B153" t="s">
        <v>18</v>
      </c>
      <c r="C153" t="s">
        <v>19</v>
      </c>
      <c r="D153">
        <v>154588</v>
      </c>
      <c r="E153">
        <v>149.00714302099999</v>
      </c>
      <c r="F153">
        <v>149.00931692099999</v>
      </c>
      <c r="G153">
        <v>2.1739000000025E-3</v>
      </c>
      <c r="H153">
        <v>2.1739000000024999</v>
      </c>
      <c r="M153">
        <v>46193</v>
      </c>
      <c r="N153" t="s">
        <v>18</v>
      </c>
      <c r="O153" t="s">
        <v>19</v>
      </c>
      <c r="P153">
        <v>154390</v>
      </c>
      <c r="Q153">
        <v>74.014576911999995</v>
      </c>
      <c r="R153">
        <v>74.016530990999996</v>
      </c>
      <c r="S153">
        <v>1.9540790000007698E-3</v>
      </c>
      <c r="T153">
        <v>1.95407900000077</v>
      </c>
      <c r="U153">
        <v>0</v>
      </c>
      <c r="Y153">
        <v>49861</v>
      </c>
      <c r="Z153" t="s">
        <v>18</v>
      </c>
      <c r="AA153" t="s">
        <v>19</v>
      </c>
      <c r="AB153">
        <v>154720</v>
      </c>
      <c r="AC153">
        <v>37.008538008000002</v>
      </c>
      <c r="AD153">
        <v>37.010665893999999</v>
      </c>
      <c r="AE153">
        <v>2.12788599999669E-3</v>
      </c>
      <c r="AF153">
        <v>2.1278859999966899</v>
      </c>
      <c r="AG153">
        <v>0</v>
      </c>
      <c r="AK153">
        <v>41946</v>
      </c>
      <c r="AL153" t="s">
        <v>18</v>
      </c>
      <c r="AM153" t="s">
        <v>19</v>
      </c>
      <c r="AN153">
        <v>154588</v>
      </c>
      <c r="AO153">
        <v>29.089780092000002</v>
      </c>
      <c r="AP153">
        <v>29.091897011</v>
      </c>
      <c r="AQ153">
        <v>2.1169189999987702E-3</v>
      </c>
      <c r="AR153">
        <v>2.1169189999987701</v>
      </c>
      <c r="AW153">
        <v>38817</v>
      </c>
      <c r="AX153" t="s">
        <v>18</v>
      </c>
      <c r="AY153" t="s">
        <v>19</v>
      </c>
      <c r="AZ153">
        <v>154654</v>
      </c>
      <c r="BA153">
        <v>27.529029846</v>
      </c>
      <c r="BB153">
        <v>27.531236886999999</v>
      </c>
      <c r="BC153">
        <v>2.2070409999983501E-3</v>
      </c>
      <c r="BD153">
        <v>2.20704099999835</v>
      </c>
      <c r="BE153">
        <v>0</v>
      </c>
      <c r="BI153" s="2">
        <v>43734</v>
      </c>
      <c r="BJ153" s="2" t="s">
        <v>18</v>
      </c>
      <c r="BK153" s="2" t="s">
        <v>19</v>
      </c>
      <c r="BL153" s="2">
        <v>153796</v>
      </c>
      <c r="BM153" s="2">
        <v>14.69332004</v>
      </c>
      <c r="BN153" s="2">
        <v>14.69587398</v>
      </c>
      <c r="BO153" s="2">
        <v>2.5539400000000002E-3</v>
      </c>
      <c r="BP153" s="2">
        <v>2.5539399999999999</v>
      </c>
      <c r="BQ153" s="2">
        <v>0</v>
      </c>
      <c r="BU153">
        <v>60737</v>
      </c>
      <c r="BV153" t="s">
        <v>18</v>
      </c>
      <c r="BW153" t="s">
        <v>19</v>
      </c>
      <c r="BX153">
        <v>154654</v>
      </c>
      <c r="BY153">
        <v>9.0229239460000006</v>
      </c>
      <c r="BZ153">
        <v>9.0257580280000003</v>
      </c>
      <c r="CA153">
        <v>2.8340819999996799E-3</v>
      </c>
      <c r="CB153">
        <v>2.8340819999996798</v>
      </c>
      <c r="CC153">
        <v>0</v>
      </c>
      <c r="CG153">
        <v>52798</v>
      </c>
      <c r="CH153" t="s">
        <v>18</v>
      </c>
      <c r="CI153" t="s">
        <v>19</v>
      </c>
      <c r="CJ153">
        <v>153598</v>
      </c>
      <c r="CK153">
        <v>7.0386888980000002</v>
      </c>
      <c r="CL153">
        <v>7.0704019069999999</v>
      </c>
      <c r="CM153">
        <v>3.1713008999999702E-2</v>
      </c>
      <c r="CN153">
        <v>31.713008999999701</v>
      </c>
      <c r="CO153">
        <v>0</v>
      </c>
    </row>
    <row r="154" spans="1:93">
      <c r="A154">
        <v>38594</v>
      </c>
      <c r="B154" t="s">
        <v>18</v>
      </c>
      <c r="C154" t="s">
        <v>19</v>
      </c>
      <c r="D154">
        <v>154522</v>
      </c>
      <c r="E154">
        <v>150.00716495500001</v>
      </c>
      <c r="F154">
        <v>150.00935602199999</v>
      </c>
      <c r="G154">
        <v>2.1910669999840502E-3</v>
      </c>
      <c r="H154">
        <v>2.19106699998405</v>
      </c>
      <c r="M154">
        <v>59982</v>
      </c>
      <c r="N154" t="s">
        <v>18</v>
      </c>
      <c r="O154" t="s">
        <v>19</v>
      </c>
      <c r="P154">
        <v>156766</v>
      </c>
      <c r="Q154">
        <v>75.004745006999997</v>
      </c>
      <c r="R154">
        <v>75.007185935999999</v>
      </c>
      <c r="S154">
        <v>2.44092900000225E-3</v>
      </c>
      <c r="T154">
        <v>2.4409290000022499</v>
      </c>
      <c r="U154">
        <v>0</v>
      </c>
      <c r="Y154">
        <v>55961</v>
      </c>
      <c r="Z154" t="s">
        <v>18</v>
      </c>
      <c r="AA154" t="s">
        <v>19</v>
      </c>
      <c r="AB154">
        <v>154522</v>
      </c>
      <c r="AC154">
        <v>37.014441967000003</v>
      </c>
      <c r="AD154">
        <v>37.016445875000002</v>
      </c>
      <c r="AE154">
        <v>2.0039079999989401E-3</v>
      </c>
      <c r="AF154">
        <v>2.00390799999894</v>
      </c>
      <c r="AG154">
        <v>0</v>
      </c>
      <c r="AK154">
        <v>54978</v>
      </c>
      <c r="AL154" t="s">
        <v>18</v>
      </c>
      <c r="AM154" t="s">
        <v>19</v>
      </c>
      <c r="AN154">
        <v>154522</v>
      </c>
      <c r="AO154">
        <v>30.001414060999998</v>
      </c>
      <c r="AP154">
        <v>30.003814936000001</v>
      </c>
      <c r="AQ154">
        <v>2.4008750000028499E-3</v>
      </c>
      <c r="AR154">
        <v>2.4008750000028498</v>
      </c>
      <c r="AW154">
        <v>47485</v>
      </c>
      <c r="AX154" t="s">
        <v>18</v>
      </c>
      <c r="AY154" t="s">
        <v>19</v>
      </c>
      <c r="AZ154">
        <v>154258</v>
      </c>
      <c r="BA154">
        <v>27.530705929</v>
      </c>
      <c r="BB154">
        <v>27.535002946999999</v>
      </c>
      <c r="BC154">
        <v>4.2970179999990404E-3</v>
      </c>
      <c r="BD154">
        <v>4.2970179999990403</v>
      </c>
      <c r="BE154">
        <v>0</v>
      </c>
      <c r="BI154" s="2">
        <v>34031</v>
      </c>
      <c r="BJ154" s="2" t="s">
        <v>18</v>
      </c>
      <c r="BK154" s="2" t="s">
        <v>19</v>
      </c>
      <c r="BL154" s="2">
        <v>155446</v>
      </c>
      <c r="BM154" s="2">
        <v>15.64698911</v>
      </c>
      <c r="BN154" s="2">
        <v>15.649210930000001</v>
      </c>
      <c r="BO154" s="2">
        <v>2.2218229999999999E-3</v>
      </c>
      <c r="BP154" s="2">
        <v>2.2218230000000001</v>
      </c>
      <c r="BQ154" s="2">
        <v>0</v>
      </c>
      <c r="BU154">
        <v>45385</v>
      </c>
      <c r="BV154" t="s">
        <v>18</v>
      </c>
      <c r="BW154" t="s">
        <v>19</v>
      </c>
      <c r="BX154">
        <v>154786</v>
      </c>
      <c r="BY154">
        <v>9.0248198510000002</v>
      </c>
      <c r="BZ154">
        <v>9.0268900389999995</v>
      </c>
      <c r="CA154">
        <v>2.07018799999936E-3</v>
      </c>
      <c r="CB154">
        <v>2.07018799999936</v>
      </c>
      <c r="CC154">
        <v>0</v>
      </c>
      <c r="CG154">
        <v>57967</v>
      </c>
      <c r="CH154" t="s">
        <v>18</v>
      </c>
      <c r="CI154" t="s">
        <v>19</v>
      </c>
      <c r="CJ154">
        <v>153664</v>
      </c>
      <c r="CK154">
        <v>7.0410809519999997</v>
      </c>
      <c r="CL154">
        <v>7.0705599780000004</v>
      </c>
      <c r="CM154">
        <v>2.9479026000000599E-2</v>
      </c>
      <c r="CN154">
        <v>29.479026000000601</v>
      </c>
      <c r="CO154">
        <v>0</v>
      </c>
    </row>
    <row r="155" spans="1:93">
      <c r="A155">
        <v>45227</v>
      </c>
      <c r="B155" t="s">
        <v>18</v>
      </c>
      <c r="C155" t="s">
        <v>19</v>
      </c>
      <c r="D155">
        <v>154456</v>
      </c>
      <c r="E155">
        <v>151.00743389100001</v>
      </c>
      <c r="F155">
        <v>151.00950503300001</v>
      </c>
      <c r="G155">
        <v>2.0711420000054598E-3</v>
      </c>
      <c r="H155">
        <v>2.0711420000054601</v>
      </c>
      <c r="M155">
        <v>44282</v>
      </c>
      <c r="N155" t="s">
        <v>18</v>
      </c>
      <c r="O155" t="s">
        <v>19</v>
      </c>
      <c r="P155">
        <v>154456</v>
      </c>
      <c r="Q155">
        <v>75.014573096999996</v>
      </c>
      <c r="R155">
        <v>75.016583920000002</v>
      </c>
      <c r="S155">
        <v>2.01082300000621E-3</v>
      </c>
      <c r="T155">
        <v>2.0108230000062099</v>
      </c>
      <c r="U155">
        <v>0</v>
      </c>
      <c r="Y155">
        <v>33638</v>
      </c>
      <c r="Z155" t="s">
        <v>18</v>
      </c>
      <c r="AA155" t="s">
        <v>19</v>
      </c>
      <c r="AB155">
        <v>154522</v>
      </c>
      <c r="AC155">
        <v>37.0187819</v>
      </c>
      <c r="AD155">
        <v>37.020897865000002</v>
      </c>
      <c r="AE155">
        <v>2.11596500000155E-3</v>
      </c>
      <c r="AF155">
        <v>2.11596500000155</v>
      </c>
      <c r="AG155">
        <v>0</v>
      </c>
      <c r="AK155">
        <v>53411</v>
      </c>
      <c r="AL155" t="s">
        <v>18</v>
      </c>
      <c r="AM155" t="s">
        <v>19</v>
      </c>
      <c r="AN155">
        <v>155050</v>
      </c>
      <c r="AO155">
        <v>30.076483965000001</v>
      </c>
      <c r="AP155">
        <v>30.078886986000001</v>
      </c>
      <c r="AQ155">
        <v>2.4030209999992198E-3</v>
      </c>
      <c r="AR155">
        <v>2.40302099999922</v>
      </c>
      <c r="AW155">
        <v>45741</v>
      </c>
      <c r="AX155" t="s">
        <v>18</v>
      </c>
      <c r="AY155" t="s">
        <v>19</v>
      </c>
      <c r="AZ155">
        <v>155380</v>
      </c>
      <c r="BA155">
        <v>27.530776977999999</v>
      </c>
      <c r="BB155">
        <v>27.533668994999999</v>
      </c>
      <c r="BC155">
        <v>2.8920170000006299E-3</v>
      </c>
      <c r="BD155">
        <v>2.8920170000006298</v>
      </c>
      <c r="BE155">
        <v>0</v>
      </c>
      <c r="BI155" s="2">
        <v>56629</v>
      </c>
      <c r="BJ155" s="2" t="s">
        <v>18</v>
      </c>
      <c r="BK155" s="2" t="s">
        <v>19</v>
      </c>
      <c r="BL155" s="2">
        <v>154522</v>
      </c>
      <c r="BM155" s="2">
        <v>15.659848930000001</v>
      </c>
      <c r="BN155" s="2">
        <v>15.661909100000001</v>
      </c>
      <c r="BO155" s="2">
        <v>2.060175E-3</v>
      </c>
      <c r="BP155" s="2">
        <v>2.0601750000000001</v>
      </c>
      <c r="BQ155" s="2">
        <v>0</v>
      </c>
      <c r="BU155">
        <v>50367</v>
      </c>
      <c r="BV155" t="s">
        <v>18</v>
      </c>
      <c r="BW155" t="s">
        <v>19</v>
      </c>
      <c r="BX155">
        <v>154984</v>
      </c>
      <c r="BY155">
        <v>9.0274319649999999</v>
      </c>
      <c r="BZ155">
        <v>9.0293350219999997</v>
      </c>
      <c r="CA155">
        <v>1.9030569999998099E-3</v>
      </c>
      <c r="CB155">
        <v>1.9030569999998099</v>
      </c>
      <c r="CC155">
        <v>0</v>
      </c>
      <c r="CG155">
        <v>32820</v>
      </c>
      <c r="CH155" t="s">
        <v>18</v>
      </c>
      <c r="CI155" t="s">
        <v>19</v>
      </c>
      <c r="CJ155">
        <v>153730</v>
      </c>
      <c r="CK155">
        <v>7.0418670179999996</v>
      </c>
      <c r="CL155">
        <v>7.0708069800000004</v>
      </c>
      <c r="CM155">
        <v>2.8939962000000801E-2</v>
      </c>
      <c r="CN155">
        <v>28.939962000000801</v>
      </c>
      <c r="CO155">
        <v>0</v>
      </c>
    </row>
    <row r="156" spans="1:93">
      <c r="A156">
        <v>38641</v>
      </c>
      <c r="B156" t="s">
        <v>18</v>
      </c>
      <c r="C156" t="s">
        <v>19</v>
      </c>
      <c r="D156">
        <v>154324</v>
      </c>
      <c r="E156">
        <v>152.007515907</v>
      </c>
      <c r="F156">
        <v>152.00963497199999</v>
      </c>
      <c r="G156">
        <v>2.1190649999880398E-3</v>
      </c>
      <c r="H156">
        <v>2.1190649999880402</v>
      </c>
      <c r="M156">
        <v>41833</v>
      </c>
      <c r="N156" t="s">
        <v>18</v>
      </c>
      <c r="O156" t="s">
        <v>19</v>
      </c>
      <c r="P156">
        <v>155380</v>
      </c>
      <c r="Q156">
        <v>76.004689932000005</v>
      </c>
      <c r="R156">
        <v>76.006980896000002</v>
      </c>
      <c r="S156">
        <v>2.2909639999966198E-3</v>
      </c>
      <c r="T156">
        <v>2.2909639999966198</v>
      </c>
      <c r="U156">
        <v>0</v>
      </c>
      <c r="Y156">
        <v>59184</v>
      </c>
      <c r="Z156" t="s">
        <v>18</v>
      </c>
      <c r="AA156" t="s">
        <v>19</v>
      </c>
      <c r="AB156">
        <v>155050</v>
      </c>
      <c r="AC156">
        <v>38.001856803999999</v>
      </c>
      <c r="AD156">
        <v>38.004042863999999</v>
      </c>
      <c r="AE156">
        <v>2.1860599999996501E-3</v>
      </c>
      <c r="AF156">
        <v>2.1860599999996499</v>
      </c>
      <c r="AG156">
        <v>0</v>
      </c>
      <c r="AK156">
        <v>57038</v>
      </c>
      <c r="AL156" t="s">
        <v>18</v>
      </c>
      <c r="AM156" t="s">
        <v>19</v>
      </c>
      <c r="AN156">
        <v>154852</v>
      </c>
      <c r="AO156">
        <v>30.080960989000001</v>
      </c>
      <c r="AP156">
        <v>30.083293914999999</v>
      </c>
      <c r="AQ156">
        <v>2.33292599999757E-3</v>
      </c>
      <c r="AR156">
        <v>2.33292599999757</v>
      </c>
      <c r="AW156">
        <v>52141</v>
      </c>
      <c r="AX156" t="s">
        <v>18</v>
      </c>
      <c r="AY156" t="s">
        <v>19</v>
      </c>
      <c r="AZ156">
        <v>154588</v>
      </c>
      <c r="BA156">
        <v>28.516178845999999</v>
      </c>
      <c r="BB156">
        <v>28.518113851999999</v>
      </c>
      <c r="BC156">
        <v>1.93500600000007E-3</v>
      </c>
      <c r="BD156">
        <v>1.9350060000000699</v>
      </c>
      <c r="BE156">
        <v>0</v>
      </c>
      <c r="BI156" s="2">
        <v>44765</v>
      </c>
      <c r="BJ156" s="2" t="s">
        <v>18</v>
      </c>
      <c r="BK156" s="2" t="s">
        <v>19</v>
      </c>
      <c r="BL156" s="2">
        <v>154192</v>
      </c>
      <c r="BM156" s="2">
        <v>15.662313940000001</v>
      </c>
      <c r="BN156" s="2">
        <v>15.664319040000001</v>
      </c>
      <c r="BO156" s="2">
        <v>2.0051000000000001E-3</v>
      </c>
      <c r="BP156" s="2">
        <v>2.0051000000000001</v>
      </c>
      <c r="BQ156" s="2">
        <v>0</v>
      </c>
      <c r="BU156">
        <v>49014</v>
      </c>
      <c r="BV156" t="s">
        <v>18</v>
      </c>
      <c r="BW156" t="s">
        <v>19</v>
      </c>
      <c r="BX156">
        <v>155050</v>
      </c>
      <c r="BY156">
        <v>9.0314939019999994</v>
      </c>
      <c r="BZ156">
        <v>9.0333130359999991</v>
      </c>
      <c r="CA156">
        <v>1.81913399999977E-3</v>
      </c>
      <c r="CB156">
        <v>1.81913399999977</v>
      </c>
      <c r="CC156">
        <v>0</v>
      </c>
      <c r="CG156">
        <v>50533</v>
      </c>
      <c r="CH156" t="s">
        <v>18</v>
      </c>
      <c r="CI156" t="s">
        <v>19</v>
      </c>
      <c r="CJ156">
        <v>153730</v>
      </c>
      <c r="CK156">
        <v>7.0426068309999996</v>
      </c>
      <c r="CL156">
        <v>7.0708768370000001</v>
      </c>
      <c r="CM156">
        <v>2.82700060000005E-2</v>
      </c>
      <c r="CN156">
        <v>28.2700060000005</v>
      </c>
      <c r="CO156">
        <v>0</v>
      </c>
    </row>
    <row r="157" spans="1:93">
      <c r="A157">
        <v>42657</v>
      </c>
      <c r="B157" t="s">
        <v>18</v>
      </c>
      <c r="C157" t="s">
        <v>19</v>
      </c>
      <c r="D157">
        <v>154588</v>
      </c>
      <c r="E157">
        <v>153.00742411600001</v>
      </c>
      <c r="F157">
        <v>153.00950598700001</v>
      </c>
      <c r="G157">
        <v>2.0818710000014501E-3</v>
      </c>
      <c r="H157">
        <v>2.08187100000145</v>
      </c>
      <c r="M157">
        <v>57281</v>
      </c>
      <c r="N157" t="s">
        <v>18</v>
      </c>
      <c r="O157" t="s">
        <v>19</v>
      </c>
      <c r="P157">
        <v>154654</v>
      </c>
      <c r="Q157">
        <v>76.014497042000002</v>
      </c>
      <c r="R157">
        <v>76.016705990000005</v>
      </c>
      <c r="S157">
        <v>2.2089480000033702E-3</v>
      </c>
      <c r="T157">
        <v>2.2089480000033701</v>
      </c>
      <c r="U157">
        <v>0</v>
      </c>
      <c r="Y157">
        <v>37190</v>
      </c>
      <c r="Z157" t="s">
        <v>18</v>
      </c>
      <c r="AA157" t="s">
        <v>19</v>
      </c>
      <c r="AB157">
        <v>154588</v>
      </c>
      <c r="AC157">
        <v>38.008750915999997</v>
      </c>
      <c r="AD157">
        <v>38.010892867999999</v>
      </c>
      <c r="AE157">
        <v>2.1419520000023301E-3</v>
      </c>
      <c r="AF157">
        <v>2.14195200000233</v>
      </c>
      <c r="AG157">
        <v>0</v>
      </c>
      <c r="AK157">
        <v>34570</v>
      </c>
      <c r="AL157" t="s">
        <v>18</v>
      </c>
      <c r="AM157" t="s">
        <v>19</v>
      </c>
      <c r="AN157">
        <v>154720</v>
      </c>
      <c r="AO157">
        <v>30.086291074999998</v>
      </c>
      <c r="AP157">
        <v>30.088243961</v>
      </c>
      <c r="AQ157">
        <v>1.95288600000154E-3</v>
      </c>
      <c r="AR157">
        <v>1.95288600000154</v>
      </c>
      <c r="AW157">
        <v>58075</v>
      </c>
      <c r="AX157" t="s">
        <v>18</v>
      </c>
      <c r="AY157" t="s">
        <v>19</v>
      </c>
      <c r="AZ157">
        <v>154588</v>
      </c>
      <c r="BA157">
        <v>28.519180774999999</v>
      </c>
      <c r="BB157">
        <v>28.521188974000001</v>
      </c>
      <c r="BC157">
        <v>2.0081990000022599E-3</v>
      </c>
      <c r="BD157">
        <v>2.0081990000022598</v>
      </c>
      <c r="BE157">
        <v>0</v>
      </c>
      <c r="BI157" s="2">
        <v>53279</v>
      </c>
      <c r="BJ157" s="2" t="s">
        <v>18</v>
      </c>
      <c r="BK157" s="2" t="s">
        <v>19</v>
      </c>
      <c r="BL157" s="2">
        <v>154324</v>
      </c>
      <c r="BM157" s="2">
        <v>15.663507940000001</v>
      </c>
      <c r="BN157" s="2">
        <v>15.667446139999999</v>
      </c>
      <c r="BO157" s="2">
        <v>3.9381980000000004E-3</v>
      </c>
      <c r="BP157" s="2">
        <v>3.9381979999999999</v>
      </c>
      <c r="BQ157" s="2">
        <v>0</v>
      </c>
      <c r="BU157">
        <v>49791</v>
      </c>
      <c r="BV157" t="s">
        <v>18</v>
      </c>
      <c r="BW157" t="s">
        <v>19</v>
      </c>
      <c r="BX157">
        <v>156568</v>
      </c>
      <c r="BY157">
        <v>9.0339989660000004</v>
      </c>
      <c r="BZ157">
        <v>9.0360569949999991</v>
      </c>
      <c r="CA157">
        <v>2.05802899999874E-3</v>
      </c>
      <c r="CB157">
        <v>2.05802899999874</v>
      </c>
      <c r="CC157">
        <v>0</v>
      </c>
      <c r="CG157">
        <v>60481</v>
      </c>
      <c r="CH157" t="s">
        <v>18</v>
      </c>
      <c r="CI157" t="s">
        <v>19</v>
      </c>
      <c r="CJ157">
        <v>153730</v>
      </c>
      <c r="CK157">
        <v>7.0442569260000001</v>
      </c>
      <c r="CL157">
        <v>7.0683169360000004</v>
      </c>
      <c r="CM157">
        <v>2.4060010000000302E-2</v>
      </c>
      <c r="CN157">
        <v>24.0600100000003</v>
      </c>
      <c r="CO157">
        <v>0</v>
      </c>
    </row>
    <row r="158" spans="1:93">
      <c r="A158">
        <v>40041</v>
      </c>
      <c r="B158" t="s">
        <v>18</v>
      </c>
      <c r="C158" t="s">
        <v>19</v>
      </c>
      <c r="D158">
        <v>154456</v>
      </c>
      <c r="E158">
        <v>154.007457972</v>
      </c>
      <c r="F158">
        <v>154.00954794899999</v>
      </c>
      <c r="G158">
        <v>2.0899769999971301E-3</v>
      </c>
      <c r="H158">
        <v>2.08997699999713</v>
      </c>
      <c r="M158">
        <v>38146</v>
      </c>
      <c r="N158" t="s">
        <v>18</v>
      </c>
      <c r="O158" t="s">
        <v>19</v>
      </c>
      <c r="P158">
        <v>155710</v>
      </c>
      <c r="Q158">
        <v>77.004829884000003</v>
      </c>
      <c r="R158">
        <v>77.007122992999996</v>
      </c>
      <c r="S158">
        <v>2.29310899999291E-3</v>
      </c>
      <c r="T158">
        <v>2.29310899999291</v>
      </c>
      <c r="U158">
        <v>0</v>
      </c>
      <c r="Y158">
        <v>32788</v>
      </c>
      <c r="Z158" t="s">
        <v>18</v>
      </c>
      <c r="AA158" t="s">
        <v>19</v>
      </c>
      <c r="AB158">
        <v>154522</v>
      </c>
      <c r="AC158">
        <v>38.014524936999997</v>
      </c>
      <c r="AD158">
        <v>38.016522883999997</v>
      </c>
      <c r="AE158">
        <v>1.9979469999995502E-3</v>
      </c>
      <c r="AF158">
        <v>1.9979469999995501</v>
      </c>
      <c r="AG158">
        <v>0</v>
      </c>
      <c r="AK158">
        <v>42048</v>
      </c>
      <c r="AL158" t="s">
        <v>18</v>
      </c>
      <c r="AM158" t="s">
        <v>19</v>
      </c>
      <c r="AN158">
        <v>154324</v>
      </c>
      <c r="AO158">
        <v>30.089822053999999</v>
      </c>
      <c r="AP158">
        <v>30.091890097</v>
      </c>
      <c r="AQ158">
        <v>2.0680430000012901E-3</v>
      </c>
      <c r="AR158">
        <v>2.0680430000012899</v>
      </c>
      <c r="AW158">
        <v>54336</v>
      </c>
      <c r="AX158" t="s">
        <v>18</v>
      </c>
      <c r="AY158" t="s">
        <v>19</v>
      </c>
      <c r="AZ158">
        <v>154852</v>
      </c>
      <c r="BA158">
        <v>28.521548985999999</v>
      </c>
      <c r="BB158">
        <v>28.523296833</v>
      </c>
      <c r="BC158">
        <v>1.7478470000007399E-3</v>
      </c>
      <c r="BD158">
        <v>1.74784700000074</v>
      </c>
      <c r="BE158">
        <v>0</v>
      </c>
      <c r="BI158" s="2">
        <v>56782</v>
      </c>
      <c r="BJ158" s="2" t="s">
        <v>18</v>
      </c>
      <c r="BK158" s="2" t="s">
        <v>19</v>
      </c>
      <c r="BL158" s="2">
        <v>155050</v>
      </c>
      <c r="BM158" s="2">
        <v>15.682044980000001</v>
      </c>
      <c r="BN158" s="2">
        <v>15.68417406</v>
      </c>
      <c r="BO158" s="2">
        <v>2.129078E-3</v>
      </c>
      <c r="BP158" s="2">
        <v>2.1290779999999998</v>
      </c>
      <c r="BQ158" s="2">
        <v>0</v>
      </c>
      <c r="BU158">
        <v>44139</v>
      </c>
      <c r="BV158" t="s">
        <v>18</v>
      </c>
      <c r="BW158" t="s">
        <v>19</v>
      </c>
      <c r="BX158">
        <v>154984</v>
      </c>
      <c r="BY158">
        <v>9.0370080470000005</v>
      </c>
      <c r="BZ158">
        <v>9.0388870239999992</v>
      </c>
      <c r="CA158">
        <v>1.87897699999872E-3</v>
      </c>
      <c r="CB158">
        <v>1.87897699999872</v>
      </c>
      <c r="CC158">
        <v>0</v>
      </c>
      <c r="CG158">
        <v>39443</v>
      </c>
      <c r="CH158" t="s">
        <v>18</v>
      </c>
      <c r="CI158" t="s">
        <v>19</v>
      </c>
      <c r="CJ158">
        <v>153664</v>
      </c>
      <c r="CK158">
        <v>7.0442798140000003</v>
      </c>
      <c r="CL158">
        <v>7.0708618159999999</v>
      </c>
      <c r="CM158">
        <v>2.6582001999999601E-2</v>
      </c>
      <c r="CN158">
        <v>26.582001999999601</v>
      </c>
      <c r="CO158">
        <v>0</v>
      </c>
    </row>
    <row r="159" spans="1:93">
      <c r="A159">
        <v>35104</v>
      </c>
      <c r="B159" t="s">
        <v>18</v>
      </c>
      <c r="C159" t="s">
        <v>19</v>
      </c>
      <c r="D159">
        <v>154720</v>
      </c>
      <c r="E159">
        <v>155.00750994699999</v>
      </c>
      <c r="F159">
        <v>155.00966000599999</v>
      </c>
      <c r="G159">
        <v>2.1500590000016399E-3</v>
      </c>
      <c r="H159">
        <v>2.1500590000016402</v>
      </c>
      <c r="M159">
        <v>44370</v>
      </c>
      <c r="N159" t="s">
        <v>18</v>
      </c>
      <c r="O159" t="s">
        <v>19</v>
      </c>
      <c r="P159">
        <v>154456</v>
      </c>
      <c r="Q159">
        <v>77.014667987999999</v>
      </c>
      <c r="R159">
        <v>77.016607046000004</v>
      </c>
      <c r="S159">
        <v>1.9390580000049301E-3</v>
      </c>
      <c r="T159">
        <v>1.93905800000493</v>
      </c>
      <c r="U159">
        <v>0</v>
      </c>
      <c r="Y159">
        <v>50339</v>
      </c>
      <c r="Z159" t="s">
        <v>18</v>
      </c>
      <c r="AA159" t="s">
        <v>19</v>
      </c>
      <c r="AB159">
        <v>154654</v>
      </c>
      <c r="AC159">
        <v>38.018764019000002</v>
      </c>
      <c r="AD159">
        <v>38.020778894000003</v>
      </c>
      <c r="AE159">
        <v>2.01487500000041E-3</v>
      </c>
      <c r="AF159">
        <v>2.0148750000004099</v>
      </c>
      <c r="AG159">
        <v>0</v>
      </c>
      <c r="AK159">
        <v>60881</v>
      </c>
      <c r="AL159" t="s">
        <v>18</v>
      </c>
      <c r="AM159" t="s">
        <v>19</v>
      </c>
      <c r="AN159">
        <v>154720</v>
      </c>
      <c r="AO159">
        <v>31.001517057000001</v>
      </c>
      <c r="AP159">
        <v>31.003720045000001</v>
      </c>
      <c r="AQ159">
        <v>2.2029880000005099E-3</v>
      </c>
      <c r="AR159">
        <v>2.2029880000005102</v>
      </c>
      <c r="AW159">
        <v>47287</v>
      </c>
      <c r="AX159" t="s">
        <v>18</v>
      </c>
      <c r="AY159" t="s">
        <v>19</v>
      </c>
      <c r="AZ159">
        <v>154456</v>
      </c>
      <c r="BA159">
        <v>28.525132894999999</v>
      </c>
      <c r="BB159">
        <v>28.527023792000001</v>
      </c>
      <c r="BC159">
        <v>1.8908970000026601E-3</v>
      </c>
      <c r="BD159">
        <v>1.8908970000026599</v>
      </c>
      <c r="BE159">
        <v>0</v>
      </c>
      <c r="BI159" s="2">
        <v>36042</v>
      </c>
      <c r="BJ159" s="2" t="s">
        <v>18</v>
      </c>
      <c r="BK159" s="2" t="s">
        <v>19</v>
      </c>
      <c r="BL159" s="2">
        <v>154720</v>
      </c>
      <c r="BM159" s="2">
        <v>15.684103009999999</v>
      </c>
      <c r="BN159" s="2">
        <v>15.68619013</v>
      </c>
      <c r="BO159" s="2">
        <v>2.087116E-3</v>
      </c>
      <c r="BP159" s="2">
        <v>2.087116</v>
      </c>
      <c r="BQ159" s="2">
        <v>0</v>
      </c>
      <c r="BU159">
        <v>51278</v>
      </c>
      <c r="BV159" t="s">
        <v>18</v>
      </c>
      <c r="BW159" t="s">
        <v>19</v>
      </c>
      <c r="BX159">
        <v>153730</v>
      </c>
      <c r="BY159">
        <v>9.0388910770000006</v>
      </c>
      <c r="BZ159">
        <v>9.0428390499999995</v>
      </c>
      <c r="CA159">
        <v>3.9479729999989301E-3</v>
      </c>
      <c r="CB159">
        <v>3.9479729999989299</v>
      </c>
      <c r="CC159">
        <v>0</v>
      </c>
      <c r="CG159">
        <v>49933</v>
      </c>
      <c r="CH159" t="s">
        <v>18</v>
      </c>
      <c r="CI159" t="s">
        <v>19</v>
      </c>
      <c r="CJ159">
        <v>153730</v>
      </c>
      <c r="CK159">
        <v>7.0442948339999996</v>
      </c>
      <c r="CL159">
        <v>7.077101946</v>
      </c>
      <c r="CM159">
        <v>3.2807112000000402E-2</v>
      </c>
      <c r="CN159">
        <v>32.807112000000402</v>
      </c>
      <c r="CO159">
        <v>0</v>
      </c>
    </row>
    <row r="160" spans="1:93">
      <c r="A160">
        <v>48557</v>
      </c>
      <c r="B160" t="s">
        <v>18</v>
      </c>
      <c r="C160" t="s">
        <v>19</v>
      </c>
      <c r="D160">
        <v>154852</v>
      </c>
      <c r="E160">
        <v>156.007477999</v>
      </c>
      <c r="F160">
        <v>156.00953197499999</v>
      </c>
      <c r="G160">
        <v>2.05397599998491E-3</v>
      </c>
      <c r="H160">
        <v>2.0539759999849099</v>
      </c>
      <c r="M160">
        <v>37951</v>
      </c>
      <c r="N160" t="s">
        <v>18</v>
      </c>
      <c r="O160" t="s">
        <v>19</v>
      </c>
      <c r="P160">
        <v>156898</v>
      </c>
      <c r="Q160">
        <v>78.004920006000006</v>
      </c>
      <c r="R160">
        <v>78.007200002999994</v>
      </c>
      <c r="S160">
        <v>2.2799969999880401E-3</v>
      </c>
      <c r="T160">
        <v>2.2799969999880401</v>
      </c>
      <c r="U160">
        <v>0</v>
      </c>
      <c r="Y160">
        <v>55529</v>
      </c>
      <c r="Z160" t="s">
        <v>18</v>
      </c>
      <c r="AA160" t="s">
        <v>19</v>
      </c>
      <c r="AB160">
        <v>155050</v>
      </c>
      <c r="AC160">
        <v>39.001706839000001</v>
      </c>
      <c r="AD160">
        <v>39.003719807000003</v>
      </c>
      <c r="AE160">
        <v>2.0129680000025001E-3</v>
      </c>
      <c r="AF160">
        <v>2.0129680000025001</v>
      </c>
      <c r="AG160">
        <v>0</v>
      </c>
      <c r="AK160">
        <v>52483</v>
      </c>
      <c r="AL160" t="s">
        <v>18</v>
      </c>
      <c r="AM160" t="s">
        <v>19</v>
      </c>
      <c r="AN160">
        <v>153928</v>
      </c>
      <c r="AO160">
        <v>31.076709986000001</v>
      </c>
      <c r="AP160">
        <v>31.080207109</v>
      </c>
      <c r="AQ160">
        <v>3.4971229999989301E-3</v>
      </c>
      <c r="AR160">
        <v>3.4971229999989299</v>
      </c>
      <c r="AW160">
        <v>42339</v>
      </c>
      <c r="AX160" t="s">
        <v>18</v>
      </c>
      <c r="AY160" t="s">
        <v>19</v>
      </c>
      <c r="AZ160">
        <v>154522</v>
      </c>
      <c r="BA160">
        <v>28.527595996999999</v>
      </c>
      <c r="BB160">
        <v>28.529802798999999</v>
      </c>
      <c r="BC160">
        <v>2.2068019999998902E-3</v>
      </c>
      <c r="BD160">
        <v>2.20680199999989</v>
      </c>
      <c r="BE160">
        <v>0</v>
      </c>
      <c r="BI160" s="2">
        <v>34263</v>
      </c>
      <c r="BJ160" s="2" t="s">
        <v>18</v>
      </c>
      <c r="BK160" s="2" t="s">
        <v>19</v>
      </c>
      <c r="BL160" s="2">
        <v>154918</v>
      </c>
      <c r="BM160" s="2">
        <v>15.686196089999999</v>
      </c>
      <c r="BN160" s="2">
        <v>15.688117979999999</v>
      </c>
      <c r="BO160" s="2">
        <v>1.9218919999999999E-3</v>
      </c>
      <c r="BP160" s="2">
        <v>1.9218919999999999</v>
      </c>
      <c r="BQ160" s="2">
        <v>0</v>
      </c>
      <c r="BU160">
        <v>34098</v>
      </c>
      <c r="BV160" t="s">
        <v>18</v>
      </c>
      <c r="BW160" t="s">
        <v>19</v>
      </c>
      <c r="BX160">
        <v>153994</v>
      </c>
      <c r="BY160">
        <v>9.0423870090000005</v>
      </c>
      <c r="BZ160">
        <v>9.052654982</v>
      </c>
      <c r="CA160">
        <v>1.0267972999999399E-2</v>
      </c>
      <c r="CB160">
        <v>10.267972999999399</v>
      </c>
      <c r="CC160">
        <v>0</v>
      </c>
      <c r="CG160">
        <v>39432</v>
      </c>
      <c r="CH160" t="s">
        <v>18</v>
      </c>
      <c r="CI160" t="s">
        <v>19</v>
      </c>
      <c r="CJ160">
        <v>153730</v>
      </c>
      <c r="CK160">
        <v>7.0458419320000001</v>
      </c>
      <c r="CL160">
        <v>7.0708239080000004</v>
      </c>
      <c r="CM160">
        <v>2.4981976000000201E-2</v>
      </c>
      <c r="CN160">
        <v>24.981976000000198</v>
      </c>
      <c r="CO160">
        <v>0</v>
      </c>
    </row>
    <row r="161" spans="1:93">
      <c r="A161">
        <v>51918</v>
      </c>
      <c r="B161" t="s">
        <v>18</v>
      </c>
      <c r="C161" t="s">
        <v>19</v>
      </c>
      <c r="D161">
        <v>154588</v>
      </c>
      <c r="E161">
        <v>157.00739598300001</v>
      </c>
      <c r="F161">
        <v>157.009597063</v>
      </c>
      <c r="G161">
        <v>2.20107999999186E-3</v>
      </c>
      <c r="H161">
        <v>2.20107999999186</v>
      </c>
      <c r="M161">
        <v>42374</v>
      </c>
      <c r="N161" t="s">
        <v>18</v>
      </c>
      <c r="O161" t="s">
        <v>19</v>
      </c>
      <c r="P161">
        <v>154984</v>
      </c>
      <c r="Q161">
        <v>78.014756918000003</v>
      </c>
      <c r="R161">
        <v>78.016908884000003</v>
      </c>
      <c r="S161">
        <v>2.1519659999995602E-3</v>
      </c>
      <c r="T161">
        <v>2.1519659999995602</v>
      </c>
      <c r="U161">
        <v>0</v>
      </c>
      <c r="Y161">
        <v>45597</v>
      </c>
      <c r="Z161" t="s">
        <v>18</v>
      </c>
      <c r="AA161" t="s">
        <v>19</v>
      </c>
      <c r="AB161">
        <v>154522</v>
      </c>
      <c r="AC161">
        <v>39.008557795999998</v>
      </c>
      <c r="AD161">
        <v>39.010476828000002</v>
      </c>
      <c r="AE161">
        <v>1.9190320000035399E-3</v>
      </c>
      <c r="AF161">
        <v>1.9190320000035399</v>
      </c>
      <c r="AG161">
        <v>0</v>
      </c>
      <c r="AK161">
        <v>53861</v>
      </c>
      <c r="AL161" t="s">
        <v>18</v>
      </c>
      <c r="AM161" t="s">
        <v>19</v>
      </c>
      <c r="AN161">
        <v>154588</v>
      </c>
      <c r="AO161">
        <v>31.081038952</v>
      </c>
      <c r="AP161">
        <v>31.083117007999999</v>
      </c>
      <c r="AQ161">
        <v>2.0780559999984401E-3</v>
      </c>
      <c r="AR161">
        <v>2.07805599999844</v>
      </c>
      <c r="AW161">
        <v>38648</v>
      </c>
      <c r="AX161" t="s">
        <v>18</v>
      </c>
      <c r="AY161" t="s">
        <v>19</v>
      </c>
      <c r="AZ161">
        <v>153730</v>
      </c>
      <c r="BA161">
        <v>28.529061794</v>
      </c>
      <c r="BB161">
        <v>28.531533957000001</v>
      </c>
      <c r="BC161">
        <v>2.4721630000001898E-3</v>
      </c>
      <c r="BD161">
        <v>2.4721630000001902</v>
      </c>
      <c r="BE161">
        <v>0</v>
      </c>
      <c r="BI161" s="2">
        <v>55663</v>
      </c>
      <c r="BJ161" s="2" t="s">
        <v>18</v>
      </c>
      <c r="BK161" s="2" t="s">
        <v>19</v>
      </c>
      <c r="BL161" s="2">
        <v>154984</v>
      </c>
      <c r="BM161" s="2">
        <v>15.68858814</v>
      </c>
      <c r="BN161" s="2">
        <v>15.690513129999999</v>
      </c>
      <c r="BO161" s="2">
        <v>1.9249919999999999E-3</v>
      </c>
      <c r="BP161" s="2">
        <v>1.924992</v>
      </c>
      <c r="BQ161" s="2">
        <v>0</v>
      </c>
      <c r="BU161">
        <v>43349</v>
      </c>
      <c r="BV161" t="s">
        <v>18</v>
      </c>
      <c r="BW161" t="s">
        <v>19</v>
      </c>
      <c r="BX161">
        <v>153796</v>
      </c>
      <c r="BY161">
        <v>9.0436310770000006</v>
      </c>
      <c r="BZ161">
        <v>9.0526840689999997</v>
      </c>
      <c r="CA161">
        <v>9.0529919999990903E-3</v>
      </c>
      <c r="CB161">
        <v>9.0529919999990902</v>
      </c>
      <c r="CC161">
        <v>0</v>
      </c>
      <c r="CG161">
        <v>33414</v>
      </c>
      <c r="CH161" t="s">
        <v>18</v>
      </c>
      <c r="CI161" t="s">
        <v>19</v>
      </c>
      <c r="CJ161">
        <v>153730</v>
      </c>
      <c r="CK161">
        <v>7.0459079740000004</v>
      </c>
      <c r="CL161">
        <v>7.0708389279999997</v>
      </c>
      <c r="CM161">
        <v>2.4930953999999301E-2</v>
      </c>
      <c r="CN161">
        <v>24.9309539999993</v>
      </c>
      <c r="CO161">
        <v>0</v>
      </c>
    </row>
    <row r="162" spans="1:93">
      <c r="A162">
        <v>47236</v>
      </c>
      <c r="B162" t="s">
        <v>18</v>
      </c>
      <c r="C162" t="s">
        <v>19</v>
      </c>
      <c r="D162">
        <v>154522</v>
      </c>
      <c r="E162">
        <v>158.00746989300001</v>
      </c>
      <c r="F162">
        <v>158.009490967</v>
      </c>
      <c r="G162">
        <v>2.0210739999981702E-3</v>
      </c>
      <c r="H162">
        <v>2.0210739999981699</v>
      </c>
      <c r="M162">
        <v>58321</v>
      </c>
      <c r="N162" t="s">
        <v>18</v>
      </c>
      <c r="O162" t="s">
        <v>19</v>
      </c>
      <c r="P162">
        <v>155710</v>
      </c>
      <c r="Q162">
        <v>79.004759073000002</v>
      </c>
      <c r="R162">
        <v>79.006767987999993</v>
      </c>
      <c r="S162">
        <v>2.0089149999904499E-3</v>
      </c>
      <c r="T162">
        <v>2.0089149999904499</v>
      </c>
      <c r="U162">
        <v>0</v>
      </c>
      <c r="Y162">
        <v>46016</v>
      </c>
      <c r="Z162" t="s">
        <v>18</v>
      </c>
      <c r="AA162" t="s">
        <v>19</v>
      </c>
      <c r="AB162">
        <v>154258</v>
      </c>
      <c r="AC162">
        <v>39.014577866000003</v>
      </c>
      <c r="AD162">
        <v>39.016911983</v>
      </c>
      <c r="AE162">
        <v>2.33411699999663E-3</v>
      </c>
      <c r="AF162">
        <v>2.3341169999966298</v>
      </c>
      <c r="AG162">
        <v>0</v>
      </c>
      <c r="AK162">
        <v>37388</v>
      </c>
      <c r="AL162" t="s">
        <v>18</v>
      </c>
      <c r="AM162" t="s">
        <v>19</v>
      </c>
      <c r="AN162">
        <v>154588</v>
      </c>
      <c r="AO162">
        <v>31.086359024</v>
      </c>
      <c r="AP162">
        <v>31.088376999000001</v>
      </c>
      <c r="AQ162">
        <v>2.0179750000011102E-3</v>
      </c>
      <c r="AR162">
        <v>2.0179750000011101</v>
      </c>
      <c r="AW162">
        <v>54113</v>
      </c>
      <c r="AX162" t="s">
        <v>18</v>
      </c>
      <c r="AY162" t="s">
        <v>19</v>
      </c>
      <c r="AZ162">
        <v>154786</v>
      </c>
      <c r="BA162">
        <v>28.530651807999998</v>
      </c>
      <c r="BB162">
        <v>28.533932923999998</v>
      </c>
      <c r="BC162">
        <v>3.2811160000001298E-3</v>
      </c>
      <c r="BD162">
        <v>3.28111600000013</v>
      </c>
      <c r="BE162">
        <v>0</v>
      </c>
      <c r="BI162" s="2">
        <v>47066</v>
      </c>
      <c r="BJ162" s="2" t="s">
        <v>18</v>
      </c>
      <c r="BK162" s="2" t="s">
        <v>19</v>
      </c>
      <c r="BL162" s="2">
        <v>154984</v>
      </c>
      <c r="BM162" s="2">
        <v>15.69159913</v>
      </c>
      <c r="BN162" s="2">
        <v>15.69359613</v>
      </c>
      <c r="BO162" s="2">
        <v>1.9969940000000002E-3</v>
      </c>
      <c r="BP162" s="2">
        <v>1.9969939999999999</v>
      </c>
      <c r="BQ162" s="2">
        <v>0</v>
      </c>
      <c r="BU162">
        <v>54551</v>
      </c>
      <c r="BV162" t="s">
        <v>18</v>
      </c>
      <c r="BW162" t="s">
        <v>19</v>
      </c>
      <c r="BX162">
        <v>153664</v>
      </c>
      <c r="BY162">
        <v>9.0475530620000004</v>
      </c>
      <c r="BZ162">
        <v>9.0553569790000008</v>
      </c>
      <c r="CA162">
        <v>7.8039170000003804E-3</v>
      </c>
      <c r="CB162">
        <v>7.8039170000003804</v>
      </c>
      <c r="CC162">
        <v>0</v>
      </c>
      <c r="CG162">
        <v>35878</v>
      </c>
      <c r="CH162" t="s">
        <v>18</v>
      </c>
      <c r="CI162" t="s">
        <v>19</v>
      </c>
      <c r="CJ162">
        <v>153796</v>
      </c>
      <c r="CK162">
        <v>7.0462448599999998</v>
      </c>
      <c r="CL162">
        <v>7.0771679880000002</v>
      </c>
      <c r="CM162">
        <v>3.09231280000004E-2</v>
      </c>
      <c r="CN162">
        <v>30.9231280000004</v>
      </c>
      <c r="CO162">
        <v>0</v>
      </c>
    </row>
    <row r="163" spans="1:93">
      <c r="A163">
        <v>38677</v>
      </c>
      <c r="B163" t="s">
        <v>18</v>
      </c>
      <c r="C163" t="s">
        <v>19</v>
      </c>
      <c r="D163">
        <v>154522</v>
      </c>
      <c r="E163">
        <v>159.007359028</v>
      </c>
      <c r="F163">
        <v>159.00961494399999</v>
      </c>
      <c r="G163">
        <v>2.2559159999957501E-3</v>
      </c>
      <c r="H163">
        <v>2.2559159999957501</v>
      </c>
      <c r="M163">
        <v>40983</v>
      </c>
      <c r="N163" t="s">
        <v>18</v>
      </c>
      <c r="O163" t="s">
        <v>19</v>
      </c>
      <c r="P163">
        <v>154390</v>
      </c>
      <c r="Q163">
        <v>79.014822006000003</v>
      </c>
      <c r="R163">
        <v>79.017008066000002</v>
      </c>
      <c r="S163">
        <v>2.1860599999996501E-3</v>
      </c>
      <c r="T163">
        <v>2.1860599999996499</v>
      </c>
      <c r="U163">
        <v>0</v>
      </c>
      <c r="Y163">
        <v>38968</v>
      </c>
      <c r="Z163" t="s">
        <v>18</v>
      </c>
      <c r="AA163" t="s">
        <v>19</v>
      </c>
      <c r="AB163">
        <v>154852</v>
      </c>
      <c r="AC163">
        <v>39.018711805000002</v>
      </c>
      <c r="AD163">
        <v>39.020627974999996</v>
      </c>
      <c r="AE163">
        <v>1.91616999999411E-3</v>
      </c>
      <c r="AF163">
        <v>1.91616999999411</v>
      </c>
      <c r="AG163">
        <v>0</v>
      </c>
      <c r="AK163">
        <v>55494</v>
      </c>
      <c r="AL163" t="s">
        <v>18</v>
      </c>
      <c r="AM163" t="s">
        <v>19</v>
      </c>
      <c r="AN163">
        <v>154918</v>
      </c>
      <c r="AO163">
        <v>31.089804888</v>
      </c>
      <c r="AP163">
        <v>31.091725110999999</v>
      </c>
      <c r="AQ163">
        <v>1.92022299999905E-3</v>
      </c>
      <c r="AR163">
        <v>1.9202229999990501</v>
      </c>
      <c r="AW163">
        <v>32803</v>
      </c>
      <c r="AX163" t="s">
        <v>18</v>
      </c>
      <c r="AY163" t="s">
        <v>19</v>
      </c>
      <c r="AZ163">
        <v>154654</v>
      </c>
      <c r="BA163">
        <v>28.530936003000001</v>
      </c>
      <c r="BB163">
        <v>28.533981799999999</v>
      </c>
      <c r="BC163">
        <v>3.0457969999986199E-3</v>
      </c>
      <c r="BD163">
        <v>3.0457969999986201</v>
      </c>
      <c r="BE163">
        <v>0</v>
      </c>
      <c r="BI163" s="2">
        <v>34792</v>
      </c>
      <c r="BJ163" s="2" t="s">
        <v>18</v>
      </c>
      <c r="BK163" s="2" t="s">
        <v>19</v>
      </c>
      <c r="BL163" s="2">
        <v>154852</v>
      </c>
      <c r="BM163" s="2">
        <v>15.69335008</v>
      </c>
      <c r="BN163" s="2">
        <v>15.69530511</v>
      </c>
      <c r="BO163" s="2">
        <v>1.9550320000000002E-3</v>
      </c>
      <c r="BP163" s="2">
        <v>1.9550320000000001</v>
      </c>
      <c r="BQ163" s="2">
        <v>0</v>
      </c>
      <c r="BU163">
        <v>42515</v>
      </c>
      <c r="BV163" t="s">
        <v>18</v>
      </c>
      <c r="BW163" t="s">
        <v>19</v>
      </c>
      <c r="BX163">
        <v>153664</v>
      </c>
      <c r="BY163">
        <v>9.0488128660000005</v>
      </c>
      <c r="BZ163">
        <v>9.0554299349999994</v>
      </c>
      <c r="CA163">
        <v>6.6170689999989199E-3</v>
      </c>
      <c r="CB163">
        <v>6.6170689999989198</v>
      </c>
      <c r="CC163">
        <v>0</v>
      </c>
      <c r="CG163">
        <v>52313</v>
      </c>
      <c r="CH163" t="s">
        <v>18</v>
      </c>
      <c r="CI163" t="s">
        <v>19</v>
      </c>
      <c r="CJ163">
        <v>153796</v>
      </c>
      <c r="CK163">
        <v>7.0471749309999998</v>
      </c>
      <c r="CL163">
        <v>7.0703449249999997</v>
      </c>
      <c r="CM163">
        <v>2.3169993999999802E-2</v>
      </c>
      <c r="CN163">
        <v>23.1699939999998</v>
      </c>
      <c r="CO163">
        <v>0</v>
      </c>
    </row>
    <row r="164" spans="1:93">
      <c r="A164">
        <v>46505</v>
      </c>
      <c r="B164" t="s">
        <v>18</v>
      </c>
      <c r="C164" t="s">
        <v>19</v>
      </c>
      <c r="D164">
        <v>154324</v>
      </c>
      <c r="E164">
        <v>160.00742507000001</v>
      </c>
      <c r="F164">
        <v>160.00972795499999</v>
      </c>
      <c r="G164">
        <v>2.3028849999775498E-3</v>
      </c>
      <c r="H164">
        <v>2.3028849999775498</v>
      </c>
      <c r="M164">
        <v>42972</v>
      </c>
      <c r="N164" t="s">
        <v>18</v>
      </c>
      <c r="O164" t="s">
        <v>19</v>
      </c>
      <c r="P164">
        <v>156832</v>
      </c>
      <c r="Q164">
        <v>80.004783868999994</v>
      </c>
      <c r="R164">
        <v>80.007113934000003</v>
      </c>
      <c r="S164">
        <v>2.3300650000095402E-3</v>
      </c>
      <c r="T164">
        <v>2.3300650000095402</v>
      </c>
      <c r="U164">
        <v>0</v>
      </c>
      <c r="Y164">
        <v>53210</v>
      </c>
      <c r="Z164" t="s">
        <v>18</v>
      </c>
      <c r="AA164" t="s">
        <v>19</v>
      </c>
      <c r="AB164">
        <v>154390</v>
      </c>
      <c r="AC164">
        <v>40.001755953</v>
      </c>
      <c r="AD164">
        <v>40.003893851999997</v>
      </c>
      <c r="AE164">
        <v>2.1378989999973801E-3</v>
      </c>
      <c r="AF164">
        <v>2.1378989999973799</v>
      </c>
      <c r="AG164">
        <v>0</v>
      </c>
      <c r="AK164">
        <v>58429</v>
      </c>
      <c r="AL164" t="s">
        <v>18</v>
      </c>
      <c r="AM164" t="s">
        <v>19</v>
      </c>
      <c r="AN164">
        <v>154060</v>
      </c>
      <c r="AO164">
        <v>32.001583099000001</v>
      </c>
      <c r="AP164">
        <v>32.003938912999999</v>
      </c>
      <c r="AQ164">
        <v>2.35581399999773E-3</v>
      </c>
      <c r="AR164">
        <v>2.3558139999977299</v>
      </c>
      <c r="AW164">
        <v>42732</v>
      </c>
      <c r="AX164" t="s">
        <v>18</v>
      </c>
      <c r="AY164" t="s">
        <v>19</v>
      </c>
      <c r="AZ164">
        <v>154324</v>
      </c>
      <c r="BA164">
        <v>29.516350984999999</v>
      </c>
      <c r="BB164">
        <v>29.51858592</v>
      </c>
      <c r="BC164">
        <v>2.2349350000006002E-3</v>
      </c>
      <c r="BD164">
        <v>2.2349350000006001</v>
      </c>
      <c r="BE164">
        <v>0</v>
      </c>
      <c r="BI164" s="2">
        <v>45680</v>
      </c>
      <c r="BJ164" s="2" t="s">
        <v>18</v>
      </c>
      <c r="BK164" s="2" t="s">
        <v>19</v>
      </c>
      <c r="BL164" s="2">
        <v>156898</v>
      </c>
      <c r="BM164" s="2">
        <v>16.647069930000001</v>
      </c>
      <c r="BN164" s="2">
        <v>16.649403100000001</v>
      </c>
      <c r="BO164" s="2">
        <v>2.333164E-3</v>
      </c>
      <c r="BP164" s="2">
        <v>2.333164</v>
      </c>
      <c r="BQ164" s="2">
        <v>0</v>
      </c>
      <c r="BU164">
        <v>58822</v>
      </c>
      <c r="BV164" t="s">
        <v>18</v>
      </c>
      <c r="BW164" t="s">
        <v>19</v>
      </c>
      <c r="BX164">
        <v>156766</v>
      </c>
      <c r="BY164">
        <v>10.009747028</v>
      </c>
      <c r="BZ164">
        <v>10.011693000999999</v>
      </c>
      <c r="CA164">
        <v>1.9459729999997601E-3</v>
      </c>
      <c r="CB164">
        <v>1.9459729999997599</v>
      </c>
      <c r="CC164">
        <v>0</v>
      </c>
      <c r="CG164">
        <v>55172</v>
      </c>
      <c r="CH164" t="s">
        <v>18</v>
      </c>
      <c r="CI164" t="s">
        <v>19</v>
      </c>
      <c r="CJ164">
        <v>155182</v>
      </c>
      <c r="CK164">
        <v>8.0010340210000006</v>
      </c>
      <c r="CL164">
        <v>8.0030658250000002</v>
      </c>
      <c r="CM164">
        <v>2.0318039999995801E-3</v>
      </c>
      <c r="CN164">
        <v>2.0318039999995801</v>
      </c>
      <c r="CO164">
        <v>0</v>
      </c>
    </row>
    <row r="165" spans="1:93">
      <c r="A165">
        <v>36765</v>
      </c>
      <c r="B165" t="s">
        <v>18</v>
      </c>
      <c r="C165" t="s">
        <v>19</v>
      </c>
      <c r="D165">
        <v>154456</v>
      </c>
      <c r="E165">
        <v>161.00742411600001</v>
      </c>
      <c r="F165">
        <v>161.009298086</v>
      </c>
      <c r="G165">
        <v>1.8739699999912301E-3</v>
      </c>
      <c r="H165">
        <v>1.87396999999123</v>
      </c>
      <c r="M165">
        <v>40608</v>
      </c>
      <c r="N165" t="s">
        <v>18</v>
      </c>
      <c r="O165" t="s">
        <v>19</v>
      </c>
      <c r="P165">
        <v>154390</v>
      </c>
      <c r="Q165">
        <v>80.014821053000006</v>
      </c>
      <c r="R165">
        <v>80.016772032000006</v>
      </c>
      <c r="S165">
        <v>1.9509790000000701E-3</v>
      </c>
      <c r="T165">
        <v>1.95097900000007</v>
      </c>
      <c r="U165">
        <v>0</v>
      </c>
      <c r="Y165">
        <v>54454</v>
      </c>
      <c r="Z165" t="s">
        <v>18</v>
      </c>
      <c r="AA165" t="s">
        <v>19</v>
      </c>
      <c r="AB165">
        <v>154060</v>
      </c>
      <c r="AC165">
        <v>40.008846998000003</v>
      </c>
      <c r="AD165">
        <v>40.012029886000001</v>
      </c>
      <c r="AE165">
        <v>3.18288799999777E-3</v>
      </c>
      <c r="AF165">
        <v>3.1828879999977699</v>
      </c>
      <c r="AG165">
        <v>0</v>
      </c>
      <c r="AK165">
        <v>37295</v>
      </c>
      <c r="AL165" t="s">
        <v>18</v>
      </c>
      <c r="AM165" t="s">
        <v>19</v>
      </c>
      <c r="AN165">
        <v>154588</v>
      </c>
      <c r="AO165">
        <v>32.076586962</v>
      </c>
      <c r="AP165">
        <v>32.078444003999998</v>
      </c>
      <c r="AQ165">
        <v>1.8570419999974701E-3</v>
      </c>
      <c r="AR165">
        <v>1.8570419999974701</v>
      </c>
      <c r="AW165">
        <v>47032</v>
      </c>
      <c r="AX165" t="s">
        <v>18</v>
      </c>
      <c r="AY165" t="s">
        <v>19</v>
      </c>
      <c r="AZ165">
        <v>154720</v>
      </c>
      <c r="BA165">
        <v>29.519214868999999</v>
      </c>
      <c r="BB165">
        <v>29.521138906000001</v>
      </c>
      <c r="BC165">
        <v>1.9240370000019799E-3</v>
      </c>
      <c r="BD165">
        <v>1.92403700000198</v>
      </c>
      <c r="BE165">
        <v>0</v>
      </c>
      <c r="BI165" s="2">
        <v>43338</v>
      </c>
      <c r="BJ165" s="2" t="s">
        <v>18</v>
      </c>
      <c r="BK165" s="2" t="s">
        <v>19</v>
      </c>
      <c r="BL165" s="2">
        <v>155116</v>
      </c>
      <c r="BM165" s="2">
        <v>16.659954070000001</v>
      </c>
      <c r="BN165" s="2">
        <v>16.662151099999999</v>
      </c>
      <c r="BO165" s="2">
        <v>2.1970269999999998E-3</v>
      </c>
      <c r="BP165" s="2">
        <v>2.1970269999999998</v>
      </c>
      <c r="BQ165" s="2">
        <v>0</v>
      </c>
      <c r="BU165">
        <v>44589</v>
      </c>
      <c r="BV165" t="s">
        <v>18</v>
      </c>
      <c r="BW165" t="s">
        <v>19</v>
      </c>
      <c r="BX165">
        <v>154192</v>
      </c>
      <c r="BY165">
        <v>10.015830994</v>
      </c>
      <c r="BZ165">
        <v>10.018290996999999</v>
      </c>
      <c r="CA165">
        <v>2.4600029999994801E-3</v>
      </c>
      <c r="CB165">
        <v>2.4600029999994799</v>
      </c>
      <c r="CC165">
        <v>0</v>
      </c>
      <c r="CG165">
        <v>38754</v>
      </c>
      <c r="CH165" t="s">
        <v>18</v>
      </c>
      <c r="CI165" t="s">
        <v>19</v>
      </c>
      <c r="CJ165">
        <v>154192</v>
      </c>
      <c r="CK165">
        <v>8.0067160130000001</v>
      </c>
      <c r="CL165">
        <v>8.0087008480000001</v>
      </c>
      <c r="CM165">
        <v>1.9848350000000099E-3</v>
      </c>
      <c r="CN165">
        <v>1.9848350000000099</v>
      </c>
      <c r="CO165">
        <v>0</v>
      </c>
    </row>
    <row r="166" spans="1:93">
      <c r="A166">
        <v>55791</v>
      </c>
      <c r="B166" t="s">
        <v>18</v>
      </c>
      <c r="C166" t="s">
        <v>19</v>
      </c>
      <c r="D166">
        <v>154852</v>
      </c>
      <c r="E166">
        <v>162.007456064</v>
      </c>
      <c r="F166">
        <v>162.009607077</v>
      </c>
      <c r="G166">
        <v>2.1510130000024202E-3</v>
      </c>
      <c r="H166">
        <v>2.1510130000024201</v>
      </c>
      <c r="M166">
        <v>44753</v>
      </c>
      <c r="N166" t="s">
        <v>18</v>
      </c>
      <c r="O166" t="s">
        <v>19</v>
      </c>
      <c r="P166">
        <v>153994</v>
      </c>
      <c r="Q166">
        <v>81.004832983</v>
      </c>
      <c r="R166">
        <v>81.007216929999998</v>
      </c>
      <c r="S166">
        <v>2.38394699999844E-3</v>
      </c>
      <c r="T166">
        <v>2.38394699999844</v>
      </c>
      <c r="U166">
        <v>0</v>
      </c>
      <c r="Y166">
        <v>47727</v>
      </c>
      <c r="Z166" t="s">
        <v>18</v>
      </c>
      <c r="AA166" t="s">
        <v>19</v>
      </c>
      <c r="AB166">
        <v>154522</v>
      </c>
      <c r="AC166">
        <v>40.014662981000001</v>
      </c>
      <c r="AD166">
        <v>40.016590833999999</v>
      </c>
      <c r="AE166">
        <v>1.9278529999979799E-3</v>
      </c>
      <c r="AF166">
        <v>1.9278529999979801</v>
      </c>
      <c r="AG166">
        <v>0</v>
      </c>
      <c r="AK166">
        <v>46108</v>
      </c>
      <c r="AL166" t="s">
        <v>18</v>
      </c>
      <c r="AM166" t="s">
        <v>19</v>
      </c>
      <c r="AN166">
        <v>154522</v>
      </c>
      <c r="AO166">
        <v>32.081161975999997</v>
      </c>
      <c r="AP166">
        <v>32.083204031000001</v>
      </c>
      <c r="AQ166">
        <v>2.04205500000398E-3</v>
      </c>
      <c r="AR166">
        <v>2.0420550000039799</v>
      </c>
      <c r="AW166">
        <v>44208</v>
      </c>
      <c r="AX166" t="s">
        <v>18</v>
      </c>
      <c r="AY166" t="s">
        <v>19</v>
      </c>
      <c r="AZ166">
        <v>155380</v>
      </c>
      <c r="BA166">
        <v>29.521797894999999</v>
      </c>
      <c r="BB166">
        <v>29.523844957000001</v>
      </c>
      <c r="BC166">
        <v>2.04706200000259E-3</v>
      </c>
      <c r="BD166">
        <v>2.0470620000025899</v>
      </c>
      <c r="BE166">
        <v>0</v>
      </c>
      <c r="BI166" s="2">
        <v>45519</v>
      </c>
      <c r="BJ166" s="2" t="s">
        <v>18</v>
      </c>
      <c r="BK166" s="2" t="s">
        <v>19</v>
      </c>
      <c r="BL166" s="2">
        <v>155446</v>
      </c>
      <c r="BM166" s="2">
        <v>16.662481069999998</v>
      </c>
      <c r="BN166" s="2">
        <v>16.664722919999999</v>
      </c>
      <c r="BO166" s="2">
        <v>2.2418490000000002E-3</v>
      </c>
      <c r="BP166" s="2">
        <v>2.2418490000000002</v>
      </c>
      <c r="BQ166" s="2">
        <v>0</v>
      </c>
      <c r="BU166">
        <v>47883</v>
      </c>
      <c r="BV166" t="s">
        <v>18</v>
      </c>
      <c r="BW166" t="s">
        <v>19</v>
      </c>
      <c r="BX166">
        <v>153928</v>
      </c>
      <c r="BY166">
        <v>10.017251968</v>
      </c>
      <c r="BZ166">
        <v>10.019676924000001</v>
      </c>
      <c r="CA166">
        <v>2.4249560000004699E-3</v>
      </c>
      <c r="CB166">
        <v>2.4249560000004702</v>
      </c>
      <c r="CC166">
        <v>0</v>
      </c>
      <c r="CG166">
        <v>51364</v>
      </c>
      <c r="CH166" t="s">
        <v>18</v>
      </c>
      <c r="CI166" t="s">
        <v>19</v>
      </c>
      <c r="CJ166">
        <v>154654</v>
      </c>
      <c r="CK166">
        <v>8.0146360399999992</v>
      </c>
      <c r="CL166">
        <v>8.0165388580000005</v>
      </c>
      <c r="CM166">
        <v>1.9028180000013599E-3</v>
      </c>
      <c r="CN166">
        <v>1.9028180000013599</v>
      </c>
      <c r="CO166">
        <v>0</v>
      </c>
    </row>
    <row r="167" spans="1:93">
      <c r="A167">
        <v>52752</v>
      </c>
      <c r="B167" t="s">
        <v>18</v>
      </c>
      <c r="C167" t="s">
        <v>19</v>
      </c>
      <c r="D167">
        <v>154390</v>
      </c>
      <c r="E167">
        <v>163.007437944</v>
      </c>
      <c r="F167">
        <v>163.00935697599999</v>
      </c>
      <c r="G167">
        <v>1.9190319999893199E-3</v>
      </c>
      <c r="H167">
        <v>1.9190319999893199</v>
      </c>
      <c r="M167">
        <v>52771</v>
      </c>
      <c r="N167" t="s">
        <v>18</v>
      </c>
      <c r="O167" t="s">
        <v>19</v>
      </c>
      <c r="P167">
        <v>154192</v>
      </c>
      <c r="Q167">
        <v>81.014873027999997</v>
      </c>
      <c r="R167">
        <v>81.017044067</v>
      </c>
      <c r="S167">
        <v>2.1710390000038099E-3</v>
      </c>
      <c r="T167">
        <v>2.1710390000038098</v>
      </c>
      <c r="U167">
        <v>0</v>
      </c>
      <c r="Y167">
        <v>57463</v>
      </c>
      <c r="Z167" t="s">
        <v>18</v>
      </c>
      <c r="AA167" t="s">
        <v>19</v>
      </c>
      <c r="AB167">
        <v>154060</v>
      </c>
      <c r="AC167">
        <v>40.018761873000003</v>
      </c>
      <c r="AD167">
        <v>40.025851011</v>
      </c>
      <c r="AE167">
        <v>7.08913799999777E-3</v>
      </c>
      <c r="AF167">
        <v>7.0891379999977699</v>
      </c>
      <c r="AG167">
        <v>0</v>
      </c>
      <c r="AK167">
        <v>48452</v>
      </c>
      <c r="AL167" t="s">
        <v>18</v>
      </c>
      <c r="AM167" t="s">
        <v>19</v>
      </c>
      <c r="AN167">
        <v>154786</v>
      </c>
      <c r="AO167">
        <v>32.086414099000002</v>
      </c>
      <c r="AP167">
        <v>32.088484049000002</v>
      </c>
      <c r="AQ167">
        <v>2.0699499999992099E-3</v>
      </c>
      <c r="AR167">
        <v>2.0699499999992099</v>
      </c>
      <c r="AW167">
        <v>57687</v>
      </c>
      <c r="AX167" t="s">
        <v>18</v>
      </c>
      <c r="AY167" t="s">
        <v>19</v>
      </c>
      <c r="AZ167">
        <v>154852</v>
      </c>
      <c r="BA167">
        <v>29.525382996000001</v>
      </c>
      <c r="BB167">
        <v>29.527332782999999</v>
      </c>
      <c r="BC167">
        <v>1.9497869999973701E-3</v>
      </c>
      <c r="BD167">
        <v>1.94978699999737</v>
      </c>
      <c r="BE167">
        <v>0</v>
      </c>
      <c r="BI167" s="2">
        <v>48060</v>
      </c>
      <c r="BJ167" s="2" t="s">
        <v>18</v>
      </c>
      <c r="BK167" s="2" t="s">
        <v>19</v>
      </c>
      <c r="BL167" s="2">
        <v>154852</v>
      </c>
      <c r="BM167" s="2">
        <v>16.663717989999999</v>
      </c>
      <c r="BN167" s="2">
        <v>16.666165110000001</v>
      </c>
      <c r="BO167" s="2">
        <v>2.4471279999999998E-3</v>
      </c>
      <c r="BP167" s="2">
        <v>2.4471280000000002</v>
      </c>
      <c r="BQ167" s="2">
        <v>0</v>
      </c>
      <c r="BU167">
        <v>55385</v>
      </c>
      <c r="BV167" t="s">
        <v>18</v>
      </c>
      <c r="BW167" t="s">
        <v>19</v>
      </c>
      <c r="BX167">
        <v>153796</v>
      </c>
      <c r="BY167">
        <v>10.020706892</v>
      </c>
      <c r="BZ167">
        <v>10.023784876000001</v>
      </c>
      <c r="CA167">
        <v>3.0779840000008099E-3</v>
      </c>
      <c r="CB167">
        <v>3.0779840000008098</v>
      </c>
      <c r="CC167">
        <v>0</v>
      </c>
      <c r="CG167">
        <v>58702</v>
      </c>
      <c r="CH167" t="s">
        <v>18</v>
      </c>
      <c r="CI167" t="s">
        <v>19</v>
      </c>
      <c r="CJ167">
        <v>154324</v>
      </c>
      <c r="CK167">
        <v>8.0163738729999992</v>
      </c>
      <c r="CL167">
        <v>8.0183010100000001</v>
      </c>
      <c r="CM167">
        <v>1.9271370000009101E-3</v>
      </c>
      <c r="CN167">
        <v>1.92713700000091</v>
      </c>
      <c r="CO167">
        <v>0</v>
      </c>
    </row>
    <row r="168" spans="1:93">
      <c r="A168">
        <v>40923</v>
      </c>
      <c r="B168" t="s">
        <v>18</v>
      </c>
      <c r="C168" t="s">
        <v>19</v>
      </c>
      <c r="D168">
        <v>154522</v>
      </c>
      <c r="E168">
        <v>164.007462025</v>
      </c>
      <c r="F168">
        <v>164.00953507400001</v>
      </c>
      <c r="G168">
        <v>2.0730490000175901E-3</v>
      </c>
      <c r="H168">
        <v>2.0730490000175901</v>
      </c>
      <c r="M168">
        <v>58976</v>
      </c>
      <c r="N168" t="s">
        <v>18</v>
      </c>
      <c r="O168" t="s">
        <v>19</v>
      </c>
      <c r="P168">
        <v>156040</v>
      </c>
      <c r="Q168">
        <v>82.004900931999998</v>
      </c>
      <c r="R168">
        <v>82.006987094999999</v>
      </c>
      <c r="S168">
        <v>2.0861630000013E-3</v>
      </c>
      <c r="T168">
        <v>2.0861630000012998</v>
      </c>
      <c r="U168">
        <v>0</v>
      </c>
      <c r="Y168">
        <v>45051</v>
      </c>
      <c r="Z168" t="s">
        <v>18</v>
      </c>
      <c r="AA168" t="s">
        <v>19</v>
      </c>
      <c r="AB168">
        <v>155050</v>
      </c>
      <c r="AC168">
        <v>41.001777887000003</v>
      </c>
      <c r="AD168">
        <v>41.003907919</v>
      </c>
      <c r="AE168">
        <v>2.1300319999966099E-3</v>
      </c>
      <c r="AF168">
        <v>2.1300319999966102</v>
      </c>
      <c r="AG168">
        <v>0</v>
      </c>
      <c r="AK168">
        <v>49244</v>
      </c>
      <c r="AL168" t="s">
        <v>18</v>
      </c>
      <c r="AM168" t="s">
        <v>19</v>
      </c>
      <c r="AN168">
        <v>154918</v>
      </c>
      <c r="AO168">
        <v>32.089848994999997</v>
      </c>
      <c r="AP168">
        <v>32.091975927</v>
      </c>
      <c r="AQ168">
        <v>2.1269320000030199E-3</v>
      </c>
      <c r="AR168">
        <v>2.1269320000030199</v>
      </c>
      <c r="AW168">
        <v>55770</v>
      </c>
      <c r="AX168" t="s">
        <v>18</v>
      </c>
      <c r="AY168" t="s">
        <v>19</v>
      </c>
      <c r="AZ168">
        <v>155182</v>
      </c>
      <c r="BA168">
        <v>29.527760983</v>
      </c>
      <c r="BB168">
        <v>29.529808998</v>
      </c>
      <c r="BC168">
        <v>2.0480149999997301E-3</v>
      </c>
      <c r="BD168">
        <v>2.0480149999997299</v>
      </c>
      <c r="BE168">
        <v>0</v>
      </c>
      <c r="BI168" s="2">
        <v>46355</v>
      </c>
      <c r="BJ168" s="2" t="s">
        <v>18</v>
      </c>
      <c r="BK168" s="2" t="s">
        <v>19</v>
      </c>
      <c r="BL168" s="2">
        <v>155182</v>
      </c>
      <c r="BM168" s="2">
        <v>16.68216705</v>
      </c>
      <c r="BN168" s="2">
        <v>16.68426895</v>
      </c>
      <c r="BO168" s="2">
        <v>2.101898E-3</v>
      </c>
      <c r="BP168" s="2">
        <v>2.1018979999999998</v>
      </c>
      <c r="BQ168" s="2">
        <v>0</v>
      </c>
      <c r="BU168">
        <v>53335</v>
      </c>
      <c r="BV168" t="s">
        <v>18</v>
      </c>
      <c r="BW168" t="s">
        <v>19</v>
      </c>
      <c r="BX168">
        <v>153598</v>
      </c>
      <c r="BY168">
        <v>10.021754026</v>
      </c>
      <c r="BZ168">
        <v>10.024428843999999</v>
      </c>
      <c r="CA168">
        <v>2.6748179999991298E-3</v>
      </c>
      <c r="CB168">
        <v>2.6748179999991302</v>
      </c>
      <c r="CC168">
        <v>0</v>
      </c>
      <c r="CG168">
        <v>60858</v>
      </c>
      <c r="CH168" t="s">
        <v>18</v>
      </c>
      <c r="CI168" t="s">
        <v>19</v>
      </c>
      <c r="CJ168">
        <v>154918</v>
      </c>
      <c r="CK168">
        <v>8.0184659959999998</v>
      </c>
      <c r="CL168">
        <v>8.02034688</v>
      </c>
      <c r="CM168">
        <v>1.8808840000001899E-3</v>
      </c>
      <c r="CN168">
        <v>1.8808840000001901</v>
      </c>
      <c r="CO168">
        <v>0</v>
      </c>
    </row>
    <row r="169" spans="1:93">
      <c r="A169">
        <v>45400</v>
      </c>
      <c r="B169" t="s">
        <v>18</v>
      </c>
      <c r="C169" t="s">
        <v>19</v>
      </c>
      <c r="D169">
        <v>154654</v>
      </c>
      <c r="E169">
        <v>165.00720310200001</v>
      </c>
      <c r="F169">
        <v>165.00947594600001</v>
      </c>
      <c r="G169">
        <v>2.2728440000037101E-3</v>
      </c>
      <c r="H169">
        <v>2.27284400000371</v>
      </c>
      <c r="M169">
        <v>50406</v>
      </c>
      <c r="N169" t="s">
        <v>18</v>
      </c>
      <c r="O169" t="s">
        <v>19</v>
      </c>
      <c r="P169">
        <v>154456</v>
      </c>
      <c r="Q169">
        <v>82.014832972999997</v>
      </c>
      <c r="R169">
        <v>82.016853093999998</v>
      </c>
      <c r="S169">
        <v>2.0201210000010401E-3</v>
      </c>
      <c r="T169">
        <v>2.0201210000010401</v>
      </c>
      <c r="U169">
        <v>0</v>
      </c>
      <c r="Y169">
        <v>56812</v>
      </c>
      <c r="Z169" t="s">
        <v>18</v>
      </c>
      <c r="AA169" t="s">
        <v>19</v>
      </c>
      <c r="AB169">
        <v>154720</v>
      </c>
      <c r="AC169">
        <v>41.008904934</v>
      </c>
      <c r="AD169">
        <v>41.010797977000003</v>
      </c>
      <c r="AE169">
        <v>1.89304300000259E-3</v>
      </c>
      <c r="AF169">
        <v>1.89304300000259</v>
      </c>
      <c r="AG169">
        <v>0</v>
      </c>
      <c r="AK169">
        <v>38588</v>
      </c>
      <c r="AL169" t="s">
        <v>18</v>
      </c>
      <c r="AM169" t="s">
        <v>19</v>
      </c>
      <c r="AN169">
        <v>154852</v>
      </c>
      <c r="AO169">
        <v>33.001384973999997</v>
      </c>
      <c r="AP169">
        <v>33.003467082999997</v>
      </c>
      <c r="AQ169">
        <v>2.08210899999983E-3</v>
      </c>
      <c r="AR169">
        <v>2.0821089999998299</v>
      </c>
      <c r="AW169">
        <v>47285</v>
      </c>
      <c r="AX169" t="s">
        <v>18</v>
      </c>
      <c r="AY169" t="s">
        <v>19</v>
      </c>
      <c r="AZ169">
        <v>155314</v>
      </c>
      <c r="BA169">
        <v>29.530622005000001</v>
      </c>
      <c r="BB169">
        <v>29.533876895999999</v>
      </c>
      <c r="BC169">
        <v>3.2548909999974198E-3</v>
      </c>
      <c r="BD169">
        <v>3.25489099999742</v>
      </c>
      <c r="BE169">
        <v>0</v>
      </c>
      <c r="BI169" s="2">
        <v>44391</v>
      </c>
      <c r="BJ169" s="2" t="s">
        <v>18</v>
      </c>
      <c r="BK169" s="2" t="s">
        <v>19</v>
      </c>
      <c r="BL169" s="2">
        <v>154060</v>
      </c>
      <c r="BM169" s="2">
        <v>16.683872940000001</v>
      </c>
      <c r="BN169" s="2">
        <v>16.68615913</v>
      </c>
      <c r="BO169" s="2">
        <v>2.2861959999999999E-3</v>
      </c>
      <c r="BP169" s="2">
        <v>2.2861959999999999</v>
      </c>
      <c r="BQ169" s="2">
        <v>0</v>
      </c>
      <c r="BU169">
        <v>49166</v>
      </c>
      <c r="BV169" t="s">
        <v>18</v>
      </c>
      <c r="BW169" t="s">
        <v>19</v>
      </c>
      <c r="BX169">
        <v>153730</v>
      </c>
      <c r="BY169">
        <v>10.023154974000001</v>
      </c>
      <c r="BZ169">
        <v>10.025795937</v>
      </c>
      <c r="CA169">
        <v>2.6409629999992702E-3</v>
      </c>
      <c r="CB169">
        <v>2.6409629999992701</v>
      </c>
      <c r="CC169">
        <v>0</v>
      </c>
      <c r="CG169">
        <v>42033</v>
      </c>
      <c r="CH169" t="s">
        <v>18</v>
      </c>
      <c r="CI169" t="s">
        <v>19</v>
      </c>
      <c r="CJ169">
        <v>156370</v>
      </c>
      <c r="CK169">
        <v>8.0222249029999997</v>
      </c>
      <c r="CL169">
        <v>8.0242168899999999</v>
      </c>
      <c r="CM169">
        <v>1.99198700000025E-3</v>
      </c>
      <c r="CN169">
        <v>1.99198700000025</v>
      </c>
      <c r="CO169">
        <v>0</v>
      </c>
    </row>
    <row r="170" spans="1:93">
      <c r="A170">
        <v>41673</v>
      </c>
      <c r="B170" t="s">
        <v>18</v>
      </c>
      <c r="C170" t="s">
        <v>19</v>
      </c>
      <c r="D170">
        <v>154522</v>
      </c>
      <c r="E170">
        <v>166.00740790399999</v>
      </c>
      <c r="F170">
        <v>166.00963306400001</v>
      </c>
      <c r="G170">
        <v>2.2251600000231502E-3</v>
      </c>
      <c r="H170">
        <v>2.2251600000231502</v>
      </c>
      <c r="M170">
        <v>34749</v>
      </c>
      <c r="N170" t="s">
        <v>18</v>
      </c>
      <c r="O170" t="s">
        <v>19</v>
      </c>
      <c r="P170">
        <v>154258</v>
      </c>
      <c r="Q170">
        <v>83.005147933999993</v>
      </c>
      <c r="R170">
        <v>83.007329940999995</v>
      </c>
      <c r="S170">
        <v>2.1820070000018099E-3</v>
      </c>
      <c r="T170">
        <v>2.1820070000018101</v>
      </c>
      <c r="U170">
        <v>0</v>
      </c>
      <c r="Y170">
        <v>57190</v>
      </c>
      <c r="Z170" t="s">
        <v>18</v>
      </c>
      <c r="AA170" t="s">
        <v>19</v>
      </c>
      <c r="AB170">
        <v>154456</v>
      </c>
      <c r="AC170">
        <v>41.014681816</v>
      </c>
      <c r="AD170">
        <v>41.016846895</v>
      </c>
      <c r="AE170">
        <v>2.1650790000009501E-3</v>
      </c>
      <c r="AF170">
        <v>2.1650790000009499</v>
      </c>
      <c r="AG170">
        <v>0</v>
      </c>
      <c r="AK170">
        <v>59566</v>
      </c>
      <c r="AL170" t="s">
        <v>18</v>
      </c>
      <c r="AM170" t="s">
        <v>19</v>
      </c>
      <c r="AN170">
        <v>154324</v>
      </c>
      <c r="AO170">
        <v>33.076628923000001</v>
      </c>
      <c r="AP170">
        <v>33.078634024000003</v>
      </c>
      <c r="AQ170">
        <v>2.00510100000173E-3</v>
      </c>
      <c r="AR170">
        <v>2.00510100000173</v>
      </c>
      <c r="AW170">
        <v>52406</v>
      </c>
      <c r="AX170" t="s">
        <v>18</v>
      </c>
      <c r="AY170" t="s">
        <v>19</v>
      </c>
      <c r="AZ170">
        <v>155116</v>
      </c>
      <c r="BA170">
        <v>29.531034945999998</v>
      </c>
      <c r="BB170">
        <v>29.534902810999998</v>
      </c>
      <c r="BC170">
        <v>3.8678650000001299E-3</v>
      </c>
      <c r="BD170">
        <v>3.8678650000001298</v>
      </c>
      <c r="BE170">
        <v>0</v>
      </c>
      <c r="BI170" s="2">
        <v>46523</v>
      </c>
      <c r="BJ170" s="2" t="s">
        <v>18</v>
      </c>
      <c r="BK170" s="2" t="s">
        <v>19</v>
      </c>
      <c r="BL170" s="2">
        <v>153664</v>
      </c>
      <c r="BM170" s="2">
        <v>16.686453100000001</v>
      </c>
      <c r="BN170" s="2">
        <v>16.69017792</v>
      </c>
      <c r="BO170" s="2">
        <v>3.724813E-3</v>
      </c>
      <c r="BP170" s="2">
        <v>3.7248130000000002</v>
      </c>
      <c r="BQ170" s="2">
        <v>0</v>
      </c>
      <c r="BU170">
        <v>45498</v>
      </c>
      <c r="BV170" t="s">
        <v>18</v>
      </c>
      <c r="BW170" t="s">
        <v>19</v>
      </c>
      <c r="BX170">
        <v>153664</v>
      </c>
      <c r="BY170">
        <v>10.024752854999999</v>
      </c>
      <c r="BZ170">
        <v>10.028923988000001</v>
      </c>
      <c r="CA170">
        <v>4.1711330000015999E-3</v>
      </c>
      <c r="CB170">
        <v>4.1711330000015998</v>
      </c>
      <c r="CC170">
        <v>0</v>
      </c>
      <c r="CG170">
        <v>56198</v>
      </c>
      <c r="CH170" t="s">
        <v>18</v>
      </c>
      <c r="CI170" t="s">
        <v>19</v>
      </c>
      <c r="CJ170">
        <v>155050</v>
      </c>
      <c r="CK170">
        <v>8.0345258709999996</v>
      </c>
      <c r="CL170">
        <v>8.0365829469999994</v>
      </c>
      <c r="CM170">
        <v>2.0570759999998202E-3</v>
      </c>
      <c r="CN170">
        <v>2.05707599999982</v>
      </c>
      <c r="CO170">
        <v>0</v>
      </c>
    </row>
    <row r="171" spans="1:93">
      <c r="A171">
        <v>35205</v>
      </c>
      <c r="B171" t="s">
        <v>18</v>
      </c>
      <c r="C171" t="s">
        <v>19</v>
      </c>
      <c r="D171">
        <v>154258</v>
      </c>
      <c r="E171">
        <v>167.007428885</v>
      </c>
      <c r="F171">
        <v>167.009427071</v>
      </c>
      <c r="G171">
        <v>1.99818600000867E-3</v>
      </c>
      <c r="H171">
        <v>1.99818600000867</v>
      </c>
      <c r="M171">
        <v>33102</v>
      </c>
      <c r="N171" t="s">
        <v>18</v>
      </c>
      <c r="O171" t="s">
        <v>19</v>
      </c>
      <c r="P171">
        <v>155050</v>
      </c>
      <c r="Q171">
        <v>83.014962912000001</v>
      </c>
      <c r="R171">
        <v>83.017029046999994</v>
      </c>
      <c r="S171">
        <v>2.0661349999926402E-3</v>
      </c>
      <c r="T171">
        <v>2.0661349999926402</v>
      </c>
      <c r="U171">
        <v>0</v>
      </c>
      <c r="Y171">
        <v>50843</v>
      </c>
      <c r="Z171" t="s">
        <v>18</v>
      </c>
      <c r="AA171" t="s">
        <v>19</v>
      </c>
      <c r="AB171">
        <v>154588</v>
      </c>
      <c r="AC171">
        <v>41.018579959999997</v>
      </c>
      <c r="AD171">
        <v>41.020612001000003</v>
      </c>
      <c r="AE171">
        <v>2.0320410000067499E-3</v>
      </c>
      <c r="AF171">
        <v>2.0320410000067501</v>
      </c>
      <c r="AG171">
        <v>0</v>
      </c>
      <c r="AK171">
        <v>49062</v>
      </c>
      <c r="AL171" t="s">
        <v>18</v>
      </c>
      <c r="AM171" t="s">
        <v>19</v>
      </c>
      <c r="AN171">
        <v>154456</v>
      </c>
      <c r="AO171">
        <v>33.081187010000001</v>
      </c>
      <c r="AP171">
        <v>33.083107947999999</v>
      </c>
      <c r="AQ171">
        <v>1.92093799999781E-3</v>
      </c>
      <c r="AR171">
        <v>1.92093799999781</v>
      </c>
      <c r="AW171">
        <v>42726</v>
      </c>
      <c r="AX171" t="s">
        <v>18</v>
      </c>
      <c r="AY171" t="s">
        <v>19</v>
      </c>
      <c r="AZ171">
        <v>155116</v>
      </c>
      <c r="BA171">
        <v>29.531049967000001</v>
      </c>
      <c r="BB171">
        <v>29.534981966</v>
      </c>
      <c r="BC171">
        <v>3.9319989999988501E-3</v>
      </c>
      <c r="BD171">
        <v>3.9319989999988501</v>
      </c>
      <c r="BE171">
        <v>0</v>
      </c>
      <c r="BI171" s="2">
        <v>59045</v>
      </c>
      <c r="BJ171" s="2" t="s">
        <v>18</v>
      </c>
      <c r="BK171" s="2" t="s">
        <v>19</v>
      </c>
      <c r="BL171" s="2">
        <v>153862</v>
      </c>
      <c r="BM171" s="2">
        <v>16.68797898</v>
      </c>
      <c r="BN171" s="2">
        <v>16.69038415</v>
      </c>
      <c r="BO171" s="2">
        <v>2.4051670000000002E-3</v>
      </c>
      <c r="BP171" s="2">
        <v>2.4051670000000001</v>
      </c>
      <c r="BQ171" s="2">
        <v>0</v>
      </c>
      <c r="BU171">
        <v>49112</v>
      </c>
      <c r="BV171" t="s">
        <v>18</v>
      </c>
      <c r="BW171" t="s">
        <v>19</v>
      </c>
      <c r="BX171">
        <v>153730</v>
      </c>
      <c r="BY171">
        <v>10.027674913</v>
      </c>
      <c r="BZ171">
        <v>10.031573056999999</v>
      </c>
      <c r="CA171">
        <v>3.89814399999899E-3</v>
      </c>
      <c r="CB171">
        <v>3.89814399999899</v>
      </c>
      <c r="CC171">
        <v>0</v>
      </c>
      <c r="CG171">
        <v>42322</v>
      </c>
      <c r="CH171" t="s">
        <v>18</v>
      </c>
      <c r="CI171" t="s">
        <v>19</v>
      </c>
      <c r="CJ171">
        <v>154918</v>
      </c>
      <c r="CK171">
        <v>8.0369749069999994</v>
      </c>
      <c r="CL171">
        <v>8.0392789839999992</v>
      </c>
      <c r="CM171">
        <v>2.30407699999979E-3</v>
      </c>
      <c r="CN171">
        <v>2.3040769999997899</v>
      </c>
      <c r="CO171">
        <v>0</v>
      </c>
    </row>
    <row r="172" spans="1:93">
      <c r="A172">
        <v>46465</v>
      </c>
      <c r="B172" t="s">
        <v>18</v>
      </c>
      <c r="C172" t="s">
        <v>19</v>
      </c>
      <c r="D172">
        <v>154456</v>
      </c>
      <c r="E172">
        <v>168.00740694999999</v>
      </c>
      <c r="F172">
        <v>168.009466887</v>
      </c>
      <c r="G172">
        <v>2.0599370000127198E-3</v>
      </c>
      <c r="H172">
        <v>2.0599370000127202</v>
      </c>
      <c r="M172">
        <v>58519</v>
      </c>
      <c r="N172" t="s">
        <v>18</v>
      </c>
      <c r="O172" t="s">
        <v>19</v>
      </c>
      <c r="P172">
        <v>154390</v>
      </c>
      <c r="Q172">
        <v>84.004961967</v>
      </c>
      <c r="R172">
        <v>84.007346869000003</v>
      </c>
      <c r="S172">
        <v>2.3849020000028501E-3</v>
      </c>
      <c r="T172">
        <v>2.38490200000285</v>
      </c>
      <c r="U172">
        <v>0</v>
      </c>
      <c r="Y172">
        <v>54588</v>
      </c>
      <c r="Z172" t="s">
        <v>18</v>
      </c>
      <c r="AA172" t="s">
        <v>19</v>
      </c>
      <c r="AB172">
        <v>155182</v>
      </c>
      <c r="AC172">
        <v>42.002031803000001</v>
      </c>
      <c r="AD172">
        <v>42.004316807000002</v>
      </c>
      <c r="AE172">
        <v>2.2850040000008602E-3</v>
      </c>
      <c r="AF172">
        <v>2.28500400000086</v>
      </c>
      <c r="AG172">
        <v>0</v>
      </c>
      <c r="AK172">
        <v>54560</v>
      </c>
      <c r="AL172" t="s">
        <v>18</v>
      </c>
      <c r="AM172" t="s">
        <v>19</v>
      </c>
      <c r="AN172">
        <v>155116</v>
      </c>
      <c r="AO172">
        <v>33.086205006</v>
      </c>
      <c r="AP172">
        <v>33.088381052000003</v>
      </c>
      <c r="AQ172">
        <v>2.17604600000242E-3</v>
      </c>
      <c r="AR172">
        <v>2.1760460000024202</v>
      </c>
      <c r="AW172">
        <v>50154</v>
      </c>
      <c r="AX172" t="s">
        <v>18</v>
      </c>
      <c r="AY172" t="s">
        <v>19</v>
      </c>
      <c r="AZ172">
        <v>154720</v>
      </c>
      <c r="BA172">
        <v>30.516392946</v>
      </c>
      <c r="BB172">
        <v>30.518373965999999</v>
      </c>
      <c r="BC172">
        <v>1.9810199999987701E-3</v>
      </c>
      <c r="BD172">
        <v>1.9810199999987701</v>
      </c>
      <c r="BE172">
        <v>0</v>
      </c>
      <c r="BI172" s="2">
        <v>39197</v>
      </c>
      <c r="BJ172" s="2" t="s">
        <v>18</v>
      </c>
      <c r="BK172" s="2" t="s">
        <v>19</v>
      </c>
      <c r="BL172" s="2">
        <v>155050</v>
      </c>
      <c r="BM172" s="2">
        <v>16.691714050000002</v>
      </c>
      <c r="BN172" s="2">
        <v>16.693778989999998</v>
      </c>
      <c r="BO172" s="2">
        <v>2.064944E-3</v>
      </c>
      <c r="BP172" s="2">
        <v>2.0649440000000001</v>
      </c>
      <c r="BQ172" s="2">
        <v>0</v>
      </c>
      <c r="BU172">
        <v>44497</v>
      </c>
      <c r="BV172" t="s">
        <v>18</v>
      </c>
      <c r="BW172" t="s">
        <v>19</v>
      </c>
      <c r="BX172">
        <v>153664</v>
      </c>
      <c r="BY172">
        <v>10.031579018</v>
      </c>
      <c r="BZ172">
        <v>10.034580946</v>
      </c>
      <c r="CA172">
        <v>3.0019279999997598E-3</v>
      </c>
      <c r="CB172">
        <v>3.0019279999997601</v>
      </c>
      <c r="CC172">
        <v>0</v>
      </c>
      <c r="CG172">
        <v>41409</v>
      </c>
      <c r="CH172" t="s">
        <v>18</v>
      </c>
      <c r="CI172" t="s">
        <v>19</v>
      </c>
      <c r="CJ172">
        <v>153730</v>
      </c>
      <c r="CK172">
        <v>8.0383009909999998</v>
      </c>
      <c r="CL172">
        <v>8.0865018370000001</v>
      </c>
      <c r="CM172">
        <v>4.8200846000000297E-2</v>
      </c>
      <c r="CN172">
        <v>48.200846000000297</v>
      </c>
      <c r="CO172">
        <v>0</v>
      </c>
    </row>
    <row r="173" spans="1:93">
      <c r="A173">
        <v>53086</v>
      </c>
      <c r="B173" t="s">
        <v>18</v>
      </c>
      <c r="C173" t="s">
        <v>19</v>
      </c>
      <c r="D173">
        <v>154522</v>
      </c>
      <c r="E173">
        <v>169.00734305399999</v>
      </c>
      <c r="F173">
        <v>169.00925087900001</v>
      </c>
      <c r="G173">
        <v>1.9078250000177301E-3</v>
      </c>
      <c r="H173">
        <v>1.9078250000177299</v>
      </c>
      <c r="M173">
        <v>55319</v>
      </c>
      <c r="N173" t="s">
        <v>18</v>
      </c>
      <c r="O173" t="s">
        <v>19</v>
      </c>
      <c r="P173">
        <v>154324</v>
      </c>
      <c r="Q173">
        <v>84.014894009000002</v>
      </c>
      <c r="R173">
        <v>84.017066002000007</v>
      </c>
      <c r="S173">
        <v>2.1719930000045902E-3</v>
      </c>
      <c r="T173">
        <v>2.1719930000045902</v>
      </c>
      <c r="U173">
        <v>0</v>
      </c>
      <c r="Y173">
        <v>59898</v>
      </c>
      <c r="Z173" t="s">
        <v>18</v>
      </c>
      <c r="AA173" t="s">
        <v>19</v>
      </c>
      <c r="AB173">
        <v>154654</v>
      </c>
      <c r="AC173">
        <v>42.008906840999998</v>
      </c>
      <c r="AD173">
        <v>42.011173964000001</v>
      </c>
      <c r="AE173">
        <v>2.2671230000028599E-3</v>
      </c>
      <c r="AF173">
        <v>2.2671230000028602</v>
      </c>
      <c r="AG173">
        <v>0</v>
      </c>
      <c r="AK173">
        <v>56703</v>
      </c>
      <c r="AL173" t="s">
        <v>18</v>
      </c>
      <c r="AM173" t="s">
        <v>19</v>
      </c>
      <c r="AN173">
        <v>154786</v>
      </c>
      <c r="AO173">
        <v>33.089886903999997</v>
      </c>
      <c r="AP173">
        <v>33.091886043999999</v>
      </c>
      <c r="AQ173">
        <v>1.9991400000023401E-3</v>
      </c>
      <c r="AR173">
        <v>1.99914000000234</v>
      </c>
      <c r="AW173">
        <v>39860</v>
      </c>
      <c r="AX173" t="s">
        <v>18</v>
      </c>
      <c r="AY173" t="s">
        <v>19</v>
      </c>
      <c r="AZ173">
        <v>154918</v>
      </c>
      <c r="BA173">
        <v>30.519080877</v>
      </c>
      <c r="BB173">
        <v>30.521007776000001</v>
      </c>
      <c r="BC173">
        <v>1.92689900000075E-3</v>
      </c>
      <c r="BD173">
        <v>1.92689900000075</v>
      </c>
      <c r="BE173">
        <v>0</v>
      </c>
      <c r="BI173" s="2">
        <v>50601</v>
      </c>
      <c r="BJ173" s="2" t="s">
        <v>18</v>
      </c>
      <c r="BK173" s="2" t="s">
        <v>19</v>
      </c>
      <c r="BL173" s="2">
        <v>155248</v>
      </c>
      <c r="BM173" s="2">
        <v>16.693294049999999</v>
      </c>
      <c r="BN173" s="2">
        <v>16.69528008</v>
      </c>
      <c r="BO173" s="2">
        <v>1.986027E-3</v>
      </c>
      <c r="BP173" s="2">
        <v>1.986027</v>
      </c>
      <c r="BQ173" s="2">
        <v>0</v>
      </c>
      <c r="BU173">
        <v>52049</v>
      </c>
      <c r="BV173" t="s">
        <v>18</v>
      </c>
      <c r="BW173" t="s">
        <v>19</v>
      </c>
      <c r="BX173">
        <v>153796</v>
      </c>
      <c r="BY173">
        <v>10.033963919</v>
      </c>
      <c r="BZ173">
        <v>10.036154985</v>
      </c>
      <c r="CA173">
        <v>2.1910659999999599E-3</v>
      </c>
      <c r="CB173">
        <v>2.1910659999999602</v>
      </c>
      <c r="CC173">
        <v>0</v>
      </c>
      <c r="CG173">
        <v>51219</v>
      </c>
      <c r="CH173" t="s">
        <v>18</v>
      </c>
      <c r="CI173" t="s">
        <v>19</v>
      </c>
      <c r="CJ173">
        <v>153796</v>
      </c>
      <c r="CK173">
        <v>8.0384860039999992</v>
      </c>
      <c r="CL173">
        <v>8.0868289470000008</v>
      </c>
      <c r="CM173">
        <v>4.8342943000001498E-2</v>
      </c>
      <c r="CN173">
        <v>48.342943000001497</v>
      </c>
      <c r="CO173">
        <v>0</v>
      </c>
    </row>
    <row r="174" spans="1:93">
      <c r="A174">
        <v>51372</v>
      </c>
      <c r="B174" t="s">
        <v>18</v>
      </c>
      <c r="C174" t="s">
        <v>19</v>
      </c>
      <c r="D174">
        <v>154522</v>
      </c>
      <c r="E174">
        <v>170.007217884</v>
      </c>
      <c r="F174">
        <v>170.00919389699999</v>
      </c>
      <c r="G174">
        <v>1.9760129999895001E-3</v>
      </c>
      <c r="H174">
        <v>1.9760129999895</v>
      </c>
      <c r="M174">
        <v>49954</v>
      </c>
      <c r="N174" t="s">
        <v>18</v>
      </c>
      <c r="O174" t="s">
        <v>19</v>
      </c>
      <c r="P174">
        <v>154390</v>
      </c>
      <c r="Q174">
        <v>85.005202054999998</v>
      </c>
      <c r="R174">
        <v>85.007324933999996</v>
      </c>
      <c r="S174">
        <v>2.1228789999980699E-3</v>
      </c>
      <c r="T174">
        <v>2.1228789999980702</v>
      </c>
      <c r="U174">
        <v>0</v>
      </c>
      <c r="Y174">
        <v>48449</v>
      </c>
      <c r="Z174" t="s">
        <v>18</v>
      </c>
      <c r="AA174" t="s">
        <v>19</v>
      </c>
      <c r="AB174">
        <v>154786</v>
      </c>
      <c r="AC174">
        <v>42.014665841999999</v>
      </c>
      <c r="AD174">
        <v>42.016754865999999</v>
      </c>
      <c r="AE174">
        <v>2.0890239999999901E-3</v>
      </c>
      <c r="AF174">
        <v>2.08902399999999</v>
      </c>
      <c r="AG174">
        <v>0</v>
      </c>
      <c r="AK174">
        <v>45594</v>
      </c>
      <c r="AL174" t="s">
        <v>18</v>
      </c>
      <c r="AM174" t="s">
        <v>19</v>
      </c>
      <c r="AN174">
        <v>154984</v>
      </c>
      <c r="AO174">
        <v>34.001656054999998</v>
      </c>
      <c r="AP174">
        <v>34.004141091999998</v>
      </c>
      <c r="AQ174">
        <v>2.4850369999995701E-3</v>
      </c>
      <c r="AR174">
        <v>2.4850369999995698</v>
      </c>
      <c r="AW174">
        <v>39674</v>
      </c>
      <c r="AX174" t="s">
        <v>18</v>
      </c>
      <c r="AY174" t="s">
        <v>19</v>
      </c>
      <c r="AZ174">
        <v>155380</v>
      </c>
      <c r="BA174">
        <v>30.521741866999999</v>
      </c>
      <c r="BB174">
        <v>30.523758888</v>
      </c>
      <c r="BC174">
        <v>2.0170210000003399E-3</v>
      </c>
      <c r="BD174">
        <v>2.0170210000003399</v>
      </c>
      <c r="BE174">
        <v>0</v>
      </c>
      <c r="BI174" s="2">
        <v>52617</v>
      </c>
      <c r="BJ174" s="2" t="s">
        <v>18</v>
      </c>
      <c r="BK174" s="2" t="s">
        <v>19</v>
      </c>
      <c r="BL174" s="2">
        <v>156700</v>
      </c>
      <c r="BM174" s="2">
        <v>17.64709306</v>
      </c>
      <c r="BN174" s="2">
        <v>17.64923215</v>
      </c>
      <c r="BO174" s="2">
        <v>2.1390910000000001E-3</v>
      </c>
      <c r="BP174" s="2">
        <v>2.1390910000000001</v>
      </c>
      <c r="BQ174" s="2">
        <v>0</v>
      </c>
      <c r="BU174">
        <v>35203</v>
      </c>
      <c r="BV174" t="s">
        <v>18</v>
      </c>
      <c r="BW174" t="s">
        <v>19</v>
      </c>
      <c r="BX174">
        <v>153862</v>
      </c>
      <c r="BY174">
        <v>10.037140846</v>
      </c>
      <c r="BZ174">
        <v>10.03946805</v>
      </c>
      <c r="CA174">
        <v>2.3272040000001902E-3</v>
      </c>
      <c r="CB174">
        <v>2.3272040000001901</v>
      </c>
      <c r="CC174">
        <v>0</v>
      </c>
      <c r="CG174">
        <v>32840</v>
      </c>
      <c r="CH174" t="s">
        <v>18</v>
      </c>
      <c r="CI174" t="s">
        <v>19</v>
      </c>
      <c r="CJ174">
        <v>153730</v>
      </c>
      <c r="CK174">
        <v>8.0408568379999998</v>
      </c>
      <c r="CL174">
        <v>8.0899009700000004</v>
      </c>
      <c r="CM174">
        <v>4.9044132000000497E-2</v>
      </c>
      <c r="CN174">
        <v>49.044132000000502</v>
      </c>
      <c r="CO174">
        <v>0</v>
      </c>
    </row>
    <row r="175" spans="1:93">
      <c r="A175">
        <v>38536</v>
      </c>
      <c r="B175" t="s">
        <v>18</v>
      </c>
      <c r="C175" t="s">
        <v>19</v>
      </c>
      <c r="D175">
        <v>154390</v>
      </c>
      <c r="E175">
        <v>171.00736093500001</v>
      </c>
      <c r="F175">
        <v>171.00942587899999</v>
      </c>
      <c r="G175">
        <v>2.0649439999829099E-3</v>
      </c>
      <c r="H175">
        <v>2.0649439999829098</v>
      </c>
      <c r="M175">
        <v>43734</v>
      </c>
      <c r="N175" t="s">
        <v>18</v>
      </c>
      <c r="O175" t="s">
        <v>19</v>
      </c>
      <c r="P175">
        <v>154390</v>
      </c>
      <c r="Q175">
        <v>85.015006064999994</v>
      </c>
      <c r="R175">
        <v>85.017143965000002</v>
      </c>
      <c r="S175">
        <v>2.1379000000081301E-3</v>
      </c>
      <c r="T175">
        <v>2.1379000000081301</v>
      </c>
      <c r="U175">
        <v>0</v>
      </c>
      <c r="Y175">
        <v>41560</v>
      </c>
      <c r="Z175" t="s">
        <v>18</v>
      </c>
      <c r="AA175" t="s">
        <v>19</v>
      </c>
      <c r="AB175">
        <v>154390</v>
      </c>
      <c r="AC175">
        <v>42.018710851999998</v>
      </c>
      <c r="AD175">
        <v>42.020620823000002</v>
      </c>
      <c r="AE175">
        <v>1.90997100000345E-3</v>
      </c>
      <c r="AF175">
        <v>1.90997100000345</v>
      </c>
      <c r="AG175">
        <v>0</v>
      </c>
      <c r="AK175">
        <v>52280</v>
      </c>
      <c r="AL175" t="s">
        <v>18</v>
      </c>
      <c r="AM175" t="s">
        <v>19</v>
      </c>
      <c r="AN175">
        <v>154588</v>
      </c>
      <c r="AO175">
        <v>34.076673984999999</v>
      </c>
      <c r="AP175">
        <v>34.078874110999998</v>
      </c>
      <c r="AQ175">
        <v>2.20012599999819E-3</v>
      </c>
      <c r="AR175">
        <v>2.2001259999981899</v>
      </c>
      <c r="AW175">
        <v>54513</v>
      </c>
      <c r="AX175" t="s">
        <v>18</v>
      </c>
      <c r="AY175" t="s">
        <v>19</v>
      </c>
      <c r="AZ175">
        <v>154984</v>
      </c>
      <c r="BA175">
        <v>30.52542901</v>
      </c>
      <c r="BB175">
        <v>30.527227879000002</v>
      </c>
      <c r="BC175">
        <v>1.7988690000017001E-3</v>
      </c>
      <c r="BD175">
        <v>1.7988690000017</v>
      </c>
      <c r="BE175">
        <v>0</v>
      </c>
      <c r="BI175" s="2">
        <v>52012</v>
      </c>
      <c r="BJ175" s="2" t="s">
        <v>18</v>
      </c>
      <c r="BK175" s="2" t="s">
        <v>19</v>
      </c>
      <c r="BL175" s="2">
        <v>155380</v>
      </c>
      <c r="BM175" s="2">
        <v>17.661018129999999</v>
      </c>
      <c r="BN175" s="2">
        <v>17.663664099999998</v>
      </c>
      <c r="BO175" s="2">
        <v>2.6459700000000001E-3</v>
      </c>
      <c r="BP175" s="2">
        <v>2.6459700000000002</v>
      </c>
      <c r="BQ175" s="2">
        <v>0</v>
      </c>
      <c r="BU175">
        <v>33149</v>
      </c>
      <c r="BV175" t="s">
        <v>18</v>
      </c>
      <c r="BW175" t="s">
        <v>19</v>
      </c>
      <c r="BX175">
        <v>153664</v>
      </c>
      <c r="BY175">
        <v>10.039007902</v>
      </c>
      <c r="BZ175">
        <v>10.079421043</v>
      </c>
      <c r="CA175">
        <v>4.0413141000000097E-2</v>
      </c>
      <c r="CB175">
        <v>40.413141000000103</v>
      </c>
      <c r="CC175">
        <v>0</v>
      </c>
      <c r="CG175">
        <v>60330</v>
      </c>
      <c r="CH175" t="s">
        <v>18</v>
      </c>
      <c r="CI175" t="s">
        <v>19</v>
      </c>
      <c r="CJ175">
        <v>153796</v>
      </c>
      <c r="CK175">
        <v>8.0419058799999998</v>
      </c>
      <c r="CL175">
        <v>8.0901939869999993</v>
      </c>
      <c r="CM175">
        <v>4.82881069999994E-2</v>
      </c>
      <c r="CN175">
        <v>48.2881069999994</v>
      </c>
      <c r="CO175">
        <v>0</v>
      </c>
    </row>
    <row r="176" spans="1:93">
      <c r="A176">
        <v>49955</v>
      </c>
      <c r="B176" t="s">
        <v>18</v>
      </c>
      <c r="C176" t="s">
        <v>19</v>
      </c>
      <c r="D176">
        <v>154786</v>
      </c>
      <c r="E176">
        <v>172.00842904999999</v>
      </c>
      <c r="F176">
        <v>172.010605097</v>
      </c>
      <c r="G176">
        <v>2.1760470000060598E-3</v>
      </c>
      <c r="H176">
        <v>2.1760470000060601</v>
      </c>
      <c r="M176">
        <v>51397</v>
      </c>
      <c r="N176" t="s">
        <v>18</v>
      </c>
      <c r="O176" t="s">
        <v>19</v>
      </c>
      <c r="P176">
        <v>155710</v>
      </c>
      <c r="Q176">
        <v>86.005276918000007</v>
      </c>
      <c r="R176">
        <v>86.007338047000005</v>
      </c>
      <c r="S176">
        <v>2.0611289999976599E-3</v>
      </c>
      <c r="T176">
        <v>2.0611289999976599</v>
      </c>
      <c r="U176">
        <v>0</v>
      </c>
      <c r="Y176">
        <v>55112</v>
      </c>
      <c r="Z176" t="s">
        <v>18</v>
      </c>
      <c r="AA176" t="s">
        <v>19</v>
      </c>
      <c r="AB176">
        <v>154720</v>
      </c>
      <c r="AC176">
        <v>43.001859903000003</v>
      </c>
      <c r="AD176">
        <v>43.003983021000003</v>
      </c>
      <c r="AE176">
        <v>2.12311800000009E-3</v>
      </c>
      <c r="AF176">
        <v>2.12311800000009</v>
      </c>
      <c r="AG176">
        <v>0</v>
      </c>
      <c r="AK176">
        <v>48216</v>
      </c>
      <c r="AL176" t="s">
        <v>18</v>
      </c>
      <c r="AM176" t="s">
        <v>19</v>
      </c>
      <c r="AN176">
        <v>154522</v>
      </c>
      <c r="AO176">
        <v>34.081126928000003</v>
      </c>
      <c r="AP176">
        <v>34.083235979000001</v>
      </c>
      <c r="AQ176">
        <v>2.1090509999979099E-3</v>
      </c>
      <c r="AR176">
        <v>2.1090509999979101</v>
      </c>
      <c r="AW176">
        <v>37346</v>
      </c>
      <c r="AX176" t="s">
        <v>18</v>
      </c>
      <c r="AY176" t="s">
        <v>19</v>
      </c>
      <c r="AZ176">
        <v>155050</v>
      </c>
      <c r="BA176">
        <v>30.527957915999998</v>
      </c>
      <c r="BB176">
        <v>30.530320883000002</v>
      </c>
      <c r="BC176">
        <v>2.3629670000033698E-3</v>
      </c>
      <c r="BD176">
        <v>2.3629670000033798</v>
      </c>
      <c r="BE176">
        <v>0</v>
      </c>
      <c r="BI176" s="2">
        <v>39290</v>
      </c>
      <c r="BJ176" s="2" t="s">
        <v>18</v>
      </c>
      <c r="BK176" s="2" t="s">
        <v>19</v>
      </c>
      <c r="BL176" s="2">
        <v>156370</v>
      </c>
      <c r="BM176" s="2">
        <v>17.662626029999998</v>
      </c>
      <c r="BN176" s="2">
        <v>17.665581939999999</v>
      </c>
      <c r="BO176" s="2">
        <v>2.955914E-3</v>
      </c>
      <c r="BP176" s="2">
        <v>2.9559139999999999</v>
      </c>
      <c r="BQ176" s="2">
        <v>0</v>
      </c>
      <c r="BU176">
        <v>34010</v>
      </c>
      <c r="BV176" t="s">
        <v>18</v>
      </c>
      <c r="BW176" t="s">
        <v>19</v>
      </c>
      <c r="BX176">
        <v>153730</v>
      </c>
      <c r="BY176">
        <v>10.042407989999999</v>
      </c>
      <c r="BZ176">
        <v>10.107537985</v>
      </c>
      <c r="CA176">
        <v>6.5129995000001203E-2</v>
      </c>
      <c r="CB176">
        <v>65.129995000001202</v>
      </c>
      <c r="CC176">
        <v>0</v>
      </c>
      <c r="CG176">
        <v>46547</v>
      </c>
      <c r="CH176" t="s">
        <v>18</v>
      </c>
      <c r="CI176" t="s">
        <v>19</v>
      </c>
      <c r="CJ176">
        <v>153730</v>
      </c>
      <c r="CK176">
        <v>8.0431249139999998</v>
      </c>
      <c r="CL176">
        <v>8.0899808409999991</v>
      </c>
      <c r="CM176">
        <v>4.6855926999999298E-2</v>
      </c>
      <c r="CN176">
        <v>46.855926999999298</v>
      </c>
      <c r="CO176">
        <v>0</v>
      </c>
    </row>
    <row r="177" spans="1:93">
      <c r="A177">
        <v>50927</v>
      </c>
      <c r="B177" t="s">
        <v>18</v>
      </c>
      <c r="C177" t="s">
        <v>19</v>
      </c>
      <c r="D177">
        <v>154984</v>
      </c>
      <c r="E177">
        <v>173.008534908</v>
      </c>
      <c r="F177">
        <v>173.01114892999999</v>
      </c>
      <c r="G177">
        <v>2.6140219999888298E-3</v>
      </c>
      <c r="H177">
        <v>2.6140219999888301</v>
      </c>
      <c r="M177">
        <v>60551</v>
      </c>
      <c r="N177" t="s">
        <v>18</v>
      </c>
      <c r="O177" t="s">
        <v>19</v>
      </c>
      <c r="P177">
        <v>154786</v>
      </c>
      <c r="Q177">
        <v>86.015001058999999</v>
      </c>
      <c r="R177">
        <v>86.016969919000005</v>
      </c>
      <c r="S177">
        <v>1.9688600000051701E-3</v>
      </c>
      <c r="T177">
        <v>1.9688600000051699</v>
      </c>
      <c r="U177">
        <v>0</v>
      </c>
      <c r="Y177">
        <v>51884</v>
      </c>
      <c r="Z177" t="s">
        <v>18</v>
      </c>
      <c r="AA177" t="s">
        <v>19</v>
      </c>
      <c r="AB177">
        <v>154324</v>
      </c>
      <c r="AC177">
        <v>43.008988856999999</v>
      </c>
      <c r="AD177">
        <v>43.011207818999999</v>
      </c>
      <c r="AE177">
        <v>2.2189620000005999E-3</v>
      </c>
      <c r="AF177">
        <v>2.2189620000005998</v>
      </c>
      <c r="AG177">
        <v>0</v>
      </c>
      <c r="AK177">
        <v>32843</v>
      </c>
      <c r="AL177" t="s">
        <v>18</v>
      </c>
      <c r="AM177" t="s">
        <v>19</v>
      </c>
      <c r="AN177">
        <v>154654</v>
      </c>
      <c r="AO177">
        <v>34.086194992000003</v>
      </c>
      <c r="AP177">
        <v>34.088283062000002</v>
      </c>
      <c r="AQ177">
        <v>2.0880699999992198E-3</v>
      </c>
      <c r="AR177">
        <v>2.0880699999992198</v>
      </c>
      <c r="AW177">
        <v>47703</v>
      </c>
      <c r="AX177" t="s">
        <v>18</v>
      </c>
      <c r="AY177" t="s">
        <v>19</v>
      </c>
      <c r="AZ177">
        <v>155248</v>
      </c>
      <c r="BA177">
        <v>30.530928849999999</v>
      </c>
      <c r="BB177">
        <v>30.533210993000001</v>
      </c>
      <c r="BC177">
        <v>2.2821430000021701E-3</v>
      </c>
      <c r="BD177">
        <v>2.2821430000021699</v>
      </c>
      <c r="BE177">
        <v>0</v>
      </c>
      <c r="BI177" s="2">
        <v>38298</v>
      </c>
      <c r="BJ177" s="2" t="s">
        <v>18</v>
      </c>
      <c r="BK177" s="2" t="s">
        <v>19</v>
      </c>
      <c r="BL177" s="2">
        <v>154786</v>
      </c>
      <c r="BM177" s="2">
        <v>17.663670060000001</v>
      </c>
      <c r="BN177" s="2">
        <v>17.666352029999999</v>
      </c>
      <c r="BO177" s="2">
        <v>2.681971E-3</v>
      </c>
      <c r="BP177" s="2">
        <v>2.6819709999999999</v>
      </c>
      <c r="BQ177" s="2">
        <v>0</v>
      </c>
      <c r="BU177">
        <v>53699</v>
      </c>
      <c r="BV177" t="s">
        <v>18</v>
      </c>
      <c r="BW177" t="s">
        <v>19</v>
      </c>
      <c r="BX177">
        <v>153730</v>
      </c>
      <c r="BY177">
        <v>10.043330908</v>
      </c>
      <c r="BZ177">
        <v>10.107747077999999</v>
      </c>
      <c r="CA177">
        <v>6.4416169999999398E-2</v>
      </c>
      <c r="CB177">
        <v>64.416169999999397</v>
      </c>
      <c r="CC177">
        <v>0</v>
      </c>
      <c r="CG177">
        <v>43875</v>
      </c>
      <c r="CH177" t="s">
        <v>18</v>
      </c>
      <c r="CI177" t="s">
        <v>19</v>
      </c>
      <c r="CJ177">
        <v>153730</v>
      </c>
      <c r="CK177">
        <v>8.0442700390000006</v>
      </c>
      <c r="CL177">
        <v>8.0900750160000001</v>
      </c>
      <c r="CM177">
        <v>4.5804976999999497E-2</v>
      </c>
      <c r="CN177">
        <v>45.804976999999496</v>
      </c>
      <c r="CO177">
        <v>0</v>
      </c>
    </row>
    <row r="178" spans="1:93">
      <c r="A178">
        <v>36471</v>
      </c>
      <c r="B178" t="s">
        <v>18</v>
      </c>
      <c r="C178" t="s">
        <v>19</v>
      </c>
      <c r="D178">
        <v>154984</v>
      </c>
      <c r="E178">
        <v>174.00828790700001</v>
      </c>
      <c r="F178">
        <v>174.01084399199999</v>
      </c>
      <c r="G178">
        <v>2.5560849999806102E-3</v>
      </c>
      <c r="H178">
        <v>2.5560849999806101</v>
      </c>
      <c r="M178">
        <v>57345</v>
      </c>
      <c r="N178" t="s">
        <v>18</v>
      </c>
      <c r="O178" t="s">
        <v>19</v>
      </c>
      <c r="P178">
        <v>154390</v>
      </c>
      <c r="Q178">
        <v>87.005218983000006</v>
      </c>
      <c r="R178">
        <v>87.007338047000005</v>
      </c>
      <c r="S178">
        <v>2.11906399999861E-3</v>
      </c>
      <c r="T178">
        <v>2.1190639999986098</v>
      </c>
      <c r="U178">
        <v>0</v>
      </c>
      <c r="Y178">
        <v>47493</v>
      </c>
      <c r="Z178" t="s">
        <v>18</v>
      </c>
      <c r="AA178" t="s">
        <v>19</v>
      </c>
      <c r="AB178">
        <v>154720</v>
      </c>
      <c r="AC178">
        <v>43.014690876000003</v>
      </c>
      <c r="AD178">
        <v>43.016651869</v>
      </c>
      <c r="AE178">
        <v>1.9609929999973002E-3</v>
      </c>
      <c r="AF178">
        <v>1.9609929999972999</v>
      </c>
      <c r="AG178">
        <v>0</v>
      </c>
      <c r="AK178">
        <v>44174</v>
      </c>
      <c r="AL178" t="s">
        <v>18</v>
      </c>
      <c r="AM178" t="s">
        <v>19</v>
      </c>
      <c r="AN178">
        <v>154786</v>
      </c>
      <c r="AO178">
        <v>34.089929103999999</v>
      </c>
      <c r="AP178">
        <v>34.091861962999999</v>
      </c>
      <c r="AQ178">
        <v>1.9328590000000599E-3</v>
      </c>
      <c r="AR178">
        <v>1.9328590000000601</v>
      </c>
      <c r="AW178">
        <v>57333</v>
      </c>
      <c r="AX178" t="s">
        <v>18</v>
      </c>
      <c r="AY178" t="s">
        <v>19</v>
      </c>
      <c r="AZ178">
        <v>153994</v>
      </c>
      <c r="BA178">
        <v>30.532055854999999</v>
      </c>
      <c r="BB178">
        <v>30.535465955999999</v>
      </c>
      <c r="BC178">
        <v>3.4101010000000499E-3</v>
      </c>
      <c r="BD178">
        <v>3.4101010000000498</v>
      </c>
      <c r="BE178">
        <v>0</v>
      </c>
      <c r="BI178" s="2">
        <v>52981</v>
      </c>
      <c r="BJ178" s="2" t="s">
        <v>18</v>
      </c>
      <c r="BK178" s="2" t="s">
        <v>19</v>
      </c>
      <c r="BL178" s="2">
        <v>154324</v>
      </c>
      <c r="BM178" s="2">
        <v>17.682363989999999</v>
      </c>
      <c r="BN178" s="2">
        <v>17.684404140000002</v>
      </c>
      <c r="BO178" s="2">
        <v>2.0401479999999999E-3</v>
      </c>
      <c r="BP178" s="2">
        <v>2.0401479999999999</v>
      </c>
      <c r="BQ178" s="2">
        <v>0</v>
      </c>
      <c r="BU178">
        <v>37013</v>
      </c>
      <c r="BV178" t="s">
        <v>18</v>
      </c>
      <c r="BW178" t="s">
        <v>19</v>
      </c>
      <c r="BX178">
        <v>154470</v>
      </c>
      <c r="BY178">
        <v>10.047489882000001</v>
      </c>
      <c r="BZ178">
        <v>10.107661008999999</v>
      </c>
      <c r="CA178">
        <v>6.0171126999998402E-2</v>
      </c>
      <c r="CB178">
        <v>60.1711269999984</v>
      </c>
      <c r="CC178">
        <v>0</v>
      </c>
      <c r="CG178">
        <v>40955</v>
      </c>
      <c r="CH178" t="s">
        <v>18</v>
      </c>
      <c r="CI178" t="s">
        <v>19</v>
      </c>
      <c r="CJ178">
        <v>153730</v>
      </c>
      <c r="CK178">
        <v>8.044529915</v>
      </c>
      <c r="CL178">
        <v>8.090775013</v>
      </c>
      <c r="CM178">
        <v>4.6245097999999901E-2</v>
      </c>
      <c r="CN178">
        <v>46.245097999999899</v>
      </c>
      <c r="CO178">
        <v>0</v>
      </c>
    </row>
    <row r="179" spans="1:93">
      <c r="A179">
        <v>43645</v>
      </c>
      <c r="B179" t="s">
        <v>18</v>
      </c>
      <c r="C179" t="s">
        <v>19</v>
      </c>
      <c r="D179">
        <v>154918</v>
      </c>
      <c r="E179">
        <v>175.00851106600001</v>
      </c>
      <c r="F179">
        <v>175.01123690599999</v>
      </c>
      <c r="G179">
        <v>2.7258399999823199E-3</v>
      </c>
      <c r="H179">
        <v>2.7258399999823202</v>
      </c>
      <c r="M179">
        <v>52154</v>
      </c>
      <c r="N179" t="s">
        <v>18</v>
      </c>
      <c r="O179" t="s">
        <v>19</v>
      </c>
      <c r="P179">
        <v>154258</v>
      </c>
      <c r="Q179">
        <v>87.015258074000002</v>
      </c>
      <c r="R179">
        <v>87.017292975999993</v>
      </c>
      <c r="S179">
        <v>2.03490199999123E-3</v>
      </c>
      <c r="T179">
        <v>2.0349019999912299</v>
      </c>
      <c r="U179">
        <v>0</v>
      </c>
      <c r="Y179">
        <v>57554</v>
      </c>
      <c r="Z179" t="s">
        <v>18</v>
      </c>
      <c r="AA179" t="s">
        <v>19</v>
      </c>
      <c r="AB179">
        <v>154522</v>
      </c>
      <c r="AC179">
        <v>43.018746853000003</v>
      </c>
      <c r="AD179">
        <v>43.020627974999996</v>
      </c>
      <c r="AE179">
        <v>1.88112199999324E-3</v>
      </c>
      <c r="AF179">
        <v>1.88112199999324</v>
      </c>
      <c r="AG179">
        <v>0</v>
      </c>
      <c r="AK179">
        <v>41066</v>
      </c>
      <c r="AL179" t="s">
        <v>18</v>
      </c>
      <c r="AM179" t="s">
        <v>19</v>
      </c>
      <c r="AN179">
        <v>154984</v>
      </c>
      <c r="AO179">
        <v>35.001662015999997</v>
      </c>
      <c r="AP179">
        <v>35.004220963000002</v>
      </c>
      <c r="AQ179">
        <v>2.5589470000042499E-3</v>
      </c>
      <c r="AR179">
        <v>2.5589470000042498</v>
      </c>
      <c r="AW179">
        <v>39578</v>
      </c>
      <c r="AX179" t="s">
        <v>18</v>
      </c>
      <c r="AY179" t="s">
        <v>19</v>
      </c>
      <c r="AZ179">
        <v>155380</v>
      </c>
      <c r="BA179">
        <v>30.532070874999999</v>
      </c>
      <c r="BB179">
        <v>30.535248995</v>
      </c>
      <c r="BC179">
        <v>3.1781200000011701E-3</v>
      </c>
      <c r="BD179">
        <v>3.17812000000117</v>
      </c>
      <c r="BE179">
        <v>0</v>
      </c>
      <c r="BI179" s="2">
        <v>52184</v>
      </c>
      <c r="BJ179" s="2" t="s">
        <v>18</v>
      </c>
      <c r="BK179" s="2" t="s">
        <v>19</v>
      </c>
      <c r="BL179" s="2">
        <v>153730</v>
      </c>
      <c r="BM179" s="2">
        <v>17.68409205</v>
      </c>
      <c r="BN179" s="2">
        <v>17.68645811</v>
      </c>
      <c r="BO179" s="2">
        <v>2.366066E-3</v>
      </c>
      <c r="BP179" s="2">
        <v>2.366066</v>
      </c>
      <c r="BQ179" s="2">
        <v>0</v>
      </c>
      <c r="BU179">
        <v>50358</v>
      </c>
      <c r="BV179" t="s">
        <v>18</v>
      </c>
      <c r="BW179" t="s">
        <v>19</v>
      </c>
      <c r="BX179">
        <v>153750</v>
      </c>
      <c r="BY179">
        <v>10.048774957999999</v>
      </c>
      <c r="BZ179">
        <v>10.107595921</v>
      </c>
      <c r="CA179">
        <v>5.8820963000000497E-2</v>
      </c>
      <c r="CB179">
        <v>58.820963000000503</v>
      </c>
      <c r="CC179">
        <v>0</v>
      </c>
      <c r="CG179">
        <v>39515</v>
      </c>
      <c r="CH179" t="s">
        <v>18</v>
      </c>
      <c r="CI179" t="s">
        <v>19</v>
      </c>
      <c r="CJ179">
        <v>153730</v>
      </c>
      <c r="CK179">
        <v>8.0463788510000001</v>
      </c>
      <c r="CL179">
        <v>8.0917258259999993</v>
      </c>
      <c r="CM179">
        <v>4.53469749999992E-2</v>
      </c>
      <c r="CN179">
        <v>45.346974999999198</v>
      </c>
      <c r="CO179">
        <v>0</v>
      </c>
    </row>
    <row r="180" spans="1:93">
      <c r="A180">
        <v>35767</v>
      </c>
      <c r="B180" t="s">
        <v>18</v>
      </c>
      <c r="C180" t="s">
        <v>19</v>
      </c>
      <c r="D180">
        <v>155050</v>
      </c>
      <c r="E180">
        <v>176.00841498400001</v>
      </c>
      <c r="F180">
        <v>176.01098203699999</v>
      </c>
      <c r="G180">
        <v>2.5670529999786101E-3</v>
      </c>
      <c r="H180">
        <v>2.56705299997861</v>
      </c>
      <c r="M180">
        <v>32931</v>
      </c>
      <c r="N180" t="s">
        <v>18</v>
      </c>
      <c r="O180" t="s">
        <v>19</v>
      </c>
      <c r="P180">
        <v>154654</v>
      </c>
      <c r="Q180">
        <v>88.005359888000001</v>
      </c>
      <c r="R180">
        <v>88.007607937000003</v>
      </c>
      <c r="S180">
        <v>2.2480490000020802E-3</v>
      </c>
      <c r="T180">
        <v>2.2480490000020801</v>
      </c>
      <c r="U180">
        <v>0</v>
      </c>
      <c r="Y180">
        <v>50581</v>
      </c>
      <c r="Z180" t="s">
        <v>18</v>
      </c>
      <c r="AA180" t="s">
        <v>19</v>
      </c>
      <c r="AB180">
        <v>155116</v>
      </c>
      <c r="AC180">
        <v>44.002064943000001</v>
      </c>
      <c r="AD180">
        <v>44.004040003</v>
      </c>
      <c r="AE180">
        <v>1.9750599999994699E-3</v>
      </c>
      <c r="AF180">
        <v>1.97505999999947</v>
      </c>
      <c r="AG180">
        <v>0</v>
      </c>
      <c r="AK180">
        <v>56104</v>
      </c>
      <c r="AL180" t="s">
        <v>18</v>
      </c>
      <c r="AM180" t="s">
        <v>19</v>
      </c>
      <c r="AN180">
        <v>154588</v>
      </c>
      <c r="AO180">
        <v>35.076886891999997</v>
      </c>
      <c r="AP180">
        <v>35.079154015</v>
      </c>
      <c r="AQ180">
        <v>2.2671230000028599E-3</v>
      </c>
      <c r="AR180">
        <v>2.2671230000028602</v>
      </c>
      <c r="AW180">
        <v>49954</v>
      </c>
      <c r="AX180" t="s">
        <v>18</v>
      </c>
      <c r="AY180" t="s">
        <v>19</v>
      </c>
      <c r="AZ180">
        <v>155116</v>
      </c>
      <c r="BA180">
        <v>31.516459942000001</v>
      </c>
      <c r="BB180">
        <v>31.518598794999999</v>
      </c>
      <c r="BC180">
        <v>2.1388529999981599E-3</v>
      </c>
      <c r="BD180">
        <v>2.1388529999981598</v>
      </c>
      <c r="BE180">
        <v>0</v>
      </c>
      <c r="BI180" s="2">
        <v>58625</v>
      </c>
      <c r="BJ180" s="2" t="s">
        <v>18</v>
      </c>
      <c r="BK180" s="2" t="s">
        <v>19</v>
      </c>
      <c r="BL180" s="2">
        <v>154390</v>
      </c>
      <c r="BM180" s="2">
        <v>17.686470029999999</v>
      </c>
      <c r="BN180" s="2">
        <v>17.689326999999999</v>
      </c>
      <c r="BO180" s="2">
        <v>2.8569699999999999E-3</v>
      </c>
      <c r="BP180" s="2">
        <v>2.85697</v>
      </c>
      <c r="BQ180" s="2">
        <v>0</v>
      </c>
      <c r="BU180">
        <v>47923</v>
      </c>
      <c r="BV180" t="s">
        <v>18</v>
      </c>
      <c r="BW180" t="s">
        <v>19</v>
      </c>
      <c r="BX180">
        <v>153862</v>
      </c>
      <c r="BY180">
        <v>11.014718056</v>
      </c>
      <c r="BZ180">
        <v>11.017905950999999</v>
      </c>
      <c r="CA180">
        <v>3.1878949999999402E-3</v>
      </c>
      <c r="CB180">
        <v>3.1878949999999402</v>
      </c>
      <c r="CC180">
        <v>0</v>
      </c>
      <c r="CG180">
        <v>50711</v>
      </c>
      <c r="CH180" t="s">
        <v>18</v>
      </c>
      <c r="CI180" t="s">
        <v>19</v>
      </c>
      <c r="CJ180">
        <v>153730</v>
      </c>
      <c r="CK180">
        <v>8.0465240480000002</v>
      </c>
      <c r="CL180">
        <v>8.0920028689999999</v>
      </c>
      <c r="CM180">
        <v>4.54788209999996E-2</v>
      </c>
      <c r="CN180">
        <v>45.478820999999598</v>
      </c>
      <c r="CO180">
        <v>0</v>
      </c>
    </row>
    <row r="181" spans="1:93">
      <c r="A181">
        <v>42054</v>
      </c>
      <c r="B181" t="s">
        <v>18</v>
      </c>
      <c r="C181" t="s">
        <v>19</v>
      </c>
      <c r="D181">
        <v>154390</v>
      </c>
      <c r="E181">
        <v>177.00845599199999</v>
      </c>
      <c r="F181">
        <v>177.01053309400001</v>
      </c>
      <c r="G181">
        <v>2.0771020000154199E-3</v>
      </c>
      <c r="H181">
        <v>2.0771020000154201</v>
      </c>
      <c r="M181">
        <v>55242</v>
      </c>
      <c r="N181" t="s">
        <v>18</v>
      </c>
      <c r="O181" t="s">
        <v>19</v>
      </c>
      <c r="P181">
        <v>154456</v>
      </c>
      <c r="Q181">
        <v>88.015227078999999</v>
      </c>
      <c r="R181">
        <v>88.017143011000002</v>
      </c>
      <c r="S181">
        <v>1.9159320000028399E-3</v>
      </c>
      <c r="T181">
        <v>1.9159320000028399</v>
      </c>
      <c r="U181">
        <v>0</v>
      </c>
      <c r="Y181">
        <v>60225</v>
      </c>
      <c r="Z181" t="s">
        <v>18</v>
      </c>
      <c r="AA181" t="s">
        <v>19</v>
      </c>
      <c r="AB181">
        <v>154654</v>
      </c>
      <c r="AC181">
        <v>44.009012937999998</v>
      </c>
      <c r="AD181">
        <v>44.011087893999999</v>
      </c>
      <c r="AE181">
        <v>2.07495600000129E-3</v>
      </c>
      <c r="AF181">
        <v>2.0749560000012899</v>
      </c>
      <c r="AG181">
        <v>0</v>
      </c>
      <c r="AK181">
        <v>46308</v>
      </c>
      <c r="AL181" t="s">
        <v>18</v>
      </c>
      <c r="AM181" t="s">
        <v>19</v>
      </c>
      <c r="AN181">
        <v>154390</v>
      </c>
      <c r="AO181">
        <v>35.081279039000002</v>
      </c>
      <c r="AP181">
        <v>35.083225012</v>
      </c>
      <c r="AQ181">
        <v>1.94597299999799E-3</v>
      </c>
      <c r="AR181">
        <v>1.94597299999799</v>
      </c>
      <c r="AW181">
        <v>38589</v>
      </c>
      <c r="AX181" t="s">
        <v>18</v>
      </c>
      <c r="AY181" t="s">
        <v>19</v>
      </c>
      <c r="AZ181">
        <v>154456</v>
      </c>
      <c r="BA181">
        <v>31.518456936</v>
      </c>
      <c r="BB181">
        <v>31.520576953999999</v>
      </c>
      <c r="BC181">
        <v>2.1200179999993898E-3</v>
      </c>
      <c r="BD181">
        <v>2.1200179999993898</v>
      </c>
      <c r="BE181">
        <v>0</v>
      </c>
      <c r="BI181" s="2">
        <v>54580</v>
      </c>
      <c r="BJ181" s="2" t="s">
        <v>18</v>
      </c>
      <c r="BK181" s="2" t="s">
        <v>19</v>
      </c>
      <c r="BL181" s="2">
        <v>154192</v>
      </c>
      <c r="BM181" s="2">
        <v>17.68800092</v>
      </c>
      <c r="BN181" s="2">
        <v>17.690228940000001</v>
      </c>
      <c r="BO181" s="2">
        <v>2.2280220000000001E-3</v>
      </c>
      <c r="BP181" s="2">
        <v>2.2280220000000002</v>
      </c>
      <c r="BQ181" s="2">
        <v>0</v>
      </c>
      <c r="BU181">
        <v>48433</v>
      </c>
      <c r="BV181" t="s">
        <v>18</v>
      </c>
      <c r="BW181" t="s">
        <v>19</v>
      </c>
      <c r="BX181">
        <v>153928</v>
      </c>
      <c r="BY181">
        <v>11.015917063</v>
      </c>
      <c r="BZ181">
        <v>11.018859862999999</v>
      </c>
      <c r="CA181">
        <v>2.94279999999957E-3</v>
      </c>
      <c r="CB181">
        <v>2.9427999999995702</v>
      </c>
      <c r="CC181">
        <v>0</v>
      </c>
      <c r="CG181">
        <v>37285</v>
      </c>
      <c r="CH181" t="s">
        <v>18</v>
      </c>
      <c r="CI181" t="s">
        <v>19</v>
      </c>
      <c r="CJ181">
        <v>153730</v>
      </c>
      <c r="CK181">
        <v>8.0467629429999992</v>
      </c>
      <c r="CL181">
        <v>8.0920538900000007</v>
      </c>
      <c r="CM181">
        <v>4.5290947000001497E-2</v>
      </c>
      <c r="CN181">
        <v>45.290947000001502</v>
      </c>
      <c r="CO181">
        <v>0</v>
      </c>
    </row>
    <row r="182" spans="1:93">
      <c r="A182">
        <v>40222</v>
      </c>
      <c r="B182" t="s">
        <v>18</v>
      </c>
      <c r="C182" t="s">
        <v>19</v>
      </c>
      <c r="D182">
        <v>155182</v>
      </c>
      <c r="E182">
        <v>178.00848197900001</v>
      </c>
      <c r="F182">
        <v>178.01068305999999</v>
      </c>
      <c r="G182">
        <v>2.2010809999812799E-3</v>
      </c>
      <c r="H182">
        <v>2.2010809999812802</v>
      </c>
      <c r="M182">
        <v>57164</v>
      </c>
      <c r="N182" t="s">
        <v>18</v>
      </c>
      <c r="O182" t="s">
        <v>19</v>
      </c>
      <c r="P182">
        <v>154456</v>
      </c>
      <c r="Q182">
        <v>89.005266904999999</v>
      </c>
      <c r="R182">
        <v>89.007272005000004</v>
      </c>
      <c r="S182">
        <v>2.0051000000051999E-3</v>
      </c>
      <c r="T182">
        <v>2.0051000000051999</v>
      </c>
      <c r="U182">
        <v>0</v>
      </c>
      <c r="Y182">
        <v>50927</v>
      </c>
      <c r="Z182" t="s">
        <v>18</v>
      </c>
      <c r="AA182" t="s">
        <v>19</v>
      </c>
      <c r="AB182">
        <v>154522</v>
      </c>
      <c r="AC182">
        <v>44.014685868999997</v>
      </c>
      <c r="AD182">
        <v>44.016616821</v>
      </c>
      <c r="AE182">
        <v>1.9309520000021501E-3</v>
      </c>
      <c r="AF182">
        <v>1.9309520000021501</v>
      </c>
      <c r="AG182">
        <v>0</v>
      </c>
      <c r="AK182">
        <v>52430</v>
      </c>
      <c r="AL182" t="s">
        <v>18</v>
      </c>
      <c r="AM182" t="s">
        <v>19</v>
      </c>
      <c r="AN182">
        <v>155182</v>
      </c>
      <c r="AO182">
        <v>35.086402892999999</v>
      </c>
      <c r="AP182">
        <v>35.088589906999999</v>
      </c>
      <c r="AQ182">
        <v>2.1870140000004299E-3</v>
      </c>
      <c r="AR182">
        <v>2.1870140000004299</v>
      </c>
      <c r="AW182">
        <v>42643</v>
      </c>
      <c r="AX182" t="s">
        <v>18</v>
      </c>
      <c r="AY182" t="s">
        <v>19</v>
      </c>
      <c r="AZ182">
        <v>155182</v>
      </c>
      <c r="BA182">
        <v>31.521844863999998</v>
      </c>
      <c r="BB182">
        <v>31.52393198</v>
      </c>
      <c r="BC182">
        <v>2.0871160000019901E-3</v>
      </c>
      <c r="BD182">
        <v>2.0871160000019899</v>
      </c>
      <c r="BE182">
        <v>0</v>
      </c>
      <c r="BI182" s="2">
        <v>45493</v>
      </c>
      <c r="BJ182" s="2" t="s">
        <v>18</v>
      </c>
      <c r="BK182" s="2" t="s">
        <v>19</v>
      </c>
      <c r="BL182" s="2">
        <v>153730</v>
      </c>
      <c r="BM182" s="2">
        <v>17.691756009999999</v>
      </c>
      <c r="BN182" s="2">
        <v>17.73891115</v>
      </c>
      <c r="BO182" s="2">
        <v>4.7155141999999997E-2</v>
      </c>
      <c r="BP182" s="2">
        <v>47.155141999999998</v>
      </c>
      <c r="BQ182" s="2">
        <v>0</v>
      </c>
      <c r="BU182">
        <v>43161</v>
      </c>
      <c r="BV182" t="s">
        <v>18</v>
      </c>
      <c r="BW182" t="s">
        <v>19</v>
      </c>
      <c r="BX182">
        <v>153862</v>
      </c>
      <c r="BY182">
        <v>11.017385006</v>
      </c>
      <c r="BZ182">
        <v>11.019917011</v>
      </c>
      <c r="CA182">
        <v>2.53200500000083E-3</v>
      </c>
      <c r="CB182">
        <v>2.5320050000008298</v>
      </c>
      <c r="CC182">
        <v>0</v>
      </c>
      <c r="CG182">
        <v>50065</v>
      </c>
      <c r="CH182" t="s">
        <v>18</v>
      </c>
      <c r="CI182" t="s">
        <v>19</v>
      </c>
      <c r="CJ182">
        <v>153730</v>
      </c>
      <c r="CK182">
        <v>8.0470428470000002</v>
      </c>
      <c r="CL182">
        <v>8.0920288560000007</v>
      </c>
      <c r="CM182">
        <v>4.4986009000000403E-2</v>
      </c>
      <c r="CN182">
        <v>44.986009000000401</v>
      </c>
      <c r="CO182">
        <v>0</v>
      </c>
    </row>
    <row r="183" spans="1:93">
      <c r="A183">
        <v>55987</v>
      </c>
      <c r="B183" t="s">
        <v>18</v>
      </c>
      <c r="C183" t="s">
        <v>19</v>
      </c>
      <c r="D183">
        <v>154852</v>
      </c>
      <c r="E183">
        <v>179.008548975</v>
      </c>
      <c r="F183">
        <v>179.01061892499999</v>
      </c>
      <c r="G183">
        <v>2.0699499999921002E-3</v>
      </c>
      <c r="H183">
        <v>2.0699499999921001</v>
      </c>
      <c r="M183">
        <v>55577</v>
      </c>
      <c r="N183" t="s">
        <v>18</v>
      </c>
      <c r="O183" t="s">
        <v>19</v>
      </c>
      <c r="P183">
        <v>154522</v>
      </c>
      <c r="Q183">
        <v>89.015364884999997</v>
      </c>
      <c r="R183">
        <v>89.017565012000006</v>
      </c>
      <c r="S183">
        <v>2.20012700000893E-3</v>
      </c>
      <c r="T183">
        <v>2.2001270000089299</v>
      </c>
      <c r="U183">
        <v>0</v>
      </c>
      <c r="Y183">
        <v>36907</v>
      </c>
      <c r="Z183" t="s">
        <v>18</v>
      </c>
      <c r="AA183" t="s">
        <v>19</v>
      </c>
      <c r="AB183">
        <v>154324</v>
      </c>
      <c r="AC183">
        <v>44.018676996000003</v>
      </c>
      <c r="AD183">
        <v>44.020617962000003</v>
      </c>
      <c r="AE183">
        <v>1.94096599999937E-3</v>
      </c>
      <c r="AF183">
        <v>1.94096599999937</v>
      </c>
      <c r="AG183">
        <v>0</v>
      </c>
      <c r="AK183">
        <v>51658</v>
      </c>
      <c r="AL183" t="s">
        <v>18</v>
      </c>
      <c r="AM183" t="s">
        <v>19</v>
      </c>
      <c r="AN183">
        <v>154192</v>
      </c>
      <c r="AO183">
        <v>35.089976071999999</v>
      </c>
      <c r="AP183">
        <v>35.093316078000001</v>
      </c>
      <c r="AQ183">
        <v>3.3400060000019398E-3</v>
      </c>
      <c r="AR183">
        <v>3.34000600000194</v>
      </c>
      <c r="AW183">
        <v>46763</v>
      </c>
      <c r="AX183" t="s">
        <v>18</v>
      </c>
      <c r="AY183" t="s">
        <v>19</v>
      </c>
      <c r="AZ183">
        <v>154918</v>
      </c>
      <c r="BA183">
        <v>31.525229930999998</v>
      </c>
      <c r="BB183">
        <v>31.527226925000001</v>
      </c>
      <c r="BC183">
        <v>1.9969940000024102E-3</v>
      </c>
      <c r="BD183">
        <v>1.99699400000241</v>
      </c>
      <c r="BE183">
        <v>0</v>
      </c>
      <c r="BI183" s="2">
        <v>60628</v>
      </c>
      <c r="BJ183" s="2" t="s">
        <v>18</v>
      </c>
      <c r="BK183" s="2" t="s">
        <v>19</v>
      </c>
      <c r="BL183" s="2">
        <v>153730</v>
      </c>
      <c r="BM183" s="2">
        <v>17.693349120000001</v>
      </c>
      <c r="BN183" s="2">
        <v>17.738980059999999</v>
      </c>
      <c r="BO183" s="2">
        <v>4.5630931999999999E-2</v>
      </c>
      <c r="BP183" s="2">
        <v>45.630932000000001</v>
      </c>
      <c r="BQ183" s="2">
        <v>0</v>
      </c>
      <c r="BU183">
        <v>56842</v>
      </c>
      <c r="BV183" t="s">
        <v>18</v>
      </c>
      <c r="BW183" t="s">
        <v>19</v>
      </c>
      <c r="BX183">
        <v>153664</v>
      </c>
      <c r="BY183">
        <v>11.020694970999999</v>
      </c>
      <c r="BZ183">
        <v>11.026789903999999</v>
      </c>
      <c r="CA183">
        <v>6.0949329999999604E-3</v>
      </c>
      <c r="CB183">
        <v>6.0949329999999602</v>
      </c>
      <c r="CC183">
        <v>0</v>
      </c>
      <c r="CG183">
        <v>54837</v>
      </c>
      <c r="CH183" t="s">
        <v>18</v>
      </c>
      <c r="CI183" t="s">
        <v>19</v>
      </c>
      <c r="CJ183">
        <v>153796</v>
      </c>
      <c r="CK183">
        <v>8.0496909619999997</v>
      </c>
      <c r="CL183">
        <v>8.0920848850000002</v>
      </c>
      <c r="CM183">
        <v>4.23939230000005E-2</v>
      </c>
      <c r="CN183">
        <v>42.393923000000498</v>
      </c>
      <c r="CO183">
        <v>0</v>
      </c>
    </row>
    <row r="184" spans="1:93">
      <c r="A184">
        <v>57683</v>
      </c>
      <c r="B184" t="s">
        <v>18</v>
      </c>
      <c r="C184" t="s">
        <v>19</v>
      </c>
      <c r="D184">
        <v>154522</v>
      </c>
      <c r="E184">
        <v>180.00885891900001</v>
      </c>
      <c r="F184">
        <v>180.01103806500001</v>
      </c>
      <c r="G184">
        <v>2.1791460000031202E-3</v>
      </c>
      <c r="H184">
        <v>2.17914600000312</v>
      </c>
      <c r="M184">
        <v>56856</v>
      </c>
      <c r="N184" t="s">
        <v>18</v>
      </c>
      <c r="O184" t="s">
        <v>19</v>
      </c>
      <c r="P184">
        <v>154786</v>
      </c>
      <c r="Q184">
        <v>90.005411863000006</v>
      </c>
      <c r="R184">
        <v>90.007765054999993</v>
      </c>
      <c r="S184">
        <v>2.35319199998684E-3</v>
      </c>
      <c r="T184">
        <v>2.3531919999868398</v>
      </c>
      <c r="U184">
        <v>0</v>
      </c>
      <c r="Y184">
        <v>37816</v>
      </c>
      <c r="Z184" t="s">
        <v>18</v>
      </c>
      <c r="AA184" t="s">
        <v>19</v>
      </c>
      <c r="AB184">
        <v>154918</v>
      </c>
      <c r="AC184">
        <v>45.002197981000002</v>
      </c>
      <c r="AD184">
        <v>45.004458904000003</v>
      </c>
      <c r="AE184">
        <v>2.26092300000146E-3</v>
      </c>
      <c r="AF184">
        <v>2.2609230000014602</v>
      </c>
      <c r="AG184">
        <v>0</v>
      </c>
      <c r="AK184">
        <v>52966</v>
      </c>
      <c r="AL184" t="s">
        <v>18</v>
      </c>
      <c r="AM184" t="s">
        <v>19</v>
      </c>
      <c r="AN184">
        <v>154588</v>
      </c>
      <c r="AO184">
        <v>36.001527070999998</v>
      </c>
      <c r="AP184">
        <v>36.003493071000001</v>
      </c>
      <c r="AQ184">
        <v>1.96600000000302E-3</v>
      </c>
      <c r="AR184">
        <v>1.96600000000302</v>
      </c>
      <c r="AW184">
        <v>50284</v>
      </c>
      <c r="AX184" t="s">
        <v>18</v>
      </c>
      <c r="AY184" t="s">
        <v>19</v>
      </c>
      <c r="AZ184">
        <v>154390</v>
      </c>
      <c r="BA184">
        <v>31.527926921999999</v>
      </c>
      <c r="BB184">
        <v>31.529797792</v>
      </c>
      <c r="BC184">
        <v>1.87087000000119E-3</v>
      </c>
      <c r="BD184">
        <v>1.87087000000119</v>
      </c>
      <c r="BE184">
        <v>0</v>
      </c>
      <c r="BI184" s="2">
        <v>51304</v>
      </c>
      <c r="BJ184" s="2" t="s">
        <v>18</v>
      </c>
      <c r="BK184" s="2" t="s">
        <v>19</v>
      </c>
      <c r="BL184" s="2">
        <v>156766</v>
      </c>
      <c r="BM184" s="2">
        <v>18.646956920000001</v>
      </c>
      <c r="BN184" s="2">
        <v>18.649145130000001</v>
      </c>
      <c r="BO184" s="2">
        <v>2.1882049999999999E-3</v>
      </c>
      <c r="BP184" s="2">
        <v>2.188205</v>
      </c>
      <c r="BQ184" s="2">
        <v>0</v>
      </c>
      <c r="BU184">
        <v>52081</v>
      </c>
      <c r="BV184" t="s">
        <v>18</v>
      </c>
      <c r="BW184" t="s">
        <v>19</v>
      </c>
      <c r="BX184">
        <v>153730</v>
      </c>
      <c r="BY184">
        <v>11.021836042</v>
      </c>
      <c r="BZ184">
        <v>11.02468586</v>
      </c>
      <c r="CA184">
        <v>2.8498179999996102E-3</v>
      </c>
      <c r="CB184">
        <v>2.8498179999996101</v>
      </c>
      <c r="CC184">
        <v>0</v>
      </c>
      <c r="CG184">
        <v>56268</v>
      </c>
      <c r="CH184" t="s">
        <v>18</v>
      </c>
      <c r="CI184" t="s">
        <v>19</v>
      </c>
      <c r="CJ184">
        <v>155116</v>
      </c>
      <c r="CK184">
        <v>9.0012838839999993</v>
      </c>
      <c r="CL184">
        <v>9.0034320349999994</v>
      </c>
      <c r="CM184">
        <v>2.1481510000000898E-3</v>
      </c>
      <c r="CN184">
        <v>2.1481510000000901</v>
      </c>
      <c r="CO184">
        <v>0</v>
      </c>
    </row>
    <row r="185" spans="1:93">
      <c r="A185">
        <v>51945</v>
      </c>
      <c r="B185" t="s">
        <v>18</v>
      </c>
      <c r="C185" t="s">
        <v>19</v>
      </c>
      <c r="D185">
        <v>154588</v>
      </c>
      <c r="E185">
        <v>181.008646965</v>
      </c>
      <c r="F185">
        <v>181.01055598299999</v>
      </c>
      <c r="G185">
        <v>1.9090179999921E-3</v>
      </c>
      <c r="H185">
        <v>1.9090179999921</v>
      </c>
      <c r="M185">
        <v>55527</v>
      </c>
      <c r="N185" t="s">
        <v>18</v>
      </c>
      <c r="O185" t="s">
        <v>19</v>
      </c>
      <c r="P185">
        <v>154522</v>
      </c>
      <c r="Q185">
        <v>90.015347958000007</v>
      </c>
      <c r="R185">
        <v>90.017353057999998</v>
      </c>
      <c r="S185">
        <v>2.00509999999098E-3</v>
      </c>
      <c r="T185">
        <v>2.0050999999909802</v>
      </c>
      <c r="U185">
        <v>0</v>
      </c>
      <c r="Y185">
        <v>44349</v>
      </c>
      <c r="Z185" t="s">
        <v>18</v>
      </c>
      <c r="AA185" t="s">
        <v>19</v>
      </c>
      <c r="AB185">
        <v>154588</v>
      </c>
      <c r="AC185">
        <v>45.008824824999998</v>
      </c>
      <c r="AD185">
        <v>45.010728835999998</v>
      </c>
      <c r="AE185">
        <v>1.90401100000059E-3</v>
      </c>
      <c r="AF185">
        <v>1.9040110000005901</v>
      </c>
      <c r="AG185">
        <v>0</v>
      </c>
      <c r="AK185">
        <v>36355</v>
      </c>
      <c r="AL185" t="s">
        <v>18</v>
      </c>
      <c r="AM185" t="s">
        <v>19</v>
      </c>
      <c r="AN185">
        <v>154390</v>
      </c>
      <c r="AO185">
        <v>36.076879978000001</v>
      </c>
      <c r="AP185">
        <v>36.079153061</v>
      </c>
      <c r="AQ185">
        <v>2.27308299999862E-3</v>
      </c>
      <c r="AR185">
        <v>2.27308299999862</v>
      </c>
      <c r="AW185">
        <v>51997</v>
      </c>
      <c r="AX185" t="s">
        <v>18</v>
      </c>
      <c r="AY185" t="s">
        <v>19</v>
      </c>
      <c r="AZ185">
        <v>154720</v>
      </c>
      <c r="BA185">
        <v>31.530972003999999</v>
      </c>
      <c r="BB185">
        <v>31.5344069</v>
      </c>
      <c r="BC185">
        <v>3.4348960000016799E-3</v>
      </c>
      <c r="BD185">
        <v>3.4348960000016802</v>
      </c>
      <c r="BE185">
        <v>0</v>
      </c>
      <c r="BI185" s="2">
        <v>59767</v>
      </c>
      <c r="BJ185" s="2" t="s">
        <v>18</v>
      </c>
      <c r="BK185" s="2" t="s">
        <v>19</v>
      </c>
      <c r="BL185" s="2">
        <v>155578</v>
      </c>
      <c r="BM185" s="2">
        <v>18.662086009999999</v>
      </c>
      <c r="BN185" s="2">
        <v>18.667186019999999</v>
      </c>
      <c r="BO185" s="2">
        <v>5.1000120000000001E-3</v>
      </c>
      <c r="BP185" s="2">
        <v>5.1000120000000004</v>
      </c>
      <c r="BQ185" s="2">
        <v>0</v>
      </c>
      <c r="BU185">
        <v>37764</v>
      </c>
      <c r="BV185" t="s">
        <v>18</v>
      </c>
      <c r="BW185" t="s">
        <v>19</v>
      </c>
      <c r="BX185">
        <v>153730</v>
      </c>
      <c r="BY185">
        <v>11.023169994</v>
      </c>
      <c r="BZ185">
        <v>11.027834892</v>
      </c>
      <c r="CA185">
        <v>4.6648979999996901E-3</v>
      </c>
      <c r="CB185">
        <v>4.66489799999969</v>
      </c>
      <c r="CC185">
        <v>0</v>
      </c>
      <c r="CG185">
        <v>34772</v>
      </c>
      <c r="CH185" t="s">
        <v>18</v>
      </c>
      <c r="CI185" t="s">
        <v>19</v>
      </c>
      <c r="CJ185">
        <v>154588</v>
      </c>
      <c r="CK185">
        <v>9.0077059269999999</v>
      </c>
      <c r="CL185">
        <v>9.009974003</v>
      </c>
      <c r="CM185">
        <v>2.2680759999999999E-3</v>
      </c>
      <c r="CN185">
        <v>2.2680760000000002</v>
      </c>
      <c r="CO185">
        <v>0</v>
      </c>
    </row>
    <row r="186" spans="1:93">
      <c r="A186">
        <v>52753</v>
      </c>
      <c r="B186" t="s">
        <v>18</v>
      </c>
      <c r="C186" t="s">
        <v>19</v>
      </c>
      <c r="D186">
        <v>154060</v>
      </c>
      <c r="E186">
        <v>182.00873207999999</v>
      </c>
      <c r="F186">
        <v>182.01104998599999</v>
      </c>
      <c r="G186">
        <v>2.31790600000181E-3</v>
      </c>
      <c r="H186">
        <v>2.3179060000018099</v>
      </c>
      <c r="M186">
        <v>34836</v>
      </c>
      <c r="N186" t="s">
        <v>18</v>
      </c>
      <c r="O186" t="s">
        <v>19</v>
      </c>
      <c r="P186">
        <v>154522</v>
      </c>
      <c r="Q186">
        <v>91.005445003999995</v>
      </c>
      <c r="R186">
        <v>91.007332086999995</v>
      </c>
      <c r="S186">
        <v>1.8870829999997299E-3</v>
      </c>
      <c r="T186">
        <v>1.8870829999997301</v>
      </c>
      <c r="U186">
        <v>0</v>
      </c>
      <c r="Y186">
        <v>52282</v>
      </c>
      <c r="Z186" t="s">
        <v>18</v>
      </c>
      <c r="AA186" t="s">
        <v>19</v>
      </c>
      <c r="AB186">
        <v>154588</v>
      </c>
      <c r="AC186">
        <v>45.014531851000001</v>
      </c>
      <c r="AD186">
        <v>45.016584872999999</v>
      </c>
      <c r="AE186">
        <v>2.0530219999983501E-3</v>
      </c>
      <c r="AF186">
        <v>2.0530219999983501</v>
      </c>
      <c r="AG186">
        <v>0</v>
      </c>
      <c r="AK186">
        <v>59310</v>
      </c>
      <c r="AL186" t="s">
        <v>18</v>
      </c>
      <c r="AM186" t="s">
        <v>19</v>
      </c>
      <c r="AN186">
        <v>154324</v>
      </c>
      <c r="AO186">
        <v>36.081270932999999</v>
      </c>
      <c r="AP186">
        <v>36.083203077</v>
      </c>
      <c r="AQ186">
        <v>1.9321440000013E-3</v>
      </c>
      <c r="AR186">
        <v>1.9321440000012999</v>
      </c>
      <c r="AW186">
        <v>48947</v>
      </c>
      <c r="AX186" t="s">
        <v>18</v>
      </c>
      <c r="AY186" t="s">
        <v>19</v>
      </c>
      <c r="AZ186">
        <v>154522</v>
      </c>
      <c r="BA186">
        <v>31.531872988</v>
      </c>
      <c r="BB186">
        <v>31.535456895999999</v>
      </c>
      <c r="BC186">
        <v>3.5839079999995201E-3</v>
      </c>
      <c r="BD186">
        <v>3.58390799999952</v>
      </c>
      <c r="BE186">
        <v>0</v>
      </c>
      <c r="BI186" s="2">
        <v>49894</v>
      </c>
      <c r="BJ186" s="2" t="s">
        <v>18</v>
      </c>
      <c r="BK186" s="2" t="s">
        <v>19</v>
      </c>
      <c r="BL186" s="2">
        <v>156106</v>
      </c>
      <c r="BM186" s="2">
        <v>18.662717099999998</v>
      </c>
      <c r="BN186" s="2">
        <v>18.665820119999999</v>
      </c>
      <c r="BO186" s="2">
        <v>3.1030179999999999E-3</v>
      </c>
      <c r="BP186" s="2">
        <v>3.1030180000000001</v>
      </c>
      <c r="BQ186" s="2">
        <v>0</v>
      </c>
      <c r="BU186">
        <v>58955</v>
      </c>
      <c r="BV186" t="s">
        <v>18</v>
      </c>
      <c r="BW186" t="s">
        <v>19</v>
      </c>
      <c r="BX186">
        <v>153796</v>
      </c>
      <c r="BY186">
        <v>11.024919033</v>
      </c>
      <c r="BZ186">
        <v>11.027766943</v>
      </c>
      <c r="CA186">
        <v>2.8479099999998399E-3</v>
      </c>
      <c r="CB186">
        <v>2.8479099999998398</v>
      </c>
      <c r="CC186">
        <v>0</v>
      </c>
      <c r="CG186">
        <v>59345</v>
      </c>
      <c r="CH186" t="s">
        <v>18</v>
      </c>
      <c r="CI186" t="s">
        <v>19</v>
      </c>
      <c r="CJ186">
        <v>154654</v>
      </c>
      <c r="CK186">
        <v>9.0166239739999998</v>
      </c>
      <c r="CL186">
        <v>9.0184879299999992</v>
      </c>
      <c r="CM186">
        <v>1.8639559999993299E-3</v>
      </c>
      <c r="CN186">
        <v>1.86395599999933</v>
      </c>
      <c r="CO186">
        <v>0</v>
      </c>
    </row>
    <row r="187" spans="1:93">
      <c r="A187">
        <v>33196</v>
      </c>
      <c r="B187" t="s">
        <v>18</v>
      </c>
      <c r="C187" t="s">
        <v>19</v>
      </c>
      <c r="D187">
        <v>155116</v>
      </c>
      <c r="E187">
        <v>183.00876188300001</v>
      </c>
      <c r="F187">
        <v>183.01109290100001</v>
      </c>
      <c r="G187">
        <v>2.3310180000066698E-3</v>
      </c>
      <c r="H187">
        <v>2.33101800000667</v>
      </c>
      <c r="M187">
        <v>36227</v>
      </c>
      <c r="N187" t="s">
        <v>18</v>
      </c>
      <c r="O187" t="s">
        <v>19</v>
      </c>
      <c r="P187">
        <v>154588</v>
      </c>
      <c r="Q187">
        <v>91.015450954000002</v>
      </c>
      <c r="R187">
        <v>91.017693996000006</v>
      </c>
      <c r="S187">
        <v>2.2430420000034701E-3</v>
      </c>
      <c r="T187">
        <v>2.2430420000034701</v>
      </c>
      <c r="U187">
        <v>0</v>
      </c>
      <c r="Y187">
        <v>40465</v>
      </c>
      <c r="Z187" t="s">
        <v>18</v>
      </c>
      <c r="AA187" t="s">
        <v>19</v>
      </c>
      <c r="AB187">
        <v>155314</v>
      </c>
      <c r="AC187">
        <v>45.018535851999999</v>
      </c>
      <c r="AD187">
        <v>45.020701885000001</v>
      </c>
      <c r="AE187">
        <v>2.1660330000017299E-3</v>
      </c>
      <c r="AF187">
        <v>2.1660330000017298</v>
      </c>
      <c r="AG187">
        <v>0</v>
      </c>
      <c r="AK187">
        <v>40704</v>
      </c>
      <c r="AL187" t="s">
        <v>18</v>
      </c>
      <c r="AM187" t="s">
        <v>19</v>
      </c>
      <c r="AN187">
        <v>154654</v>
      </c>
      <c r="AO187">
        <v>36.086395979000002</v>
      </c>
      <c r="AP187">
        <v>36.088350058000003</v>
      </c>
      <c r="AQ187">
        <v>1.9540790000007698E-3</v>
      </c>
      <c r="AR187">
        <v>1.95407900000077</v>
      </c>
      <c r="AW187">
        <v>51004</v>
      </c>
      <c r="AX187" t="s">
        <v>18</v>
      </c>
      <c r="AY187" t="s">
        <v>19</v>
      </c>
      <c r="AZ187">
        <v>154258</v>
      </c>
      <c r="BA187">
        <v>31.532054900999999</v>
      </c>
      <c r="BB187">
        <v>31.536309004</v>
      </c>
      <c r="BC187">
        <v>4.2541030000009502E-3</v>
      </c>
      <c r="BD187">
        <v>4.2541030000009501</v>
      </c>
      <c r="BE187">
        <v>0</v>
      </c>
      <c r="BI187" s="2">
        <v>55005</v>
      </c>
      <c r="BJ187" s="2" t="s">
        <v>18</v>
      </c>
      <c r="BK187" s="2" t="s">
        <v>19</v>
      </c>
      <c r="BL187" s="2">
        <v>153796</v>
      </c>
      <c r="BM187" s="2">
        <v>18.664287089999998</v>
      </c>
      <c r="BN187" s="2">
        <v>18.668575050000001</v>
      </c>
      <c r="BO187" s="2">
        <v>4.2879579999999997E-3</v>
      </c>
      <c r="BP187" s="2">
        <v>4.2879579999999997</v>
      </c>
      <c r="BQ187" s="2">
        <v>0</v>
      </c>
      <c r="BU187">
        <v>60903</v>
      </c>
      <c r="BV187" t="s">
        <v>18</v>
      </c>
      <c r="BW187" t="s">
        <v>19</v>
      </c>
      <c r="BX187">
        <v>154192</v>
      </c>
      <c r="BY187">
        <v>11.027513981</v>
      </c>
      <c r="BZ187">
        <v>11.029520988</v>
      </c>
      <c r="CA187">
        <v>2.0070069999995601E-3</v>
      </c>
      <c r="CB187">
        <v>2.0070069999995601</v>
      </c>
      <c r="CC187">
        <v>0</v>
      </c>
      <c r="CG187">
        <v>45818</v>
      </c>
      <c r="CH187" t="s">
        <v>18</v>
      </c>
      <c r="CI187" t="s">
        <v>19</v>
      </c>
      <c r="CJ187">
        <v>154456</v>
      </c>
      <c r="CK187">
        <v>9.018769979</v>
      </c>
      <c r="CL187">
        <v>9.0211329459999998</v>
      </c>
      <c r="CM187">
        <v>2.3629669999998201E-3</v>
      </c>
      <c r="CN187">
        <v>2.36296699999982</v>
      </c>
      <c r="CO187">
        <v>0</v>
      </c>
    </row>
    <row r="188" spans="1:93">
      <c r="A188">
        <v>45984</v>
      </c>
      <c r="B188" t="s">
        <v>18</v>
      </c>
      <c r="C188" t="s">
        <v>19</v>
      </c>
      <c r="D188">
        <v>154588</v>
      </c>
      <c r="E188">
        <v>184.008795023</v>
      </c>
      <c r="F188">
        <v>184.01070904700001</v>
      </c>
      <c r="G188">
        <v>1.91402400000129E-3</v>
      </c>
      <c r="H188">
        <v>1.91402400000129</v>
      </c>
      <c r="M188">
        <v>45221</v>
      </c>
      <c r="N188" t="s">
        <v>18</v>
      </c>
      <c r="O188" t="s">
        <v>19</v>
      </c>
      <c r="P188">
        <v>154258</v>
      </c>
      <c r="Q188">
        <v>92.005475997999994</v>
      </c>
      <c r="R188">
        <v>92.007670879000003</v>
      </c>
      <c r="S188">
        <v>2.1948810000082999E-3</v>
      </c>
      <c r="T188">
        <v>2.1948810000083001</v>
      </c>
      <c r="U188">
        <v>0</v>
      </c>
      <c r="Y188">
        <v>54281</v>
      </c>
      <c r="Z188" t="s">
        <v>18</v>
      </c>
      <c r="AA188" t="s">
        <v>19</v>
      </c>
      <c r="AB188">
        <v>154786</v>
      </c>
      <c r="AC188">
        <v>46.002166985999999</v>
      </c>
      <c r="AD188">
        <v>46.004023789999998</v>
      </c>
      <c r="AE188">
        <v>1.8568039999991E-3</v>
      </c>
      <c r="AF188">
        <v>1.8568039999991</v>
      </c>
      <c r="AG188">
        <v>0</v>
      </c>
      <c r="AK188">
        <v>47662</v>
      </c>
      <c r="AL188" t="s">
        <v>18</v>
      </c>
      <c r="AM188" t="s">
        <v>19</v>
      </c>
      <c r="AN188">
        <v>154522</v>
      </c>
      <c r="AO188">
        <v>36.09009099</v>
      </c>
      <c r="AP188">
        <v>36.092176913999999</v>
      </c>
      <c r="AQ188">
        <v>2.0859239999992899E-3</v>
      </c>
      <c r="AR188">
        <v>2.0859239999992898</v>
      </c>
      <c r="AW188">
        <v>34061</v>
      </c>
      <c r="AX188" t="s">
        <v>18</v>
      </c>
      <c r="AY188" t="s">
        <v>19</v>
      </c>
      <c r="AZ188">
        <v>154918</v>
      </c>
      <c r="BA188">
        <v>32.516367912</v>
      </c>
      <c r="BB188">
        <v>32.518296003000003</v>
      </c>
      <c r="BC188">
        <v>1.92809100000346E-3</v>
      </c>
      <c r="BD188">
        <v>1.9280910000034599</v>
      </c>
      <c r="BE188">
        <v>0</v>
      </c>
      <c r="BI188" s="2">
        <v>40414</v>
      </c>
      <c r="BJ188" s="2" t="s">
        <v>18</v>
      </c>
      <c r="BK188" s="2" t="s">
        <v>19</v>
      </c>
      <c r="BL188" s="2">
        <v>154588</v>
      </c>
      <c r="BM188" s="2">
        <v>18.682304139999999</v>
      </c>
      <c r="BN188" s="2">
        <v>18.684281110000001</v>
      </c>
      <c r="BO188" s="2">
        <v>1.976967E-3</v>
      </c>
      <c r="BP188" s="2">
        <v>1.9769669999999999</v>
      </c>
      <c r="BQ188" s="2">
        <v>0</v>
      </c>
      <c r="BU188">
        <v>56408</v>
      </c>
      <c r="BV188" t="s">
        <v>18</v>
      </c>
      <c r="BW188" t="s">
        <v>19</v>
      </c>
      <c r="BX188">
        <v>154060</v>
      </c>
      <c r="BY188">
        <v>11.03143096</v>
      </c>
      <c r="BZ188">
        <v>11.034107924000001</v>
      </c>
      <c r="CA188">
        <v>2.6769640000008301E-3</v>
      </c>
      <c r="CB188">
        <v>2.6769640000008299</v>
      </c>
      <c r="CC188">
        <v>0</v>
      </c>
      <c r="CG188">
        <v>41875</v>
      </c>
      <c r="CH188" t="s">
        <v>18</v>
      </c>
      <c r="CI188" t="s">
        <v>19</v>
      </c>
      <c r="CJ188">
        <v>154324</v>
      </c>
      <c r="CK188">
        <v>9.022136927</v>
      </c>
      <c r="CL188">
        <v>9.0241439339999996</v>
      </c>
      <c r="CM188">
        <v>2.0070069999995601E-3</v>
      </c>
      <c r="CN188">
        <v>2.0070069999995601</v>
      </c>
      <c r="CO188">
        <v>0</v>
      </c>
    </row>
    <row r="189" spans="1:93">
      <c r="A189">
        <v>48227</v>
      </c>
      <c r="B189" t="s">
        <v>18</v>
      </c>
      <c r="C189" t="s">
        <v>19</v>
      </c>
      <c r="D189">
        <v>154654</v>
      </c>
      <c r="E189">
        <v>185.00900292399999</v>
      </c>
      <c r="F189">
        <v>185.01072597500001</v>
      </c>
      <c r="G189">
        <v>1.72305100002745E-3</v>
      </c>
      <c r="H189">
        <v>1.7230510000274499</v>
      </c>
      <c r="M189">
        <v>56095</v>
      </c>
      <c r="N189" t="s">
        <v>18</v>
      </c>
      <c r="O189" t="s">
        <v>19</v>
      </c>
      <c r="P189">
        <v>154588</v>
      </c>
      <c r="Q189">
        <v>92.015534877999997</v>
      </c>
      <c r="R189">
        <v>92.017610073</v>
      </c>
      <c r="S189">
        <v>2.0751950000033E-3</v>
      </c>
      <c r="T189">
        <v>2.0751950000032999</v>
      </c>
      <c r="U189">
        <v>0</v>
      </c>
      <c r="Y189">
        <v>36506</v>
      </c>
      <c r="Z189" t="s">
        <v>18</v>
      </c>
      <c r="AA189" t="s">
        <v>19</v>
      </c>
      <c r="AB189">
        <v>154588</v>
      </c>
      <c r="AC189">
        <v>46.008934021000002</v>
      </c>
      <c r="AD189">
        <v>46.010871887</v>
      </c>
      <c r="AE189">
        <v>1.93786599999867E-3</v>
      </c>
      <c r="AF189">
        <v>1.93786599999867</v>
      </c>
      <c r="AG189">
        <v>0</v>
      </c>
      <c r="AK189">
        <v>37677</v>
      </c>
      <c r="AL189" t="s">
        <v>18</v>
      </c>
      <c r="AM189" t="s">
        <v>19</v>
      </c>
      <c r="AN189">
        <v>155050</v>
      </c>
      <c r="AO189">
        <v>37.001761913000003</v>
      </c>
      <c r="AP189">
        <v>37.003824948999998</v>
      </c>
      <c r="AQ189">
        <v>2.0630359999955698E-3</v>
      </c>
      <c r="AR189">
        <v>2.0630359999955701</v>
      </c>
      <c r="AW189">
        <v>55147</v>
      </c>
      <c r="AX189" t="s">
        <v>18</v>
      </c>
      <c r="AY189" t="s">
        <v>19</v>
      </c>
      <c r="AZ189">
        <v>154654</v>
      </c>
      <c r="BA189">
        <v>32.519351958999998</v>
      </c>
      <c r="BB189">
        <v>32.521256923999999</v>
      </c>
      <c r="BC189">
        <v>1.90496500000136E-3</v>
      </c>
      <c r="BD189">
        <v>1.90496500000136</v>
      </c>
      <c r="BE189">
        <v>0</v>
      </c>
      <c r="BI189" s="2">
        <v>49281</v>
      </c>
      <c r="BJ189" s="2" t="s">
        <v>18</v>
      </c>
      <c r="BK189" s="2" t="s">
        <v>19</v>
      </c>
      <c r="BL189" s="2">
        <v>153730</v>
      </c>
      <c r="BM189" s="2">
        <v>18.684082029999999</v>
      </c>
      <c r="BN189" s="2">
        <v>18.69035006</v>
      </c>
      <c r="BO189" s="2">
        <v>6.268025E-3</v>
      </c>
      <c r="BP189" s="2">
        <v>6.2680249999999997</v>
      </c>
      <c r="BQ189" s="2">
        <v>0</v>
      </c>
      <c r="BU189">
        <v>56781</v>
      </c>
      <c r="BV189" t="s">
        <v>18</v>
      </c>
      <c r="BW189" t="s">
        <v>19</v>
      </c>
      <c r="BX189">
        <v>154390</v>
      </c>
      <c r="BY189">
        <v>11.034069061</v>
      </c>
      <c r="BZ189">
        <v>11.040380001000001</v>
      </c>
      <c r="CA189">
        <v>6.3109400000005396E-3</v>
      </c>
      <c r="CB189">
        <v>6.3109400000005396</v>
      </c>
      <c r="CC189">
        <v>0</v>
      </c>
      <c r="CG189">
        <v>53864</v>
      </c>
      <c r="CH189" t="s">
        <v>18</v>
      </c>
      <c r="CI189" t="s">
        <v>19</v>
      </c>
      <c r="CJ189">
        <v>154522</v>
      </c>
      <c r="CK189">
        <v>9.0326528550000003</v>
      </c>
      <c r="CL189">
        <v>9.0347039700000007</v>
      </c>
      <c r="CM189">
        <v>2.0511150000004298E-3</v>
      </c>
      <c r="CN189">
        <v>2.0511150000004301</v>
      </c>
      <c r="CO189">
        <v>0</v>
      </c>
    </row>
    <row r="190" spans="1:93">
      <c r="A190">
        <v>52944</v>
      </c>
      <c r="B190" t="s">
        <v>18</v>
      </c>
      <c r="C190" t="s">
        <v>19</v>
      </c>
      <c r="D190">
        <v>154786</v>
      </c>
      <c r="E190">
        <v>186.00892710700001</v>
      </c>
      <c r="F190">
        <v>186.01100492500001</v>
      </c>
      <c r="G190">
        <v>2.0778180000036099E-3</v>
      </c>
      <c r="H190">
        <v>2.0778180000036102</v>
      </c>
      <c r="M190">
        <v>34126</v>
      </c>
      <c r="N190" t="s">
        <v>18</v>
      </c>
      <c r="O190" t="s">
        <v>19</v>
      </c>
      <c r="P190">
        <v>154324</v>
      </c>
      <c r="Q190">
        <v>93.005357981000003</v>
      </c>
      <c r="R190">
        <v>93.007498979999994</v>
      </c>
      <c r="S190">
        <v>2.1409989999909801E-3</v>
      </c>
      <c r="T190">
        <v>2.14099899999098</v>
      </c>
      <c r="U190">
        <v>0</v>
      </c>
      <c r="Y190">
        <v>38507</v>
      </c>
      <c r="Z190" t="s">
        <v>18</v>
      </c>
      <c r="AA190" t="s">
        <v>19</v>
      </c>
      <c r="AB190">
        <v>154654</v>
      </c>
      <c r="AC190">
        <v>46.014549971000001</v>
      </c>
      <c r="AD190">
        <v>46.016542911999998</v>
      </c>
      <c r="AE190">
        <v>1.9929409999974701E-3</v>
      </c>
      <c r="AF190">
        <v>1.9929409999974701</v>
      </c>
      <c r="AG190">
        <v>0</v>
      </c>
      <c r="AK190">
        <v>55336</v>
      </c>
      <c r="AL190" t="s">
        <v>18</v>
      </c>
      <c r="AM190" t="s">
        <v>19</v>
      </c>
      <c r="AN190">
        <v>154654</v>
      </c>
      <c r="AO190">
        <v>37.076976061000003</v>
      </c>
      <c r="AP190">
        <v>37.07903409</v>
      </c>
      <c r="AQ190">
        <v>2.0580289999969602E-3</v>
      </c>
      <c r="AR190">
        <v>2.0580289999969601</v>
      </c>
      <c r="AW190">
        <v>52573</v>
      </c>
      <c r="AX190" t="s">
        <v>18</v>
      </c>
      <c r="AY190" t="s">
        <v>19</v>
      </c>
      <c r="AZ190">
        <v>153862</v>
      </c>
      <c r="BA190">
        <v>32.521719933</v>
      </c>
      <c r="BB190">
        <v>32.523972987999997</v>
      </c>
      <c r="BC190">
        <v>2.25305499999706E-3</v>
      </c>
      <c r="BD190">
        <v>2.2530549999970599</v>
      </c>
      <c r="BE190">
        <v>0</v>
      </c>
      <c r="BI190" s="2">
        <v>48176</v>
      </c>
      <c r="BJ190" s="2" t="s">
        <v>18</v>
      </c>
      <c r="BK190" s="2" t="s">
        <v>19</v>
      </c>
      <c r="BL190" s="2">
        <v>154852</v>
      </c>
      <c r="BM190" s="2">
        <v>18.686579940000001</v>
      </c>
      <c r="BN190" s="2">
        <v>18.688880919999999</v>
      </c>
      <c r="BO190" s="2">
        <v>2.3009770000000001E-3</v>
      </c>
      <c r="BP190" s="2">
        <v>2.3009770000000001</v>
      </c>
      <c r="BQ190" s="2">
        <v>0</v>
      </c>
      <c r="BU190">
        <v>51018</v>
      </c>
      <c r="BV190" t="s">
        <v>18</v>
      </c>
      <c r="BW190" t="s">
        <v>19</v>
      </c>
      <c r="BX190">
        <v>153796</v>
      </c>
      <c r="BY190">
        <v>11.037633895999999</v>
      </c>
      <c r="BZ190">
        <v>11.043806075999999</v>
      </c>
      <c r="CA190">
        <v>6.17218000000008E-3</v>
      </c>
      <c r="CB190">
        <v>6.1721800000000799</v>
      </c>
      <c r="CC190">
        <v>0</v>
      </c>
      <c r="CG190">
        <v>33269</v>
      </c>
      <c r="CH190" t="s">
        <v>18</v>
      </c>
      <c r="CI190" t="s">
        <v>19</v>
      </c>
      <c r="CJ190">
        <v>153730</v>
      </c>
      <c r="CK190">
        <v>9.0345749860000009</v>
      </c>
      <c r="CL190">
        <v>9.0368628500000003</v>
      </c>
      <c r="CM190">
        <v>2.2878639999994702E-3</v>
      </c>
      <c r="CN190">
        <v>2.2878639999994701</v>
      </c>
      <c r="CO190">
        <v>0</v>
      </c>
    </row>
    <row r="191" spans="1:93">
      <c r="A191">
        <v>60258</v>
      </c>
      <c r="B191" t="s">
        <v>18</v>
      </c>
      <c r="C191" t="s">
        <v>19</v>
      </c>
      <c r="D191">
        <v>154588</v>
      </c>
      <c r="E191">
        <v>187.00909209299999</v>
      </c>
      <c r="F191">
        <v>187.01117897</v>
      </c>
      <c r="G191">
        <v>2.0868770000106399E-3</v>
      </c>
      <c r="H191">
        <v>2.0868770000106398</v>
      </c>
      <c r="M191">
        <v>35028</v>
      </c>
      <c r="N191" t="s">
        <v>18</v>
      </c>
      <c r="O191" t="s">
        <v>19</v>
      </c>
      <c r="P191">
        <v>154588</v>
      </c>
      <c r="Q191">
        <v>93.015269040999996</v>
      </c>
      <c r="R191">
        <v>93.017328977999995</v>
      </c>
      <c r="S191">
        <v>2.0599369999985098E-3</v>
      </c>
      <c r="T191">
        <v>2.0599369999985102</v>
      </c>
      <c r="U191">
        <v>0</v>
      </c>
      <c r="Y191">
        <v>41990</v>
      </c>
      <c r="Z191" t="s">
        <v>18</v>
      </c>
      <c r="AA191" t="s">
        <v>19</v>
      </c>
      <c r="AB191">
        <v>154588</v>
      </c>
      <c r="AC191">
        <v>46.018530845999997</v>
      </c>
      <c r="AD191">
        <v>46.020528792999997</v>
      </c>
      <c r="AE191">
        <v>1.9979469999995502E-3</v>
      </c>
      <c r="AF191">
        <v>1.9979469999995501</v>
      </c>
      <c r="AG191">
        <v>0</v>
      </c>
      <c r="AK191">
        <v>46402</v>
      </c>
      <c r="AL191" t="s">
        <v>18</v>
      </c>
      <c r="AM191" t="s">
        <v>19</v>
      </c>
      <c r="AN191">
        <v>154324</v>
      </c>
      <c r="AO191">
        <v>37.081367970000002</v>
      </c>
      <c r="AP191">
        <v>37.083494901999998</v>
      </c>
      <c r="AQ191">
        <v>2.1269319999959102E-3</v>
      </c>
      <c r="AR191">
        <v>2.12693199999591</v>
      </c>
      <c r="AW191">
        <v>49720</v>
      </c>
      <c r="AX191" t="s">
        <v>18</v>
      </c>
      <c r="AY191" t="s">
        <v>19</v>
      </c>
      <c r="AZ191">
        <v>153994</v>
      </c>
      <c r="BA191">
        <v>32.525271893000003</v>
      </c>
      <c r="BB191">
        <v>32.528253794000001</v>
      </c>
      <c r="BC191">
        <v>2.9819009999982799E-3</v>
      </c>
      <c r="BD191">
        <v>2.9819009999982802</v>
      </c>
      <c r="BE191">
        <v>0</v>
      </c>
      <c r="BI191" s="2">
        <v>42209</v>
      </c>
      <c r="BJ191" s="2" t="s">
        <v>18</v>
      </c>
      <c r="BK191" s="2" t="s">
        <v>19</v>
      </c>
      <c r="BL191" s="2">
        <v>153730</v>
      </c>
      <c r="BM191" s="2">
        <v>18.687922960000002</v>
      </c>
      <c r="BN191" s="2">
        <v>18.690407990000001</v>
      </c>
      <c r="BO191" s="2">
        <v>2.4850359999999999E-3</v>
      </c>
      <c r="BP191" s="2">
        <v>2.485036</v>
      </c>
      <c r="BQ191" s="2">
        <v>0</v>
      </c>
      <c r="BU191">
        <v>40291</v>
      </c>
      <c r="BV191" t="s">
        <v>18</v>
      </c>
      <c r="BW191" t="s">
        <v>19</v>
      </c>
      <c r="BX191">
        <v>153796</v>
      </c>
      <c r="BY191">
        <v>11.039093018000001</v>
      </c>
      <c r="BZ191">
        <v>11.044205904</v>
      </c>
      <c r="CA191">
        <v>5.1128859999991496E-3</v>
      </c>
      <c r="CB191">
        <v>5.1128859999991496</v>
      </c>
      <c r="CC191">
        <v>0</v>
      </c>
      <c r="CG191">
        <v>50519</v>
      </c>
      <c r="CH191" t="s">
        <v>18</v>
      </c>
      <c r="CI191" t="s">
        <v>19</v>
      </c>
      <c r="CJ191">
        <v>153730</v>
      </c>
      <c r="CK191">
        <v>9.0368709559999996</v>
      </c>
      <c r="CL191">
        <v>9.0457730289999994</v>
      </c>
      <c r="CM191">
        <v>8.9020729999997796E-3</v>
      </c>
      <c r="CN191">
        <v>8.9020729999997794</v>
      </c>
      <c r="CO191">
        <v>0</v>
      </c>
    </row>
    <row r="192" spans="1:93">
      <c r="A192">
        <v>37191</v>
      </c>
      <c r="B192" t="s">
        <v>18</v>
      </c>
      <c r="C192" t="s">
        <v>19</v>
      </c>
      <c r="D192">
        <v>154324</v>
      </c>
      <c r="E192">
        <v>188.00920105</v>
      </c>
      <c r="F192">
        <v>188.011389017</v>
      </c>
      <c r="G192">
        <v>2.1879669999975699E-3</v>
      </c>
      <c r="H192">
        <v>2.1879669999975699</v>
      </c>
      <c r="M192">
        <v>36874</v>
      </c>
      <c r="N192" t="s">
        <v>18</v>
      </c>
      <c r="O192" t="s">
        <v>19</v>
      </c>
      <c r="P192">
        <v>155380</v>
      </c>
      <c r="Q192">
        <v>94.005418062000004</v>
      </c>
      <c r="R192">
        <v>94.007215977000001</v>
      </c>
      <c r="S192">
        <v>1.7979149999973699E-3</v>
      </c>
      <c r="T192">
        <v>1.79791499999737</v>
      </c>
      <c r="U192">
        <v>0</v>
      </c>
      <c r="Y192">
        <v>55408</v>
      </c>
      <c r="Z192" t="s">
        <v>18</v>
      </c>
      <c r="AA192" t="s">
        <v>19</v>
      </c>
      <c r="AB192">
        <v>155182</v>
      </c>
      <c r="AC192">
        <v>47.002044916000003</v>
      </c>
      <c r="AD192">
        <v>47.003993987999998</v>
      </c>
      <c r="AE192">
        <v>1.94907199999505E-3</v>
      </c>
      <c r="AF192">
        <v>1.9490719999950501</v>
      </c>
      <c r="AG192">
        <v>0</v>
      </c>
      <c r="AK192">
        <v>55102</v>
      </c>
      <c r="AL192" t="s">
        <v>18</v>
      </c>
      <c r="AM192" t="s">
        <v>19</v>
      </c>
      <c r="AN192">
        <v>154126</v>
      </c>
      <c r="AO192">
        <v>37.086381912</v>
      </c>
      <c r="AP192">
        <v>37.088706017</v>
      </c>
      <c r="AQ192">
        <v>2.3241049999995701E-3</v>
      </c>
      <c r="AR192">
        <v>2.32410499999957</v>
      </c>
      <c r="AW192">
        <v>41441</v>
      </c>
      <c r="AX192" t="s">
        <v>18</v>
      </c>
      <c r="AY192" t="s">
        <v>19</v>
      </c>
      <c r="AZ192">
        <v>154126</v>
      </c>
      <c r="BA192">
        <v>32.528199911000002</v>
      </c>
      <c r="BB192">
        <v>32.530251980000003</v>
      </c>
      <c r="BC192">
        <v>2.0520690000012101E-3</v>
      </c>
      <c r="BD192">
        <v>2.0520690000012101</v>
      </c>
      <c r="BE192">
        <v>0</v>
      </c>
      <c r="BI192" s="2">
        <v>43670</v>
      </c>
      <c r="BJ192" s="2" t="s">
        <v>18</v>
      </c>
      <c r="BK192" s="2" t="s">
        <v>19</v>
      </c>
      <c r="BL192" s="2">
        <v>154456</v>
      </c>
      <c r="BM192" s="2">
        <v>18.691797019999999</v>
      </c>
      <c r="BN192" s="2">
        <v>18.693722959999999</v>
      </c>
      <c r="BO192" s="2">
        <v>1.9259450000000001E-3</v>
      </c>
      <c r="BP192" s="2">
        <v>1.925945</v>
      </c>
      <c r="BQ192" s="2">
        <v>0</v>
      </c>
      <c r="BU192">
        <v>37290</v>
      </c>
      <c r="BV192" t="s">
        <v>18</v>
      </c>
      <c r="BW192" t="s">
        <v>19</v>
      </c>
      <c r="BX192">
        <v>153730</v>
      </c>
      <c r="BY192">
        <v>11.042418003</v>
      </c>
      <c r="BZ192">
        <v>11.046591997</v>
      </c>
      <c r="CA192">
        <v>4.17399400000029E-3</v>
      </c>
      <c r="CB192">
        <v>4.17399400000029</v>
      </c>
      <c r="CC192">
        <v>0</v>
      </c>
      <c r="CG192">
        <v>41440</v>
      </c>
      <c r="CH192" t="s">
        <v>18</v>
      </c>
      <c r="CI192" t="s">
        <v>19</v>
      </c>
      <c r="CJ192">
        <v>153730</v>
      </c>
      <c r="CK192">
        <v>9.0382518770000004</v>
      </c>
      <c r="CL192">
        <v>9.0836868289999995</v>
      </c>
      <c r="CM192">
        <v>4.5434951999999001E-2</v>
      </c>
      <c r="CN192">
        <v>45.434951999999001</v>
      </c>
      <c r="CO192">
        <v>0</v>
      </c>
    </row>
    <row r="193" spans="1:93">
      <c r="A193">
        <v>37203</v>
      </c>
      <c r="B193" t="s">
        <v>18</v>
      </c>
      <c r="C193" t="s">
        <v>19</v>
      </c>
      <c r="D193">
        <v>154918</v>
      </c>
      <c r="E193">
        <v>189.00908708599999</v>
      </c>
      <c r="F193">
        <v>189.01128888100001</v>
      </c>
      <c r="G193">
        <v>2.2017950000190402E-3</v>
      </c>
      <c r="H193">
        <v>2.20179500001904</v>
      </c>
      <c r="M193">
        <v>36992</v>
      </c>
      <c r="N193" t="s">
        <v>18</v>
      </c>
      <c r="O193" t="s">
        <v>19</v>
      </c>
      <c r="P193">
        <v>154522</v>
      </c>
      <c r="Q193">
        <v>94.015577078000007</v>
      </c>
      <c r="R193">
        <v>94.017812966999998</v>
      </c>
      <c r="S193">
        <v>2.2358889999907201E-3</v>
      </c>
      <c r="T193">
        <v>2.2358889999907201</v>
      </c>
      <c r="U193">
        <v>0</v>
      </c>
      <c r="Y193">
        <v>46905</v>
      </c>
      <c r="Z193" t="s">
        <v>18</v>
      </c>
      <c r="AA193" t="s">
        <v>19</v>
      </c>
      <c r="AB193">
        <v>154588</v>
      </c>
      <c r="AC193">
        <v>47.009146929000003</v>
      </c>
      <c r="AD193">
        <v>47.011281967000002</v>
      </c>
      <c r="AE193">
        <v>2.1350379999987E-3</v>
      </c>
      <c r="AF193">
        <v>2.1350379999986999</v>
      </c>
      <c r="AG193">
        <v>0</v>
      </c>
      <c r="AK193">
        <v>53754</v>
      </c>
      <c r="AL193" t="s">
        <v>18</v>
      </c>
      <c r="AM193" t="s">
        <v>19</v>
      </c>
      <c r="AN193">
        <v>154918</v>
      </c>
      <c r="AO193">
        <v>37.090104103000002</v>
      </c>
      <c r="AP193">
        <v>37.092118024999998</v>
      </c>
      <c r="AQ193">
        <v>2.0139219999961702E-3</v>
      </c>
      <c r="AR193">
        <v>2.0139219999961702</v>
      </c>
      <c r="AW193">
        <v>51981</v>
      </c>
      <c r="AX193" t="s">
        <v>18</v>
      </c>
      <c r="AY193" t="s">
        <v>19</v>
      </c>
      <c r="AZ193">
        <v>155974</v>
      </c>
      <c r="BA193">
        <v>32.532008886</v>
      </c>
      <c r="BB193">
        <v>32.536226988000003</v>
      </c>
      <c r="BC193">
        <v>4.21810200000294E-3</v>
      </c>
      <c r="BD193">
        <v>4.2181020000029399</v>
      </c>
      <c r="BE193">
        <v>0</v>
      </c>
      <c r="BI193" s="2">
        <v>37461</v>
      </c>
      <c r="BJ193" s="2" t="s">
        <v>18</v>
      </c>
      <c r="BK193" s="2" t="s">
        <v>19</v>
      </c>
      <c r="BL193" s="2">
        <v>154522</v>
      </c>
      <c r="BM193" s="2">
        <v>18.693655969999998</v>
      </c>
      <c r="BN193" s="2">
        <v>18.695868019999999</v>
      </c>
      <c r="BO193" s="2">
        <v>2.212047E-3</v>
      </c>
      <c r="BP193" s="2">
        <v>2.2120470000000001</v>
      </c>
      <c r="BQ193" s="2">
        <v>0</v>
      </c>
      <c r="BU193">
        <v>48486</v>
      </c>
      <c r="BV193" t="s">
        <v>18</v>
      </c>
      <c r="BW193" t="s">
        <v>19</v>
      </c>
      <c r="BX193">
        <v>153730</v>
      </c>
      <c r="BY193">
        <v>11.044049978</v>
      </c>
      <c r="BZ193">
        <v>11.048346995999999</v>
      </c>
      <c r="CA193">
        <v>4.2970179999990404E-3</v>
      </c>
      <c r="CB193">
        <v>4.2970179999990403</v>
      </c>
      <c r="CC193">
        <v>0</v>
      </c>
      <c r="CG193">
        <v>58950</v>
      </c>
      <c r="CH193" t="s">
        <v>18</v>
      </c>
      <c r="CI193" t="s">
        <v>19</v>
      </c>
      <c r="CJ193">
        <v>154390</v>
      </c>
      <c r="CK193">
        <v>9.0388309959999997</v>
      </c>
      <c r="CL193">
        <v>9.0462999340000003</v>
      </c>
      <c r="CM193">
        <v>7.4689380000005903E-3</v>
      </c>
      <c r="CN193">
        <v>7.4689380000005903</v>
      </c>
      <c r="CO193">
        <v>0</v>
      </c>
    </row>
    <row r="194" spans="1:93">
      <c r="A194">
        <v>34207</v>
      </c>
      <c r="B194" t="s">
        <v>18</v>
      </c>
      <c r="C194" t="s">
        <v>19</v>
      </c>
      <c r="D194">
        <v>154852</v>
      </c>
      <c r="E194">
        <v>190.00930190099999</v>
      </c>
      <c r="F194">
        <v>190.01159596400001</v>
      </c>
      <c r="G194">
        <v>2.2940630000221002E-3</v>
      </c>
      <c r="H194">
        <v>2.2940630000221001</v>
      </c>
      <c r="M194">
        <v>39765</v>
      </c>
      <c r="N194" t="s">
        <v>18</v>
      </c>
      <c r="O194" t="s">
        <v>19</v>
      </c>
      <c r="P194">
        <v>154258</v>
      </c>
      <c r="Q194">
        <v>95.005603074999996</v>
      </c>
      <c r="R194">
        <v>95.007786988999996</v>
      </c>
      <c r="S194">
        <v>2.1839139999997302E-3</v>
      </c>
      <c r="T194">
        <v>2.1839139999997301</v>
      </c>
      <c r="U194">
        <v>0</v>
      </c>
      <c r="Y194">
        <v>55080</v>
      </c>
      <c r="Z194" t="s">
        <v>18</v>
      </c>
      <c r="AA194" t="s">
        <v>19</v>
      </c>
      <c r="AB194">
        <v>154324</v>
      </c>
      <c r="AC194">
        <v>47.014541864000002</v>
      </c>
      <c r="AD194">
        <v>47.016335011000002</v>
      </c>
      <c r="AE194">
        <v>1.7931470000007699E-3</v>
      </c>
      <c r="AF194">
        <v>1.7931470000007701</v>
      </c>
      <c r="AG194">
        <v>0</v>
      </c>
      <c r="AK194">
        <v>60822</v>
      </c>
      <c r="AL194" t="s">
        <v>18</v>
      </c>
      <c r="AM194" t="s">
        <v>19</v>
      </c>
      <c r="AN194">
        <v>154588</v>
      </c>
      <c r="AO194">
        <v>38.001719952000002</v>
      </c>
      <c r="AP194">
        <v>38.003871918000002</v>
      </c>
      <c r="AQ194">
        <v>2.1519659999995602E-3</v>
      </c>
      <c r="AR194">
        <v>2.1519659999995602</v>
      </c>
      <c r="AW194">
        <v>34203</v>
      </c>
      <c r="AX194" t="s">
        <v>18</v>
      </c>
      <c r="AY194" t="s">
        <v>19</v>
      </c>
      <c r="AZ194">
        <v>155842</v>
      </c>
      <c r="BA194">
        <v>32.532054901000002</v>
      </c>
      <c r="BB194">
        <v>32.535953999</v>
      </c>
      <c r="BC194">
        <v>3.89909799999799E-3</v>
      </c>
      <c r="BD194">
        <v>3.89909799999799</v>
      </c>
      <c r="BE194">
        <v>0</v>
      </c>
      <c r="BI194" s="2">
        <v>33732</v>
      </c>
      <c r="BJ194" s="2" t="s">
        <v>18</v>
      </c>
      <c r="BK194" s="2" t="s">
        <v>19</v>
      </c>
      <c r="BL194" s="2">
        <v>156898</v>
      </c>
      <c r="BM194" s="2">
        <v>19.646997930000001</v>
      </c>
      <c r="BN194" s="2">
        <v>19.64918995</v>
      </c>
      <c r="BO194" s="2">
        <v>2.1920199999999998E-3</v>
      </c>
      <c r="BP194" s="2">
        <v>2.1920199999999999</v>
      </c>
      <c r="BQ194" s="2">
        <v>0</v>
      </c>
      <c r="BU194">
        <v>38324</v>
      </c>
      <c r="BV194" t="s">
        <v>18</v>
      </c>
      <c r="BW194" t="s">
        <v>19</v>
      </c>
      <c r="BX194">
        <v>153796</v>
      </c>
      <c r="BY194">
        <v>11.048610926</v>
      </c>
      <c r="BZ194">
        <v>11.062573909999999</v>
      </c>
      <c r="CA194">
        <v>1.3962983999999E-2</v>
      </c>
      <c r="CB194">
        <v>13.962983999999</v>
      </c>
      <c r="CC194">
        <v>0</v>
      </c>
      <c r="CG194">
        <v>33193</v>
      </c>
      <c r="CH194" t="s">
        <v>18</v>
      </c>
      <c r="CI194" t="s">
        <v>19</v>
      </c>
      <c r="CJ194">
        <v>153730</v>
      </c>
      <c r="CK194">
        <v>9.0409178729999997</v>
      </c>
      <c r="CL194">
        <v>9.0836389059999991</v>
      </c>
      <c r="CM194">
        <v>4.2721032999999402E-2</v>
      </c>
      <c r="CN194">
        <v>42.721032999999402</v>
      </c>
      <c r="CO194">
        <v>0</v>
      </c>
    </row>
    <row r="195" spans="1:93">
      <c r="A195">
        <v>37021</v>
      </c>
      <c r="B195" t="s">
        <v>18</v>
      </c>
      <c r="C195" t="s">
        <v>19</v>
      </c>
      <c r="D195">
        <v>154258</v>
      </c>
      <c r="E195">
        <v>191.00933408700001</v>
      </c>
      <c r="F195">
        <v>191.011692047</v>
      </c>
      <c r="G195">
        <v>2.35795999998345E-3</v>
      </c>
      <c r="H195">
        <v>2.35795999998345</v>
      </c>
      <c r="M195">
        <v>59273</v>
      </c>
      <c r="N195" t="s">
        <v>18</v>
      </c>
      <c r="O195" t="s">
        <v>19</v>
      </c>
      <c r="P195">
        <v>154522</v>
      </c>
      <c r="Q195">
        <v>95.015563010999998</v>
      </c>
      <c r="R195">
        <v>95.017657041999996</v>
      </c>
      <c r="S195">
        <v>2.0940309999986002E-3</v>
      </c>
      <c r="T195">
        <v>2.0940309999986</v>
      </c>
      <c r="U195">
        <v>0</v>
      </c>
      <c r="Y195">
        <v>47402</v>
      </c>
      <c r="Z195" t="s">
        <v>18</v>
      </c>
      <c r="AA195" t="s">
        <v>19</v>
      </c>
      <c r="AB195">
        <v>154126</v>
      </c>
      <c r="AC195">
        <v>47.018729925000002</v>
      </c>
      <c r="AD195">
        <v>47.02075696</v>
      </c>
      <c r="AE195">
        <v>2.0270349999975601E-3</v>
      </c>
      <c r="AF195">
        <v>2.0270349999975599</v>
      </c>
      <c r="AG195">
        <v>0</v>
      </c>
      <c r="AK195">
        <v>38827</v>
      </c>
      <c r="AL195" t="s">
        <v>18</v>
      </c>
      <c r="AM195" t="s">
        <v>19</v>
      </c>
      <c r="AN195">
        <v>154390</v>
      </c>
      <c r="AO195">
        <v>38.077075958000002</v>
      </c>
      <c r="AP195">
        <v>38.079121112999999</v>
      </c>
      <c r="AQ195">
        <v>2.04515499999757E-3</v>
      </c>
      <c r="AR195">
        <v>2.0451549999975702</v>
      </c>
      <c r="AW195">
        <v>55096</v>
      </c>
      <c r="AX195" t="s">
        <v>18</v>
      </c>
      <c r="AY195" t="s">
        <v>19</v>
      </c>
      <c r="AZ195">
        <v>155116</v>
      </c>
      <c r="BA195">
        <v>32.532072782999997</v>
      </c>
      <c r="BB195">
        <v>32.536796807999998</v>
      </c>
      <c r="BC195">
        <v>4.7240250000015697E-3</v>
      </c>
      <c r="BD195">
        <v>4.7240250000015704</v>
      </c>
      <c r="BE195">
        <v>0</v>
      </c>
      <c r="BI195" s="2">
        <v>54580</v>
      </c>
      <c r="BJ195" s="2" t="s">
        <v>18</v>
      </c>
      <c r="BK195" s="2" t="s">
        <v>19</v>
      </c>
      <c r="BL195" s="2">
        <v>154192</v>
      </c>
      <c r="BM195" s="2">
        <v>19.662981030000001</v>
      </c>
      <c r="BN195" s="2">
        <v>19.666187999999998</v>
      </c>
      <c r="BO195" s="2">
        <v>3.2069690000000001E-3</v>
      </c>
      <c r="BP195" s="2">
        <v>3.206969</v>
      </c>
      <c r="BQ195" s="2">
        <v>0</v>
      </c>
      <c r="BU195">
        <v>40632</v>
      </c>
      <c r="BV195" t="s">
        <v>18</v>
      </c>
      <c r="BW195" t="s">
        <v>19</v>
      </c>
      <c r="BX195">
        <v>153796</v>
      </c>
      <c r="BY195">
        <v>11.04865098</v>
      </c>
      <c r="BZ195">
        <v>11.056606054</v>
      </c>
      <c r="CA195">
        <v>7.9550739999998399E-3</v>
      </c>
      <c r="CB195">
        <v>7.9550739999998399</v>
      </c>
      <c r="CC195">
        <v>0</v>
      </c>
      <c r="CG195">
        <v>47543</v>
      </c>
      <c r="CH195" t="s">
        <v>18</v>
      </c>
      <c r="CI195" t="s">
        <v>19</v>
      </c>
      <c r="CJ195">
        <v>153928</v>
      </c>
      <c r="CK195">
        <v>9.0418920519999997</v>
      </c>
      <c r="CL195">
        <v>9.0834829809999995</v>
      </c>
      <c r="CM195">
        <v>4.1590928999999797E-2</v>
      </c>
      <c r="CN195">
        <v>41.590928999999797</v>
      </c>
      <c r="CO195">
        <v>0</v>
      </c>
    </row>
    <row r="196" spans="1:93">
      <c r="A196">
        <v>48081</v>
      </c>
      <c r="B196" t="s">
        <v>18</v>
      </c>
      <c r="C196" t="s">
        <v>19</v>
      </c>
      <c r="D196">
        <v>154456</v>
      </c>
      <c r="E196">
        <v>192.00939893699999</v>
      </c>
      <c r="F196">
        <v>192.01158809699999</v>
      </c>
      <c r="G196">
        <v>2.1891600000003499E-3</v>
      </c>
      <c r="H196">
        <v>2.1891600000003502</v>
      </c>
      <c r="M196">
        <v>40511</v>
      </c>
      <c r="N196" t="s">
        <v>18</v>
      </c>
      <c r="O196" t="s">
        <v>19</v>
      </c>
      <c r="P196">
        <v>154456</v>
      </c>
      <c r="Q196">
        <v>96.005694865999999</v>
      </c>
      <c r="R196">
        <v>96.007802010000006</v>
      </c>
      <c r="S196">
        <v>2.1071440000071098E-3</v>
      </c>
      <c r="T196">
        <v>2.1071440000071102</v>
      </c>
      <c r="U196">
        <v>0</v>
      </c>
      <c r="Y196">
        <v>45956</v>
      </c>
      <c r="Z196" t="s">
        <v>18</v>
      </c>
      <c r="AA196" t="s">
        <v>19</v>
      </c>
      <c r="AB196">
        <v>154456</v>
      </c>
      <c r="AC196">
        <v>48.002282858000001</v>
      </c>
      <c r="AD196">
        <v>48.004340886999998</v>
      </c>
      <c r="AE196">
        <v>2.0580289999969602E-3</v>
      </c>
      <c r="AF196">
        <v>2.0580289999969601</v>
      </c>
      <c r="AG196">
        <v>0</v>
      </c>
      <c r="AK196">
        <v>44409</v>
      </c>
      <c r="AL196" t="s">
        <v>18</v>
      </c>
      <c r="AM196" t="s">
        <v>19</v>
      </c>
      <c r="AN196">
        <v>154522</v>
      </c>
      <c r="AO196">
        <v>38.081418036999999</v>
      </c>
      <c r="AP196">
        <v>38.083379030000003</v>
      </c>
      <c r="AQ196">
        <v>1.9609930000044E-3</v>
      </c>
      <c r="AR196">
        <v>1.9609930000044</v>
      </c>
      <c r="AW196">
        <v>49907</v>
      </c>
      <c r="AX196" t="s">
        <v>18</v>
      </c>
      <c r="AY196" t="s">
        <v>19</v>
      </c>
      <c r="AZ196">
        <v>154588</v>
      </c>
      <c r="BA196">
        <v>33.516510963000002</v>
      </c>
      <c r="BB196">
        <v>33.518620968</v>
      </c>
      <c r="BC196">
        <v>2.1100049999986902E-3</v>
      </c>
      <c r="BD196">
        <v>2.1100049999986901</v>
      </c>
      <c r="BE196">
        <v>0</v>
      </c>
      <c r="BI196" s="2">
        <v>36892</v>
      </c>
      <c r="BJ196" s="2" t="s">
        <v>18</v>
      </c>
      <c r="BK196" s="2" t="s">
        <v>19</v>
      </c>
      <c r="BL196" s="2">
        <v>153664</v>
      </c>
      <c r="BM196" s="2">
        <v>19.663043980000001</v>
      </c>
      <c r="BN196" s="2">
        <v>19.66879797</v>
      </c>
      <c r="BO196" s="2">
        <v>5.7539940000000001E-3</v>
      </c>
      <c r="BP196" s="2">
        <v>5.7539939999999996</v>
      </c>
      <c r="BQ196" s="2">
        <v>0</v>
      </c>
      <c r="BU196">
        <v>42007</v>
      </c>
      <c r="BV196" t="s">
        <v>18</v>
      </c>
      <c r="BW196" t="s">
        <v>19</v>
      </c>
      <c r="BX196">
        <v>154852</v>
      </c>
      <c r="BY196">
        <v>12.014986038</v>
      </c>
      <c r="BZ196">
        <v>12.017754077999999</v>
      </c>
      <c r="CA196">
        <v>2.76803999999941E-3</v>
      </c>
      <c r="CB196">
        <v>2.7680399999994099</v>
      </c>
      <c r="CC196">
        <v>0</v>
      </c>
      <c r="CG196">
        <v>34749</v>
      </c>
      <c r="CH196" t="s">
        <v>18</v>
      </c>
      <c r="CI196" t="s">
        <v>19</v>
      </c>
      <c r="CJ196">
        <v>153664</v>
      </c>
      <c r="CK196">
        <v>9.0431740279999993</v>
      </c>
      <c r="CL196">
        <v>9.083596945</v>
      </c>
      <c r="CM196">
        <v>4.0422917000000697E-2</v>
      </c>
      <c r="CN196">
        <v>40.422917000000702</v>
      </c>
      <c r="CO196">
        <v>0</v>
      </c>
    </row>
    <row r="197" spans="1:93">
      <c r="A197">
        <v>54185</v>
      </c>
      <c r="B197" t="s">
        <v>18</v>
      </c>
      <c r="C197" t="s">
        <v>19</v>
      </c>
      <c r="D197">
        <v>154654</v>
      </c>
      <c r="E197">
        <v>193.00944304500001</v>
      </c>
      <c r="F197">
        <v>193.01175498999999</v>
      </c>
      <c r="G197">
        <v>2.3119449999740001E-3</v>
      </c>
      <c r="H197">
        <v>2.311944999974</v>
      </c>
      <c r="M197">
        <v>39381</v>
      </c>
      <c r="N197" t="s">
        <v>18</v>
      </c>
      <c r="O197" t="s">
        <v>19</v>
      </c>
      <c r="P197">
        <v>154126</v>
      </c>
      <c r="Q197">
        <v>96.015616894000004</v>
      </c>
      <c r="R197">
        <v>96.017556905999996</v>
      </c>
      <c r="S197">
        <v>1.94001199999149E-3</v>
      </c>
      <c r="T197">
        <v>1.94001199999149</v>
      </c>
      <c r="U197">
        <v>0</v>
      </c>
      <c r="Y197">
        <v>44642</v>
      </c>
      <c r="Z197" t="s">
        <v>18</v>
      </c>
      <c r="AA197" t="s">
        <v>19</v>
      </c>
      <c r="AB197">
        <v>154522</v>
      </c>
      <c r="AC197">
        <v>48.009245872000001</v>
      </c>
      <c r="AD197">
        <v>48.011322974999999</v>
      </c>
      <c r="AE197">
        <v>2.0771029999977399E-3</v>
      </c>
      <c r="AF197">
        <v>2.0771029999977402</v>
      </c>
      <c r="AG197">
        <v>0</v>
      </c>
      <c r="AK197">
        <v>57537</v>
      </c>
      <c r="AL197" t="s">
        <v>18</v>
      </c>
      <c r="AM197" t="s">
        <v>19</v>
      </c>
      <c r="AN197">
        <v>155050</v>
      </c>
      <c r="AO197">
        <v>38.086388110999998</v>
      </c>
      <c r="AP197">
        <v>38.088525056999998</v>
      </c>
      <c r="AQ197">
        <v>2.13694600000025E-3</v>
      </c>
      <c r="AR197">
        <v>2.13694600000025</v>
      </c>
      <c r="AW197">
        <v>41132</v>
      </c>
      <c r="AX197" t="s">
        <v>18</v>
      </c>
      <c r="AY197" t="s">
        <v>19</v>
      </c>
      <c r="AZ197">
        <v>153598</v>
      </c>
      <c r="BA197">
        <v>33.519335984999998</v>
      </c>
      <c r="BB197">
        <v>33.522587776000002</v>
      </c>
      <c r="BC197">
        <v>3.2517910000038298E-3</v>
      </c>
      <c r="BD197">
        <v>3.2517910000038301</v>
      </c>
      <c r="BE197">
        <v>0</v>
      </c>
      <c r="BI197" s="2">
        <v>43640</v>
      </c>
      <c r="BJ197" s="2" t="s">
        <v>18</v>
      </c>
      <c r="BK197" s="2" t="s">
        <v>19</v>
      </c>
      <c r="BL197" s="2">
        <v>154390</v>
      </c>
      <c r="BM197" s="2">
        <v>19.664281129999999</v>
      </c>
      <c r="BN197" s="2">
        <v>19.66731811</v>
      </c>
      <c r="BO197" s="2">
        <v>3.0369759999999998E-3</v>
      </c>
      <c r="BP197" s="2">
        <v>3.0369760000000001</v>
      </c>
      <c r="BQ197" s="2">
        <v>0</v>
      </c>
      <c r="BU197">
        <v>54943</v>
      </c>
      <c r="BV197" t="s">
        <v>18</v>
      </c>
      <c r="BW197" t="s">
        <v>19</v>
      </c>
      <c r="BX197">
        <v>153796</v>
      </c>
      <c r="BY197">
        <v>12.016116858</v>
      </c>
      <c r="BZ197">
        <v>12.018975019000001</v>
      </c>
      <c r="CA197">
        <v>2.8581610000006901E-3</v>
      </c>
      <c r="CB197">
        <v>2.8581610000006901</v>
      </c>
      <c r="CC197">
        <v>0</v>
      </c>
      <c r="CG197">
        <v>57575</v>
      </c>
      <c r="CH197" t="s">
        <v>18</v>
      </c>
      <c r="CI197" t="s">
        <v>19</v>
      </c>
      <c r="CJ197">
        <v>153730</v>
      </c>
      <c r="CK197">
        <v>9.045100927</v>
      </c>
      <c r="CL197">
        <v>9.1154730320000006</v>
      </c>
      <c r="CM197">
        <v>7.0372105000000504E-2</v>
      </c>
      <c r="CN197">
        <v>70.372105000000502</v>
      </c>
      <c r="CO197">
        <v>0</v>
      </c>
    </row>
    <row r="198" spans="1:93">
      <c r="A198">
        <v>60697</v>
      </c>
      <c r="B198" t="s">
        <v>18</v>
      </c>
      <c r="C198" t="s">
        <v>19</v>
      </c>
      <c r="D198">
        <v>154654</v>
      </c>
      <c r="E198">
        <v>194.00933098799999</v>
      </c>
      <c r="F198">
        <v>194.01153802900001</v>
      </c>
      <c r="G198">
        <v>2.2070410000196699E-3</v>
      </c>
      <c r="H198">
        <v>2.2070410000196699</v>
      </c>
      <c r="M198">
        <v>34274</v>
      </c>
      <c r="N198" t="s">
        <v>18</v>
      </c>
      <c r="O198" t="s">
        <v>19</v>
      </c>
      <c r="P198">
        <v>154522</v>
      </c>
      <c r="Q198">
        <v>97.005707025999996</v>
      </c>
      <c r="R198">
        <v>97.008138895000002</v>
      </c>
      <c r="S198">
        <v>2.4318690000058002E-3</v>
      </c>
      <c r="T198">
        <v>2.4318690000058001</v>
      </c>
      <c r="U198">
        <v>0</v>
      </c>
      <c r="Y198">
        <v>49414</v>
      </c>
      <c r="Z198" t="s">
        <v>18</v>
      </c>
      <c r="AA198" t="s">
        <v>19</v>
      </c>
      <c r="AB198">
        <v>154588</v>
      </c>
      <c r="AC198">
        <v>48.014729023000001</v>
      </c>
      <c r="AD198">
        <v>48.016860008000002</v>
      </c>
      <c r="AE198">
        <v>2.1309850000008602E-3</v>
      </c>
      <c r="AF198">
        <v>2.1309850000008601</v>
      </c>
      <c r="AG198">
        <v>0</v>
      </c>
      <c r="AK198">
        <v>58991</v>
      </c>
      <c r="AL198" t="s">
        <v>18</v>
      </c>
      <c r="AM198" t="s">
        <v>19</v>
      </c>
      <c r="AN198">
        <v>154852</v>
      </c>
      <c r="AO198">
        <v>38.090105057000002</v>
      </c>
      <c r="AP198">
        <v>38.091859102000001</v>
      </c>
      <c r="AQ198">
        <v>1.75404499999842E-3</v>
      </c>
      <c r="AR198">
        <v>1.75404499999842</v>
      </c>
      <c r="AW198">
        <v>60574</v>
      </c>
      <c r="AX198" t="s">
        <v>18</v>
      </c>
      <c r="AY198" t="s">
        <v>19</v>
      </c>
      <c r="AZ198">
        <v>153928</v>
      </c>
      <c r="BA198">
        <v>33.521983861999999</v>
      </c>
      <c r="BB198">
        <v>33.525088787000001</v>
      </c>
      <c r="BC198">
        <v>3.1049250000023598E-3</v>
      </c>
      <c r="BD198">
        <v>3.10492500000236</v>
      </c>
      <c r="BE198">
        <v>0</v>
      </c>
      <c r="BI198" s="2">
        <v>50010</v>
      </c>
      <c r="BJ198" s="2" t="s">
        <v>18</v>
      </c>
      <c r="BK198" s="2" t="s">
        <v>19</v>
      </c>
      <c r="BL198" s="2">
        <v>155578</v>
      </c>
      <c r="BM198" s="2">
        <v>19.682449099999999</v>
      </c>
      <c r="BN198" s="2">
        <v>19.684837099999999</v>
      </c>
      <c r="BO198" s="2">
        <v>2.3880009999999998E-3</v>
      </c>
      <c r="BP198" s="2">
        <v>2.388001</v>
      </c>
      <c r="BQ198" s="2">
        <v>0</v>
      </c>
      <c r="BU198">
        <v>36630</v>
      </c>
      <c r="BV198" t="s">
        <v>18</v>
      </c>
      <c r="BW198" t="s">
        <v>19</v>
      </c>
      <c r="BX198">
        <v>154324</v>
      </c>
      <c r="BY198">
        <v>12.017861843</v>
      </c>
      <c r="BZ198">
        <v>12.020138979</v>
      </c>
      <c r="CA198">
        <v>2.2771360000000099E-3</v>
      </c>
      <c r="CB198">
        <v>2.2771360000000098</v>
      </c>
      <c r="CC198">
        <v>0</v>
      </c>
      <c r="CG198">
        <v>47506</v>
      </c>
      <c r="CH198" t="s">
        <v>18</v>
      </c>
      <c r="CI198" t="s">
        <v>19</v>
      </c>
      <c r="CJ198">
        <v>153730</v>
      </c>
      <c r="CK198">
        <v>9.0451400280000005</v>
      </c>
      <c r="CL198">
        <v>9.1154978280000005</v>
      </c>
      <c r="CM198">
        <v>7.0357799999999998E-2</v>
      </c>
      <c r="CN198">
        <v>70.357799999999997</v>
      </c>
      <c r="CO198">
        <v>0</v>
      </c>
    </row>
    <row r="199" spans="1:93">
      <c r="A199">
        <v>52047</v>
      </c>
      <c r="B199" t="s">
        <v>18</v>
      </c>
      <c r="C199" t="s">
        <v>19</v>
      </c>
      <c r="D199">
        <v>154522</v>
      </c>
      <c r="E199">
        <v>195.00936389</v>
      </c>
      <c r="F199">
        <v>195.01139593100001</v>
      </c>
      <c r="G199">
        <v>2.0320410000067499E-3</v>
      </c>
      <c r="H199">
        <v>2.0320410000067501</v>
      </c>
      <c r="M199">
        <v>47166</v>
      </c>
      <c r="N199" t="s">
        <v>18</v>
      </c>
      <c r="O199" t="s">
        <v>19</v>
      </c>
      <c r="P199">
        <v>154258</v>
      </c>
      <c r="Q199">
        <v>97.015675067999993</v>
      </c>
      <c r="R199">
        <v>97.018651962000007</v>
      </c>
      <c r="S199">
        <v>2.9768940000138799E-3</v>
      </c>
      <c r="T199">
        <v>2.9768940000138802</v>
      </c>
      <c r="U199">
        <v>0</v>
      </c>
      <c r="Y199">
        <v>45807</v>
      </c>
      <c r="Z199" t="s">
        <v>18</v>
      </c>
      <c r="AA199" t="s">
        <v>19</v>
      </c>
      <c r="AB199">
        <v>154588</v>
      </c>
      <c r="AC199">
        <v>48.018676996000003</v>
      </c>
      <c r="AD199">
        <v>48.020592927999999</v>
      </c>
      <c r="AE199">
        <v>1.9159319999957299E-3</v>
      </c>
      <c r="AF199">
        <v>1.9159319999957301</v>
      </c>
      <c r="AG199">
        <v>0</v>
      </c>
      <c r="AK199">
        <v>57168</v>
      </c>
      <c r="AL199" t="s">
        <v>18</v>
      </c>
      <c r="AM199" t="s">
        <v>19</v>
      </c>
      <c r="AN199">
        <v>154984</v>
      </c>
      <c r="AO199">
        <v>39.001648903000003</v>
      </c>
      <c r="AP199">
        <v>39.003727912999999</v>
      </c>
      <c r="AQ199">
        <v>2.0790099999956602E-3</v>
      </c>
      <c r="AR199">
        <v>2.0790099999956602</v>
      </c>
      <c r="AW199">
        <v>48877</v>
      </c>
      <c r="AX199" t="s">
        <v>18</v>
      </c>
      <c r="AY199" t="s">
        <v>19</v>
      </c>
      <c r="AZ199">
        <v>153862</v>
      </c>
      <c r="BA199">
        <v>33.525549888999997</v>
      </c>
      <c r="BB199">
        <v>33.527817964999997</v>
      </c>
      <c r="BC199">
        <v>2.2680759999999999E-3</v>
      </c>
      <c r="BD199">
        <v>2.2680760000000002</v>
      </c>
      <c r="BE199">
        <v>0</v>
      </c>
      <c r="BI199" s="2">
        <v>39654</v>
      </c>
      <c r="BJ199" s="2" t="s">
        <v>18</v>
      </c>
      <c r="BK199" s="2" t="s">
        <v>19</v>
      </c>
      <c r="BL199" s="2">
        <v>154390</v>
      </c>
      <c r="BM199" s="2">
        <v>19.684047939999999</v>
      </c>
      <c r="BN199" s="2">
        <v>19.686136959999999</v>
      </c>
      <c r="BO199" s="2">
        <v>2.0890240000000001E-3</v>
      </c>
      <c r="BP199" s="2">
        <v>2.0890240000000002</v>
      </c>
      <c r="BQ199" s="2">
        <v>0</v>
      </c>
      <c r="BU199">
        <v>34571</v>
      </c>
      <c r="BV199" t="s">
        <v>18</v>
      </c>
      <c r="BW199" t="s">
        <v>19</v>
      </c>
      <c r="BX199">
        <v>153928</v>
      </c>
      <c r="BY199">
        <v>12.02058506</v>
      </c>
      <c r="BZ199">
        <v>12.024262905000001</v>
      </c>
      <c r="CA199">
        <v>3.6778450000003399E-3</v>
      </c>
      <c r="CB199">
        <v>3.6778450000003402</v>
      </c>
      <c r="CC199">
        <v>0</v>
      </c>
      <c r="CG199">
        <v>48270</v>
      </c>
      <c r="CH199" t="s">
        <v>18</v>
      </c>
      <c r="CI199" t="s">
        <v>19</v>
      </c>
      <c r="CJ199">
        <v>153730</v>
      </c>
      <c r="CK199">
        <v>9.0454139710000003</v>
      </c>
      <c r="CL199">
        <v>9.1155178550000002</v>
      </c>
      <c r="CM199">
        <v>7.0103883999999894E-2</v>
      </c>
      <c r="CN199">
        <v>70.103883999999894</v>
      </c>
      <c r="CO199">
        <v>0</v>
      </c>
    </row>
    <row r="200" spans="1:93">
      <c r="A200">
        <v>40317</v>
      </c>
      <c r="B200" t="s">
        <v>18</v>
      </c>
      <c r="C200" t="s">
        <v>19</v>
      </c>
      <c r="D200">
        <v>154786</v>
      </c>
      <c r="E200">
        <v>196.00942397099999</v>
      </c>
      <c r="F200">
        <v>196.01153707500001</v>
      </c>
      <c r="G200">
        <v>2.1131040000170699E-3</v>
      </c>
      <c r="H200">
        <v>2.1131040000170702</v>
      </c>
      <c r="M200">
        <v>44870</v>
      </c>
      <c r="N200" t="s">
        <v>18</v>
      </c>
      <c r="O200" t="s">
        <v>19</v>
      </c>
      <c r="P200">
        <v>154522</v>
      </c>
      <c r="Q200">
        <v>98.005804061999996</v>
      </c>
      <c r="R200">
        <v>98.007765054999993</v>
      </c>
      <c r="S200">
        <v>1.9609929999973002E-3</v>
      </c>
      <c r="T200">
        <v>1.9609929999972999</v>
      </c>
      <c r="U200">
        <v>0</v>
      </c>
      <c r="Y200">
        <v>48437</v>
      </c>
      <c r="Z200" t="s">
        <v>18</v>
      </c>
      <c r="AA200" t="s">
        <v>19</v>
      </c>
      <c r="AB200">
        <v>155578</v>
      </c>
      <c r="AC200">
        <v>49.003862857999998</v>
      </c>
      <c r="AD200">
        <v>49.006081819999999</v>
      </c>
      <c r="AE200">
        <v>2.2189620000005999E-3</v>
      </c>
      <c r="AF200">
        <v>2.2189620000005998</v>
      </c>
      <c r="AG200">
        <v>0</v>
      </c>
      <c r="AK200">
        <v>51151</v>
      </c>
      <c r="AL200" t="s">
        <v>18</v>
      </c>
      <c r="AM200" t="s">
        <v>19</v>
      </c>
      <c r="AN200">
        <v>154984</v>
      </c>
      <c r="AO200">
        <v>39.077109098000001</v>
      </c>
      <c r="AP200">
        <v>39.079097032999996</v>
      </c>
      <c r="AQ200">
        <v>1.9879349999953801E-3</v>
      </c>
      <c r="AR200">
        <v>1.9879349999953799</v>
      </c>
      <c r="AW200">
        <v>58610</v>
      </c>
      <c r="AX200" t="s">
        <v>18</v>
      </c>
      <c r="AY200" t="s">
        <v>19</v>
      </c>
      <c r="AZ200">
        <v>154126</v>
      </c>
      <c r="BA200">
        <v>33.528073788</v>
      </c>
      <c r="BB200">
        <v>33.530727863000003</v>
      </c>
      <c r="BC200">
        <v>2.6540750000023602E-3</v>
      </c>
      <c r="BD200">
        <v>2.6540750000023601</v>
      </c>
      <c r="BE200">
        <v>0</v>
      </c>
      <c r="BI200" s="2">
        <v>35240</v>
      </c>
      <c r="BJ200" s="2" t="s">
        <v>18</v>
      </c>
      <c r="BK200" s="2" t="s">
        <v>19</v>
      </c>
      <c r="BL200" s="2">
        <v>155050</v>
      </c>
      <c r="BM200" s="2">
        <v>19.686581140000001</v>
      </c>
      <c r="BN200" s="2">
        <v>19.688338040000001</v>
      </c>
      <c r="BO200" s="2">
        <v>1.7569059999999999E-3</v>
      </c>
      <c r="BP200" s="2">
        <v>1.7569060000000001</v>
      </c>
      <c r="BQ200" s="2">
        <v>0</v>
      </c>
      <c r="BU200">
        <v>42556</v>
      </c>
      <c r="BV200" t="s">
        <v>18</v>
      </c>
      <c r="BW200" t="s">
        <v>19</v>
      </c>
      <c r="BX200">
        <v>153928</v>
      </c>
      <c r="BY200">
        <v>12.022022009000001</v>
      </c>
      <c r="BZ200">
        <v>12.024389982000001</v>
      </c>
      <c r="CA200">
        <v>2.3679730000001299E-3</v>
      </c>
      <c r="CB200">
        <v>2.3679730000001298</v>
      </c>
      <c r="CC200">
        <v>0</v>
      </c>
      <c r="CG200">
        <v>58934</v>
      </c>
      <c r="CH200" t="s">
        <v>18</v>
      </c>
      <c r="CI200" t="s">
        <v>19</v>
      </c>
      <c r="CJ200">
        <v>153730</v>
      </c>
      <c r="CK200">
        <v>9.0463268760000002</v>
      </c>
      <c r="CL200">
        <v>9.1155798440000009</v>
      </c>
      <c r="CM200">
        <v>6.9252968000000595E-2</v>
      </c>
      <c r="CN200">
        <v>69.252968000000607</v>
      </c>
      <c r="CO200">
        <v>0</v>
      </c>
    </row>
    <row r="201" spans="1:93">
      <c r="A201">
        <v>54711</v>
      </c>
      <c r="B201" t="s">
        <v>18</v>
      </c>
      <c r="C201" t="s">
        <v>19</v>
      </c>
      <c r="D201">
        <v>154654</v>
      </c>
      <c r="E201">
        <v>197.00941205000001</v>
      </c>
      <c r="F201">
        <v>197.011351109</v>
      </c>
      <c r="G201">
        <v>1.9390589999943499E-3</v>
      </c>
      <c r="H201">
        <v>1.9390589999943499</v>
      </c>
      <c r="M201">
        <v>44255</v>
      </c>
      <c r="N201" t="s">
        <v>18</v>
      </c>
      <c r="O201" t="s">
        <v>19</v>
      </c>
      <c r="P201">
        <v>154654</v>
      </c>
      <c r="Q201">
        <v>98.015497922999998</v>
      </c>
      <c r="R201">
        <v>98.017450093999997</v>
      </c>
      <c r="S201">
        <v>1.95217099999922E-3</v>
      </c>
      <c r="T201">
        <v>1.9521709999992201</v>
      </c>
      <c r="U201">
        <v>0</v>
      </c>
      <c r="Y201">
        <v>37710</v>
      </c>
      <c r="Z201" t="s">
        <v>18</v>
      </c>
      <c r="AA201" t="s">
        <v>19</v>
      </c>
      <c r="AB201">
        <v>154720</v>
      </c>
      <c r="AC201">
        <v>49.008998871000003</v>
      </c>
      <c r="AD201">
        <v>49.011643886999998</v>
      </c>
      <c r="AE201">
        <v>2.6450159999953302E-3</v>
      </c>
      <c r="AF201">
        <v>2.64501599999533</v>
      </c>
      <c r="AG201">
        <v>0</v>
      </c>
      <c r="AK201">
        <v>43021</v>
      </c>
      <c r="AL201" t="s">
        <v>18</v>
      </c>
      <c r="AM201" t="s">
        <v>19</v>
      </c>
      <c r="AN201">
        <v>154786</v>
      </c>
      <c r="AO201">
        <v>39.081473111999998</v>
      </c>
      <c r="AP201">
        <v>39.083734034999999</v>
      </c>
      <c r="AQ201">
        <v>2.26092300000146E-3</v>
      </c>
      <c r="AR201">
        <v>2.2609230000014602</v>
      </c>
      <c r="AW201">
        <v>44140</v>
      </c>
      <c r="AX201" t="s">
        <v>18</v>
      </c>
      <c r="AY201" t="s">
        <v>19</v>
      </c>
      <c r="AZ201">
        <v>155248</v>
      </c>
      <c r="BA201">
        <v>33.532374859000001</v>
      </c>
      <c r="BB201">
        <v>33.534633874999997</v>
      </c>
      <c r="BC201">
        <v>2.2590159999964499E-3</v>
      </c>
      <c r="BD201">
        <v>2.2590159999964499</v>
      </c>
      <c r="BE201">
        <v>0</v>
      </c>
      <c r="BI201" s="2">
        <v>60671</v>
      </c>
      <c r="BJ201" s="2" t="s">
        <v>18</v>
      </c>
      <c r="BK201" s="2" t="s">
        <v>19</v>
      </c>
      <c r="BL201" s="2">
        <v>154852</v>
      </c>
      <c r="BM201" s="2">
        <v>19.688014030000001</v>
      </c>
      <c r="BN201" s="2">
        <v>19.690032009999999</v>
      </c>
      <c r="BO201" s="2">
        <v>2.017975E-3</v>
      </c>
      <c r="BP201" s="2">
        <v>2.0179749999999999</v>
      </c>
      <c r="BQ201" s="2">
        <v>0</v>
      </c>
      <c r="BU201">
        <v>57614</v>
      </c>
      <c r="BV201" t="s">
        <v>18</v>
      </c>
      <c r="BW201" t="s">
        <v>19</v>
      </c>
      <c r="BX201">
        <v>154060</v>
      </c>
      <c r="BY201">
        <v>12.023275851999999</v>
      </c>
      <c r="BZ201">
        <v>12.026238918000001</v>
      </c>
      <c r="CA201">
        <v>2.9630660000012901E-3</v>
      </c>
      <c r="CB201">
        <v>2.9630660000012901</v>
      </c>
      <c r="CC201">
        <v>0</v>
      </c>
      <c r="CG201">
        <v>57352</v>
      </c>
      <c r="CH201" t="s">
        <v>18</v>
      </c>
      <c r="CI201" t="s">
        <v>19</v>
      </c>
      <c r="CJ201">
        <v>153730</v>
      </c>
      <c r="CK201">
        <v>9.0471308229999998</v>
      </c>
      <c r="CL201">
        <v>9.1158738140000004</v>
      </c>
      <c r="CM201">
        <v>6.8742991000000503E-2</v>
      </c>
      <c r="CN201">
        <v>68.742991000000501</v>
      </c>
      <c r="CO201">
        <v>0</v>
      </c>
    </row>
    <row r="202" spans="1:93">
      <c r="A202">
        <v>57142</v>
      </c>
      <c r="B202" t="s">
        <v>18</v>
      </c>
      <c r="C202" t="s">
        <v>19</v>
      </c>
      <c r="D202">
        <v>154456</v>
      </c>
      <c r="E202">
        <v>198.009646893</v>
      </c>
      <c r="F202">
        <v>198.01189208</v>
      </c>
      <c r="G202">
        <v>2.2451869999997598E-3</v>
      </c>
      <c r="H202">
        <v>2.2451869999997598</v>
      </c>
      <c r="M202">
        <v>60094</v>
      </c>
      <c r="N202" t="s">
        <v>18</v>
      </c>
      <c r="O202" t="s">
        <v>19</v>
      </c>
      <c r="P202">
        <v>154720</v>
      </c>
      <c r="Q202">
        <v>99.005611896999994</v>
      </c>
      <c r="R202">
        <v>99.007930040000005</v>
      </c>
      <c r="S202">
        <v>2.31814300001076E-3</v>
      </c>
      <c r="T202">
        <v>2.3181430000107599</v>
      </c>
      <c r="U202">
        <v>0</v>
      </c>
      <c r="Y202">
        <v>41235</v>
      </c>
      <c r="Z202" t="s">
        <v>18</v>
      </c>
      <c r="AA202" t="s">
        <v>19</v>
      </c>
      <c r="AB202">
        <v>155050</v>
      </c>
      <c r="AC202">
        <v>49.014724016000002</v>
      </c>
      <c r="AD202">
        <v>49.017297982999999</v>
      </c>
      <c r="AE202">
        <v>2.5739669999964498E-3</v>
      </c>
      <c r="AF202">
        <v>2.5739669999964501</v>
      </c>
      <c r="AG202">
        <v>0</v>
      </c>
      <c r="AK202">
        <v>53182</v>
      </c>
      <c r="AL202" t="s">
        <v>18</v>
      </c>
      <c r="AM202" t="s">
        <v>19</v>
      </c>
      <c r="AN202">
        <v>154918</v>
      </c>
      <c r="AO202">
        <v>39.086319922999998</v>
      </c>
      <c r="AP202">
        <v>39.088515997000002</v>
      </c>
      <c r="AQ202">
        <v>2.19607400000398E-3</v>
      </c>
      <c r="AR202">
        <v>2.1960740000039798</v>
      </c>
      <c r="AW202">
        <v>35779</v>
      </c>
      <c r="AX202" t="s">
        <v>18</v>
      </c>
      <c r="AY202" t="s">
        <v>19</v>
      </c>
      <c r="AZ202">
        <v>156238</v>
      </c>
      <c r="BA202">
        <v>33.533649920999999</v>
      </c>
      <c r="BB202">
        <v>33.536747931999997</v>
      </c>
      <c r="BC202">
        <v>3.0980109999987301E-3</v>
      </c>
      <c r="BD202">
        <v>3.09801099999873</v>
      </c>
      <c r="BE202">
        <v>0</v>
      </c>
      <c r="BI202" s="2">
        <v>59444</v>
      </c>
      <c r="BJ202" s="2" t="s">
        <v>18</v>
      </c>
      <c r="BK202" s="2" t="s">
        <v>19</v>
      </c>
      <c r="BL202" s="2">
        <v>155116</v>
      </c>
      <c r="BM202" s="2">
        <v>19.691864970000001</v>
      </c>
      <c r="BN202" s="2">
        <v>19.69407511</v>
      </c>
      <c r="BO202" s="2">
        <v>2.2101410000000001E-3</v>
      </c>
      <c r="BP202" s="2">
        <v>2.2101410000000001</v>
      </c>
      <c r="BQ202" s="2">
        <v>0</v>
      </c>
      <c r="BU202">
        <v>52716</v>
      </c>
      <c r="BV202" t="s">
        <v>18</v>
      </c>
      <c r="BW202" t="s">
        <v>19</v>
      </c>
      <c r="BX202">
        <v>154390</v>
      </c>
      <c r="BY202">
        <v>12.024864912</v>
      </c>
      <c r="BZ202">
        <v>12.027508020000001</v>
      </c>
      <c r="CA202">
        <v>2.6431080000008898E-3</v>
      </c>
      <c r="CB202">
        <v>2.6431080000008902</v>
      </c>
      <c r="CC202">
        <v>0</v>
      </c>
      <c r="CG202">
        <v>43149</v>
      </c>
      <c r="CH202" t="s">
        <v>18</v>
      </c>
      <c r="CI202" t="s">
        <v>19</v>
      </c>
      <c r="CJ202">
        <v>153730</v>
      </c>
      <c r="CK202">
        <v>9.0475368500000002</v>
      </c>
      <c r="CL202">
        <v>9.1156048770000009</v>
      </c>
      <c r="CM202">
        <v>6.8068027000000697E-2</v>
      </c>
      <c r="CN202">
        <v>68.068027000000697</v>
      </c>
      <c r="CO202">
        <v>0</v>
      </c>
    </row>
    <row r="203" spans="1:93">
      <c r="A203">
        <v>52783</v>
      </c>
      <c r="B203" t="s">
        <v>18</v>
      </c>
      <c r="C203" t="s">
        <v>19</v>
      </c>
      <c r="D203">
        <v>154984</v>
      </c>
      <c r="E203">
        <v>199.00971889499999</v>
      </c>
      <c r="F203">
        <v>199.01192593600001</v>
      </c>
      <c r="G203">
        <v>2.2070410000196699E-3</v>
      </c>
      <c r="H203">
        <v>2.2070410000196699</v>
      </c>
      <c r="M203">
        <v>34620</v>
      </c>
      <c r="N203" t="s">
        <v>18</v>
      </c>
      <c r="O203" t="s">
        <v>19</v>
      </c>
      <c r="P203">
        <v>154456</v>
      </c>
      <c r="Q203">
        <v>99.015735864999996</v>
      </c>
      <c r="R203">
        <v>99.017874956</v>
      </c>
      <c r="S203">
        <v>2.13909100000364E-3</v>
      </c>
      <c r="T203">
        <v>2.1390910000036398</v>
      </c>
      <c r="U203">
        <v>0</v>
      </c>
      <c r="Y203">
        <v>53522</v>
      </c>
      <c r="Z203" t="s">
        <v>18</v>
      </c>
      <c r="AA203" t="s">
        <v>19</v>
      </c>
      <c r="AB203">
        <v>155050</v>
      </c>
      <c r="AC203">
        <v>49.018597841000002</v>
      </c>
      <c r="AD203">
        <v>49.020674944</v>
      </c>
      <c r="AE203">
        <v>2.0771029999977399E-3</v>
      </c>
      <c r="AF203">
        <v>2.0771029999977402</v>
      </c>
      <c r="AG203">
        <v>0</v>
      </c>
      <c r="AK203">
        <v>41744</v>
      </c>
      <c r="AL203" t="s">
        <v>18</v>
      </c>
      <c r="AM203" t="s">
        <v>19</v>
      </c>
      <c r="AN203">
        <v>154258</v>
      </c>
      <c r="AO203">
        <v>39.090166091999997</v>
      </c>
      <c r="AP203">
        <v>39.092329024999998</v>
      </c>
      <c r="AQ203">
        <v>2.1629330000010301E-3</v>
      </c>
      <c r="AR203">
        <v>2.1629330000010301</v>
      </c>
      <c r="AW203">
        <v>37534</v>
      </c>
      <c r="AX203" t="s">
        <v>18</v>
      </c>
      <c r="AY203" t="s">
        <v>19</v>
      </c>
      <c r="AZ203">
        <v>153928</v>
      </c>
      <c r="BA203">
        <v>33.533772945000003</v>
      </c>
      <c r="BB203">
        <v>33.537692784999997</v>
      </c>
      <c r="BC203">
        <v>3.91983999999467E-3</v>
      </c>
      <c r="BD203">
        <v>3.9198399999946698</v>
      </c>
      <c r="BE203">
        <v>0</v>
      </c>
      <c r="BI203" s="2">
        <v>50695</v>
      </c>
      <c r="BJ203" s="2" t="s">
        <v>18</v>
      </c>
      <c r="BK203" s="2" t="s">
        <v>19</v>
      </c>
      <c r="BL203" s="2">
        <v>155050</v>
      </c>
      <c r="BM203" s="2">
        <v>19.693655969999998</v>
      </c>
      <c r="BN203" s="2">
        <v>19.695826050000001</v>
      </c>
      <c r="BO203" s="2">
        <v>2.1700859999999999E-3</v>
      </c>
      <c r="BP203" s="2">
        <v>2.170086</v>
      </c>
      <c r="BQ203" s="2">
        <v>0</v>
      </c>
      <c r="BU203">
        <v>59114</v>
      </c>
      <c r="BV203" t="s">
        <v>18</v>
      </c>
      <c r="BW203" t="s">
        <v>19</v>
      </c>
      <c r="BX203">
        <v>154786</v>
      </c>
      <c r="BY203">
        <v>12.027837037999999</v>
      </c>
      <c r="BZ203">
        <v>12.067466021</v>
      </c>
      <c r="CA203">
        <v>3.9628983E-2</v>
      </c>
      <c r="CB203">
        <v>39.628982999999998</v>
      </c>
      <c r="CC203">
        <v>0</v>
      </c>
      <c r="CG203">
        <v>46674</v>
      </c>
      <c r="CH203" t="s">
        <v>18</v>
      </c>
      <c r="CI203" t="s">
        <v>19</v>
      </c>
      <c r="CJ203">
        <v>153730</v>
      </c>
      <c r="CK203">
        <v>9.0505878929999994</v>
      </c>
      <c r="CL203">
        <v>9.1159129140000008</v>
      </c>
      <c r="CM203">
        <v>6.5325021000001302E-2</v>
      </c>
      <c r="CN203">
        <v>65.3250210000013</v>
      </c>
      <c r="CO203">
        <v>0</v>
      </c>
    </row>
    <row r="204" spans="1:93">
      <c r="A204">
        <v>56586</v>
      </c>
      <c r="B204" t="s">
        <v>18</v>
      </c>
      <c r="C204" t="s">
        <v>19</v>
      </c>
      <c r="D204">
        <v>154522</v>
      </c>
      <c r="E204">
        <v>200.009763002</v>
      </c>
      <c r="F204">
        <v>200.01204299899999</v>
      </c>
      <c r="G204">
        <v>2.2799969999880401E-3</v>
      </c>
      <c r="H204">
        <v>2.2799969999880401</v>
      </c>
      <c r="M204">
        <v>42994</v>
      </c>
      <c r="N204" t="s">
        <v>18</v>
      </c>
      <c r="O204" t="s">
        <v>19</v>
      </c>
      <c r="P204">
        <v>154588</v>
      </c>
      <c r="Q204">
        <v>100.00568199200001</v>
      </c>
      <c r="R204">
        <v>100.00792789499999</v>
      </c>
      <c r="S204">
        <v>2.2459029999879398E-3</v>
      </c>
      <c r="T204">
        <v>2.2459029999879401</v>
      </c>
      <c r="U204">
        <v>0</v>
      </c>
      <c r="Y204">
        <v>49750</v>
      </c>
      <c r="Z204" t="s">
        <v>18</v>
      </c>
      <c r="AA204" t="s">
        <v>19</v>
      </c>
      <c r="AB204">
        <v>154060</v>
      </c>
      <c r="AC204">
        <v>50.003883838999997</v>
      </c>
      <c r="AD204">
        <v>50.006248951000003</v>
      </c>
      <c r="AE204">
        <v>2.3651120000067701E-3</v>
      </c>
      <c r="AF204">
        <v>2.36511200000677</v>
      </c>
      <c r="AG204">
        <v>0</v>
      </c>
      <c r="AK204">
        <v>54850</v>
      </c>
      <c r="AL204" t="s">
        <v>18</v>
      </c>
      <c r="AM204" t="s">
        <v>19</v>
      </c>
      <c r="AN204">
        <v>154852</v>
      </c>
      <c r="AO204">
        <v>40.001929044999997</v>
      </c>
      <c r="AP204">
        <v>40.003987074000001</v>
      </c>
      <c r="AQ204">
        <v>2.05802900000406E-3</v>
      </c>
      <c r="AR204">
        <v>2.0580290000040602</v>
      </c>
      <c r="AW204">
        <v>49228</v>
      </c>
      <c r="AX204" t="s">
        <v>18</v>
      </c>
      <c r="AY204" t="s">
        <v>19</v>
      </c>
      <c r="AZ204">
        <v>154720</v>
      </c>
      <c r="BA204">
        <v>34.516668797000001</v>
      </c>
      <c r="BB204">
        <v>34.518891811000003</v>
      </c>
      <c r="BC204">
        <v>2.2230140000019101E-3</v>
      </c>
      <c r="BD204">
        <v>2.2230140000019101</v>
      </c>
      <c r="BE204">
        <v>0</v>
      </c>
      <c r="BI204" s="2">
        <v>33638</v>
      </c>
      <c r="BJ204" s="2" t="s">
        <v>18</v>
      </c>
      <c r="BK204" s="2" t="s">
        <v>19</v>
      </c>
      <c r="BL204" s="2">
        <v>154588</v>
      </c>
      <c r="BM204" s="2">
        <v>20.647267100000001</v>
      </c>
      <c r="BN204" s="2">
        <v>20.649464129999998</v>
      </c>
      <c r="BO204" s="2">
        <v>2.1970269999999998E-3</v>
      </c>
      <c r="BP204" s="2">
        <v>2.1970269999999998</v>
      </c>
      <c r="BQ204" s="2">
        <v>0</v>
      </c>
      <c r="BU204">
        <v>35876</v>
      </c>
      <c r="BV204" t="s">
        <v>18</v>
      </c>
      <c r="BW204" t="s">
        <v>19</v>
      </c>
      <c r="BX204">
        <v>153730</v>
      </c>
      <c r="BY204">
        <v>12.034194946</v>
      </c>
      <c r="BZ204">
        <v>12.115345955</v>
      </c>
      <c r="CA204">
        <v>8.1151009000000898E-2</v>
      </c>
      <c r="CB204">
        <v>81.151009000000897</v>
      </c>
      <c r="CC204">
        <v>0</v>
      </c>
      <c r="CG204">
        <v>59262</v>
      </c>
      <c r="CH204" t="s">
        <v>18</v>
      </c>
      <c r="CI204" t="s">
        <v>19</v>
      </c>
      <c r="CJ204">
        <v>155050</v>
      </c>
      <c r="CK204">
        <v>10.001384974</v>
      </c>
      <c r="CL204">
        <v>10.003641844000001</v>
      </c>
      <c r="CM204">
        <v>2.2568700000000701E-3</v>
      </c>
      <c r="CN204">
        <v>2.2568700000000699</v>
      </c>
      <c r="CO204">
        <v>0</v>
      </c>
    </row>
    <row r="205" spans="1:93">
      <c r="A205">
        <v>53097</v>
      </c>
      <c r="B205" t="s">
        <v>18</v>
      </c>
      <c r="C205" t="s">
        <v>19</v>
      </c>
      <c r="D205">
        <v>154390</v>
      </c>
      <c r="E205">
        <v>201.009773016</v>
      </c>
      <c r="F205">
        <v>201.01192688899999</v>
      </c>
      <c r="G205">
        <v>2.1538729999974701E-3</v>
      </c>
      <c r="H205">
        <v>2.15387299999747</v>
      </c>
      <c r="M205">
        <v>45899</v>
      </c>
      <c r="N205" t="s">
        <v>18</v>
      </c>
      <c r="O205" t="s">
        <v>19</v>
      </c>
      <c r="P205">
        <v>154786</v>
      </c>
      <c r="Q205">
        <v>100.01574707</v>
      </c>
      <c r="R205">
        <v>100.01785397499999</v>
      </c>
      <c r="S205">
        <v>2.1069049999908802E-3</v>
      </c>
      <c r="T205">
        <v>2.10690499999088</v>
      </c>
      <c r="U205">
        <v>0</v>
      </c>
      <c r="Y205">
        <v>35839</v>
      </c>
      <c r="Z205" t="s">
        <v>18</v>
      </c>
      <c r="AA205" t="s">
        <v>19</v>
      </c>
      <c r="AB205">
        <v>155050</v>
      </c>
      <c r="AC205">
        <v>50.009238957999997</v>
      </c>
      <c r="AD205">
        <v>50.011376857999998</v>
      </c>
      <c r="AE205">
        <v>2.1379000000010199E-3</v>
      </c>
      <c r="AF205">
        <v>2.1379000000010202</v>
      </c>
      <c r="AG205">
        <v>0</v>
      </c>
      <c r="AK205">
        <v>33602</v>
      </c>
      <c r="AL205" t="s">
        <v>18</v>
      </c>
      <c r="AM205" t="s">
        <v>19</v>
      </c>
      <c r="AN205">
        <v>154852</v>
      </c>
      <c r="AO205">
        <v>40.076929092</v>
      </c>
      <c r="AP205">
        <v>40.079077005000002</v>
      </c>
      <c r="AQ205">
        <v>2.14791300000172E-3</v>
      </c>
      <c r="AR205">
        <v>2.1479130000017199</v>
      </c>
      <c r="AW205">
        <v>53869</v>
      </c>
      <c r="AX205" t="s">
        <v>18</v>
      </c>
      <c r="AY205" t="s">
        <v>19</v>
      </c>
      <c r="AZ205">
        <v>154258</v>
      </c>
      <c r="BA205">
        <v>34.519375801000002</v>
      </c>
      <c r="BB205">
        <v>34.521473884999999</v>
      </c>
      <c r="BC205">
        <v>2.09808399999644E-3</v>
      </c>
      <c r="BD205">
        <v>2.0980839999964398</v>
      </c>
      <c r="BE205">
        <v>0</v>
      </c>
      <c r="BI205" s="2">
        <v>48033</v>
      </c>
      <c r="BJ205" s="2" t="s">
        <v>18</v>
      </c>
      <c r="BK205" s="2" t="s">
        <v>19</v>
      </c>
      <c r="BL205" s="2">
        <v>155974</v>
      </c>
      <c r="BM205" s="2">
        <v>20.662981030000001</v>
      </c>
      <c r="BN205" s="2">
        <v>20.666172029999998</v>
      </c>
      <c r="BO205" s="2">
        <v>3.1909949999999999E-3</v>
      </c>
      <c r="BP205" s="2">
        <v>3.190995</v>
      </c>
      <c r="BQ205" s="2">
        <v>0</v>
      </c>
      <c r="BU205">
        <v>49579</v>
      </c>
      <c r="BV205" t="s">
        <v>18</v>
      </c>
      <c r="BW205" t="s">
        <v>19</v>
      </c>
      <c r="BX205">
        <v>153730</v>
      </c>
      <c r="BY205">
        <v>12.039358854</v>
      </c>
      <c r="BZ205">
        <v>12.119349957000001</v>
      </c>
      <c r="CA205">
        <v>7.9991103000001104E-2</v>
      </c>
      <c r="CB205">
        <v>79.991103000001104</v>
      </c>
      <c r="CC205">
        <v>0</v>
      </c>
      <c r="CG205">
        <v>34482</v>
      </c>
      <c r="CH205" t="s">
        <v>18</v>
      </c>
      <c r="CI205" t="s">
        <v>19</v>
      </c>
      <c r="CJ205">
        <v>154390</v>
      </c>
      <c r="CK205">
        <v>10.007751942000001</v>
      </c>
      <c r="CL205">
        <v>10.009691953999999</v>
      </c>
      <c r="CM205">
        <v>1.9400119999985999E-3</v>
      </c>
      <c r="CN205">
        <v>1.9400119999986001</v>
      </c>
      <c r="CO205">
        <v>0</v>
      </c>
    </row>
    <row r="206" spans="1:93">
      <c r="A206">
        <v>56748</v>
      </c>
      <c r="B206" t="s">
        <v>18</v>
      </c>
      <c r="C206" t="s">
        <v>19</v>
      </c>
      <c r="D206">
        <v>155314</v>
      </c>
      <c r="E206">
        <v>202.009840965</v>
      </c>
      <c r="F206">
        <v>202.01222491300001</v>
      </c>
      <c r="G206">
        <v>2.3839480000162798E-3</v>
      </c>
      <c r="H206">
        <v>2.38394800001628</v>
      </c>
      <c r="M206">
        <v>39829</v>
      </c>
      <c r="N206" t="s">
        <v>18</v>
      </c>
      <c r="O206" t="s">
        <v>19</v>
      </c>
      <c r="P206">
        <v>154390</v>
      </c>
      <c r="Q206">
        <v>101.00591206599999</v>
      </c>
      <c r="R206">
        <v>101.008187056</v>
      </c>
      <c r="S206">
        <v>2.2749900000036401E-3</v>
      </c>
      <c r="T206">
        <v>2.27499000000364</v>
      </c>
      <c r="U206">
        <v>0</v>
      </c>
      <c r="Y206">
        <v>51862</v>
      </c>
      <c r="Z206" t="s">
        <v>18</v>
      </c>
      <c r="AA206" t="s">
        <v>19</v>
      </c>
      <c r="AB206">
        <v>155116</v>
      </c>
      <c r="AC206">
        <v>50.014611959</v>
      </c>
      <c r="AD206">
        <v>50.016561985000003</v>
      </c>
      <c r="AE206">
        <v>1.9500260000029301E-3</v>
      </c>
      <c r="AF206">
        <v>1.9500260000029299</v>
      </c>
      <c r="AG206">
        <v>0</v>
      </c>
      <c r="AK206">
        <v>42649</v>
      </c>
      <c r="AL206" t="s">
        <v>18</v>
      </c>
      <c r="AM206" t="s">
        <v>19</v>
      </c>
      <c r="AN206">
        <v>154258</v>
      </c>
      <c r="AO206">
        <v>40.081500052999999</v>
      </c>
      <c r="AP206">
        <v>40.083647012999997</v>
      </c>
      <c r="AQ206">
        <v>2.1469599999974702E-3</v>
      </c>
      <c r="AR206">
        <v>2.14695999999747</v>
      </c>
      <c r="AW206">
        <v>53308</v>
      </c>
      <c r="AX206" t="s">
        <v>18</v>
      </c>
      <c r="AY206" t="s">
        <v>19</v>
      </c>
      <c r="AZ206">
        <v>153862</v>
      </c>
      <c r="BA206">
        <v>34.522013903000001</v>
      </c>
      <c r="BB206">
        <v>34.524442911000001</v>
      </c>
      <c r="BC206">
        <v>2.4290080000000098E-3</v>
      </c>
      <c r="BD206">
        <v>2.4290080000000098</v>
      </c>
      <c r="BE206">
        <v>0</v>
      </c>
      <c r="BI206" s="2">
        <v>33907</v>
      </c>
      <c r="BJ206" s="2" t="s">
        <v>18</v>
      </c>
      <c r="BK206" s="2" t="s">
        <v>19</v>
      </c>
      <c r="BL206" s="2">
        <v>156106</v>
      </c>
      <c r="BM206" s="2">
        <v>20.663048979999999</v>
      </c>
      <c r="BN206" s="2">
        <v>20.666336059999999</v>
      </c>
      <c r="BO206" s="2">
        <v>3.2870769999999998E-3</v>
      </c>
      <c r="BP206" s="2">
        <v>3.287077</v>
      </c>
      <c r="BQ206" s="2">
        <v>0</v>
      </c>
      <c r="BU206">
        <v>41132</v>
      </c>
      <c r="BV206" t="s">
        <v>18</v>
      </c>
      <c r="BW206" t="s">
        <v>19</v>
      </c>
      <c r="BX206">
        <v>153730</v>
      </c>
      <c r="BY206">
        <v>12.04253602</v>
      </c>
      <c r="BZ206">
        <v>12.123492956</v>
      </c>
      <c r="CA206">
        <v>8.0956935999999702E-2</v>
      </c>
      <c r="CB206">
        <v>80.9569359999997</v>
      </c>
      <c r="CC206">
        <v>0</v>
      </c>
      <c r="CG206">
        <v>53773</v>
      </c>
      <c r="CH206" t="s">
        <v>18</v>
      </c>
      <c r="CI206" t="s">
        <v>19</v>
      </c>
      <c r="CJ206">
        <v>154588</v>
      </c>
      <c r="CK206">
        <v>10.016795874</v>
      </c>
      <c r="CL206">
        <v>10.018730879</v>
      </c>
      <c r="CM206">
        <v>1.9350049999999799E-3</v>
      </c>
      <c r="CN206">
        <v>1.9350049999999801</v>
      </c>
      <c r="CO206">
        <v>0</v>
      </c>
    </row>
    <row r="207" spans="1:93">
      <c r="A207">
        <v>49018</v>
      </c>
      <c r="B207" t="s">
        <v>18</v>
      </c>
      <c r="C207" t="s">
        <v>19</v>
      </c>
      <c r="D207">
        <v>155446</v>
      </c>
      <c r="E207">
        <v>203.009778023</v>
      </c>
      <c r="F207">
        <v>203.01233291599999</v>
      </c>
      <c r="G207">
        <v>2.5548929999956701E-3</v>
      </c>
      <c r="H207">
        <v>2.55489299999567</v>
      </c>
      <c r="M207">
        <v>60792</v>
      </c>
      <c r="N207" t="s">
        <v>18</v>
      </c>
      <c r="O207" t="s">
        <v>19</v>
      </c>
      <c r="P207">
        <v>154786</v>
      </c>
      <c r="Q207">
        <v>101.015851021</v>
      </c>
      <c r="R207">
        <v>101.018003941</v>
      </c>
      <c r="S207">
        <v>2.15292000000033E-3</v>
      </c>
      <c r="T207">
        <v>2.1529200000003299</v>
      </c>
      <c r="U207">
        <v>0</v>
      </c>
      <c r="Y207">
        <v>37447</v>
      </c>
      <c r="Z207" t="s">
        <v>18</v>
      </c>
      <c r="AA207" t="s">
        <v>19</v>
      </c>
      <c r="AB207">
        <v>155050</v>
      </c>
      <c r="AC207">
        <v>50.018710851999998</v>
      </c>
      <c r="AD207">
        <v>50.021167994000002</v>
      </c>
      <c r="AE207">
        <v>2.4571420000043501E-3</v>
      </c>
      <c r="AF207">
        <v>2.45714200000435</v>
      </c>
      <c r="AG207">
        <v>0</v>
      </c>
      <c r="AK207">
        <v>56989</v>
      </c>
      <c r="AL207" t="s">
        <v>18</v>
      </c>
      <c r="AM207" t="s">
        <v>19</v>
      </c>
      <c r="AN207">
        <v>154720</v>
      </c>
      <c r="AO207">
        <v>40.086194038000002</v>
      </c>
      <c r="AP207">
        <v>40.088109015999997</v>
      </c>
      <c r="AQ207">
        <v>1.9149779999949601E-3</v>
      </c>
      <c r="AR207">
        <v>1.9149779999949601</v>
      </c>
      <c r="AW207">
        <v>46972</v>
      </c>
      <c r="AX207" t="s">
        <v>18</v>
      </c>
      <c r="AY207" t="s">
        <v>19</v>
      </c>
      <c r="AZ207">
        <v>154258</v>
      </c>
      <c r="BA207">
        <v>34.525534868000001</v>
      </c>
      <c r="BB207">
        <v>34.527644873</v>
      </c>
      <c r="BC207">
        <v>2.1100049999986902E-3</v>
      </c>
      <c r="BD207">
        <v>2.1100049999986901</v>
      </c>
      <c r="BE207">
        <v>0</v>
      </c>
      <c r="BI207" s="2">
        <v>45175</v>
      </c>
      <c r="BJ207" s="2" t="s">
        <v>18</v>
      </c>
      <c r="BK207" s="2" t="s">
        <v>19</v>
      </c>
      <c r="BL207" s="2">
        <v>153862</v>
      </c>
      <c r="BM207" s="2">
        <v>20.66560102</v>
      </c>
      <c r="BN207" s="2">
        <v>20.66799808</v>
      </c>
      <c r="BO207" s="2">
        <v>2.3970599999999999E-3</v>
      </c>
      <c r="BP207" s="2">
        <v>2.3970600000000002</v>
      </c>
      <c r="BQ207" s="2">
        <v>0</v>
      </c>
      <c r="BU207">
        <v>39259</v>
      </c>
      <c r="BV207" t="s">
        <v>18</v>
      </c>
      <c r="BW207" t="s">
        <v>19</v>
      </c>
      <c r="BX207">
        <v>153730</v>
      </c>
      <c r="BY207">
        <v>12.042587041999999</v>
      </c>
      <c r="BZ207">
        <v>12.123383045000001</v>
      </c>
      <c r="CA207">
        <v>8.0796003000001407E-2</v>
      </c>
      <c r="CB207">
        <v>80.796003000001406</v>
      </c>
      <c r="CC207">
        <v>0</v>
      </c>
      <c r="CG207">
        <v>45935</v>
      </c>
      <c r="CH207" t="s">
        <v>18</v>
      </c>
      <c r="CI207" t="s">
        <v>19</v>
      </c>
      <c r="CJ207">
        <v>155182</v>
      </c>
      <c r="CK207">
        <v>10.01867485</v>
      </c>
      <c r="CL207">
        <v>10.020926952</v>
      </c>
      <c r="CM207">
        <v>2.25210199999992E-3</v>
      </c>
      <c r="CN207">
        <v>2.2521019999999199</v>
      </c>
      <c r="CO207">
        <v>0</v>
      </c>
    </row>
    <row r="208" spans="1:93">
      <c r="A208">
        <v>38630</v>
      </c>
      <c r="B208" t="s">
        <v>18</v>
      </c>
      <c r="C208" t="s">
        <v>19</v>
      </c>
      <c r="D208">
        <v>154390</v>
      </c>
      <c r="E208">
        <v>204.00973701500001</v>
      </c>
      <c r="F208">
        <v>204.01221895200001</v>
      </c>
      <c r="G208">
        <v>2.4819369999988699E-3</v>
      </c>
      <c r="H208">
        <v>2.4819369999988701</v>
      </c>
      <c r="M208">
        <v>45394</v>
      </c>
      <c r="N208" t="s">
        <v>18</v>
      </c>
      <c r="O208" t="s">
        <v>19</v>
      </c>
      <c r="P208">
        <v>154588</v>
      </c>
      <c r="Q208">
        <v>102.005755901</v>
      </c>
      <c r="R208">
        <v>102.00752997399999</v>
      </c>
      <c r="S208">
        <v>1.77407299999288E-3</v>
      </c>
      <c r="T208">
        <v>1.7740729999928799</v>
      </c>
      <c r="U208">
        <v>0</v>
      </c>
      <c r="Y208">
        <v>56812</v>
      </c>
      <c r="Z208" t="s">
        <v>18</v>
      </c>
      <c r="AA208" t="s">
        <v>19</v>
      </c>
      <c r="AB208">
        <v>154720</v>
      </c>
      <c r="AC208">
        <v>51.003956795000001</v>
      </c>
      <c r="AD208">
        <v>51.005867958000003</v>
      </c>
      <c r="AE208">
        <v>1.9111630000025999E-3</v>
      </c>
      <c r="AF208">
        <v>1.9111630000026001</v>
      </c>
      <c r="AG208">
        <v>0</v>
      </c>
      <c r="AK208">
        <v>55172</v>
      </c>
      <c r="AL208" t="s">
        <v>18</v>
      </c>
      <c r="AM208" t="s">
        <v>19</v>
      </c>
      <c r="AN208">
        <v>155050</v>
      </c>
      <c r="AO208">
        <v>40.09032011</v>
      </c>
      <c r="AP208">
        <v>40.092344046000001</v>
      </c>
      <c r="AQ208">
        <v>2.0239360000005001E-3</v>
      </c>
      <c r="AR208">
        <v>2.0239360000005</v>
      </c>
      <c r="AW208">
        <v>42507</v>
      </c>
      <c r="AX208" t="s">
        <v>18</v>
      </c>
      <c r="AY208" t="s">
        <v>19</v>
      </c>
      <c r="AZ208">
        <v>154126</v>
      </c>
      <c r="BA208">
        <v>34.528079986999998</v>
      </c>
      <c r="BB208">
        <v>34.530875921000003</v>
      </c>
      <c r="BC208">
        <v>2.7959340000052102E-3</v>
      </c>
      <c r="BD208">
        <v>2.79593400000521</v>
      </c>
      <c r="BE208">
        <v>0</v>
      </c>
      <c r="BI208" s="2">
        <v>48749</v>
      </c>
      <c r="BJ208" s="2" t="s">
        <v>18</v>
      </c>
      <c r="BK208" s="2" t="s">
        <v>19</v>
      </c>
      <c r="BL208" s="2">
        <v>156304</v>
      </c>
      <c r="BM208" s="2">
        <v>20.682773109999999</v>
      </c>
      <c r="BN208" s="2">
        <v>20.685410019999999</v>
      </c>
      <c r="BO208" s="2">
        <v>2.6369100000000001E-3</v>
      </c>
      <c r="BP208" s="2">
        <v>2.6369099999999999</v>
      </c>
      <c r="BQ208" s="2">
        <v>0</v>
      </c>
      <c r="BU208">
        <v>38729</v>
      </c>
      <c r="BV208" t="s">
        <v>18</v>
      </c>
      <c r="BW208" t="s">
        <v>19</v>
      </c>
      <c r="BX208">
        <v>153730</v>
      </c>
      <c r="BY208">
        <v>12.043570995</v>
      </c>
      <c r="BZ208">
        <v>12.123532057</v>
      </c>
      <c r="CA208">
        <v>7.9961062000000596E-2</v>
      </c>
      <c r="CB208">
        <v>79.961062000000595</v>
      </c>
      <c r="CC208">
        <v>0</v>
      </c>
      <c r="CG208">
        <v>50524</v>
      </c>
      <c r="CH208" t="s">
        <v>18</v>
      </c>
      <c r="CI208" t="s">
        <v>19</v>
      </c>
      <c r="CJ208">
        <v>154918</v>
      </c>
      <c r="CK208">
        <v>10.022408008999999</v>
      </c>
      <c r="CL208">
        <v>10.024317026</v>
      </c>
      <c r="CM208">
        <v>1.9090170000008999E-3</v>
      </c>
      <c r="CN208">
        <v>1.9090170000008999</v>
      </c>
      <c r="CO208">
        <v>0</v>
      </c>
    </row>
    <row r="209" spans="1:93">
      <c r="A209">
        <v>59626</v>
      </c>
      <c r="B209" t="s">
        <v>18</v>
      </c>
      <c r="C209" t="s">
        <v>19</v>
      </c>
      <c r="D209">
        <v>154720</v>
      </c>
      <c r="E209">
        <v>205.00988698</v>
      </c>
      <c r="F209">
        <v>205.01192402800001</v>
      </c>
      <c r="G209">
        <v>2.0370480000053699E-3</v>
      </c>
      <c r="H209">
        <v>2.0370480000053699</v>
      </c>
      <c r="M209">
        <v>34417</v>
      </c>
      <c r="N209" t="s">
        <v>18</v>
      </c>
      <c r="O209" t="s">
        <v>19</v>
      </c>
      <c r="P209">
        <v>154522</v>
      </c>
      <c r="Q209">
        <v>102.015727997</v>
      </c>
      <c r="R209">
        <v>102.0180161</v>
      </c>
      <c r="S209">
        <v>2.2881029999979301E-3</v>
      </c>
      <c r="T209">
        <v>2.2881029999979301</v>
      </c>
      <c r="U209">
        <v>0</v>
      </c>
      <c r="Y209">
        <v>52929</v>
      </c>
      <c r="Z209" t="s">
        <v>18</v>
      </c>
      <c r="AA209" t="s">
        <v>19</v>
      </c>
      <c r="AB209">
        <v>154918</v>
      </c>
      <c r="AC209">
        <v>51.009279966000001</v>
      </c>
      <c r="AD209">
        <v>51.011250019000002</v>
      </c>
      <c r="AE209">
        <v>1.9700530000008598E-3</v>
      </c>
      <c r="AF209">
        <v>1.97005300000085</v>
      </c>
      <c r="AG209">
        <v>0</v>
      </c>
      <c r="AK209">
        <v>46692</v>
      </c>
      <c r="AL209" t="s">
        <v>18</v>
      </c>
      <c r="AM209" t="s">
        <v>19</v>
      </c>
      <c r="AN209">
        <v>154984</v>
      </c>
      <c r="AO209">
        <v>41.001961946000002</v>
      </c>
      <c r="AP209">
        <v>41.004152060000003</v>
      </c>
      <c r="AQ209">
        <v>2.1901140000011301E-3</v>
      </c>
      <c r="AR209">
        <v>2.1901140000011301</v>
      </c>
      <c r="AW209">
        <v>41820</v>
      </c>
      <c r="AX209" t="s">
        <v>18</v>
      </c>
      <c r="AY209" t="s">
        <v>19</v>
      </c>
      <c r="AZ209">
        <v>154588</v>
      </c>
      <c r="BA209">
        <v>34.531828879999999</v>
      </c>
      <c r="BB209">
        <v>34.538837909999998</v>
      </c>
      <c r="BC209">
        <v>7.0090299999989699E-3</v>
      </c>
      <c r="BD209">
        <v>7.0090299999989698</v>
      </c>
      <c r="BE209">
        <v>0</v>
      </c>
      <c r="BI209" s="2">
        <v>50941</v>
      </c>
      <c r="BJ209" s="2" t="s">
        <v>18</v>
      </c>
      <c r="BK209" s="2" t="s">
        <v>19</v>
      </c>
      <c r="BL209" s="2">
        <v>154258</v>
      </c>
      <c r="BM209" s="2">
        <v>20.683891060000001</v>
      </c>
      <c r="BN209" s="2">
        <v>20.689232109999999</v>
      </c>
      <c r="BO209" s="2">
        <v>5.3410530000000001E-3</v>
      </c>
      <c r="BP209" s="2">
        <v>5.3410529999999996</v>
      </c>
      <c r="BQ209" s="2">
        <v>0</v>
      </c>
      <c r="BU209">
        <v>32821</v>
      </c>
      <c r="BV209" t="s">
        <v>18</v>
      </c>
      <c r="BW209" t="s">
        <v>19</v>
      </c>
      <c r="BX209">
        <v>153730</v>
      </c>
      <c r="BY209">
        <v>12.044821978</v>
      </c>
      <c r="BZ209">
        <v>12.123618841000001</v>
      </c>
      <c r="CA209">
        <v>7.87968630000008E-2</v>
      </c>
      <c r="CB209">
        <v>78.796863000000798</v>
      </c>
      <c r="CC209">
        <v>0</v>
      </c>
      <c r="CG209">
        <v>48326</v>
      </c>
      <c r="CH209" t="s">
        <v>18</v>
      </c>
      <c r="CI209" t="s">
        <v>19</v>
      </c>
      <c r="CJ209">
        <v>155380</v>
      </c>
      <c r="CK209">
        <v>10.034571886</v>
      </c>
      <c r="CL209">
        <v>10.037019967999999</v>
      </c>
      <c r="CM209">
        <v>2.4480819999990102E-3</v>
      </c>
      <c r="CN209">
        <v>2.44808199999901</v>
      </c>
      <c r="CO209">
        <v>0</v>
      </c>
    </row>
    <row r="210" spans="1:93">
      <c r="A210">
        <v>60089</v>
      </c>
      <c r="B210" t="s">
        <v>18</v>
      </c>
      <c r="C210" t="s">
        <v>19</v>
      </c>
      <c r="D210">
        <v>156436</v>
      </c>
      <c r="E210">
        <v>206.01011991499999</v>
      </c>
      <c r="F210">
        <v>206.01240611099999</v>
      </c>
      <c r="G210">
        <v>2.2861960000000099E-3</v>
      </c>
      <c r="H210">
        <v>2.2861960000000101</v>
      </c>
      <c r="M210">
        <v>60745</v>
      </c>
      <c r="N210" t="s">
        <v>18</v>
      </c>
      <c r="O210" t="s">
        <v>19</v>
      </c>
      <c r="P210">
        <v>154588</v>
      </c>
      <c r="Q210">
        <v>103.00600194899999</v>
      </c>
      <c r="R210">
        <v>103.008217096</v>
      </c>
      <c r="S210">
        <v>2.2151470000011299E-3</v>
      </c>
      <c r="T210">
        <v>2.2151470000011302</v>
      </c>
      <c r="U210">
        <v>0</v>
      </c>
      <c r="Y210">
        <v>50933</v>
      </c>
      <c r="Z210" t="s">
        <v>18</v>
      </c>
      <c r="AA210" t="s">
        <v>19</v>
      </c>
      <c r="AB210">
        <v>154522</v>
      </c>
      <c r="AC210">
        <v>51.014719962999997</v>
      </c>
      <c r="AD210">
        <v>51.016922950999998</v>
      </c>
      <c r="AE210">
        <v>2.2029880000005099E-3</v>
      </c>
      <c r="AF210">
        <v>2.2029880000005102</v>
      </c>
      <c r="AG210">
        <v>0</v>
      </c>
      <c r="AK210">
        <v>34902</v>
      </c>
      <c r="AL210" t="s">
        <v>18</v>
      </c>
      <c r="AM210" t="s">
        <v>19</v>
      </c>
      <c r="AN210">
        <v>154720</v>
      </c>
      <c r="AO210">
        <v>41.076421021999998</v>
      </c>
      <c r="AP210">
        <v>41.078452110000001</v>
      </c>
      <c r="AQ210">
        <v>2.03108800000251E-3</v>
      </c>
      <c r="AR210">
        <v>2.03108800000251</v>
      </c>
      <c r="AW210">
        <v>34443</v>
      </c>
      <c r="AX210" t="s">
        <v>18</v>
      </c>
      <c r="AY210" t="s">
        <v>19</v>
      </c>
      <c r="AZ210">
        <v>153730</v>
      </c>
      <c r="BA210">
        <v>34.533953904999997</v>
      </c>
      <c r="BB210">
        <v>34.538879870999999</v>
      </c>
      <c r="BC210">
        <v>4.9259660000018296E-3</v>
      </c>
      <c r="BD210">
        <v>4.9259660000018304</v>
      </c>
      <c r="BE210">
        <v>0</v>
      </c>
      <c r="BI210" s="2">
        <v>45165</v>
      </c>
      <c r="BJ210" s="2" t="s">
        <v>18</v>
      </c>
      <c r="BK210" s="2" t="s">
        <v>19</v>
      </c>
      <c r="BL210" s="2">
        <v>154720</v>
      </c>
      <c r="BM210" s="2">
        <v>20.686486009999999</v>
      </c>
      <c r="BN210" s="2">
        <v>20.688460110000001</v>
      </c>
      <c r="BO210" s="2">
        <v>1.9741060000000002E-3</v>
      </c>
      <c r="BP210" s="2">
        <v>1.9741059999999999</v>
      </c>
      <c r="BQ210" s="2">
        <v>0</v>
      </c>
      <c r="BU210">
        <v>59673</v>
      </c>
      <c r="BV210" t="s">
        <v>18</v>
      </c>
      <c r="BW210" t="s">
        <v>19</v>
      </c>
      <c r="BX210">
        <v>153730</v>
      </c>
      <c r="BY210">
        <v>12.048887014</v>
      </c>
      <c r="BZ210">
        <v>12.127322912</v>
      </c>
      <c r="CA210">
        <v>7.8435898000000295E-2</v>
      </c>
      <c r="CB210">
        <v>78.435898000000293</v>
      </c>
      <c r="CC210">
        <v>0</v>
      </c>
      <c r="CG210">
        <v>55194</v>
      </c>
      <c r="CH210" t="s">
        <v>18</v>
      </c>
      <c r="CI210" t="s">
        <v>19</v>
      </c>
      <c r="CJ210">
        <v>155380</v>
      </c>
      <c r="CK210">
        <v>10.035405874</v>
      </c>
      <c r="CL210">
        <v>10.038121939</v>
      </c>
      <c r="CM210">
        <v>2.71606499999954E-3</v>
      </c>
      <c r="CN210">
        <v>2.7160649999995399</v>
      </c>
      <c r="CO210">
        <v>0</v>
      </c>
    </row>
    <row r="211" spans="1:93">
      <c r="A211">
        <v>33572</v>
      </c>
      <c r="B211" t="s">
        <v>18</v>
      </c>
      <c r="C211" t="s">
        <v>19</v>
      </c>
      <c r="D211">
        <v>155248</v>
      </c>
      <c r="E211">
        <v>207.01020193100001</v>
      </c>
      <c r="F211">
        <v>207.01273298300001</v>
      </c>
      <c r="G211">
        <v>2.5310519999948099E-3</v>
      </c>
      <c r="H211">
        <v>2.5310519999948098</v>
      </c>
      <c r="M211">
        <v>56118</v>
      </c>
      <c r="N211" t="s">
        <v>18</v>
      </c>
      <c r="O211" t="s">
        <v>19</v>
      </c>
      <c r="P211">
        <v>154852</v>
      </c>
      <c r="Q211">
        <v>103.01577687299999</v>
      </c>
      <c r="R211">
        <v>103.017807007</v>
      </c>
      <c r="S211">
        <v>2.03013400000884E-3</v>
      </c>
      <c r="T211">
        <v>2.0301340000088399</v>
      </c>
      <c r="U211">
        <v>0</v>
      </c>
      <c r="Y211">
        <v>44083</v>
      </c>
      <c r="Z211" t="s">
        <v>18</v>
      </c>
      <c r="AA211" t="s">
        <v>19</v>
      </c>
      <c r="AB211">
        <v>154588</v>
      </c>
      <c r="AC211">
        <v>51.018702984000001</v>
      </c>
      <c r="AD211">
        <v>51.020782947999997</v>
      </c>
      <c r="AE211">
        <v>2.0799639999964301E-3</v>
      </c>
      <c r="AF211">
        <v>2.0799639999964299</v>
      </c>
      <c r="AG211">
        <v>0</v>
      </c>
      <c r="AK211">
        <v>54815</v>
      </c>
      <c r="AL211" t="s">
        <v>18</v>
      </c>
      <c r="AM211" t="s">
        <v>19</v>
      </c>
      <c r="AN211">
        <v>154390</v>
      </c>
      <c r="AO211">
        <v>41.081568955999998</v>
      </c>
      <c r="AP211">
        <v>41.083652020000002</v>
      </c>
      <c r="AQ211">
        <v>2.08306400000424E-3</v>
      </c>
      <c r="AR211">
        <v>2.08306400000424</v>
      </c>
      <c r="AW211">
        <v>44715</v>
      </c>
      <c r="AX211" t="s">
        <v>18</v>
      </c>
      <c r="AY211" t="s">
        <v>19</v>
      </c>
      <c r="AZ211">
        <v>154720</v>
      </c>
      <c r="BA211">
        <v>34.535235882000002</v>
      </c>
      <c r="BB211">
        <v>34.539047955999997</v>
      </c>
      <c r="BC211">
        <v>3.8120739999953899E-3</v>
      </c>
      <c r="BD211">
        <v>3.8120739999953899</v>
      </c>
      <c r="BE211">
        <v>0</v>
      </c>
      <c r="BI211" s="2">
        <v>34964</v>
      </c>
      <c r="BJ211" s="2" t="s">
        <v>18</v>
      </c>
      <c r="BK211" s="2" t="s">
        <v>19</v>
      </c>
      <c r="BL211" s="2">
        <v>153730</v>
      </c>
      <c r="BM211" s="2">
        <v>20.689152</v>
      </c>
      <c r="BN211" s="2">
        <v>20.712480070000002</v>
      </c>
      <c r="BO211" s="2">
        <v>2.3328066000000001E-2</v>
      </c>
      <c r="BP211" s="2">
        <v>23.328066</v>
      </c>
      <c r="BQ211" s="2">
        <v>0</v>
      </c>
      <c r="BU211">
        <v>37455</v>
      </c>
      <c r="BV211" t="s">
        <v>18</v>
      </c>
      <c r="BW211" t="s">
        <v>19</v>
      </c>
      <c r="BX211">
        <v>153730</v>
      </c>
      <c r="BY211">
        <v>12.049833058999999</v>
      </c>
      <c r="BZ211">
        <v>12.131379842999999</v>
      </c>
      <c r="CA211">
        <v>8.1546784000000302E-2</v>
      </c>
      <c r="CB211">
        <v>81.546784000000301</v>
      </c>
      <c r="CC211">
        <v>0</v>
      </c>
      <c r="CG211">
        <v>60931</v>
      </c>
      <c r="CH211" t="s">
        <v>18</v>
      </c>
      <c r="CI211" t="s">
        <v>19</v>
      </c>
      <c r="CJ211">
        <v>156502</v>
      </c>
      <c r="CK211">
        <v>10.037014008</v>
      </c>
      <c r="CL211">
        <v>10.039952039999999</v>
      </c>
      <c r="CM211">
        <v>2.9380319999994199E-3</v>
      </c>
      <c r="CN211">
        <v>2.9380319999994202</v>
      </c>
      <c r="CO211">
        <v>0</v>
      </c>
    </row>
    <row r="212" spans="1:93">
      <c r="A212">
        <v>54509</v>
      </c>
      <c r="B212" t="s">
        <v>18</v>
      </c>
      <c r="C212" t="s">
        <v>19</v>
      </c>
      <c r="D212">
        <v>155380</v>
      </c>
      <c r="E212">
        <v>208.01002502399999</v>
      </c>
      <c r="F212">
        <v>208.01223993299999</v>
      </c>
      <c r="G212">
        <v>2.2149090000027601E-3</v>
      </c>
      <c r="H212">
        <v>2.21490900000276</v>
      </c>
      <c r="M212">
        <v>58325</v>
      </c>
      <c r="N212" t="s">
        <v>18</v>
      </c>
      <c r="O212" t="s">
        <v>19</v>
      </c>
      <c r="P212">
        <v>154588</v>
      </c>
      <c r="Q212">
        <v>104.005882978</v>
      </c>
      <c r="R212">
        <v>104.007775068</v>
      </c>
      <c r="S212">
        <v>1.89208999999834E-3</v>
      </c>
      <c r="T212">
        <v>1.89208999999834</v>
      </c>
      <c r="U212">
        <v>0</v>
      </c>
      <c r="Y212">
        <v>40090</v>
      </c>
      <c r="Z212" t="s">
        <v>18</v>
      </c>
      <c r="AA212" t="s">
        <v>19</v>
      </c>
      <c r="AB212">
        <v>155842</v>
      </c>
      <c r="AC212">
        <v>52.003778934000003</v>
      </c>
      <c r="AD212">
        <v>52.006237984000002</v>
      </c>
      <c r="AE212">
        <v>2.45904999999879E-3</v>
      </c>
      <c r="AF212">
        <v>2.4590499999987898</v>
      </c>
      <c r="AG212">
        <v>0</v>
      </c>
      <c r="AK212">
        <v>53504</v>
      </c>
      <c r="AL212" t="s">
        <v>18</v>
      </c>
      <c r="AM212" t="s">
        <v>19</v>
      </c>
      <c r="AN212">
        <v>154918</v>
      </c>
      <c r="AO212">
        <v>41.086365938</v>
      </c>
      <c r="AP212">
        <v>41.088304995999998</v>
      </c>
      <c r="AQ212">
        <v>1.9390579999978199E-3</v>
      </c>
      <c r="AR212">
        <v>1.9390579999978199</v>
      </c>
      <c r="AW212">
        <v>47106</v>
      </c>
      <c r="AX212" t="s">
        <v>18</v>
      </c>
      <c r="AY212" t="s">
        <v>19</v>
      </c>
      <c r="AZ212">
        <v>154720</v>
      </c>
      <c r="BA212">
        <v>35.516492843999998</v>
      </c>
      <c r="BB212">
        <v>35.518560886000003</v>
      </c>
      <c r="BC212">
        <v>2.0680420000047601E-3</v>
      </c>
      <c r="BD212">
        <v>2.0680420000047599</v>
      </c>
      <c r="BE212">
        <v>0</v>
      </c>
      <c r="BI212" s="2">
        <v>32916</v>
      </c>
      <c r="BJ212" s="2" t="s">
        <v>18</v>
      </c>
      <c r="BK212" s="2" t="s">
        <v>19</v>
      </c>
      <c r="BL212" s="2">
        <v>154918</v>
      </c>
      <c r="BM212" s="2">
        <v>20.691749099999999</v>
      </c>
      <c r="BN212" s="2">
        <v>20.693875070000001</v>
      </c>
      <c r="BO212" s="2">
        <v>2.1259780000000002E-3</v>
      </c>
      <c r="BP212" s="2">
        <v>2.1259779999999999</v>
      </c>
      <c r="BQ212" s="2">
        <v>0</v>
      </c>
      <c r="BU212">
        <v>49419</v>
      </c>
      <c r="BV212" t="s">
        <v>18</v>
      </c>
      <c r="BW212" t="s">
        <v>19</v>
      </c>
      <c r="BX212">
        <v>155314</v>
      </c>
      <c r="BY212">
        <v>13.014844893999999</v>
      </c>
      <c r="BZ212">
        <v>13.017893076</v>
      </c>
      <c r="CA212">
        <v>3.0481820000005599E-3</v>
      </c>
      <c r="CB212">
        <v>3.0481820000005602</v>
      </c>
      <c r="CC212">
        <v>0</v>
      </c>
      <c r="CG212">
        <v>38463</v>
      </c>
      <c r="CH212" t="s">
        <v>18</v>
      </c>
      <c r="CI212" t="s">
        <v>19</v>
      </c>
      <c r="CJ212">
        <v>154918</v>
      </c>
      <c r="CK212">
        <v>10.038126945</v>
      </c>
      <c r="CL212">
        <v>10.040930985999999</v>
      </c>
      <c r="CM212">
        <v>2.8040409999992E-3</v>
      </c>
      <c r="CN212">
        <v>2.8040409999992</v>
      </c>
      <c r="CO212">
        <v>0</v>
      </c>
    </row>
    <row r="213" spans="1:93">
      <c r="A213">
        <v>55134</v>
      </c>
      <c r="B213" t="s">
        <v>18</v>
      </c>
      <c r="C213" t="s">
        <v>19</v>
      </c>
      <c r="D213">
        <v>156370</v>
      </c>
      <c r="E213">
        <v>209.01007795300001</v>
      </c>
      <c r="F213">
        <v>209.012583017</v>
      </c>
      <c r="G213">
        <v>2.5050639999903901E-3</v>
      </c>
      <c r="H213">
        <v>2.5050639999903899</v>
      </c>
      <c r="M213">
        <v>55527</v>
      </c>
      <c r="N213" t="s">
        <v>18</v>
      </c>
      <c r="O213" t="s">
        <v>19</v>
      </c>
      <c r="P213">
        <v>154522</v>
      </c>
      <c r="Q213">
        <v>104.016015053</v>
      </c>
      <c r="R213">
        <v>104.018347025</v>
      </c>
      <c r="S213">
        <v>2.3319719999932401E-3</v>
      </c>
      <c r="T213">
        <v>2.33197199999324</v>
      </c>
      <c r="U213">
        <v>0</v>
      </c>
      <c r="Y213">
        <v>51274</v>
      </c>
      <c r="Z213" t="s">
        <v>18</v>
      </c>
      <c r="AA213" t="s">
        <v>19</v>
      </c>
      <c r="AB213">
        <v>154786</v>
      </c>
      <c r="AC213">
        <v>52.009182930000001</v>
      </c>
      <c r="AD213">
        <v>52.011072874</v>
      </c>
      <c r="AE213">
        <v>1.8899439999984201E-3</v>
      </c>
      <c r="AF213">
        <v>1.88994399999842</v>
      </c>
      <c r="AG213">
        <v>0</v>
      </c>
      <c r="AK213">
        <v>36745</v>
      </c>
      <c r="AL213" t="s">
        <v>18</v>
      </c>
      <c r="AM213" t="s">
        <v>19</v>
      </c>
      <c r="AN213">
        <v>154984</v>
      </c>
      <c r="AO213">
        <v>41.090379953000003</v>
      </c>
      <c r="AP213">
        <v>41.092278956999998</v>
      </c>
      <c r="AQ213">
        <v>1.8990039999948699E-3</v>
      </c>
      <c r="AR213">
        <v>1.89900399999487</v>
      </c>
      <c r="AW213">
        <v>59622</v>
      </c>
      <c r="AX213" t="s">
        <v>18</v>
      </c>
      <c r="AY213" t="s">
        <v>19</v>
      </c>
      <c r="AZ213">
        <v>154720</v>
      </c>
      <c r="BA213">
        <v>35.51926899</v>
      </c>
      <c r="BB213">
        <v>35.521281004000002</v>
      </c>
      <c r="BC213">
        <v>2.0120140000017199E-3</v>
      </c>
      <c r="BD213">
        <v>2.0120140000017201</v>
      </c>
      <c r="BE213">
        <v>0</v>
      </c>
      <c r="BI213" s="2">
        <v>52412</v>
      </c>
      <c r="BJ213" s="2" t="s">
        <v>18</v>
      </c>
      <c r="BK213" s="2" t="s">
        <v>19</v>
      </c>
      <c r="BL213" s="2">
        <v>153796</v>
      </c>
      <c r="BM213" s="2">
        <v>20.693773029999999</v>
      </c>
      <c r="BN213" s="2">
        <v>20.712849139999999</v>
      </c>
      <c r="BO213" s="2">
        <v>1.9076109000000001E-2</v>
      </c>
      <c r="BP213" s="2">
        <v>19.076108999999999</v>
      </c>
      <c r="BQ213" s="2">
        <v>0</v>
      </c>
      <c r="BU213">
        <v>42284</v>
      </c>
      <c r="BV213" t="s">
        <v>18</v>
      </c>
      <c r="BW213" t="s">
        <v>19</v>
      </c>
      <c r="BX213">
        <v>153862</v>
      </c>
      <c r="BY213">
        <v>13.015475988</v>
      </c>
      <c r="BZ213">
        <v>13.019345045</v>
      </c>
      <c r="CA213">
        <v>3.8690569999992801E-3</v>
      </c>
      <c r="CB213">
        <v>3.8690569999992799</v>
      </c>
      <c r="CC213">
        <v>0</v>
      </c>
      <c r="CG213">
        <v>42891</v>
      </c>
      <c r="CH213" t="s">
        <v>18</v>
      </c>
      <c r="CI213" t="s">
        <v>19</v>
      </c>
      <c r="CJ213">
        <v>153796</v>
      </c>
      <c r="CK213">
        <v>10.039973974</v>
      </c>
      <c r="CL213">
        <v>10.051241875000001</v>
      </c>
      <c r="CM213">
        <v>1.1267901E-2</v>
      </c>
      <c r="CN213">
        <v>11.267901</v>
      </c>
      <c r="CO213">
        <v>0</v>
      </c>
    </row>
    <row r="214" spans="1:93">
      <c r="A214">
        <v>49543</v>
      </c>
      <c r="B214" t="s">
        <v>18</v>
      </c>
      <c r="C214" t="s">
        <v>19</v>
      </c>
      <c r="D214">
        <v>156700</v>
      </c>
      <c r="E214">
        <v>210.010134935</v>
      </c>
      <c r="F214">
        <v>210.012310982</v>
      </c>
      <c r="G214">
        <v>2.1760470000060598E-3</v>
      </c>
      <c r="H214">
        <v>2.1760470000060601</v>
      </c>
      <c r="M214">
        <v>42032</v>
      </c>
      <c r="N214" t="s">
        <v>18</v>
      </c>
      <c r="O214" t="s">
        <v>19</v>
      </c>
      <c r="P214">
        <v>154918</v>
      </c>
      <c r="Q214">
        <v>105.005922079</v>
      </c>
      <c r="R214">
        <v>105.007943869</v>
      </c>
      <c r="S214">
        <v>2.0217900000005702E-3</v>
      </c>
      <c r="T214">
        <v>2.02179000000057</v>
      </c>
      <c r="U214">
        <v>0</v>
      </c>
      <c r="Y214">
        <v>35744</v>
      </c>
      <c r="Z214" t="s">
        <v>18</v>
      </c>
      <c r="AA214" t="s">
        <v>19</v>
      </c>
      <c r="AB214">
        <v>154192</v>
      </c>
      <c r="AC214">
        <v>52.014674902000003</v>
      </c>
      <c r="AD214">
        <v>52.016627788999998</v>
      </c>
      <c r="AE214">
        <v>1.95288699999451E-3</v>
      </c>
      <c r="AF214">
        <v>1.95288699999451</v>
      </c>
      <c r="AG214">
        <v>0</v>
      </c>
      <c r="AK214">
        <v>56230</v>
      </c>
      <c r="AL214" t="s">
        <v>18</v>
      </c>
      <c r="AM214" t="s">
        <v>19</v>
      </c>
      <c r="AN214">
        <v>154654</v>
      </c>
      <c r="AO214">
        <v>42.002029896000003</v>
      </c>
      <c r="AP214">
        <v>42.004193067999999</v>
      </c>
      <c r="AQ214">
        <v>2.16317199999593E-3</v>
      </c>
      <c r="AR214">
        <v>2.1631719999959298</v>
      </c>
      <c r="AW214">
        <v>56688</v>
      </c>
      <c r="AX214" t="s">
        <v>18</v>
      </c>
      <c r="AY214" t="s">
        <v>19</v>
      </c>
      <c r="AZ214">
        <v>153862</v>
      </c>
      <c r="BA214">
        <v>35.522025824000004</v>
      </c>
      <c r="BB214">
        <v>35.524217843999999</v>
      </c>
      <c r="BC214">
        <v>2.1920199999954002E-3</v>
      </c>
      <c r="BD214">
        <v>2.1920199999954</v>
      </c>
      <c r="BE214">
        <v>0</v>
      </c>
      <c r="BI214" s="2">
        <v>36912</v>
      </c>
      <c r="BJ214" s="2" t="s">
        <v>18</v>
      </c>
      <c r="BK214" s="2" t="s">
        <v>19</v>
      </c>
      <c r="BL214" s="2">
        <v>155644</v>
      </c>
      <c r="BM214" s="2">
        <v>21.647076129999999</v>
      </c>
      <c r="BN214" s="2">
        <v>21.649163959999999</v>
      </c>
      <c r="BO214" s="2">
        <v>2.0878310000000001E-3</v>
      </c>
      <c r="BP214" s="2">
        <v>2.087831</v>
      </c>
      <c r="BQ214" s="2">
        <v>0</v>
      </c>
      <c r="BU214">
        <v>35360</v>
      </c>
      <c r="BV214" t="s">
        <v>18</v>
      </c>
      <c r="BW214" t="s">
        <v>19</v>
      </c>
      <c r="BX214">
        <v>153862</v>
      </c>
      <c r="BY214">
        <v>13.017956972</v>
      </c>
      <c r="BZ214">
        <v>13.02064395</v>
      </c>
      <c r="CA214">
        <v>2.68697799999984E-3</v>
      </c>
      <c r="CB214">
        <v>2.68697799999984</v>
      </c>
      <c r="CC214">
        <v>0</v>
      </c>
      <c r="CG214">
        <v>33161</v>
      </c>
      <c r="CH214" t="s">
        <v>18</v>
      </c>
      <c r="CI214" t="s">
        <v>19</v>
      </c>
      <c r="CJ214">
        <v>154720</v>
      </c>
      <c r="CK214">
        <v>10.041055918</v>
      </c>
      <c r="CL214">
        <v>10.044384956</v>
      </c>
      <c r="CM214">
        <v>3.3290380000003902E-3</v>
      </c>
      <c r="CN214">
        <v>3.3290380000003901</v>
      </c>
      <c r="CO214">
        <v>0</v>
      </c>
    </row>
    <row r="215" spans="1:93">
      <c r="A215">
        <v>48274</v>
      </c>
      <c r="B215" t="s">
        <v>18</v>
      </c>
      <c r="C215" t="s">
        <v>19</v>
      </c>
      <c r="D215">
        <v>156898</v>
      </c>
      <c r="E215">
        <v>211.010390997</v>
      </c>
      <c r="F215">
        <v>211.01278305100001</v>
      </c>
      <c r="G215">
        <v>2.3920540000119598E-3</v>
      </c>
      <c r="H215">
        <v>2.3920540000119601</v>
      </c>
      <c r="M215">
        <v>59745</v>
      </c>
      <c r="N215" t="s">
        <v>18</v>
      </c>
      <c r="O215" t="s">
        <v>19</v>
      </c>
      <c r="P215">
        <v>155050</v>
      </c>
      <c r="Q215">
        <v>105.016058922</v>
      </c>
      <c r="R215">
        <v>105.01816988</v>
      </c>
      <c r="S215">
        <v>2.11095800000293E-3</v>
      </c>
      <c r="T215">
        <v>2.1109580000029302</v>
      </c>
      <c r="U215">
        <v>0</v>
      </c>
      <c r="Y215">
        <v>37500</v>
      </c>
      <c r="Z215" t="s">
        <v>18</v>
      </c>
      <c r="AA215" t="s">
        <v>19</v>
      </c>
      <c r="AB215">
        <v>154588</v>
      </c>
      <c r="AC215">
        <v>52.018705844999999</v>
      </c>
      <c r="AD215">
        <v>52.020605803000002</v>
      </c>
      <c r="AE215">
        <v>1.89995800000275E-3</v>
      </c>
      <c r="AF215">
        <v>1.8999580000027501</v>
      </c>
      <c r="AG215">
        <v>0</v>
      </c>
      <c r="AK215">
        <v>34021</v>
      </c>
      <c r="AL215" t="s">
        <v>18</v>
      </c>
      <c r="AM215" t="s">
        <v>19</v>
      </c>
      <c r="AN215">
        <v>154192</v>
      </c>
      <c r="AO215">
        <v>42.077025890000002</v>
      </c>
      <c r="AP215">
        <v>42.079112053000003</v>
      </c>
      <c r="AQ215">
        <v>2.0861630000013E-3</v>
      </c>
      <c r="AR215">
        <v>2.0861630000012998</v>
      </c>
      <c r="AW215">
        <v>59977</v>
      </c>
      <c r="AX215" t="s">
        <v>18</v>
      </c>
      <c r="AY215" t="s">
        <v>19</v>
      </c>
      <c r="AZ215">
        <v>154522</v>
      </c>
      <c r="BA215">
        <v>35.525431871000002</v>
      </c>
      <c r="BB215">
        <v>35.527556896</v>
      </c>
      <c r="BC215">
        <v>2.1250249999979999E-3</v>
      </c>
      <c r="BD215">
        <v>2.1250249999980002</v>
      </c>
      <c r="BE215">
        <v>0</v>
      </c>
      <c r="BI215" s="2">
        <v>44876</v>
      </c>
      <c r="BJ215" s="2" t="s">
        <v>18</v>
      </c>
      <c r="BK215" s="2" t="s">
        <v>19</v>
      </c>
      <c r="BL215" s="2">
        <v>156106</v>
      </c>
      <c r="BM215" s="2">
        <v>21.662919039999998</v>
      </c>
      <c r="BN215" s="2">
        <v>21.66513801</v>
      </c>
      <c r="BO215" s="2">
        <v>2.2189620000000001E-3</v>
      </c>
      <c r="BP215" s="2">
        <v>2.2189619999999999</v>
      </c>
      <c r="BQ215" s="2">
        <v>0</v>
      </c>
      <c r="BU215">
        <v>38404</v>
      </c>
      <c r="BV215" t="s">
        <v>18</v>
      </c>
      <c r="BW215" t="s">
        <v>19</v>
      </c>
      <c r="BX215">
        <v>153796</v>
      </c>
      <c r="BY215">
        <v>13.020648956</v>
      </c>
      <c r="BZ215">
        <v>13.024258852000001</v>
      </c>
      <c r="CA215">
        <v>3.6098960000003899E-3</v>
      </c>
      <c r="CB215">
        <v>3.6098960000003899</v>
      </c>
      <c r="CC215">
        <v>0</v>
      </c>
      <c r="CG215">
        <v>33016</v>
      </c>
      <c r="CH215" t="s">
        <v>18</v>
      </c>
      <c r="CI215" t="s">
        <v>19</v>
      </c>
      <c r="CJ215">
        <v>153796</v>
      </c>
      <c r="CK215">
        <v>10.042207956</v>
      </c>
      <c r="CL215">
        <v>10.053258895999999</v>
      </c>
      <c r="CM215">
        <v>1.1050939999998699E-2</v>
      </c>
      <c r="CN215">
        <v>11.0509399999987</v>
      </c>
      <c r="CO215">
        <v>0</v>
      </c>
    </row>
    <row r="216" spans="1:93">
      <c r="A216">
        <v>38734</v>
      </c>
      <c r="B216" t="s">
        <v>18</v>
      </c>
      <c r="C216" t="s">
        <v>19</v>
      </c>
      <c r="D216">
        <v>155380</v>
      </c>
      <c r="E216">
        <v>212.01024007800001</v>
      </c>
      <c r="F216">
        <v>212.012485027</v>
      </c>
      <c r="G216">
        <v>2.24494899998717E-3</v>
      </c>
      <c r="H216">
        <v>2.2449489999871699</v>
      </c>
      <c r="M216">
        <v>39427</v>
      </c>
      <c r="N216" t="s">
        <v>18</v>
      </c>
      <c r="O216" t="s">
        <v>19</v>
      </c>
      <c r="P216">
        <v>154720</v>
      </c>
      <c r="Q216">
        <v>106.005985022</v>
      </c>
      <c r="R216">
        <v>106.008249998</v>
      </c>
      <c r="S216">
        <v>2.2649759999922E-3</v>
      </c>
      <c r="T216">
        <v>2.2649759999921999</v>
      </c>
      <c r="U216">
        <v>0</v>
      </c>
      <c r="Y216">
        <v>39145</v>
      </c>
      <c r="Z216" t="s">
        <v>18</v>
      </c>
      <c r="AA216" t="s">
        <v>19</v>
      </c>
      <c r="AB216">
        <v>154456</v>
      </c>
      <c r="AC216">
        <v>53.004040955999997</v>
      </c>
      <c r="AD216">
        <v>53.006146907999998</v>
      </c>
      <c r="AE216">
        <v>2.1059520000008499E-3</v>
      </c>
      <c r="AF216">
        <v>2.1059520000008498</v>
      </c>
      <c r="AG216">
        <v>0</v>
      </c>
      <c r="AK216">
        <v>52453</v>
      </c>
      <c r="AL216" t="s">
        <v>18</v>
      </c>
      <c r="AM216" t="s">
        <v>19</v>
      </c>
      <c r="AN216">
        <v>154390</v>
      </c>
      <c r="AO216">
        <v>42.081603049999998</v>
      </c>
      <c r="AP216">
        <v>42.083475112999999</v>
      </c>
      <c r="AQ216">
        <v>1.87206300000042E-3</v>
      </c>
      <c r="AR216">
        <v>1.8720630000004199</v>
      </c>
      <c r="AW216">
        <v>52962</v>
      </c>
      <c r="AX216" t="s">
        <v>18</v>
      </c>
      <c r="AY216" t="s">
        <v>19</v>
      </c>
      <c r="AZ216">
        <v>154522</v>
      </c>
      <c r="BA216">
        <v>35.528010844999997</v>
      </c>
      <c r="BB216">
        <v>35.530246972999997</v>
      </c>
      <c r="BC216">
        <v>2.23612799999983E-3</v>
      </c>
      <c r="BD216">
        <v>2.2361279999998298</v>
      </c>
      <c r="BE216">
        <v>0</v>
      </c>
      <c r="BI216" s="2">
        <v>55526</v>
      </c>
      <c r="BJ216" s="2" t="s">
        <v>18</v>
      </c>
      <c r="BK216" s="2" t="s">
        <v>19</v>
      </c>
      <c r="BL216" s="2">
        <v>154126</v>
      </c>
      <c r="BM216" s="2">
        <v>21.663900139999999</v>
      </c>
      <c r="BN216" s="2">
        <v>21.66722012</v>
      </c>
      <c r="BO216" s="2">
        <v>3.3199789999999998E-3</v>
      </c>
      <c r="BP216" s="2">
        <v>3.319979</v>
      </c>
      <c r="BQ216" s="2">
        <v>0</v>
      </c>
      <c r="BU216">
        <v>33426</v>
      </c>
      <c r="BV216" t="s">
        <v>18</v>
      </c>
      <c r="BW216" t="s">
        <v>19</v>
      </c>
      <c r="BX216">
        <v>153862</v>
      </c>
      <c r="BY216">
        <v>13.021914004999999</v>
      </c>
      <c r="BZ216">
        <v>13.024639844999999</v>
      </c>
      <c r="CA216">
        <v>2.72584000000009E-3</v>
      </c>
      <c r="CB216">
        <v>2.72584000000009</v>
      </c>
      <c r="CC216">
        <v>0</v>
      </c>
      <c r="CG216">
        <v>58878</v>
      </c>
      <c r="CH216" t="s">
        <v>18</v>
      </c>
      <c r="CI216" t="s">
        <v>19</v>
      </c>
      <c r="CJ216">
        <v>153928</v>
      </c>
      <c r="CK216">
        <v>10.042955875000001</v>
      </c>
      <c r="CL216">
        <v>10.053200006000001</v>
      </c>
      <c r="CM216">
        <v>1.02441310000003E-2</v>
      </c>
      <c r="CN216">
        <v>10.2441310000003</v>
      </c>
      <c r="CO216">
        <v>0</v>
      </c>
    </row>
    <row r="217" spans="1:93">
      <c r="A217">
        <v>57822</v>
      </c>
      <c r="B217" t="s">
        <v>18</v>
      </c>
      <c r="C217" t="s">
        <v>19</v>
      </c>
      <c r="D217">
        <v>156766</v>
      </c>
      <c r="E217">
        <v>213.01049089399999</v>
      </c>
      <c r="F217">
        <v>213.01270008099999</v>
      </c>
      <c r="G217">
        <v>2.2091870000053799E-3</v>
      </c>
      <c r="H217">
        <v>2.2091870000053802</v>
      </c>
      <c r="M217">
        <v>51911</v>
      </c>
      <c r="N217" t="s">
        <v>18</v>
      </c>
      <c r="O217" t="s">
        <v>19</v>
      </c>
      <c r="P217">
        <v>154456</v>
      </c>
      <c r="Q217">
        <v>106.01584196100001</v>
      </c>
      <c r="R217">
        <v>106.017833948</v>
      </c>
      <c r="S217">
        <v>1.9919869999966899E-3</v>
      </c>
      <c r="T217">
        <v>1.9919869999966899</v>
      </c>
      <c r="U217">
        <v>0</v>
      </c>
      <c r="Y217">
        <v>35548</v>
      </c>
      <c r="Z217" t="s">
        <v>18</v>
      </c>
      <c r="AA217" t="s">
        <v>19</v>
      </c>
      <c r="AB217">
        <v>155116</v>
      </c>
      <c r="AC217">
        <v>53.009396791</v>
      </c>
      <c r="AD217">
        <v>53.011508941999999</v>
      </c>
      <c r="AE217">
        <v>2.1121509999986101E-3</v>
      </c>
      <c r="AF217">
        <v>2.1121509999986099</v>
      </c>
      <c r="AG217">
        <v>0</v>
      </c>
      <c r="AK217">
        <v>57159</v>
      </c>
      <c r="AL217" t="s">
        <v>18</v>
      </c>
      <c r="AM217" t="s">
        <v>19</v>
      </c>
      <c r="AN217">
        <v>154786</v>
      </c>
      <c r="AO217">
        <v>42.086371899</v>
      </c>
      <c r="AP217">
        <v>42.088509082999998</v>
      </c>
      <c r="AQ217">
        <v>2.1371839999986199E-3</v>
      </c>
      <c r="AR217">
        <v>2.1371839999986202</v>
      </c>
      <c r="AW217">
        <v>46480</v>
      </c>
      <c r="AX217" t="s">
        <v>18</v>
      </c>
      <c r="AY217" t="s">
        <v>19</v>
      </c>
      <c r="AZ217">
        <v>155050</v>
      </c>
      <c r="BA217">
        <v>35.531860827999999</v>
      </c>
      <c r="BB217">
        <v>35.533702849999997</v>
      </c>
      <c r="BC217">
        <v>1.8420219999981599E-3</v>
      </c>
      <c r="BD217">
        <v>1.84202199999816</v>
      </c>
      <c r="BE217">
        <v>0</v>
      </c>
      <c r="BI217" s="2">
        <v>52599</v>
      </c>
      <c r="BJ217" s="2" t="s">
        <v>18</v>
      </c>
      <c r="BK217" s="2" t="s">
        <v>19</v>
      </c>
      <c r="BL217" s="2">
        <v>154522</v>
      </c>
      <c r="BM217" s="2">
        <v>21.665527109999999</v>
      </c>
      <c r="BN217" s="2">
        <v>21.667999980000001</v>
      </c>
      <c r="BO217" s="2">
        <v>2.472878E-3</v>
      </c>
      <c r="BP217" s="2">
        <v>2.4728780000000001</v>
      </c>
      <c r="BQ217" s="2">
        <v>0</v>
      </c>
      <c r="BU217">
        <v>60716</v>
      </c>
      <c r="BV217" t="s">
        <v>18</v>
      </c>
      <c r="BW217" t="s">
        <v>19</v>
      </c>
      <c r="BX217">
        <v>153664</v>
      </c>
      <c r="BY217">
        <v>13.023405074999999</v>
      </c>
      <c r="BZ217">
        <v>13.026341915</v>
      </c>
      <c r="CA217">
        <v>2.9368400000002702E-3</v>
      </c>
      <c r="CB217">
        <v>2.9368400000002701</v>
      </c>
      <c r="CC217">
        <v>0</v>
      </c>
      <c r="CG217">
        <v>47459</v>
      </c>
      <c r="CH217" t="s">
        <v>18</v>
      </c>
      <c r="CI217" t="s">
        <v>19</v>
      </c>
      <c r="CJ217">
        <v>153730</v>
      </c>
      <c r="CK217">
        <v>10.045231819</v>
      </c>
      <c r="CL217">
        <v>10.055977821000001</v>
      </c>
      <c r="CM217">
        <v>1.0746002000001101E-2</v>
      </c>
      <c r="CN217">
        <v>10.7460020000011</v>
      </c>
      <c r="CO217">
        <v>0</v>
      </c>
    </row>
    <row r="218" spans="1:93">
      <c r="A218">
        <v>49681</v>
      </c>
      <c r="B218" t="s">
        <v>18</v>
      </c>
      <c r="C218" t="s">
        <v>19</v>
      </c>
      <c r="D218">
        <v>155842</v>
      </c>
      <c r="E218">
        <v>214.01033806800001</v>
      </c>
      <c r="F218">
        <v>214.01260209099999</v>
      </c>
      <c r="G218">
        <v>2.2640229999808499E-3</v>
      </c>
      <c r="H218">
        <v>2.2640229999808499</v>
      </c>
      <c r="M218">
        <v>51918</v>
      </c>
      <c r="N218" t="s">
        <v>18</v>
      </c>
      <c r="O218" t="s">
        <v>19</v>
      </c>
      <c r="P218">
        <v>154918</v>
      </c>
      <c r="Q218">
        <v>107.006223917</v>
      </c>
      <c r="R218">
        <v>107.008575916</v>
      </c>
      <c r="S218">
        <v>2.3519989999982701E-3</v>
      </c>
      <c r="T218">
        <v>2.35199899999827</v>
      </c>
      <c r="U218">
        <v>0</v>
      </c>
      <c r="Y218">
        <v>58014</v>
      </c>
      <c r="Z218" t="s">
        <v>18</v>
      </c>
      <c r="AA218" t="s">
        <v>19</v>
      </c>
      <c r="AB218">
        <v>154720</v>
      </c>
      <c r="AC218">
        <v>53.014601945999999</v>
      </c>
      <c r="AD218">
        <v>53.016597986000001</v>
      </c>
      <c r="AE218">
        <v>1.9960400000016399E-3</v>
      </c>
      <c r="AF218">
        <v>1.9960400000016401</v>
      </c>
      <c r="AG218">
        <v>0</v>
      </c>
      <c r="AK218">
        <v>49680</v>
      </c>
      <c r="AL218" t="s">
        <v>18</v>
      </c>
      <c r="AM218" t="s">
        <v>19</v>
      </c>
      <c r="AN218">
        <v>154522</v>
      </c>
      <c r="AO218">
        <v>42.090173960000001</v>
      </c>
      <c r="AP218">
        <v>42.091983079999999</v>
      </c>
      <c r="AQ218">
        <v>1.8091199999972201E-3</v>
      </c>
      <c r="AR218">
        <v>1.8091199999972201</v>
      </c>
      <c r="AW218">
        <v>44533</v>
      </c>
      <c r="AX218" t="s">
        <v>18</v>
      </c>
      <c r="AY218" t="s">
        <v>19</v>
      </c>
      <c r="AZ218">
        <v>156700</v>
      </c>
      <c r="BA218">
        <v>35.534030913999999</v>
      </c>
      <c r="BB218">
        <v>35.536210775000001</v>
      </c>
      <c r="BC218">
        <v>2.1798610000018899E-3</v>
      </c>
      <c r="BD218">
        <v>2.1798610000018899</v>
      </c>
      <c r="BE218">
        <v>0</v>
      </c>
      <c r="BI218" s="2">
        <v>60534</v>
      </c>
      <c r="BJ218" s="2" t="s">
        <v>18</v>
      </c>
      <c r="BK218" s="2" t="s">
        <v>19</v>
      </c>
      <c r="BL218" s="2">
        <v>155578</v>
      </c>
      <c r="BM218" s="2">
        <v>21.682722089999999</v>
      </c>
      <c r="BN218" s="2">
        <v>21.684833050000002</v>
      </c>
      <c r="BO218" s="2">
        <v>2.110958E-3</v>
      </c>
      <c r="BP218" s="2">
        <v>2.1109580000000001</v>
      </c>
      <c r="BQ218" s="2">
        <v>0</v>
      </c>
      <c r="BU218">
        <v>60186</v>
      </c>
      <c r="BV218" t="s">
        <v>18</v>
      </c>
      <c r="BW218" t="s">
        <v>19</v>
      </c>
      <c r="BX218">
        <v>153862</v>
      </c>
      <c r="BY218">
        <v>13.024868011000001</v>
      </c>
      <c r="BZ218">
        <v>13.027690887</v>
      </c>
      <c r="CA218">
        <v>2.82287599999975E-3</v>
      </c>
      <c r="CB218">
        <v>2.8228759999997499</v>
      </c>
      <c r="CC218">
        <v>0</v>
      </c>
      <c r="CG218">
        <v>46684</v>
      </c>
      <c r="CH218" t="s">
        <v>18</v>
      </c>
      <c r="CI218" t="s">
        <v>19</v>
      </c>
      <c r="CJ218">
        <v>153862</v>
      </c>
      <c r="CK218">
        <v>10.045341969000001</v>
      </c>
      <c r="CL218">
        <v>10.052204847</v>
      </c>
      <c r="CM218">
        <v>6.8628779999997296E-3</v>
      </c>
      <c r="CN218">
        <v>6.8628779999997302</v>
      </c>
      <c r="CO218">
        <v>0</v>
      </c>
    </row>
    <row r="219" spans="1:93">
      <c r="A219">
        <v>59117</v>
      </c>
      <c r="B219" t="s">
        <v>18</v>
      </c>
      <c r="C219" t="s">
        <v>19</v>
      </c>
      <c r="D219">
        <v>155776</v>
      </c>
      <c r="E219">
        <v>215.01034402799999</v>
      </c>
      <c r="F219">
        <v>215.012511015</v>
      </c>
      <c r="G219">
        <v>2.1669870000096099E-3</v>
      </c>
      <c r="H219">
        <v>2.1669870000096099</v>
      </c>
      <c r="M219">
        <v>57852</v>
      </c>
      <c r="N219" t="s">
        <v>18</v>
      </c>
      <c r="O219" t="s">
        <v>19</v>
      </c>
      <c r="P219">
        <v>154522</v>
      </c>
      <c r="Q219">
        <v>107.01609993</v>
      </c>
      <c r="R219">
        <v>107.01835107799999</v>
      </c>
      <c r="S219">
        <v>2.2511479999991401E-3</v>
      </c>
      <c r="T219">
        <v>2.2511479999991399</v>
      </c>
      <c r="U219">
        <v>0</v>
      </c>
      <c r="Y219">
        <v>41519</v>
      </c>
      <c r="Z219" t="s">
        <v>18</v>
      </c>
      <c r="AA219" t="s">
        <v>19</v>
      </c>
      <c r="AB219">
        <v>154984</v>
      </c>
      <c r="AC219">
        <v>53.018644809999998</v>
      </c>
      <c r="AD219">
        <v>53.020777940999999</v>
      </c>
      <c r="AE219">
        <v>2.1331310000007801E-3</v>
      </c>
      <c r="AF219">
        <v>2.1331310000007799</v>
      </c>
      <c r="AG219">
        <v>0</v>
      </c>
      <c r="AK219">
        <v>56755</v>
      </c>
      <c r="AL219" t="s">
        <v>18</v>
      </c>
      <c r="AM219" t="s">
        <v>19</v>
      </c>
      <c r="AN219">
        <v>154984</v>
      </c>
      <c r="AO219">
        <v>43.002126932000003</v>
      </c>
      <c r="AP219">
        <v>43.0043571</v>
      </c>
      <c r="AQ219">
        <v>2.2301679999969701E-3</v>
      </c>
      <c r="AR219">
        <v>2.2301679999969699</v>
      </c>
      <c r="AW219">
        <v>36844</v>
      </c>
      <c r="AX219" t="s">
        <v>18</v>
      </c>
      <c r="AY219" t="s">
        <v>19</v>
      </c>
      <c r="AZ219">
        <v>154852</v>
      </c>
      <c r="BA219">
        <v>35.535533905000001</v>
      </c>
      <c r="BB219">
        <v>35.537730932000002</v>
      </c>
      <c r="BC219">
        <v>2.19702700000112E-3</v>
      </c>
      <c r="BD219">
        <v>2.1970270000011198</v>
      </c>
      <c r="BE219">
        <v>0</v>
      </c>
      <c r="BI219" s="2">
        <v>37609</v>
      </c>
      <c r="BJ219" s="2" t="s">
        <v>18</v>
      </c>
      <c r="BK219" s="2" t="s">
        <v>19</v>
      </c>
      <c r="BL219" s="2">
        <v>154984</v>
      </c>
      <c r="BM219" s="2">
        <v>21.684350970000001</v>
      </c>
      <c r="BN219" s="2">
        <v>21.686479089999999</v>
      </c>
      <c r="BO219" s="2">
        <v>2.1281249999999998E-3</v>
      </c>
      <c r="BP219" s="2">
        <v>2.1281249999999998</v>
      </c>
      <c r="BQ219" s="2">
        <v>0</v>
      </c>
      <c r="BU219">
        <v>46568</v>
      </c>
      <c r="BV219" t="s">
        <v>18</v>
      </c>
      <c r="BW219" t="s">
        <v>19</v>
      </c>
      <c r="BX219">
        <v>153730</v>
      </c>
      <c r="BY219">
        <v>13.027961969</v>
      </c>
      <c r="BZ219">
        <v>13.030427933</v>
      </c>
      <c r="CA219">
        <v>2.4659640000006498E-3</v>
      </c>
      <c r="CB219">
        <v>2.4659640000006502</v>
      </c>
      <c r="CC219">
        <v>0</v>
      </c>
      <c r="CG219">
        <v>47094</v>
      </c>
      <c r="CH219" t="s">
        <v>18</v>
      </c>
      <c r="CI219" t="s">
        <v>19</v>
      </c>
      <c r="CJ219">
        <v>153730</v>
      </c>
      <c r="CK219">
        <v>10.045358896</v>
      </c>
      <c r="CL219">
        <v>10.053321838</v>
      </c>
      <c r="CM219">
        <v>7.9629420000006893E-3</v>
      </c>
      <c r="CN219">
        <v>7.9629420000006901</v>
      </c>
      <c r="CO219">
        <v>0</v>
      </c>
    </row>
    <row r="220" spans="1:93">
      <c r="A220">
        <v>43135</v>
      </c>
      <c r="B220" t="s">
        <v>18</v>
      </c>
      <c r="C220" t="s">
        <v>19</v>
      </c>
      <c r="D220">
        <v>155776</v>
      </c>
      <c r="E220">
        <v>216.010370016</v>
      </c>
      <c r="F220">
        <v>216.01258993100001</v>
      </c>
      <c r="G220">
        <v>2.2199150000119499E-3</v>
      </c>
      <c r="H220">
        <v>2.2199150000119499</v>
      </c>
      <c r="M220">
        <v>55072</v>
      </c>
      <c r="N220" t="s">
        <v>18</v>
      </c>
      <c r="O220" t="s">
        <v>19</v>
      </c>
      <c r="P220">
        <v>154588</v>
      </c>
      <c r="Q220">
        <v>108.006051064</v>
      </c>
      <c r="R220">
        <v>108.00818800899999</v>
      </c>
      <c r="S220">
        <v>2.1369449999895001E-3</v>
      </c>
      <c r="T220">
        <v>2.1369449999894998</v>
      </c>
      <c r="U220">
        <v>0</v>
      </c>
      <c r="Y220">
        <v>56663</v>
      </c>
      <c r="Z220" t="s">
        <v>18</v>
      </c>
      <c r="AA220" t="s">
        <v>19</v>
      </c>
      <c r="AB220">
        <v>155446</v>
      </c>
      <c r="AC220">
        <v>54.003868818000001</v>
      </c>
      <c r="AD220">
        <v>54.005841017000002</v>
      </c>
      <c r="AE220">
        <v>1.9721990000007802E-3</v>
      </c>
      <c r="AF220">
        <v>1.9721990000007801</v>
      </c>
      <c r="AG220">
        <v>0</v>
      </c>
      <c r="AK220">
        <v>41796</v>
      </c>
      <c r="AL220" t="s">
        <v>18</v>
      </c>
      <c r="AM220" t="s">
        <v>19</v>
      </c>
      <c r="AN220">
        <v>154654</v>
      </c>
      <c r="AO220">
        <v>43.077368974999999</v>
      </c>
      <c r="AP220">
        <v>43.079700946999999</v>
      </c>
      <c r="AQ220">
        <v>2.3319720000003399E-3</v>
      </c>
      <c r="AR220">
        <v>2.3319720000003401</v>
      </c>
      <c r="AW220">
        <v>47397</v>
      </c>
      <c r="AX220" t="s">
        <v>18</v>
      </c>
      <c r="AY220" t="s">
        <v>19</v>
      </c>
      <c r="AZ220">
        <v>154192</v>
      </c>
      <c r="BA220">
        <v>36.516739844999996</v>
      </c>
      <c r="BB220">
        <v>36.519221782999999</v>
      </c>
      <c r="BC220">
        <v>2.4819380000025101E-3</v>
      </c>
      <c r="BD220">
        <v>2.48193800000251</v>
      </c>
      <c r="BE220">
        <v>0</v>
      </c>
      <c r="BI220" s="2">
        <v>59775</v>
      </c>
      <c r="BJ220" s="2" t="s">
        <v>18</v>
      </c>
      <c r="BK220" s="2" t="s">
        <v>19</v>
      </c>
      <c r="BL220" s="2">
        <v>155248</v>
      </c>
      <c r="BM220" s="2">
        <v>21.686582090000002</v>
      </c>
      <c r="BN220" s="2">
        <v>21.68839002</v>
      </c>
      <c r="BO220" s="2">
        <v>1.807929E-3</v>
      </c>
      <c r="BP220" s="2">
        <v>1.8079289999999999</v>
      </c>
      <c r="BQ220" s="2">
        <v>0</v>
      </c>
      <c r="BU220">
        <v>41057</v>
      </c>
      <c r="BV220" t="s">
        <v>18</v>
      </c>
      <c r="BW220" t="s">
        <v>19</v>
      </c>
      <c r="BX220">
        <v>153664</v>
      </c>
      <c r="BY220">
        <v>13.034188031999999</v>
      </c>
      <c r="BZ220">
        <v>13.061435938000001</v>
      </c>
      <c r="CA220">
        <v>2.7247906000001199E-2</v>
      </c>
      <c r="CB220">
        <v>27.247906000001201</v>
      </c>
      <c r="CC220">
        <v>0</v>
      </c>
      <c r="CG220">
        <v>58940</v>
      </c>
      <c r="CH220" t="s">
        <v>18</v>
      </c>
      <c r="CI220" t="s">
        <v>19</v>
      </c>
      <c r="CJ220">
        <v>153796</v>
      </c>
      <c r="CK220">
        <v>10.04537487</v>
      </c>
      <c r="CL220">
        <v>10.052220821000001</v>
      </c>
      <c r="CM220">
        <v>6.8459510000007297E-3</v>
      </c>
      <c r="CN220">
        <v>6.8459510000007304</v>
      </c>
      <c r="CO220">
        <v>0</v>
      </c>
    </row>
    <row r="221" spans="1:93">
      <c r="A221">
        <v>55228</v>
      </c>
      <c r="B221" t="s">
        <v>18</v>
      </c>
      <c r="C221" t="s">
        <v>19</v>
      </c>
      <c r="D221">
        <v>155248</v>
      </c>
      <c r="E221">
        <v>217.01044702499999</v>
      </c>
      <c r="F221">
        <v>217.01272511499999</v>
      </c>
      <c r="G221">
        <v>2.2780900000043398E-3</v>
      </c>
      <c r="H221">
        <v>2.2780900000043398</v>
      </c>
      <c r="M221">
        <v>50411</v>
      </c>
      <c r="N221" t="s">
        <v>18</v>
      </c>
      <c r="O221" t="s">
        <v>19</v>
      </c>
      <c r="P221">
        <v>154588</v>
      </c>
      <c r="Q221">
        <v>108.016150951</v>
      </c>
      <c r="R221">
        <v>108.01832294499999</v>
      </c>
      <c r="S221">
        <v>2.17199399999401E-3</v>
      </c>
      <c r="T221">
        <v>2.1719939999940099</v>
      </c>
      <c r="U221">
        <v>0</v>
      </c>
      <c r="Y221">
        <v>32817</v>
      </c>
      <c r="Z221" t="s">
        <v>18</v>
      </c>
      <c r="AA221" t="s">
        <v>19</v>
      </c>
      <c r="AB221">
        <v>154522</v>
      </c>
      <c r="AC221">
        <v>54.009279012999997</v>
      </c>
      <c r="AD221">
        <v>54.011461019999999</v>
      </c>
      <c r="AE221">
        <v>2.1820070000018099E-3</v>
      </c>
      <c r="AF221">
        <v>2.1820070000018101</v>
      </c>
      <c r="AG221">
        <v>0</v>
      </c>
      <c r="AK221">
        <v>35152</v>
      </c>
      <c r="AL221" t="s">
        <v>18</v>
      </c>
      <c r="AM221" t="s">
        <v>19</v>
      </c>
      <c r="AN221">
        <v>154456</v>
      </c>
      <c r="AO221">
        <v>43.081621884999997</v>
      </c>
      <c r="AP221">
        <v>43.083579063000002</v>
      </c>
      <c r="AQ221">
        <v>1.95717800000494E-3</v>
      </c>
      <c r="AR221">
        <v>1.9571780000049399</v>
      </c>
      <c r="AW221">
        <v>36306</v>
      </c>
      <c r="AX221" t="s">
        <v>18</v>
      </c>
      <c r="AY221" t="s">
        <v>19</v>
      </c>
      <c r="AZ221">
        <v>153862</v>
      </c>
      <c r="BA221">
        <v>36.519394875000003</v>
      </c>
      <c r="BB221">
        <v>36.521582842000001</v>
      </c>
      <c r="BC221">
        <v>2.1879669999975699E-3</v>
      </c>
      <c r="BD221">
        <v>2.1879669999975699</v>
      </c>
      <c r="BE221">
        <v>0</v>
      </c>
      <c r="BI221" s="2">
        <v>36445</v>
      </c>
      <c r="BJ221" s="2" t="s">
        <v>18</v>
      </c>
      <c r="BK221" s="2" t="s">
        <v>19</v>
      </c>
      <c r="BL221" s="2">
        <v>155512</v>
      </c>
      <c r="BM221" s="2">
        <v>21.689002039999998</v>
      </c>
      <c r="BN221" s="2">
        <v>21.691031930000001</v>
      </c>
      <c r="BO221" s="2">
        <v>2.0298959999999998E-3</v>
      </c>
      <c r="BP221" s="2">
        <v>2.0298959999999999</v>
      </c>
      <c r="BQ221" s="2">
        <v>0</v>
      </c>
      <c r="BU221">
        <v>40598</v>
      </c>
      <c r="BV221" t="s">
        <v>18</v>
      </c>
      <c r="BW221" t="s">
        <v>19</v>
      </c>
      <c r="BX221">
        <v>153664</v>
      </c>
      <c r="BY221">
        <v>13.039486885000001</v>
      </c>
      <c r="BZ221">
        <v>13.061389923</v>
      </c>
      <c r="CA221">
        <v>2.19030379999995E-2</v>
      </c>
      <c r="CB221">
        <v>21.903037999999501</v>
      </c>
      <c r="CC221">
        <v>0</v>
      </c>
      <c r="CG221">
        <v>55657</v>
      </c>
      <c r="CH221" t="s">
        <v>18</v>
      </c>
      <c r="CI221" t="s">
        <v>19</v>
      </c>
      <c r="CJ221">
        <v>153730</v>
      </c>
      <c r="CK221">
        <v>10.047535895999999</v>
      </c>
      <c r="CL221">
        <v>10.062577009</v>
      </c>
      <c r="CM221">
        <v>1.50411130000005E-2</v>
      </c>
      <c r="CN221">
        <v>15.0411130000005</v>
      </c>
      <c r="CO221">
        <v>0</v>
      </c>
    </row>
    <row r="222" spans="1:93">
      <c r="A222">
        <v>44770</v>
      </c>
      <c r="B222" t="s">
        <v>18</v>
      </c>
      <c r="C222" t="s">
        <v>19</v>
      </c>
      <c r="D222">
        <v>156502</v>
      </c>
      <c r="E222">
        <v>218.010478973</v>
      </c>
      <c r="F222">
        <v>218.01253008800001</v>
      </c>
      <c r="G222">
        <v>2.0511150000004298E-3</v>
      </c>
      <c r="H222">
        <v>2.0511150000004301</v>
      </c>
      <c r="M222">
        <v>40015</v>
      </c>
      <c r="N222" t="s">
        <v>18</v>
      </c>
      <c r="O222" t="s">
        <v>19</v>
      </c>
      <c r="P222">
        <v>155050</v>
      </c>
      <c r="Q222">
        <v>109.00630307199999</v>
      </c>
      <c r="R222">
        <v>109.00883007</v>
      </c>
      <c r="S222">
        <v>2.5269980000075499E-3</v>
      </c>
      <c r="T222">
        <v>2.5269980000075498</v>
      </c>
      <c r="U222">
        <v>0</v>
      </c>
      <c r="Y222">
        <v>50727</v>
      </c>
      <c r="Z222" t="s">
        <v>18</v>
      </c>
      <c r="AA222" t="s">
        <v>19</v>
      </c>
      <c r="AB222">
        <v>154588</v>
      </c>
      <c r="AC222">
        <v>54.014678001</v>
      </c>
      <c r="AD222">
        <v>54.016762972000002</v>
      </c>
      <c r="AE222">
        <v>2.0849710000021499E-3</v>
      </c>
      <c r="AF222">
        <v>2.0849710000021502</v>
      </c>
      <c r="AG222">
        <v>0</v>
      </c>
      <c r="AK222">
        <v>49433</v>
      </c>
      <c r="AL222" t="s">
        <v>18</v>
      </c>
      <c r="AM222" t="s">
        <v>19</v>
      </c>
      <c r="AN222">
        <v>154588</v>
      </c>
      <c r="AO222">
        <v>43.086373090999999</v>
      </c>
      <c r="AP222">
        <v>43.088556050999998</v>
      </c>
      <c r="AQ222">
        <v>2.1829599999989499E-3</v>
      </c>
      <c r="AR222">
        <v>2.1829599999989502</v>
      </c>
      <c r="AW222">
        <v>52221</v>
      </c>
      <c r="AX222" t="s">
        <v>18</v>
      </c>
      <c r="AY222" t="s">
        <v>19</v>
      </c>
      <c r="AZ222">
        <v>154192</v>
      </c>
      <c r="BA222">
        <v>36.522040844000003</v>
      </c>
      <c r="BB222">
        <v>36.524290800000003</v>
      </c>
      <c r="BC222">
        <v>2.24995599999999E-3</v>
      </c>
      <c r="BD222">
        <v>2.2499559999999899</v>
      </c>
      <c r="BE222">
        <v>0</v>
      </c>
      <c r="BI222" s="2">
        <v>55420</v>
      </c>
      <c r="BJ222" s="2" t="s">
        <v>18</v>
      </c>
      <c r="BK222" s="2" t="s">
        <v>19</v>
      </c>
      <c r="BL222" s="2">
        <v>155248</v>
      </c>
      <c r="BM222" s="2">
        <v>21.691946980000001</v>
      </c>
      <c r="BN222" s="2">
        <v>21.694098950000001</v>
      </c>
      <c r="BO222" s="2">
        <v>2.1519659999999999E-3</v>
      </c>
      <c r="BP222" s="2">
        <v>2.1519659999999998</v>
      </c>
      <c r="BQ222" s="2">
        <v>0</v>
      </c>
      <c r="BU222">
        <v>35848</v>
      </c>
      <c r="BV222" t="s">
        <v>18</v>
      </c>
      <c r="BW222" t="s">
        <v>19</v>
      </c>
      <c r="BX222">
        <v>153664</v>
      </c>
      <c r="BY222">
        <v>13.042492867</v>
      </c>
      <c r="BZ222">
        <v>13.06032896</v>
      </c>
      <c r="CA222">
        <v>1.7836092999999598E-2</v>
      </c>
      <c r="CB222">
        <v>17.8360929999996</v>
      </c>
      <c r="CC222">
        <v>0</v>
      </c>
      <c r="CG222">
        <v>41294</v>
      </c>
      <c r="CH222" t="s">
        <v>18</v>
      </c>
      <c r="CI222" t="s">
        <v>19</v>
      </c>
      <c r="CJ222">
        <v>153730</v>
      </c>
      <c r="CK222">
        <v>10.048514843</v>
      </c>
      <c r="CL222">
        <v>10.062820910999999</v>
      </c>
      <c r="CM222">
        <v>1.43060679999997E-2</v>
      </c>
      <c r="CN222">
        <v>14.3060679999997</v>
      </c>
      <c r="CO222">
        <v>0</v>
      </c>
    </row>
    <row r="223" spans="1:93">
      <c r="A223">
        <v>60058</v>
      </c>
      <c r="B223" t="s">
        <v>18</v>
      </c>
      <c r="C223" t="s">
        <v>19</v>
      </c>
      <c r="D223">
        <v>155182</v>
      </c>
      <c r="E223">
        <v>219.01067304599999</v>
      </c>
      <c r="F223">
        <v>219.01289391500001</v>
      </c>
      <c r="G223">
        <v>2.2208690000127202E-3</v>
      </c>
      <c r="H223">
        <v>2.22086900001272</v>
      </c>
      <c r="M223">
        <v>55697</v>
      </c>
      <c r="N223" t="s">
        <v>18</v>
      </c>
      <c r="O223" t="s">
        <v>19</v>
      </c>
      <c r="P223">
        <v>154588</v>
      </c>
      <c r="Q223">
        <v>109.016129017</v>
      </c>
      <c r="R223">
        <v>109.018346071</v>
      </c>
      <c r="S223">
        <v>2.2170539999990498E-3</v>
      </c>
      <c r="T223">
        <v>2.2170539999990502</v>
      </c>
      <c r="U223">
        <v>0</v>
      </c>
      <c r="Y223">
        <v>38906</v>
      </c>
      <c r="Z223" t="s">
        <v>18</v>
      </c>
      <c r="AA223" t="s">
        <v>19</v>
      </c>
      <c r="AB223">
        <v>156964</v>
      </c>
      <c r="AC223">
        <v>54.019685983999999</v>
      </c>
      <c r="AD223">
        <v>54.021664858000001</v>
      </c>
      <c r="AE223">
        <v>1.9788740000023998E-3</v>
      </c>
      <c r="AF223">
        <v>1.9788740000024001</v>
      </c>
      <c r="AG223">
        <v>0</v>
      </c>
      <c r="AK223">
        <v>40834</v>
      </c>
      <c r="AL223" t="s">
        <v>18</v>
      </c>
      <c r="AM223" t="s">
        <v>19</v>
      </c>
      <c r="AN223">
        <v>154522</v>
      </c>
      <c r="AO223">
        <v>43.090377091999997</v>
      </c>
      <c r="AP223">
        <v>43.092325926000001</v>
      </c>
      <c r="AQ223">
        <v>1.9488340000037799E-3</v>
      </c>
      <c r="AR223">
        <v>1.94883400000378</v>
      </c>
      <c r="AW223">
        <v>47072</v>
      </c>
      <c r="AX223" t="s">
        <v>18</v>
      </c>
      <c r="AY223" t="s">
        <v>19</v>
      </c>
      <c r="AZ223">
        <v>155050</v>
      </c>
      <c r="BA223">
        <v>36.525469780000002</v>
      </c>
      <c r="BB223">
        <v>36.527432918999999</v>
      </c>
      <c r="BC223">
        <v>1.9631389999972201E-3</v>
      </c>
      <c r="BD223">
        <v>1.96313899999722</v>
      </c>
      <c r="BE223">
        <v>0</v>
      </c>
      <c r="BI223" s="2">
        <v>33648</v>
      </c>
      <c r="BJ223" s="2" t="s">
        <v>18</v>
      </c>
      <c r="BK223" s="2" t="s">
        <v>19</v>
      </c>
      <c r="BL223" s="2">
        <v>155314</v>
      </c>
      <c r="BM223" s="2">
        <v>21.693648100000001</v>
      </c>
      <c r="BN223" s="2">
        <v>21.696059940000001</v>
      </c>
      <c r="BO223" s="2">
        <v>2.411842E-3</v>
      </c>
      <c r="BP223" s="2">
        <v>2.411842</v>
      </c>
      <c r="BQ223" s="2">
        <v>0</v>
      </c>
      <c r="BU223">
        <v>55441</v>
      </c>
      <c r="BV223" t="s">
        <v>18</v>
      </c>
      <c r="BW223" t="s">
        <v>19</v>
      </c>
      <c r="BX223">
        <v>153730</v>
      </c>
      <c r="BY223">
        <v>13.043979883</v>
      </c>
      <c r="BZ223">
        <v>13.071323872000001</v>
      </c>
      <c r="CA223">
        <v>2.73439890000002E-2</v>
      </c>
      <c r="CB223">
        <v>27.343989000000199</v>
      </c>
      <c r="CC223">
        <v>0</v>
      </c>
      <c r="CG223">
        <v>57317</v>
      </c>
      <c r="CH223" t="s">
        <v>18</v>
      </c>
      <c r="CI223" t="s">
        <v>19</v>
      </c>
      <c r="CJ223">
        <v>153730</v>
      </c>
      <c r="CK223">
        <v>10.050616026</v>
      </c>
      <c r="CL223">
        <v>10.061563969</v>
      </c>
      <c r="CM223">
        <v>1.0947942999999599E-2</v>
      </c>
      <c r="CN223">
        <v>10.947942999999601</v>
      </c>
      <c r="CO223">
        <v>0</v>
      </c>
    </row>
    <row r="224" spans="1:93">
      <c r="A224">
        <v>41741</v>
      </c>
      <c r="B224" t="s">
        <v>18</v>
      </c>
      <c r="C224" t="s">
        <v>19</v>
      </c>
      <c r="D224">
        <v>154588</v>
      </c>
      <c r="E224">
        <v>220.010791063</v>
      </c>
      <c r="F224">
        <v>220.012916088</v>
      </c>
      <c r="G224">
        <v>2.1250249999979999E-3</v>
      </c>
      <c r="H224">
        <v>2.1250249999980002</v>
      </c>
      <c r="M224">
        <v>40114</v>
      </c>
      <c r="N224" t="s">
        <v>18</v>
      </c>
      <c r="O224" t="s">
        <v>19</v>
      </c>
      <c r="P224">
        <v>154192</v>
      </c>
      <c r="Q224">
        <v>110.006150007</v>
      </c>
      <c r="R224">
        <v>110.008284092</v>
      </c>
      <c r="S224">
        <v>2.1340849999944502E-3</v>
      </c>
      <c r="T224">
        <v>2.13408499999445</v>
      </c>
      <c r="U224">
        <v>0</v>
      </c>
      <c r="Y224">
        <v>57696</v>
      </c>
      <c r="Z224" t="s">
        <v>18</v>
      </c>
      <c r="AA224" t="s">
        <v>19</v>
      </c>
      <c r="AB224">
        <v>156040</v>
      </c>
      <c r="AC224">
        <v>55.003895997999997</v>
      </c>
      <c r="AD224">
        <v>55.005955935000003</v>
      </c>
      <c r="AE224">
        <v>2.0599370000056101E-3</v>
      </c>
      <c r="AF224">
        <v>2.0599370000056099</v>
      </c>
      <c r="AG224">
        <v>0</v>
      </c>
      <c r="AK224">
        <v>52225</v>
      </c>
      <c r="AL224" t="s">
        <v>18</v>
      </c>
      <c r="AM224" t="s">
        <v>19</v>
      </c>
      <c r="AN224">
        <v>155182</v>
      </c>
      <c r="AO224">
        <v>44.002093076999998</v>
      </c>
      <c r="AP224">
        <v>44.004558086000003</v>
      </c>
      <c r="AQ224">
        <v>2.4650090000051198E-3</v>
      </c>
      <c r="AR224">
        <v>2.4650090000051201</v>
      </c>
      <c r="AW224">
        <v>58510</v>
      </c>
      <c r="AX224" t="s">
        <v>18</v>
      </c>
      <c r="AY224" t="s">
        <v>19</v>
      </c>
      <c r="AZ224">
        <v>155116</v>
      </c>
      <c r="BA224">
        <v>36.528070927000002</v>
      </c>
      <c r="BB224">
        <v>36.530140877000001</v>
      </c>
      <c r="BC224">
        <v>2.0699499999992099E-3</v>
      </c>
      <c r="BD224">
        <v>2.0699499999992099</v>
      </c>
      <c r="BE224">
        <v>0</v>
      </c>
      <c r="BI224" s="2">
        <v>38877</v>
      </c>
      <c r="BJ224" s="2" t="s">
        <v>18</v>
      </c>
      <c r="BK224" s="2" t="s">
        <v>19</v>
      </c>
      <c r="BL224" s="2">
        <v>156172</v>
      </c>
      <c r="BM224" s="2">
        <v>22.64730501</v>
      </c>
      <c r="BN224" s="2">
        <v>22.649446009999998</v>
      </c>
      <c r="BO224" s="2">
        <v>2.1409990000000002E-3</v>
      </c>
      <c r="BP224" s="2">
        <v>2.1409989999999999</v>
      </c>
      <c r="BQ224" s="2">
        <v>0</v>
      </c>
      <c r="BU224">
        <v>37892</v>
      </c>
      <c r="BV224" t="s">
        <v>18</v>
      </c>
      <c r="BW224" t="s">
        <v>19</v>
      </c>
      <c r="BX224">
        <v>153730</v>
      </c>
      <c r="BY224">
        <v>13.044560908999999</v>
      </c>
      <c r="BZ224">
        <v>13.061694859999999</v>
      </c>
      <c r="CA224">
        <v>1.7133950999999901E-2</v>
      </c>
      <c r="CB224">
        <v>17.1339509999999</v>
      </c>
      <c r="CC224">
        <v>0</v>
      </c>
      <c r="CG224">
        <v>48367</v>
      </c>
      <c r="CH224" t="s">
        <v>18</v>
      </c>
      <c r="CI224" t="s">
        <v>19</v>
      </c>
      <c r="CJ224">
        <v>155842</v>
      </c>
      <c r="CK224">
        <v>11.001579046</v>
      </c>
      <c r="CL224">
        <v>11.003769875</v>
      </c>
      <c r="CM224">
        <v>2.1908289999998899E-3</v>
      </c>
      <c r="CN224">
        <v>2.1908289999998898</v>
      </c>
      <c r="CO224">
        <v>0</v>
      </c>
    </row>
    <row r="225" spans="1:93">
      <c r="A225">
        <v>56342</v>
      </c>
      <c r="B225" t="s">
        <v>18</v>
      </c>
      <c r="C225" t="s">
        <v>19</v>
      </c>
      <c r="D225">
        <v>154456</v>
      </c>
      <c r="E225">
        <v>221.01083993899999</v>
      </c>
      <c r="F225">
        <v>221.01328706699999</v>
      </c>
      <c r="G225">
        <v>2.4471280000000202E-3</v>
      </c>
      <c r="H225">
        <v>2.4471280000000202</v>
      </c>
      <c r="M225">
        <v>42504</v>
      </c>
      <c r="N225" t="s">
        <v>18</v>
      </c>
      <c r="O225" t="s">
        <v>19</v>
      </c>
      <c r="P225">
        <v>154324</v>
      </c>
      <c r="Q225">
        <v>110.01629996299999</v>
      </c>
      <c r="R225">
        <v>110.018502951</v>
      </c>
      <c r="S225">
        <v>2.2029880000076201E-3</v>
      </c>
      <c r="T225">
        <v>2.2029880000076201</v>
      </c>
      <c r="U225">
        <v>0</v>
      </c>
      <c r="Y225">
        <v>52211</v>
      </c>
      <c r="Z225" t="s">
        <v>18</v>
      </c>
      <c r="AA225" t="s">
        <v>19</v>
      </c>
      <c r="AB225">
        <v>154588</v>
      </c>
      <c r="AC225">
        <v>55.009509801999997</v>
      </c>
      <c r="AD225">
        <v>55.013204813000002</v>
      </c>
      <c r="AE225">
        <v>3.6950110000049099E-3</v>
      </c>
      <c r="AF225">
        <v>3.6950110000049099</v>
      </c>
      <c r="AG225">
        <v>0</v>
      </c>
      <c r="AK225">
        <v>44275</v>
      </c>
      <c r="AL225" t="s">
        <v>18</v>
      </c>
      <c r="AM225" t="s">
        <v>19</v>
      </c>
      <c r="AN225">
        <v>154522</v>
      </c>
      <c r="AO225">
        <v>44.077326059000001</v>
      </c>
      <c r="AP225">
        <v>44.079211950000001</v>
      </c>
      <c r="AQ225">
        <v>1.88589100000058E-3</v>
      </c>
      <c r="AR225">
        <v>1.88589100000058</v>
      </c>
      <c r="AW225">
        <v>57923</v>
      </c>
      <c r="AX225" t="s">
        <v>18</v>
      </c>
      <c r="AY225" t="s">
        <v>19</v>
      </c>
      <c r="AZ225">
        <v>155116</v>
      </c>
      <c r="BA225">
        <v>36.532000779999997</v>
      </c>
      <c r="BB225">
        <v>36.533885001999998</v>
      </c>
      <c r="BC225">
        <v>1.88422200000104E-3</v>
      </c>
      <c r="BD225">
        <v>1.8842220000010399</v>
      </c>
      <c r="BE225">
        <v>0</v>
      </c>
      <c r="BI225" s="2">
        <v>50449</v>
      </c>
      <c r="BJ225" s="2" t="s">
        <v>18</v>
      </c>
      <c r="BK225" s="2" t="s">
        <v>19</v>
      </c>
      <c r="BL225" s="2">
        <v>154192</v>
      </c>
      <c r="BM225" s="2">
        <v>22.663037060000001</v>
      </c>
      <c r="BN225" s="2">
        <v>22.667011980000002</v>
      </c>
      <c r="BO225" s="2">
        <v>3.9749140000000004E-3</v>
      </c>
      <c r="BP225" s="2">
        <v>3.9749140000000001</v>
      </c>
      <c r="BQ225" s="2">
        <v>0</v>
      </c>
      <c r="BU225">
        <v>36058</v>
      </c>
      <c r="BV225" t="s">
        <v>18</v>
      </c>
      <c r="BW225" t="s">
        <v>19</v>
      </c>
      <c r="BX225">
        <v>153730</v>
      </c>
      <c r="BY225">
        <v>13.045467854</v>
      </c>
      <c r="BZ225">
        <v>13.067538977</v>
      </c>
      <c r="CA225">
        <v>2.2071122999999901E-2</v>
      </c>
      <c r="CB225">
        <v>22.071122999999901</v>
      </c>
      <c r="CC225">
        <v>0</v>
      </c>
      <c r="CG225">
        <v>40713</v>
      </c>
      <c r="CH225" t="s">
        <v>18</v>
      </c>
      <c r="CI225" t="s">
        <v>19</v>
      </c>
      <c r="CJ225">
        <v>154918</v>
      </c>
      <c r="CK225">
        <v>11.008102894</v>
      </c>
      <c r="CL225">
        <v>11.010439872999999</v>
      </c>
      <c r="CM225">
        <v>2.3369789999989599E-3</v>
      </c>
      <c r="CN225">
        <v>2.3369789999989599</v>
      </c>
      <c r="CO225">
        <v>0</v>
      </c>
    </row>
    <row r="226" spans="1:93">
      <c r="A226">
        <v>47949</v>
      </c>
      <c r="B226" t="s">
        <v>18</v>
      </c>
      <c r="C226" t="s">
        <v>19</v>
      </c>
      <c r="D226">
        <v>155182</v>
      </c>
      <c r="E226">
        <v>222.01067495300001</v>
      </c>
      <c r="F226">
        <v>222.01276302299999</v>
      </c>
      <c r="G226">
        <v>2.0880699999849999E-3</v>
      </c>
      <c r="H226">
        <v>2.0880699999850001</v>
      </c>
      <c r="M226">
        <v>53557</v>
      </c>
      <c r="N226" t="s">
        <v>18</v>
      </c>
      <c r="O226" t="s">
        <v>19</v>
      </c>
      <c r="P226">
        <v>154324</v>
      </c>
      <c r="Q226">
        <v>111.006331921</v>
      </c>
      <c r="R226">
        <v>111.008270025</v>
      </c>
      <c r="S226">
        <v>1.9381040000041501E-3</v>
      </c>
      <c r="T226">
        <v>1.9381040000041501</v>
      </c>
      <c r="U226">
        <v>0</v>
      </c>
      <c r="Y226">
        <v>54550</v>
      </c>
      <c r="Z226" t="s">
        <v>18</v>
      </c>
      <c r="AA226" t="s">
        <v>19</v>
      </c>
      <c r="AB226">
        <v>155248</v>
      </c>
      <c r="AC226">
        <v>55.014490842999997</v>
      </c>
      <c r="AD226">
        <v>55.016673803000003</v>
      </c>
      <c r="AE226">
        <v>2.1829600000060601E-3</v>
      </c>
      <c r="AF226">
        <v>2.1829600000060601</v>
      </c>
      <c r="AG226">
        <v>0</v>
      </c>
      <c r="AK226">
        <v>57372</v>
      </c>
      <c r="AL226" t="s">
        <v>18</v>
      </c>
      <c r="AM226" t="s">
        <v>19</v>
      </c>
      <c r="AN226">
        <v>154588</v>
      </c>
      <c r="AO226">
        <v>44.081650019000001</v>
      </c>
      <c r="AP226">
        <v>44.083723067999998</v>
      </c>
      <c r="AQ226">
        <v>2.0730489999962699E-3</v>
      </c>
      <c r="AR226">
        <v>2.0730489999962698</v>
      </c>
      <c r="AW226">
        <v>40852</v>
      </c>
      <c r="AX226" t="s">
        <v>18</v>
      </c>
      <c r="AY226" t="s">
        <v>19</v>
      </c>
      <c r="AZ226">
        <v>156040</v>
      </c>
      <c r="BA226">
        <v>36.533890008999997</v>
      </c>
      <c r="BB226">
        <v>36.535923003999997</v>
      </c>
      <c r="BC226">
        <v>2.0329950000004199E-3</v>
      </c>
      <c r="BD226">
        <v>2.0329950000004202</v>
      </c>
      <c r="BE226">
        <v>0</v>
      </c>
      <c r="BI226" s="2">
        <v>46248</v>
      </c>
      <c r="BJ226" s="2" t="s">
        <v>18</v>
      </c>
      <c r="BK226" s="2" t="s">
        <v>19</v>
      </c>
      <c r="BL226" s="2">
        <v>155776</v>
      </c>
      <c r="BM226" s="2">
        <v>22.66309214</v>
      </c>
      <c r="BN226" s="2">
        <v>22.666099070000001</v>
      </c>
      <c r="BO226" s="2">
        <v>3.006936E-3</v>
      </c>
      <c r="BP226" s="2">
        <v>3.0069360000000001</v>
      </c>
      <c r="BQ226" s="2">
        <v>0</v>
      </c>
      <c r="BU226">
        <v>56649</v>
      </c>
      <c r="BV226" t="s">
        <v>18</v>
      </c>
      <c r="BW226" t="s">
        <v>19</v>
      </c>
      <c r="BX226">
        <v>153664</v>
      </c>
      <c r="BY226">
        <v>13.048866034</v>
      </c>
      <c r="BZ226">
        <v>13.067594051</v>
      </c>
      <c r="CA226">
        <v>1.8728017000000801E-2</v>
      </c>
      <c r="CB226">
        <v>18.728017000000801</v>
      </c>
      <c r="CC226">
        <v>0</v>
      </c>
      <c r="CG226">
        <v>52523</v>
      </c>
      <c r="CH226" t="s">
        <v>18</v>
      </c>
      <c r="CI226" t="s">
        <v>19</v>
      </c>
      <c r="CJ226">
        <v>154918</v>
      </c>
      <c r="CK226">
        <v>11.016707897</v>
      </c>
      <c r="CL226">
        <v>11.01889205</v>
      </c>
      <c r="CM226">
        <v>2.18415299999996E-3</v>
      </c>
      <c r="CN226">
        <v>2.1841529999999598</v>
      </c>
      <c r="CO226">
        <v>0</v>
      </c>
    </row>
    <row r="227" spans="1:93">
      <c r="A227">
        <v>54091</v>
      </c>
      <c r="B227" t="s">
        <v>18</v>
      </c>
      <c r="C227" t="s">
        <v>19</v>
      </c>
      <c r="D227">
        <v>154390</v>
      </c>
      <c r="E227">
        <v>223.010864019</v>
      </c>
      <c r="F227">
        <v>223.01345706000001</v>
      </c>
      <c r="G227">
        <v>2.59304100001145E-3</v>
      </c>
      <c r="H227">
        <v>2.5930410000114499</v>
      </c>
      <c r="M227">
        <v>37768</v>
      </c>
      <c r="N227" t="s">
        <v>18</v>
      </c>
      <c r="O227" t="s">
        <v>19</v>
      </c>
      <c r="P227">
        <v>154522</v>
      </c>
      <c r="Q227">
        <v>111.016278982</v>
      </c>
      <c r="R227">
        <v>111.018464088</v>
      </c>
      <c r="S227">
        <v>2.1851059999988798E-3</v>
      </c>
      <c r="T227">
        <v>2.1851059999988802</v>
      </c>
      <c r="U227">
        <v>0</v>
      </c>
      <c r="Y227">
        <v>33972</v>
      </c>
      <c r="Z227" t="s">
        <v>18</v>
      </c>
      <c r="AA227" t="s">
        <v>19</v>
      </c>
      <c r="AB227">
        <v>156766</v>
      </c>
      <c r="AC227">
        <v>55.019744873</v>
      </c>
      <c r="AD227">
        <v>55.021669865</v>
      </c>
      <c r="AE227">
        <v>1.92499199999929E-3</v>
      </c>
      <c r="AF227">
        <v>1.9249919999992899</v>
      </c>
      <c r="AG227">
        <v>0</v>
      </c>
      <c r="AK227">
        <v>39049</v>
      </c>
      <c r="AL227" t="s">
        <v>18</v>
      </c>
      <c r="AM227" t="s">
        <v>19</v>
      </c>
      <c r="AN227">
        <v>155974</v>
      </c>
      <c r="AO227">
        <v>44.087074041000001</v>
      </c>
      <c r="AP227">
        <v>44.089204072999998</v>
      </c>
      <c r="AQ227">
        <v>2.1300319999966099E-3</v>
      </c>
      <c r="AR227">
        <v>2.1300319999966102</v>
      </c>
      <c r="AW227">
        <v>43138</v>
      </c>
      <c r="AX227" t="s">
        <v>18</v>
      </c>
      <c r="AY227" t="s">
        <v>19</v>
      </c>
      <c r="AZ227">
        <v>155116</v>
      </c>
      <c r="BA227">
        <v>36.535582781000002</v>
      </c>
      <c r="BB227">
        <v>36.537901878</v>
      </c>
      <c r="BC227">
        <v>2.3190969999973199E-3</v>
      </c>
      <c r="BD227">
        <v>2.3190969999973201</v>
      </c>
      <c r="BE227">
        <v>0</v>
      </c>
      <c r="BI227" s="2">
        <v>52401</v>
      </c>
      <c r="BJ227" s="2" t="s">
        <v>18</v>
      </c>
      <c r="BK227" s="2" t="s">
        <v>19</v>
      </c>
      <c r="BL227" s="2">
        <v>154390</v>
      </c>
      <c r="BM227" s="2">
        <v>22.665763139999999</v>
      </c>
      <c r="BN227" s="2">
        <v>22.668103930000001</v>
      </c>
      <c r="BO227" s="2">
        <v>2.3407929999999999E-3</v>
      </c>
      <c r="BP227" s="2">
        <v>2.3407930000000001</v>
      </c>
      <c r="BQ227" s="2">
        <v>0</v>
      </c>
      <c r="BU227">
        <v>45241</v>
      </c>
      <c r="BV227" t="s">
        <v>18</v>
      </c>
      <c r="BW227" t="s">
        <v>19</v>
      </c>
      <c r="BX227">
        <v>153664</v>
      </c>
      <c r="BY227">
        <v>13.049629927</v>
      </c>
      <c r="BZ227">
        <v>13.06763196</v>
      </c>
      <c r="CA227">
        <v>1.8002033000000101E-2</v>
      </c>
      <c r="CB227">
        <v>18.0020330000001</v>
      </c>
      <c r="CC227">
        <v>0</v>
      </c>
      <c r="CG227">
        <v>59396</v>
      </c>
      <c r="CH227" t="s">
        <v>18</v>
      </c>
      <c r="CI227" t="s">
        <v>19</v>
      </c>
      <c r="CJ227">
        <v>154060</v>
      </c>
      <c r="CK227">
        <v>11.018841982</v>
      </c>
      <c r="CL227">
        <v>11.021111964999999</v>
      </c>
      <c r="CM227">
        <v>2.2699829999996901E-3</v>
      </c>
      <c r="CN227">
        <v>2.2699829999996899</v>
      </c>
      <c r="CO227">
        <v>0</v>
      </c>
    </row>
    <row r="228" spans="1:93">
      <c r="A228">
        <v>43129</v>
      </c>
      <c r="B228" t="s">
        <v>18</v>
      </c>
      <c r="C228" t="s">
        <v>19</v>
      </c>
      <c r="D228">
        <v>154060</v>
      </c>
      <c r="E228">
        <v>224.01075100899999</v>
      </c>
      <c r="F228">
        <v>224.013372898</v>
      </c>
      <c r="G228">
        <v>2.6218890000109202E-3</v>
      </c>
      <c r="H228">
        <v>2.6218890000109201</v>
      </c>
      <c r="M228">
        <v>47304</v>
      </c>
      <c r="N228" t="s">
        <v>18</v>
      </c>
      <c r="O228" t="s">
        <v>19</v>
      </c>
      <c r="P228">
        <v>154192</v>
      </c>
      <c r="Q228">
        <v>112.006382942</v>
      </c>
      <c r="R228">
        <v>112.00861906999999</v>
      </c>
      <c r="S228">
        <v>2.2361279999927302E-3</v>
      </c>
      <c r="T228">
        <v>2.2361279999927302</v>
      </c>
      <c r="U228">
        <v>0</v>
      </c>
      <c r="Y228">
        <v>41106</v>
      </c>
      <c r="Z228" t="s">
        <v>18</v>
      </c>
      <c r="AA228" t="s">
        <v>19</v>
      </c>
      <c r="AB228">
        <v>154588</v>
      </c>
      <c r="AC228">
        <v>56.004097938999998</v>
      </c>
      <c r="AD228">
        <v>56.006376981999999</v>
      </c>
      <c r="AE228">
        <v>2.2790430000014699E-3</v>
      </c>
      <c r="AF228">
        <v>2.2790430000014701</v>
      </c>
      <c r="AG228">
        <v>0</v>
      </c>
      <c r="AK228">
        <v>58000</v>
      </c>
      <c r="AL228" t="s">
        <v>18</v>
      </c>
      <c r="AM228" t="s">
        <v>19</v>
      </c>
      <c r="AN228">
        <v>154852</v>
      </c>
      <c r="AO228">
        <v>44.090533972000003</v>
      </c>
      <c r="AP228">
        <v>44.092722893000001</v>
      </c>
      <c r="AQ228">
        <v>2.1889209999983398E-3</v>
      </c>
      <c r="AR228">
        <v>2.1889209999983401</v>
      </c>
      <c r="AW228">
        <v>43399</v>
      </c>
      <c r="AX228" t="s">
        <v>18</v>
      </c>
      <c r="AY228" t="s">
        <v>19</v>
      </c>
      <c r="AZ228">
        <v>154588</v>
      </c>
      <c r="BA228">
        <v>37.516722917999999</v>
      </c>
      <c r="BB228">
        <v>37.518623828999999</v>
      </c>
      <c r="BC228">
        <v>1.90091099999989E-3</v>
      </c>
      <c r="BD228">
        <v>1.9009109999998901</v>
      </c>
      <c r="BE228">
        <v>0</v>
      </c>
      <c r="BI228" s="2">
        <v>58739</v>
      </c>
      <c r="BJ228" s="2" t="s">
        <v>18</v>
      </c>
      <c r="BK228" s="2" t="s">
        <v>19</v>
      </c>
      <c r="BL228" s="2">
        <v>156898</v>
      </c>
      <c r="BM228" s="2">
        <v>22.683049919999998</v>
      </c>
      <c r="BN228" s="2">
        <v>22.685518030000001</v>
      </c>
      <c r="BO228" s="2">
        <v>2.468109E-3</v>
      </c>
      <c r="BP228" s="2">
        <v>2.4681090000000001</v>
      </c>
      <c r="BQ228" s="2">
        <v>0</v>
      </c>
      <c r="BU228">
        <v>45016</v>
      </c>
      <c r="BV228" t="s">
        <v>18</v>
      </c>
      <c r="BW228" t="s">
        <v>19</v>
      </c>
      <c r="BX228">
        <v>154390</v>
      </c>
      <c r="BY228">
        <v>14.015105963</v>
      </c>
      <c r="BZ228">
        <v>14.017552853</v>
      </c>
      <c r="CA228">
        <v>2.4468899999998601E-3</v>
      </c>
      <c r="CB228">
        <v>2.4468899999998599</v>
      </c>
      <c r="CC228">
        <v>0</v>
      </c>
      <c r="CG228">
        <v>50954</v>
      </c>
      <c r="CH228" t="s">
        <v>18</v>
      </c>
      <c r="CI228" t="s">
        <v>19</v>
      </c>
      <c r="CJ228">
        <v>154918</v>
      </c>
      <c r="CK228">
        <v>11.022567034</v>
      </c>
      <c r="CL228">
        <v>11.024691819999999</v>
      </c>
      <c r="CM228">
        <v>2.1247859999995399E-3</v>
      </c>
      <c r="CN228">
        <v>2.1247859999995402</v>
      </c>
      <c r="CO228">
        <v>0</v>
      </c>
    </row>
    <row r="229" spans="1:93">
      <c r="A229">
        <v>40802</v>
      </c>
      <c r="B229" t="s">
        <v>18</v>
      </c>
      <c r="C229" t="s">
        <v>19</v>
      </c>
      <c r="D229">
        <v>154984</v>
      </c>
      <c r="E229">
        <v>225.01080489200001</v>
      </c>
      <c r="F229">
        <v>225.01283001900001</v>
      </c>
      <c r="G229">
        <v>2.02512699999601E-3</v>
      </c>
      <c r="H229">
        <v>2.0251269999960102</v>
      </c>
      <c r="M229">
        <v>59456</v>
      </c>
      <c r="N229" t="s">
        <v>18</v>
      </c>
      <c r="O229" t="s">
        <v>19</v>
      </c>
      <c r="P229">
        <v>154654</v>
      </c>
      <c r="Q229">
        <v>112.01630401600001</v>
      </c>
      <c r="R229">
        <v>112.01835989999999</v>
      </c>
      <c r="S229">
        <v>2.0558839999864601E-3</v>
      </c>
      <c r="T229">
        <v>2.05588399998646</v>
      </c>
      <c r="U229">
        <v>0</v>
      </c>
      <c r="Y229">
        <v>41778</v>
      </c>
      <c r="Z229" t="s">
        <v>18</v>
      </c>
      <c r="AA229" t="s">
        <v>19</v>
      </c>
      <c r="AB229">
        <v>154258</v>
      </c>
      <c r="AC229">
        <v>56.009491920000002</v>
      </c>
      <c r="AD229">
        <v>56.011519909</v>
      </c>
      <c r="AE229">
        <v>2.0279889999983399E-3</v>
      </c>
      <c r="AF229">
        <v>2.0279889999983398</v>
      </c>
      <c r="AG229">
        <v>0</v>
      </c>
      <c r="AK229">
        <v>39461</v>
      </c>
      <c r="AL229" t="s">
        <v>18</v>
      </c>
      <c r="AM229" t="s">
        <v>19</v>
      </c>
      <c r="AN229">
        <v>155248</v>
      </c>
      <c r="AO229">
        <v>45.001928091000003</v>
      </c>
      <c r="AP229">
        <v>45.003871918000002</v>
      </c>
      <c r="AQ229">
        <v>1.9438269999980599E-3</v>
      </c>
      <c r="AR229">
        <v>1.94382699999806</v>
      </c>
      <c r="AW229">
        <v>40727</v>
      </c>
      <c r="AX229" t="s">
        <v>18</v>
      </c>
      <c r="AY229" t="s">
        <v>19</v>
      </c>
      <c r="AZ229">
        <v>155050</v>
      </c>
      <c r="BA229">
        <v>37.519461870000001</v>
      </c>
      <c r="BB229">
        <v>37.521616936000001</v>
      </c>
      <c r="BC229">
        <v>2.15506600000026E-3</v>
      </c>
      <c r="BD229">
        <v>2.1550660000002599</v>
      </c>
      <c r="BE229">
        <v>0</v>
      </c>
      <c r="BI229" s="2">
        <v>39475</v>
      </c>
      <c r="BJ229" s="2" t="s">
        <v>18</v>
      </c>
      <c r="BK229" s="2" t="s">
        <v>19</v>
      </c>
      <c r="BL229" s="2">
        <v>154786</v>
      </c>
      <c r="BM229" s="2">
        <v>22.684062959999999</v>
      </c>
      <c r="BN229" s="2">
        <v>22.686589959999999</v>
      </c>
      <c r="BO229" s="2">
        <v>2.5269979999999999E-3</v>
      </c>
      <c r="BP229" s="2">
        <v>2.5269979999999999</v>
      </c>
      <c r="BQ229" s="2">
        <v>0</v>
      </c>
      <c r="BU229">
        <v>50703</v>
      </c>
      <c r="BV229" t="s">
        <v>18</v>
      </c>
      <c r="BW229" t="s">
        <v>19</v>
      </c>
      <c r="BX229">
        <v>154126</v>
      </c>
      <c r="BY229">
        <v>14.016175985</v>
      </c>
      <c r="BZ229">
        <v>14.018754005</v>
      </c>
      <c r="CA229">
        <v>2.57801999999962E-3</v>
      </c>
      <c r="CB229">
        <v>2.5780199999996198</v>
      </c>
      <c r="CC229">
        <v>0</v>
      </c>
      <c r="CG229">
        <v>43608</v>
      </c>
      <c r="CH229" t="s">
        <v>18</v>
      </c>
      <c r="CI229" t="s">
        <v>19</v>
      </c>
      <c r="CJ229">
        <v>154654</v>
      </c>
      <c r="CK229">
        <v>11.034477948999999</v>
      </c>
      <c r="CL229">
        <v>11.03666091</v>
      </c>
      <c r="CM229">
        <v>2.1829610000008099E-3</v>
      </c>
      <c r="CN229">
        <v>2.1829610000008102</v>
      </c>
      <c r="CO229">
        <v>0</v>
      </c>
    </row>
    <row r="230" spans="1:93">
      <c r="A230">
        <v>45455</v>
      </c>
      <c r="B230" t="s">
        <v>18</v>
      </c>
      <c r="C230" t="s">
        <v>19</v>
      </c>
      <c r="D230">
        <v>155314</v>
      </c>
      <c r="E230">
        <v>226.010827065</v>
      </c>
      <c r="F230">
        <v>226.01312899600001</v>
      </c>
      <c r="G230">
        <v>2.30193100000519E-3</v>
      </c>
      <c r="H230">
        <v>2.3019310000051898</v>
      </c>
      <c r="M230">
        <v>54760</v>
      </c>
      <c r="N230" t="s">
        <v>18</v>
      </c>
      <c r="O230" t="s">
        <v>19</v>
      </c>
      <c r="P230">
        <v>154852</v>
      </c>
      <c r="Q230">
        <v>113.006260872</v>
      </c>
      <c r="R230">
        <v>113.008200884</v>
      </c>
      <c r="S230">
        <v>1.9400120000056999E-3</v>
      </c>
      <c r="T230">
        <v>1.9400120000057</v>
      </c>
      <c r="U230">
        <v>0</v>
      </c>
      <c r="Y230">
        <v>34800</v>
      </c>
      <c r="Z230" t="s">
        <v>18</v>
      </c>
      <c r="AA230" t="s">
        <v>19</v>
      </c>
      <c r="AB230">
        <v>154654</v>
      </c>
      <c r="AC230">
        <v>56.014689922000002</v>
      </c>
      <c r="AD230">
        <v>56.016611814000001</v>
      </c>
      <c r="AE230">
        <v>1.92189199999859E-3</v>
      </c>
      <c r="AF230">
        <v>1.92189199999859</v>
      </c>
      <c r="AG230">
        <v>0</v>
      </c>
      <c r="AK230">
        <v>44011</v>
      </c>
      <c r="AL230" t="s">
        <v>18</v>
      </c>
      <c r="AM230" t="s">
        <v>19</v>
      </c>
      <c r="AN230">
        <v>154786</v>
      </c>
      <c r="AO230">
        <v>45.077361107000002</v>
      </c>
      <c r="AP230">
        <v>45.079632998000001</v>
      </c>
      <c r="AQ230">
        <v>2.2718909999994699E-3</v>
      </c>
      <c r="AR230">
        <v>2.2718909999994699</v>
      </c>
      <c r="AW230">
        <v>39848</v>
      </c>
      <c r="AX230" t="s">
        <v>18</v>
      </c>
      <c r="AY230" t="s">
        <v>19</v>
      </c>
      <c r="AZ230">
        <v>156634</v>
      </c>
      <c r="BA230">
        <v>37.522080897999999</v>
      </c>
      <c r="BB230">
        <v>37.524335860999997</v>
      </c>
      <c r="BC230">
        <v>2.2549629999986101E-3</v>
      </c>
      <c r="BD230">
        <v>2.2549629999986101</v>
      </c>
      <c r="BE230">
        <v>0</v>
      </c>
      <c r="BI230" s="2">
        <v>51391</v>
      </c>
      <c r="BJ230" s="2" t="s">
        <v>18</v>
      </c>
      <c r="BK230" s="2" t="s">
        <v>19</v>
      </c>
      <c r="BL230" s="2">
        <v>155644</v>
      </c>
      <c r="BM230" s="2">
        <v>22.68669701</v>
      </c>
      <c r="BN230" s="2">
        <v>22.68904805</v>
      </c>
      <c r="BO230" s="2">
        <v>2.3510459999999999E-3</v>
      </c>
      <c r="BP230" s="2">
        <v>2.3510460000000002</v>
      </c>
      <c r="BQ230" s="2">
        <v>0</v>
      </c>
      <c r="BU230">
        <v>51873</v>
      </c>
      <c r="BV230" t="s">
        <v>18</v>
      </c>
      <c r="BW230" t="s">
        <v>19</v>
      </c>
      <c r="BX230">
        <v>153598</v>
      </c>
      <c r="BY230">
        <v>14.017822981</v>
      </c>
      <c r="BZ230">
        <v>14.020706892</v>
      </c>
      <c r="CA230">
        <v>2.8839109999996199E-3</v>
      </c>
      <c r="CB230">
        <v>2.8839109999996202</v>
      </c>
      <c r="CC230">
        <v>0</v>
      </c>
      <c r="CG230">
        <v>34039</v>
      </c>
      <c r="CH230" t="s">
        <v>18</v>
      </c>
      <c r="CI230" t="s">
        <v>19</v>
      </c>
      <c r="CJ230">
        <v>154390</v>
      </c>
      <c r="CK230">
        <v>11.035574913</v>
      </c>
      <c r="CL230">
        <v>11.037837981999999</v>
      </c>
      <c r="CM230">
        <v>2.2630689999996101E-3</v>
      </c>
      <c r="CN230">
        <v>2.2630689999996099</v>
      </c>
      <c r="CO230">
        <v>0</v>
      </c>
    </row>
    <row r="231" spans="1:93">
      <c r="A231">
        <v>56891</v>
      </c>
      <c r="B231" t="s">
        <v>18</v>
      </c>
      <c r="C231" t="s">
        <v>19</v>
      </c>
      <c r="D231">
        <v>154786</v>
      </c>
      <c r="E231">
        <v>227.010889053</v>
      </c>
      <c r="F231">
        <v>227.01284289399999</v>
      </c>
      <c r="G231">
        <v>1.95384099998818E-3</v>
      </c>
      <c r="H231">
        <v>1.9538409999881801</v>
      </c>
      <c r="M231">
        <v>58172</v>
      </c>
      <c r="N231" t="s">
        <v>18</v>
      </c>
      <c r="O231" t="s">
        <v>19</v>
      </c>
      <c r="P231">
        <v>154654</v>
      </c>
      <c r="Q231">
        <v>113.01627206800001</v>
      </c>
      <c r="R231">
        <v>113.018146038</v>
      </c>
      <c r="S231">
        <v>1.8739699999912301E-3</v>
      </c>
      <c r="T231">
        <v>1.87396999999123</v>
      </c>
      <c r="U231">
        <v>0</v>
      </c>
      <c r="Y231">
        <v>47428</v>
      </c>
      <c r="Z231" t="s">
        <v>18</v>
      </c>
      <c r="AA231" t="s">
        <v>19</v>
      </c>
      <c r="AB231">
        <v>155578</v>
      </c>
      <c r="AC231">
        <v>56.019884824999998</v>
      </c>
      <c r="AD231">
        <v>56.021662951000003</v>
      </c>
      <c r="AE231">
        <v>1.77812600000493E-3</v>
      </c>
      <c r="AF231">
        <v>1.7781260000049299</v>
      </c>
      <c r="AG231">
        <v>0</v>
      </c>
      <c r="AK231">
        <v>45790</v>
      </c>
      <c r="AL231" t="s">
        <v>18</v>
      </c>
      <c r="AM231" t="s">
        <v>19</v>
      </c>
      <c r="AN231">
        <v>154786</v>
      </c>
      <c r="AO231">
        <v>45.081634045000001</v>
      </c>
      <c r="AP231">
        <v>45.083806992</v>
      </c>
      <c r="AQ231">
        <v>2.1729469999982598E-3</v>
      </c>
      <c r="AR231">
        <v>2.1729469999982598</v>
      </c>
      <c r="AW231">
        <v>45082</v>
      </c>
      <c r="AX231" t="s">
        <v>18</v>
      </c>
      <c r="AY231" t="s">
        <v>19</v>
      </c>
      <c r="AZ231">
        <v>155314</v>
      </c>
      <c r="BA231">
        <v>37.525599003000004</v>
      </c>
      <c r="BB231">
        <v>37.528051853000001</v>
      </c>
      <c r="BC231">
        <v>2.45284999999739E-3</v>
      </c>
      <c r="BD231">
        <v>2.4528499999973898</v>
      </c>
      <c r="BE231">
        <v>0</v>
      </c>
      <c r="BI231" s="2">
        <v>48896</v>
      </c>
      <c r="BJ231" s="2" t="s">
        <v>18</v>
      </c>
      <c r="BK231" s="2" t="s">
        <v>19</v>
      </c>
      <c r="BL231" s="2">
        <v>155446</v>
      </c>
      <c r="BM231" s="2">
        <v>22.689052109999999</v>
      </c>
      <c r="BN231" s="2">
        <v>22.716687919999998</v>
      </c>
      <c r="BO231" s="2">
        <v>2.7635812999999999E-2</v>
      </c>
      <c r="BP231" s="2">
        <v>27.635812999999999</v>
      </c>
      <c r="BQ231" s="2">
        <v>0</v>
      </c>
      <c r="BU231">
        <v>34418</v>
      </c>
      <c r="BV231" t="s">
        <v>18</v>
      </c>
      <c r="BW231" t="s">
        <v>19</v>
      </c>
      <c r="BX231">
        <v>153862</v>
      </c>
      <c r="BY231">
        <v>14.020715952</v>
      </c>
      <c r="BZ231">
        <v>14.023342848</v>
      </c>
      <c r="CA231">
        <v>2.6268960000006502E-3</v>
      </c>
      <c r="CB231">
        <v>2.62689600000065</v>
      </c>
      <c r="CC231">
        <v>0</v>
      </c>
      <c r="CG231">
        <v>57769</v>
      </c>
      <c r="CH231" t="s">
        <v>18</v>
      </c>
      <c r="CI231" t="s">
        <v>19</v>
      </c>
      <c r="CJ231">
        <v>154192</v>
      </c>
      <c r="CK231">
        <v>11.037227869000001</v>
      </c>
      <c r="CL231">
        <v>11.040688038000001</v>
      </c>
      <c r="CM231">
        <v>3.4601690000002302E-3</v>
      </c>
      <c r="CN231">
        <v>3.4601690000002301</v>
      </c>
      <c r="CO231">
        <v>0</v>
      </c>
    </row>
    <row r="232" spans="1:93">
      <c r="A232">
        <v>56149</v>
      </c>
      <c r="B232" t="s">
        <v>18</v>
      </c>
      <c r="C232" t="s">
        <v>19</v>
      </c>
      <c r="D232">
        <v>154522</v>
      </c>
      <c r="E232">
        <v>228.01104402499999</v>
      </c>
      <c r="F232">
        <v>228.01323389999999</v>
      </c>
      <c r="G232">
        <v>2.1898749999991101E-3</v>
      </c>
      <c r="H232">
        <v>2.1898749999991098</v>
      </c>
      <c r="M232">
        <v>42228</v>
      </c>
      <c r="N232" t="s">
        <v>18</v>
      </c>
      <c r="O232" t="s">
        <v>19</v>
      </c>
      <c r="P232">
        <v>154588</v>
      </c>
      <c r="Q232">
        <v>114.006315947</v>
      </c>
      <c r="R232">
        <v>114.008630037</v>
      </c>
      <c r="S232">
        <v>2.3140899999987098E-3</v>
      </c>
      <c r="T232">
        <v>2.3140899999987101</v>
      </c>
      <c r="U232">
        <v>0</v>
      </c>
      <c r="Y232">
        <v>48037</v>
      </c>
      <c r="Z232" t="s">
        <v>18</v>
      </c>
      <c r="AA232" t="s">
        <v>19</v>
      </c>
      <c r="AB232">
        <v>154522</v>
      </c>
      <c r="AC232">
        <v>57.004015922999997</v>
      </c>
      <c r="AD232">
        <v>57.005923985999999</v>
      </c>
      <c r="AE232">
        <v>1.9080630000018999E-3</v>
      </c>
      <c r="AF232">
        <v>1.9080630000019001</v>
      </c>
      <c r="AG232">
        <v>0</v>
      </c>
      <c r="AK232">
        <v>60049</v>
      </c>
      <c r="AL232" t="s">
        <v>18</v>
      </c>
      <c r="AM232" t="s">
        <v>19</v>
      </c>
      <c r="AN232">
        <v>153928</v>
      </c>
      <c r="AO232">
        <v>45.086293935999997</v>
      </c>
      <c r="AP232">
        <v>45.088185072000002</v>
      </c>
      <c r="AQ232">
        <v>1.89113600000467E-3</v>
      </c>
      <c r="AR232">
        <v>1.89113600000467</v>
      </c>
      <c r="AW232">
        <v>36368</v>
      </c>
      <c r="AX232" t="s">
        <v>18</v>
      </c>
      <c r="AY232" t="s">
        <v>19</v>
      </c>
      <c r="AZ232">
        <v>153796</v>
      </c>
      <c r="BA232">
        <v>37.528060912999997</v>
      </c>
      <c r="BB232">
        <v>37.530194997999999</v>
      </c>
      <c r="BC232">
        <v>2.1340850000015599E-3</v>
      </c>
      <c r="BD232">
        <v>2.1340850000015599</v>
      </c>
      <c r="BE232">
        <v>0</v>
      </c>
      <c r="BI232" s="2">
        <v>56237</v>
      </c>
      <c r="BJ232" s="2" t="s">
        <v>18</v>
      </c>
      <c r="BK232" s="2" t="s">
        <v>19</v>
      </c>
      <c r="BL232" s="2">
        <v>153664</v>
      </c>
      <c r="BM232" s="2">
        <v>22.691939120000001</v>
      </c>
      <c r="BN232" s="2">
        <v>22.71921802</v>
      </c>
      <c r="BO232" s="2">
        <v>2.7278899999999998E-2</v>
      </c>
      <c r="BP232" s="2">
        <v>27.2789</v>
      </c>
      <c r="BQ232" s="2">
        <v>0</v>
      </c>
      <c r="BU232">
        <v>53533</v>
      </c>
      <c r="BV232" t="s">
        <v>18</v>
      </c>
      <c r="BW232" t="s">
        <v>19</v>
      </c>
      <c r="BX232">
        <v>153730</v>
      </c>
      <c r="BY232">
        <v>14.022108078</v>
      </c>
      <c r="BZ232">
        <v>14.031550884</v>
      </c>
      <c r="CA232">
        <v>9.4428059999991307E-3</v>
      </c>
      <c r="CB232">
        <v>9.4428059999991305</v>
      </c>
      <c r="CC232">
        <v>0</v>
      </c>
      <c r="CG232">
        <v>41296</v>
      </c>
      <c r="CH232" t="s">
        <v>18</v>
      </c>
      <c r="CI232" t="s">
        <v>19</v>
      </c>
      <c r="CJ232">
        <v>154126</v>
      </c>
      <c r="CK232">
        <v>11.038388014000001</v>
      </c>
      <c r="CL232">
        <v>11.041209936</v>
      </c>
      <c r="CM232">
        <v>2.8219219999989702E-3</v>
      </c>
      <c r="CN232">
        <v>2.82192199999897</v>
      </c>
      <c r="CO232">
        <v>0</v>
      </c>
    </row>
    <row r="233" spans="1:93">
      <c r="A233">
        <v>43343</v>
      </c>
      <c r="B233" t="s">
        <v>18</v>
      </c>
      <c r="C233" t="s">
        <v>19</v>
      </c>
      <c r="D233">
        <v>154654</v>
      </c>
      <c r="E233">
        <v>229.010988951</v>
      </c>
      <c r="F233">
        <v>229.01308488800001</v>
      </c>
      <c r="G233">
        <v>2.0959370000070898E-3</v>
      </c>
      <c r="H233">
        <v>2.09593700000709</v>
      </c>
      <c r="M233">
        <v>46438</v>
      </c>
      <c r="N233" t="s">
        <v>18</v>
      </c>
      <c r="O233" t="s">
        <v>19</v>
      </c>
      <c r="P233">
        <v>154852</v>
      </c>
      <c r="Q233">
        <v>114.01642704</v>
      </c>
      <c r="R233">
        <v>114.01821899399999</v>
      </c>
      <c r="S233">
        <v>1.79195399999798E-3</v>
      </c>
      <c r="T233">
        <v>1.7919539999979801</v>
      </c>
      <c r="U233">
        <v>0</v>
      </c>
      <c r="Y233">
        <v>48398</v>
      </c>
      <c r="Z233" t="s">
        <v>18</v>
      </c>
      <c r="AA233" t="s">
        <v>19</v>
      </c>
      <c r="AB233">
        <v>154522</v>
      </c>
      <c r="AC233">
        <v>57.009537934999997</v>
      </c>
      <c r="AD233">
        <v>57.011387825</v>
      </c>
      <c r="AE233">
        <v>1.8498900000025701E-3</v>
      </c>
      <c r="AF233">
        <v>1.84989000000257</v>
      </c>
      <c r="AG233">
        <v>0</v>
      </c>
      <c r="AK233">
        <v>41894</v>
      </c>
      <c r="AL233" t="s">
        <v>18</v>
      </c>
      <c r="AM233" t="s">
        <v>19</v>
      </c>
      <c r="AN233">
        <v>154588</v>
      </c>
      <c r="AO233">
        <v>45.090120077000002</v>
      </c>
      <c r="AP233">
        <v>45.092366933999998</v>
      </c>
      <c r="AQ233">
        <v>2.2468569999958199E-3</v>
      </c>
      <c r="AR233">
        <v>2.2468569999958201</v>
      </c>
      <c r="AW233">
        <v>57188</v>
      </c>
      <c r="AX233" t="s">
        <v>18</v>
      </c>
      <c r="AY233" t="s">
        <v>19</v>
      </c>
      <c r="AZ233">
        <v>154192</v>
      </c>
      <c r="BA233">
        <v>37.531847954</v>
      </c>
      <c r="BB233">
        <v>37.533761978000001</v>
      </c>
      <c r="BC233">
        <v>1.91402400000129E-3</v>
      </c>
      <c r="BD233">
        <v>1.91402400000129</v>
      </c>
      <c r="BE233">
        <v>0</v>
      </c>
      <c r="BI233" s="2">
        <v>53146</v>
      </c>
      <c r="BJ233" s="2" t="s">
        <v>18</v>
      </c>
      <c r="BK233" s="2" t="s">
        <v>19</v>
      </c>
      <c r="BL233" s="2">
        <v>153796</v>
      </c>
      <c r="BM233" s="2">
        <v>22.693608050000002</v>
      </c>
      <c r="BN233" s="2">
        <v>22.716747999999999</v>
      </c>
      <c r="BO233" s="2">
        <v>2.3139953000000001E-2</v>
      </c>
      <c r="BP233" s="2">
        <v>23.139952999999998</v>
      </c>
      <c r="BQ233" s="2">
        <v>0</v>
      </c>
      <c r="BU233">
        <v>32832</v>
      </c>
      <c r="BV233" t="s">
        <v>18</v>
      </c>
      <c r="BW233" t="s">
        <v>19</v>
      </c>
      <c r="BX233">
        <v>153928</v>
      </c>
      <c r="BY233">
        <v>14.023350000000001</v>
      </c>
      <c r="BZ233">
        <v>14.026068926000001</v>
      </c>
      <c r="CA233">
        <v>2.71892600000001E-3</v>
      </c>
      <c r="CB233">
        <v>2.7189260000000099</v>
      </c>
      <c r="CC233">
        <v>0</v>
      </c>
      <c r="CG233">
        <v>49543</v>
      </c>
      <c r="CH233" t="s">
        <v>18</v>
      </c>
      <c r="CI233" t="s">
        <v>19</v>
      </c>
      <c r="CJ233">
        <v>153862</v>
      </c>
      <c r="CK233">
        <v>11.039779901999999</v>
      </c>
      <c r="CL233">
        <v>11.079928875</v>
      </c>
      <c r="CM233">
        <v>4.0148973000000802E-2</v>
      </c>
      <c r="CN233">
        <v>40.148973000000801</v>
      </c>
      <c r="CO233">
        <v>0</v>
      </c>
    </row>
    <row r="234" spans="1:93">
      <c r="A234">
        <v>57030</v>
      </c>
      <c r="B234" t="s">
        <v>18</v>
      </c>
      <c r="C234" t="s">
        <v>19</v>
      </c>
      <c r="D234">
        <v>154786</v>
      </c>
      <c r="E234">
        <v>230.01122188599999</v>
      </c>
      <c r="F234">
        <v>230.01337003699999</v>
      </c>
      <c r="G234">
        <v>2.1481510000000898E-3</v>
      </c>
      <c r="H234">
        <v>2.1481510000000901</v>
      </c>
      <c r="M234">
        <v>49709</v>
      </c>
      <c r="N234" t="s">
        <v>18</v>
      </c>
      <c r="O234" t="s">
        <v>19</v>
      </c>
      <c r="P234">
        <v>154984</v>
      </c>
      <c r="Q234">
        <v>115.006355047</v>
      </c>
      <c r="R234">
        <v>115.008502007</v>
      </c>
      <c r="S234">
        <v>2.1469600000045799E-3</v>
      </c>
      <c r="T234">
        <v>2.1469600000045799</v>
      </c>
      <c r="U234">
        <v>0</v>
      </c>
      <c r="Y234">
        <v>53780</v>
      </c>
      <c r="Z234" t="s">
        <v>18</v>
      </c>
      <c r="AA234" t="s">
        <v>19</v>
      </c>
      <c r="AB234">
        <v>154390</v>
      </c>
      <c r="AC234">
        <v>57.014494896000002</v>
      </c>
      <c r="AD234">
        <v>57.016379833000002</v>
      </c>
      <c r="AE234">
        <v>1.8849369999998E-3</v>
      </c>
      <c r="AF234">
        <v>1.8849369999998</v>
      </c>
      <c r="AG234">
        <v>0</v>
      </c>
      <c r="AK234">
        <v>55927</v>
      </c>
      <c r="AL234" t="s">
        <v>18</v>
      </c>
      <c r="AM234" t="s">
        <v>19</v>
      </c>
      <c r="AN234">
        <v>154720</v>
      </c>
      <c r="AO234">
        <v>46.002197981000002</v>
      </c>
      <c r="AP234">
        <v>46.004086018000002</v>
      </c>
      <c r="AQ234">
        <v>1.8880370000005E-3</v>
      </c>
      <c r="AR234">
        <v>1.8880370000005</v>
      </c>
      <c r="AW234">
        <v>40663</v>
      </c>
      <c r="AX234" t="s">
        <v>18</v>
      </c>
      <c r="AY234" t="s">
        <v>19</v>
      </c>
      <c r="AZ234">
        <v>155908</v>
      </c>
      <c r="BA234">
        <v>37.533854007999999</v>
      </c>
      <c r="BB234">
        <v>37.536148787000002</v>
      </c>
      <c r="BC234">
        <v>2.29477900000318E-3</v>
      </c>
      <c r="BD234">
        <v>2.2947790000031798</v>
      </c>
      <c r="BE234">
        <v>0</v>
      </c>
      <c r="BI234" s="2">
        <v>35460</v>
      </c>
      <c r="BJ234" s="2" t="s">
        <v>18</v>
      </c>
      <c r="BK234" s="2" t="s">
        <v>19</v>
      </c>
      <c r="BL234" s="2">
        <v>154390</v>
      </c>
      <c r="BM234" s="2">
        <v>23.64739204</v>
      </c>
      <c r="BN234" s="2">
        <v>23.64942503</v>
      </c>
      <c r="BO234" s="2">
        <v>2.0329950000000001E-3</v>
      </c>
      <c r="BP234" s="2">
        <v>2.0329950000000001</v>
      </c>
      <c r="BQ234" s="2">
        <v>0</v>
      </c>
      <c r="BU234">
        <v>47668</v>
      </c>
      <c r="BV234" t="s">
        <v>18</v>
      </c>
      <c r="BW234" t="s">
        <v>19</v>
      </c>
      <c r="BX234">
        <v>153730</v>
      </c>
      <c r="BY234">
        <v>14.025012016</v>
      </c>
      <c r="BZ234">
        <v>14.031311035</v>
      </c>
      <c r="CA234">
        <v>6.2990190000000697E-3</v>
      </c>
      <c r="CB234">
        <v>6.2990190000000696</v>
      </c>
      <c r="CC234">
        <v>0</v>
      </c>
      <c r="CG234">
        <v>42112</v>
      </c>
      <c r="CH234" t="s">
        <v>18</v>
      </c>
      <c r="CI234" t="s">
        <v>19</v>
      </c>
      <c r="CJ234">
        <v>153730</v>
      </c>
      <c r="CK234">
        <v>11.041127919999999</v>
      </c>
      <c r="CL234">
        <v>11.08098197</v>
      </c>
      <c r="CM234">
        <v>3.9854050000000599E-2</v>
      </c>
      <c r="CN234">
        <v>39.854050000000598</v>
      </c>
      <c r="CO234">
        <v>0</v>
      </c>
    </row>
    <row r="235" spans="1:93">
      <c r="A235">
        <v>50685</v>
      </c>
      <c r="B235" t="s">
        <v>18</v>
      </c>
      <c r="C235" t="s">
        <v>19</v>
      </c>
      <c r="D235">
        <v>154588</v>
      </c>
      <c r="E235">
        <v>231.01117801699999</v>
      </c>
      <c r="F235">
        <v>231.01361799200001</v>
      </c>
      <c r="G235">
        <v>2.4399750000156902E-3</v>
      </c>
      <c r="H235">
        <v>2.4399750000156901</v>
      </c>
      <c r="M235">
        <v>39586</v>
      </c>
      <c r="N235" t="s">
        <v>18</v>
      </c>
      <c r="O235" t="s">
        <v>19</v>
      </c>
      <c r="P235">
        <v>154324</v>
      </c>
      <c r="Q235">
        <v>115.016447067</v>
      </c>
      <c r="R235">
        <v>115.01882195500001</v>
      </c>
      <c r="S235">
        <v>2.37488800000562E-3</v>
      </c>
      <c r="T235">
        <v>2.3748880000056198</v>
      </c>
      <c r="U235">
        <v>0</v>
      </c>
      <c r="Y235">
        <v>50792</v>
      </c>
      <c r="Z235" t="s">
        <v>18</v>
      </c>
      <c r="AA235" t="s">
        <v>19</v>
      </c>
      <c r="AB235">
        <v>156370</v>
      </c>
      <c r="AC235">
        <v>57.019996880999997</v>
      </c>
      <c r="AD235">
        <v>57.021797894999999</v>
      </c>
      <c r="AE235">
        <v>1.8010140000015401E-3</v>
      </c>
      <c r="AF235">
        <v>1.80101400000154</v>
      </c>
      <c r="AG235">
        <v>0</v>
      </c>
      <c r="AK235">
        <v>48880</v>
      </c>
      <c r="AL235" t="s">
        <v>18</v>
      </c>
      <c r="AM235" t="s">
        <v>19</v>
      </c>
      <c r="AN235">
        <v>154522</v>
      </c>
      <c r="AO235">
        <v>46.077481030999998</v>
      </c>
      <c r="AP235">
        <v>46.079469918999997</v>
      </c>
      <c r="AQ235">
        <v>1.9888879999996299E-3</v>
      </c>
      <c r="AR235">
        <v>1.9888879999996301</v>
      </c>
      <c r="AW235">
        <v>41313</v>
      </c>
      <c r="AX235" t="s">
        <v>18</v>
      </c>
      <c r="AY235" t="s">
        <v>19</v>
      </c>
      <c r="AZ235">
        <v>154918</v>
      </c>
      <c r="BA235">
        <v>37.535709857999997</v>
      </c>
      <c r="BB235">
        <v>37.537731886000003</v>
      </c>
      <c r="BC235">
        <v>2.0220280000060502E-3</v>
      </c>
      <c r="BD235">
        <v>2.02202800000605</v>
      </c>
      <c r="BE235">
        <v>0</v>
      </c>
      <c r="BI235" s="2">
        <v>37575</v>
      </c>
      <c r="BJ235" s="2" t="s">
        <v>18</v>
      </c>
      <c r="BK235" s="2" t="s">
        <v>19</v>
      </c>
      <c r="BL235" s="2">
        <v>154060</v>
      </c>
      <c r="BM235" s="2">
        <v>23.663175110000001</v>
      </c>
      <c r="BN235" s="2">
        <v>23.66803694</v>
      </c>
      <c r="BO235" s="2">
        <v>4.861832E-3</v>
      </c>
      <c r="BP235" s="2">
        <v>4.8618319999999997</v>
      </c>
      <c r="BQ235" s="2">
        <v>0</v>
      </c>
      <c r="BU235">
        <v>33271</v>
      </c>
      <c r="BV235" t="s">
        <v>18</v>
      </c>
      <c r="BW235" t="s">
        <v>19</v>
      </c>
      <c r="BX235">
        <v>155116</v>
      </c>
      <c r="BY235">
        <v>14.027464867000001</v>
      </c>
      <c r="BZ235">
        <v>14.029655933000001</v>
      </c>
      <c r="CA235">
        <v>2.1910659999999599E-3</v>
      </c>
      <c r="CB235">
        <v>2.1910659999999602</v>
      </c>
      <c r="CC235">
        <v>0</v>
      </c>
      <c r="CG235">
        <v>54923</v>
      </c>
      <c r="CH235" t="s">
        <v>18</v>
      </c>
      <c r="CI235" t="s">
        <v>19</v>
      </c>
      <c r="CJ235">
        <v>153862</v>
      </c>
      <c r="CK235">
        <v>11.042100906</v>
      </c>
      <c r="CL235">
        <v>11.070490836999999</v>
      </c>
      <c r="CM235">
        <v>2.8389930999999501E-2</v>
      </c>
      <c r="CN235">
        <v>28.3899309999995</v>
      </c>
      <c r="CO235">
        <v>0</v>
      </c>
    </row>
    <row r="236" spans="1:93">
      <c r="A236">
        <v>60479</v>
      </c>
      <c r="B236" t="s">
        <v>18</v>
      </c>
      <c r="C236" t="s">
        <v>19</v>
      </c>
      <c r="D236">
        <v>155248</v>
      </c>
      <c r="E236">
        <v>232.0110991</v>
      </c>
      <c r="F236">
        <v>232.01305293999999</v>
      </c>
      <c r="G236">
        <v>1.9538399999987602E-3</v>
      </c>
      <c r="H236">
        <v>1.9538399999987599</v>
      </c>
      <c r="M236">
        <v>45710</v>
      </c>
      <c r="N236" t="s">
        <v>18</v>
      </c>
      <c r="O236" t="s">
        <v>19</v>
      </c>
      <c r="P236">
        <v>154324</v>
      </c>
      <c r="Q236">
        <v>116.006392956</v>
      </c>
      <c r="R236">
        <v>116.00850296</v>
      </c>
      <c r="S236">
        <v>2.1100040000021601E-3</v>
      </c>
      <c r="T236">
        <v>2.11000400000216</v>
      </c>
      <c r="U236">
        <v>0</v>
      </c>
      <c r="Y236">
        <v>46718</v>
      </c>
      <c r="Z236" t="s">
        <v>18</v>
      </c>
      <c r="AA236" t="s">
        <v>19</v>
      </c>
      <c r="AB236">
        <v>154456</v>
      </c>
      <c r="AC236">
        <v>58.004165888000003</v>
      </c>
      <c r="AD236">
        <v>58.006560802000003</v>
      </c>
      <c r="AE236">
        <v>2.39491399999991E-3</v>
      </c>
      <c r="AF236">
        <v>2.3949139999999098</v>
      </c>
      <c r="AG236">
        <v>0</v>
      </c>
      <c r="AK236">
        <v>34377</v>
      </c>
      <c r="AL236" t="s">
        <v>18</v>
      </c>
      <c r="AM236" t="s">
        <v>19</v>
      </c>
      <c r="AN236">
        <v>154258</v>
      </c>
      <c r="AO236">
        <v>46.081820010999998</v>
      </c>
      <c r="AP236">
        <v>46.084033011999999</v>
      </c>
      <c r="AQ236">
        <v>2.21300100000121E-3</v>
      </c>
      <c r="AR236">
        <v>2.2130010000012099</v>
      </c>
      <c r="AW236">
        <v>59822</v>
      </c>
      <c r="AX236" t="s">
        <v>18</v>
      </c>
      <c r="AY236" t="s">
        <v>19</v>
      </c>
      <c r="AZ236">
        <v>154522</v>
      </c>
      <c r="BA236">
        <v>38.516656875999999</v>
      </c>
      <c r="BB236">
        <v>38.518961906000001</v>
      </c>
      <c r="BC236">
        <v>2.3050300000022599E-3</v>
      </c>
      <c r="BD236">
        <v>2.3050300000022599</v>
      </c>
      <c r="BE236">
        <v>0</v>
      </c>
      <c r="BI236" s="2">
        <v>34016</v>
      </c>
      <c r="BJ236" s="2" t="s">
        <v>18</v>
      </c>
      <c r="BK236" s="2" t="s">
        <v>19</v>
      </c>
      <c r="BL236" s="2">
        <v>154192</v>
      </c>
      <c r="BM236" s="2">
        <v>23.663241150000001</v>
      </c>
      <c r="BN236" s="2">
        <v>23.668060059999998</v>
      </c>
      <c r="BO236" s="2">
        <v>4.8189160000000003E-3</v>
      </c>
      <c r="BP236" s="2">
        <v>4.8189159999999998</v>
      </c>
      <c r="BQ236" s="2">
        <v>0</v>
      </c>
      <c r="BU236">
        <v>41084</v>
      </c>
      <c r="BV236" t="s">
        <v>18</v>
      </c>
      <c r="BW236" t="s">
        <v>19</v>
      </c>
      <c r="BX236">
        <v>153730</v>
      </c>
      <c r="BY236">
        <v>14.034258842</v>
      </c>
      <c r="BZ236">
        <v>14.079175949</v>
      </c>
      <c r="CA236">
        <v>4.4917106999999797E-2</v>
      </c>
      <c r="CB236">
        <v>44.917106999999802</v>
      </c>
      <c r="CC236">
        <v>0</v>
      </c>
      <c r="CG236">
        <v>36563</v>
      </c>
      <c r="CH236" t="s">
        <v>18</v>
      </c>
      <c r="CI236" t="s">
        <v>19</v>
      </c>
      <c r="CJ236">
        <v>153664</v>
      </c>
      <c r="CK236">
        <v>11.042836905</v>
      </c>
      <c r="CL236">
        <v>11.081015825</v>
      </c>
      <c r="CM236">
        <v>3.8178919999999998E-2</v>
      </c>
      <c r="CN236">
        <v>38.178919999999998</v>
      </c>
      <c r="CO236">
        <v>0</v>
      </c>
    </row>
    <row r="237" spans="1:93">
      <c r="A237">
        <v>58816</v>
      </c>
      <c r="B237" t="s">
        <v>18</v>
      </c>
      <c r="C237" t="s">
        <v>19</v>
      </c>
      <c r="D237">
        <v>154522</v>
      </c>
      <c r="E237">
        <v>233.011364937</v>
      </c>
      <c r="F237">
        <v>233.01338410400001</v>
      </c>
      <c r="G237">
        <v>2.0191670000144699E-3</v>
      </c>
      <c r="H237">
        <v>2.0191670000144701</v>
      </c>
      <c r="M237">
        <v>44003</v>
      </c>
      <c r="N237" t="s">
        <v>18</v>
      </c>
      <c r="O237" t="s">
        <v>19</v>
      </c>
      <c r="P237">
        <v>154588</v>
      </c>
      <c r="Q237">
        <v>116.016305923</v>
      </c>
      <c r="R237">
        <v>116.018545866</v>
      </c>
      <c r="S237">
        <v>2.2399429999921902E-3</v>
      </c>
      <c r="T237">
        <v>2.23994299999219</v>
      </c>
      <c r="U237">
        <v>0</v>
      </c>
      <c r="Y237">
        <v>35825</v>
      </c>
      <c r="Z237" t="s">
        <v>18</v>
      </c>
      <c r="AA237" t="s">
        <v>19</v>
      </c>
      <c r="AB237">
        <v>154852</v>
      </c>
      <c r="AC237">
        <v>58.009552002</v>
      </c>
      <c r="AD237">
        <v>58.011499882000003</v>
      </c>
      <c r="AE237">
        <v>1.9478800000030101E-3</v>
      </c>
      <c r="AF237">
        <v>1.9478800000030101</v>
      </c>
      <c r="AG237">
        <v>0</v>
      </c>
      <c r="AK237">
        <v>60516</v>
      </c>
      <c r="AL237" t="s">
        <v>18</v>
      </c>
      <c r="AM237" t="s">
        <v>19</v>
      </c>
      <c r="AN237">
        <v>154852</v>
      </c>
      <c r="AO237">
        <v>46.086344003999997</v>
      </c>
      <c r="AP237">
        <v>46.088381052000003</v>
      </c>
      <c r="AQ237">
        <v>2.0370480000053699E-3</v>
      </c>
      <c r="AR237">
        <v>2.0370480000053699</v>
      </c>
      <c r="AW237">
        <v>44345</v>
      </c>
      <c r="AX237" t="s">
        <v>18</v>
      </c>
      <c r="AY237" t="s">
        <v>19</v>
      </c>
      <c r="AZ237">
        <v>154456</v>
      </c>
      <c r="BA237">
        <v>38.519622802999997</v>
      </c>
      <c r="BB237">
        <v>38.521952868</v>
      </c>
      <c r="BC237">
        <v>2.33006500000243E-3</v>
      </c>
      <c r="BD237">
        <v>2.3300650000024299</v>
      </c>
      <c r="BE237">
        <v>0</v>
      </c>
      <c r="BI237" s="2">
        <v>36510</v>
      </c>
      <c r="BJ237" s="2" t="s">
        <v>18</v>
      </c>
      <c r="BK237" s="2" t="s">
        <v>19</v>
      </c>
      <c r="BL237" s="2">
        <v>154126</v>
      </c>
      <c r="BM237" s="2">
        <v>23.668879990000001</v>
      </c>
      <c r="BN237" s="2">
        <v>23.671669959999999</v>
      </c>
      <c r="BO237" s="2">
        <v>2.7899740000000002E-3</v>
      </c>
      <c r="BP237" s="2">
        <v>2.789974</v>
      </c>
      <c r="BQ237" s="2">
        <v>0</v>
      </c>
      <c r="BU237">
        <v>47908</v>
      </c>
      <c r="BV237" t="s">
        <v>18</v>
      </c>
      <c r="BW237" t="s">
        <v>19</v>
      </c>
      <c r="BX237">
        <v>153664</v>
      </c>
      <c r="BY237">
        <v>14.039834976</v>
      </c>
      <c r="BZ237">
        <v>14.081033945</v>
      </c>
      <c r="CA237">
        <v>4.1198968999999801E-2</v>
      </c>
      <c r="CB237">
        <v>41.198968999999799</v>
      </c>
      <c r="CC237">
        <v>0</v>
      </c>
      <c r="CG237">
        <v>35265</v>
      </c>
      <c r="CH237" t="s">
        <v>18</v>
      </c>
      <c r="CI237" t="s">
        <v>19</v>
      </c>
      <c r="CJ237">
        <v>153730</v>
      </c>
      <c r="CK237">
        <v>11.045292853999999</v>
      </c>
      <c r="CL237">
        <v>11.084043980000001</v>
      </c>
      <c r="CM237">
        <v>3.8751126000001003E-2</v>
      </c>
      <c r="CN237">
        <v>38.751126000001001</v>
      </c>
      <c r="CO237">
        <v>0</v>
      </c>
    </row>
    <row r="238" spans="1:93">
      <c r="A238">
        <v>53272</v>
      </c>
      <c r="B238" t="s">
        <v>18</v>
      </c>
      <c r="C238" t="s">
        <v>19</v>
      </c>
      <c r="D238">
        <v>154324</v>
      </c>
      <c r="E238">
        <v>234.011420012</v>
      </c>
      <c r="F238">
        <v>234.01345896699999</v>
      </c>
      <c r="G238">
        <v>2.0389549999890698E-3</v>
      </c>
      <c r="H238">
        <v>2.0389549999890701</v>
      </c>
      <c r="M238">
        <v>51799</v>
      </c>
      <c r="N238" t="s">
        <v>18</v>
      </c>
      <c r="O238" t="s">
        <v>19</v>
      </c>
      <c r="P238">
        <v>154984</v>
      </c>
      <c r="Q238">
        <v>117.006603003</v>
      </c>
      <c r="R238">
        <v>117.009095907</v>
      </c>
      <c r="S238">
        <v>2.49290400000745E-3</v>
      </c>
      <c r="T238">
        <v>2.4929040000074498</v>
      </c>
      <c r="U238">
        <v>0</v>
      </c>
      <c r="Y238">
        <v>37270</v>
      </c>
      <c r="Z238" t="s">
        <v>18</v>
      </c>
      <c r="AA238" t="s">
        <v>19</v>
      </c>
      <c r="AB238">
        <v>154390</v>
      </c>
      <c r="AC238">
        <v>58.014608860000003</v>
      </c>
      <c r="AD238">
        <v>58.016635895</v>
      </c>
      <c r="AE238">
        <v>2.0270349999975601E-3</v>
      </c>
      <c r="AF238">
        <v>2.0270349999975599</v>
      </c>
      <c r="AG238">
        <v>0</v>
      </c>
      <c r="AK238">
        <v>52346</v>
      </c>
      <c r="AL238" t="s">
        <v>18</v>
      </c>
      <c r="AM238" t="s">
        <v>19</v>
      </c>
      <c r="AN238">
        <v>154918</v>
      </c>
      <c r="AO238">
        <v>46.090150117999997</v>
      </c>
      <c r="AP238">
        <v>46.092199086999997</v>
      </c>
      <c r="AQ238">
        <v>2.0489690000005099E-3</v>
      </c>
      <c r="AR238">
        <v>2.0489690000005099</v>
      </c>
      <c r="AW238">
        <v>58308</v>
      </c>
      <c r="AX238" t="s">
        <v>18</v>
      </c>
      <c r="AY238" t="s">
        <v>19</v>
      </c>
      <c r="AZ238">
        <v>154192</v>
      </c>
      <c r="BA238">
        <v>38.525592803999999</v>
      </c>
      <c r="BB238">
        <v>38.530087948000002</v>
      </c>
      <c r="BC238">
        <v>4.49514400000339E-3</v>
      </c>
      <c r="BD238">
        <v>4.49514400000339</v>
      </c>
      <c r="BE238">
        <v>0</v>
      </c>
      <c r="BI238" s="2">
        <v>46187</v>
      </c>
      <c r="BJ238" s="2" t="s">
        <v>18</v>
      </c>
      <c r="BK238" s="2" t="s">
        <v>19</v>
      </c>
      <c r="BL238" s="2">
        <v>155578</v>
      </c>
      <c r="BM238" s="2">
        <v>23.68313599</v>
      </c>
      <c r="BN238" s="2">
        <v>23.686320070000001</v>
      </c>
      <c r="BO238" s="2">
        <v>3.1840800000000002E-3</v>
      </c>
      <c r="BP238" s="2">
        <v>3.1840799999999998</v>
      </c>
      <c r="BQ238" s="2">
        <v>0</v>
      </c>
      <c r="BU238">
        <v>40912</v>
      </c>
      <c r="BV238" t="s">
        <v>18</v>
      </c>
      <c r="BW238" t="s">
        <v>19</v>
      </c>
      <c r="BX238">
        <v>153664</v>
      </c>
      <c r="BY238">
        <v>14.04258585</v>
      </c>
      <c r="BZ238">
        <v>14.080493926999999</v>
      </c>
      <c r="CA238">
        <v>3.7908076999998999E-2</v>
      </c>
      <c r="CB238">
        <v>37.908076999998997</v>
      </c>
      <c r="CC238">
        <v>0</v>
      </c>
      <c r="CG238">
        <v>40262</v>
      </c>
      <c r="CH238" t="s">
        <v>18</v>
      </c>
      <c r="CI238" t="s">
        <v>19</v>
      </c>
      <c r="CJ238">
        <v>153664</v>
      </c>
      <c r="CK238">
        <v>11.045333862</v>
      </c>
      <c r="CL238">
        <v>11.071046829</v>
      </c>
      <c r="CM238">
        <v>2.5712967000000399E-2</v>
      </c>
      <c r="CN238">
        <v>25.7129670000004</v>
      </c>
      <c r="CO238">
        <v>0</v>
      </c>
    </row>
    <row r="239" spans="1:93">
      <c r="A239">
        <v>40825</v>
      </c>
      <c r="B239" t="s">
        <v>18</v>
      </c>
      <c r="C239" t="s">
        <v>19</v>
      </c>
      <c r="D239">
        <v>154522</v>
      </c>
      <c r="E239">
        <v>235.01144289999999</v>
      </c>
      <c r="F239">
        <v>235.01335501700001</v>
      </c>
      <c r="G239">
        <v>1.91211700001758E-3</v>
      </c>
      <c r="H239">
        <v>1.91211700001758</v>
      </c>
      <c r="M239">
        <v>33157</v>
      </c>
      <c r="N239" t="s">
        <v>18</v>
      </c>
      <c r="O239" t="s">
        <v>19</v>
      </c>
      <c r="P239">
        <v>154984</v>
      </c>
      <c r="Q239">
        <v>117.01653909700001</v>
      </c>
      <c r="R239">
        <v>117.018815041</v>
      </c>
      <c r="S239">
        <v>2.2759439999901999E-3</v>
      </c>
      <c r="T239">
        <v>2.2759439999901998</v>
      </c>
      <c r="U239">
        <v>0</v>
      </c>
      <c r="Y239">
        <v>46113</v>
      </c>
      <c r="Z239" t="s">
        <v>18</v>
      </c>
      <c r="AA239" t="s">
        <v>19</v>
      </c>
      <c r="AB239">
        <v>154852</v>
      </c>
      <c r="AC239">
        <v>58.020048856999999</v>
      </c>
      <c r="AD239">
        <v>58.022233008999997</v>
      </c>
      <c r="AE239">
        <v>2.1841519999981E-3</v>
      </c>
      <c r="AF239">
        <v>2.1841519999980998</v>
      </c>
      <c r="AG239">
        <v>0</v>
      </c>
      <c r="AK239">
        <v>57055</v>
      </c>
      <c r="AL239" t="s">
        <v>18</v>
      </c>
      <c r="AM239" t="s">
        <v>19</v>
      </c>
      <c r="AN239">
        <v>155050</v>
      </c>
      <c r="AO239">
        <v>47.002026080999997</v>
      </c>
      <c r="AP239">
        <v>47.004385947999999</v>
      </c>
      <c r="AQ239">
        <v>2.35986700000268E-3</v>
      </c>
      <c r="AR239">
        <v>2.35986700000268</v>
      </c>
      <c r="AW239">
        <v>43697</v>
      </c>
      <c r="AX239" t="s">
        <v>18</v>
      </c>
      <c r="AY239" t="s">
        <v>19</v>
      </c>
      <c r="AZ239">
        <v>156898</v>
      </c>
      <c r="BA239">
        <v>38.525654793000001</v>
      </c>
      <c r="BB239">
        <v>38.528723954999997</v>
      </c>
      <c r="BC239">
        <v>3.0691619999956201E-3</v>
      </c>
      <c r="BD239">
        <v>3.0691619999956199</v>
      </c>
      <c r="BE239">
        <v>0</v>
      </c>
      <c r="BI239" s="2">
        <v>32951</v>
      </c>
      <c r="BJ239" s="2" t="s">
        <v>18</v>
      </c>
      <c r="BK239" s="2" t="s">
        <v>19</v>
      </c>
      <c r="BL239" s="2">
        <v>154720</v>
      </c>
      <c r="BM239" s="2">
        <v>23.684118990000002</v>
      </c>
      <c r="BN239" s="2">
        <v>23.686553</v>
      </c>
      <c r="BO239" s="2">
        <v>2.4340149999999999E-3</v>
      </c>
      <c r="BP239" s="2">
        <v>2.434015</v>
      </c>
      <c r="BQ239" s="2">
        <v>0</v>
      </c>
      <c r="BU239">
        <v>44082</v>
      </c>
      <c r="BV239" t="s">
        <v>18</v>
      </c>
      <c r="BW239" t="s">
        <v>19</v>
      </c>
      <c r="BX239">
        <v>153664</v>
      </c>
      <c r="BY239">
        <v>14.043822049999999</v>
      </c>
      <c r="BZ239">
        <v>14.110486984</v>
      </c>
      <c r="CA239">
        <v>6.6664934000000203E-2</v>
      </c>
      <c r="CB239">
        <v>66.664934000000201</v>
      </c>
      <c r="CC239">
        <v>0</v>
      </c>
      <c r="CG239">
        <v>58440</v>
      </c>
      <c r="CH239" t="s">
        <v>18</v>
      </c>
      <c r="CI239" t="s">
        <v>19</v>
      </c>
      <c r="CJ239">
        <v>153664</v>
      </c>
      <c r="CK239">
        <v>11.046528816</v>
      </c>
      <c r="CL239">
        <v>11.084143877000001</v>
      </c>
      <c r="CM239">
        <v>3.7615061000000297E-2</v>
      </c>
      <c r="CN239">
        <v>37.615061000000303</v>
      </c>
      <c r="CO239">
        <v>0</v>
      </c>
    </row>
    <row r="240" spans="1:93">
      <c r="A240">
        <v>44654</v>
      </c>
      <c r="B240" t="s">
        <v>18</v>
      </c>
      <c r="C240" t="s">
        <v>19</v>
      </c>
      <c r="D240">
        <v>154720</v>
      </c>
      <c r="E240">
        <v>236.01114201499999</v>
      </c>
      <c r="F240">
        <v>236.01348209400001</v>
      </c>
      <c r="G240">
        <v>2.3400790000209699E-3</v>
      </c>
      <c r="H240">
        <v>2.3400790000209701</v>
      </c>
      <c r="M240">
        <v>57033</v>
      </c>
      <c r="N240" t="s">
        <v>18</v>
      </c>
      <c r="O240" t="s">
        <v>19</v>
      </c>
      <c r="P240">
        <v>154456</v>
      </c>
      <c r="Q240">
        <v>118.006663084</v>
      </c>
      <c r="R240">
        <v>118.00896000900001</v>
      </c>
      <c r="S240">
        <v>2.2969250000102102E-3</v>
      </c>
      <c r="T240">
        <v>2.2969250000102099</v>
      </c>
      <c r="U240">
        <v>0</v>
      </c>
      <c r="Y240">
        <v>57373</v>
      </c>
      <c r="Z240" t="s">
        <v>18</v>
      </c>
      <c r="AA240" t="s">
        <v>19</v>
      </c>
      <c r="AB240">
        <v>154390</v>
      </c>
      <c r="AC240">
        <v>59.004091023999997</v>
      </c>
      <c r="AD240">
        <v>59.006454945000002</v>
      </c>
      <c r="AE240">
        <v>2.3639210000041501E-3</v>
      </c>
      <c r="AF240">
        <v>2.36392100000415</v>
      </c>
      <c r="AG240">
        <v>0</v>
      </c>
      <c r="AK240">
        <v>60351</v>
      </c>
      <c r="AL240" t="s">
        <v>18</v>
      </c>
      <c r="AM240" t="s">
        <v>19</v>
      </c>
      <c r="AN240">
        <v>154522</v>
      </c>
      <c r="AO240">
        <v>47.077488899000002</v>
      </c>
      <c r="AP240">
        <v>47.079876900000002</v>
      </c>
      <c r="AQ240">
        <v>2.3880009999999101E-3</v>
      </c>
      <c r="AR240">
        <v>2.3880009999999099</v>
      </c>
      <c r="AW240">
        <v>55774</v>
      </c>
      <c r="AX240" t="s">
        <v>18</v>
      </c>
      <c r="AY240" t="s">
        <v>19</v>
      </c>
      <c r="AZ240">
        <v>154390</v>
      </c>
      <c r="BA240">
        <v>38.528121947999999</v>
      </c>
      <c r="BB240">
        <v>38.532362937999999</v>
      </c>
      <c r="BC240">
        <v>4.2409899999995499E-3</v>
      </c>
      <c r="BD240">
        <v>4.2409899999995497</v>
      </c>
      <c r="BE240">
        <v>0</v>
      </c>
      <c r="BI240" s="2">
        <v>57542</v>
      </c>
      <c r="BJ240" s="2" t="s">
        <v>18</v>
      </c>
      <c r="BK240" s="2" t="s">
        <v>19</v>
      </c>
      <c r="BL240" s="2">
        <v>155512</v>
      </c>
      <c r="BM240" s="2">
        <v>23.68675399</v>
      </c>
      <c r="BN240" s="2">
        <v>23.688615080000002</v>
      </c>
      <c r="BO240" s="2">
        <v>1.861096E-3</v>
      </c>
      <c r="BP240" s="2">
        <v>1.8610960000000001</v>
      </c>
      <c r="BQ240" s="2">
        <v>0</v>
      </c>
      <c r="BU240">
        <v>51132</v>
      </c>
      <c r="BV240" t="s">
        <v>18</v>
      </c>
      <c r="BW240" t="s">
        <v>19</v>
      </c>
      <c r="BX240">
        <v>153730</v>
      </c>
      <c r="BY240">
        <v>14.044796944</v>
      </c>
      <c r="BZ240">
        <v>14.110384941</v>
      </c>
      <c r="CA240">
        <v>6.5587996999999704E-2</v>
      </c>
      <c r="CB240">
        <v>65.587996999999703</v>
      </c>
      <c r="CC240">
        <v>0</v>
      </c>
      <c r="CG240">
        <v>42940</v>
      </c>
      <c r="CH240" t="s">
        <v>18</v>
      </c>
      <c r="CI240" t="s">
        <v>19</v>
      </c>
      <c r="CJ240">
        <v>153730</v>
      </c>
      <c r="CK240">
        <v>11.046803950999999</v>
      </c>
      <c r="CL240">
        <v>11.084570885</v>
      </c>
      <c r="CM240">
        <v>3.7766934000000398E-2</v>
      </c>
      <c r="CN240">
        <v>37.766934000000397</v>
      </c>
      <c r="CO240">
        <v>0</v>
      </c>
    </row>
    <row r="241" spans="1:93">
      <c r="A241">
        <v>51149</v>
      </c>
      <c r="B241" t="s">
        <v>18</v>
      </c>
      <c r="C241" t="s">
        <v>19</v>
      </c>
      <c r="D241">
        <v>154720</v>
      </c>
      <c r="E241">
        <v>237.01153492899999</v>
      </c>
      <c r="F241">
        <v>237.01370406199999</v>
      </c>
      <c r="G241">
        <v>2.1691329999953199E-3</v>
      </c>
      <c r="H241">
        <v>2.1691329999953202</v>
      </c>
      <c r="M241">
        <v>55677</v>
      </c>
      <c r="N241" t="s">
        <v>18</v>
      </c>
      <c r="O241" t="s">
        <v>19</v>
      </c>
      <c r="P241">
        <v>155314</v>
      </c>
      <c r="Q241">
        <v>118.016644955</v>
      </c>
      <c r="R241">
        <v>118.018776894</v>
      </c>
      <c r="S241">
        <v>2.1319389999945302E-3</v>
      </c>
      <c r="T241">
        <v>2.1319389999945302</v>
      </c>
      <c r="U241">
        <v>0</v>
      </c>
      <c r="Y241">
        <v>45415</v>
      </c>
      <c r="Z241" t="s">
        <v>18</v>
      </c>
      <c r="AA241" t="s">
        <v>19</v>
      </c>
      <c r="AB241">
        <v>154786</v>
      </c>
      <c r="AC241">
        <v>59.009451865999999</v>
      </c>
      <c r="AD241">
        <v>59.011632919</v>
      </c>
      <c r="AE241">
        <v>2.18105300000104E-3</v>
      </c>
      <c r="AF241">
        <v>2.18105300000104</v>
      </c>
      <c r="AG241">
        <v>0</v>
      </c>
      <c r="AK241">
        <v>54216</v>
      </c>
      <c r="AL241" t="s">
        <v>18</v>
      </c>
      <c r="AM241" t="s">
        <v>19</v>
      </c>
      <c r="AN241">
        <v>154522</v>
      </c>
      <c r="AO241">
        <v>47.081769942999998</v>
      </c>
      <c r="AP241">
        <v>47.083681106999997</v>
      </c>
      <c r="AQ241">
        <v>1.91116399999913E-3</v>
      </c>
      <c r="AR241">
        <v>1.9111639999991299</v>
      </c>
      <c r="AW241">
        <v>44389</v>
      </c>
      <c r="AX241" t="s">
        <v>18</v>
      </c>
      <c r="AY241" t="s">
        <v>19</v>
      </c>
      <c r="AZ241">
        <v>154654</v>
      </c>
      <c r="BA241">
        <v>38.532301902999997</v>
      </c>
      <c r="BB241">
        <v>38.534250974999999</v>
      </c>
      <c r="BC241">
        <v>1.94907200000216E-3</v>
      </c>
      <c r="BD241">
        <v>1.94907200000216</v>
      </c>
      <c r="BE241">
        <v>0</v>
      </c>
      <c r="BI241" s="2">
        <v>50296</v>
      </c>
      <c r="BJ241" s="2" t="s">
        <v>18</v>
      </c>
      <c r="BK241" s="2" t="s">
        <v>19</v>
      </c>
      <c r="BL241" s="2">
        <v>154192</v>
      </c>
      <c r="BM241" s="2">
        <v>23.68906999</v>
      </c>
      <c r="BN241" s="2">
        <v>23.690884109999999</v>
      </c>
      <c r="BO241" s="2">
        <v>1.814127E-3</v>
      </c>
      <c r="BP241" s="2">
        <v>1.814127</v>
      </c>
      <c r="BQ241" s="2">
        <v>0</v>
      </c>
      <c r="BU241">
        <v>60648</v>
      </c>
      <c r="BV241" t="s">
        <v>18</v>
      </c>
      <c r="BW241" t="s">
        <v>19</v>
      </c>
      <c r="BX241">
        <v>153730</v>
      </c>
      <c r="BY241">
        <v>14.045489073000001</v>
      </c>
      <c r="BZ241">
        <v>14.110445023</v>
      </c>
      <c r="CA241">
        <v>6.4955949999999804E-2</v>
      </c>
      <c r="CB241">
        <v>64.955949999999802</v>
      </c>
      <c r="CC241">
        <v>0</v>
      </c>
      <c r="CG241">
        <v>42840</v>
      </c>
      <c r="CH241" t="s">
        <v>18</v>
      </c>
      <c r="CI241" t="s">
        <v>19</v>
      </c>
      <c r="CJ241">
        <v>153730</v>
      </c>
      <c r="CK241">
        <v>11.047137021999999</v>
      </c>
      <c r="CL241">
        <v>11.084520817</v>
      </c>
      <c r="CM241">
        <v>3.7383795000000199E-2</v>
      </c>
      <c r="CN241">
        <v>37.383795000000198</v>
      </c>
      <c r="CO241">
        <v>0</v>
      </c>
    </row>
    <row r="242" spans="1:93">
      <c r="A242">
        <v>38475</v>
      </c>
      <c r="B242" t="s">
        <v>18</v>
      </c>
      <c r="C242" t="s">
        <v>19</v>
      </c>
      <c r="D242">
        <v>154720</v>
      </c>
      <c r="E242">
        <v>238.011427879</v>
      </c>
      <c r="F242">
        <v>238.013705969</v>
      </c>
      <c r="G242">
        <v>2.2780900000043398E-3</v>
      </c>
      <c r="H242">
        <v>2.2780900000043398</v>
      </c>
      <c r="M242">
        <v>39783</v>
      </c>
      <c r="N242" t="s">
        <v>18</v>
      </c>
      <c r="O242" t="s">
        <v>19</v>
      </c>
      <c r="P242">
        <v>154456</v>
      </c>
      <c r="Q242">
        <v>119.00674104700001</v>
      </c>
      <c r="R242">
        <v>119.00900197</v>
      </c>
      <c r="S242">
        <v>2.2609229999943602E-3</v>
      </c>
      <c r="T242">
        <v>2.2609229999943601</v>
      </c>
      <c r="U242">
        <v>0</v>
      </c>
      <c r="Y242">
        <v>49593</v>
      </c>
      <c r="Z242" t="s">
        <v>18</v>
      </c>
      <c r="AA242" t="s">
        <v>19</v>
      </c>
      <c r="AB242">
        <v>155050</v>
      </c>
      <c r="AC242">
        <v>59.01470089</v>
      </c>
      <c r="AD242">
        <v>59.016860008000002</v>
      </c>
      <c r="AE242">
        <v>2.1591180000015602E-3</v>
      </c>
      <c r="AF242">
        <v>2.15911800000156</v>
      </c>
      <c r="AG242">
        <v>0</v>
      </c>
      <c r="AK242">
        <v>34003</v>
      </c>
      <c r="AL242" t="s">
        <v>18</v>
      </c>
      <c r="AM242" t="s">
        <v>19</v>
      </c>
      <c r="AN242">
        <v>155182</v>
      </c>
      <c r="AO242">
        <v>47.086260080000002</v>
      </c>
      <c r="AP242">
        <v>47.088304043000001</v>
      </c>
      <c r="AQ242">
        <v>2.0439629999984199E-3</v>
      </c>
      <c r="AR242">
        <v>2.0439629999984201</v>
      </c>
      <c r="AW242">
        <v>32806</v>
      </c>
      <c r="AX242" t="s">
        <v>18</v>
      </c>
      <c r="AY242" t="s">
        <v>19</v>
      </c>
      <c r="AZ242">
        <v>156040</v>
      </c>
      <c r="BA242">
        <v>38.534077883000002</v>
      </c>
      <c r="BB242">
        <v>38.536037921999998</v>
      </c>
      <c r="BC242">
        <v>1.9600389999965199E-3</v>
      </c>
      <c r="BD242">
        <v>1.96003899999652</v>
      </c>
      <c r="BE242">
        <v>0</v>
      </c>
      <c r="BI242" s="2">
        <v>36689</v>
      </c>
      <c r="BJ242" s="2" t="s">
        <v>18</v>
      </c>
      <c r="BK242" s="2" t="s">
        <v>19</v>
      </c>
      <c r="BL242" s="2">
        <v>154522</v>
      </c>
      <c r="BM242" s="2">
        <v>23.69203997</v>
      </c>
      <c r="BN242" s="2">
        <v>23.694036959999998</v>
      </c>
      <c r="BO242" s="2">
        <v>1.9969940000000002E-3</v>
      </c>
      <c r="BP242" s="2">
        <v>1.9969939999999999</v>
      </c>
      <c r="BQ242" s="2">
        <v>0</v>
      </c>
      <c r="BU242">
        <v>44835</v>
      </c>
      <c r="BV242" t="s">
        <v>18</v>
      </c>
      <c r="BW242" t="s">
        <v>19</v>
      </c>
      <c r="BX242">
        <v>153664</v>
      </c>
      <c r="BY242">
        <v>14.048946857000001</v>
      </c>
      <c r="BZ242">
        <v>14.110646009</v>
      </c>
      <c r="CA242">
        <v>6.1699151999999202E-2</v>
      </c>
      <c r="CB242">
        <v>61.699151999999202</v>
      </c>
      <c r="CC242">
        <v>0</v>
      </c>
      <c r="CG242">
        <v>58400</v>
      </c>
      <c r="CH242" t="s">
        <v>18</v>
      </c>
      <c r="CI242" t="s">
        <v>19</v>
      </c>
      <c r="CJ242">
        <v>153730</v>
      </c>
      <c r="CK242">
        <v>11.048605919</v>
      </c>
      <c r="CL242">
        <v>11.084096908999999</v>
      </c>
      <c r="CM242">
        <v>3.54909899999995E-2</v>
      </c>
      <c r="CN242">
        <v>35.490989999999499</v>
      </c>
      <c r="CO242">
        <v>0</v>
      </c>
    </row>
    <row r="243" spans="1:93">
      <c r="A243">
        <v>46879</v>
      </c>
      <c r="B243" t="s">
        <v>18</v>
      </c>
      <c r="C243" t="s">
        <v>19</v>
      </c>
      <c r="D243">
        <v>154456</v>
      </c>
      <c r="E243">
        <v>239.01145505900001</v>
      </c>
      <c r="F243">
        <v>239.013436079</v>
      </c>
      <c r="G243">
        <v>1.9810199999881202E-3</v>
      </c>
      <c r="H243">
        <v>1.98101999998812</v>
      </c>
      <c r="M243">
        <v>55523</v>
      </c>
      <c r="N243" t="s">
        <v>18</v>
      </c>
      <c r="O243" t="s">
        <v>19</v>
      </c>
      <c r="P243">
        <v>154918</v>
      </c>
      <c r="Q243">
        <v>119.016692877</v>
      </c>
      <c r="R243">
        <v>119.018748045</v>
      </c>
      <c r="S243">
        <v>2.0551679999982701E-3</v>
      </c>
      <c r="T243">
        <v>2.0551679999982699</v>
      </c>
      <c r="U243">
        <v>0</v>
      </c>
      <c r="Y243">
        <v>37557</v>
      </c>
      <c r="Z243" t="s">
        <v>18</v>
      </c>
      <c r="AA243" t="s">
        <v>19</v>
      </c>
      <c r="AB243">
        <v>155116</v>
      </c>
      <c r="AC243">
        <v>59.020031928999998</v>
      </c>
      <c r="AD243">
        <v>59.022095919000002</v>
      </c>
      <c r="AE243">
        <v>2.0639900000034499E-3</v>
      </c>
      <c r="AF243">
        <v>2.0639900000034501</v>
      </c>
      <c r="AG243">
        <v>0</v>
      </c>
      <c r="AK243">
        <v>57891</v>
      </c>
      <c r="AL243" t="s">
        <v>18</v>
      </c>
      <c r="AM243" t="s">
        <v>19</v>
      </c>
      <c r="AN243">
        <v>155050</v>
      </c>
      <c r="AO243">
        <v>47.090294123</v>
      </c>
      <c r="AP243">
        <v>47.092292069999999</v>
      </c>
      <c r="AQ243">
        <v>1.9979469999995502E-3</v>
      </c>
      <c r="AR243">
        <v>1.9979469999995501</v>
      </c>
      <c r="AW243">
        <v>57085</v>
      </c>
      <c r="AX243" t="s">
        <v>18</v>
      </c>
      <c r="AY243" t="s">
        <v>19</v>
      </c>
      <c r="AZ243">
        <v>154324</v>
      </c>
      <c r="BA243">
        <v>38.535736798999999</v>
      </c>
      <c r="BB243">
        <v>38.53775692</v>
      </c>
      <c r="BC243">
        <v>2.0201210000010401E-3</v>
      </c>
      <c r="BD243">
        <v>2.0201210000010401</v>
      </c>
      <c r="BE243">
        <v>0</v>
      </c>
      <c r="BI243" s="2">
        <v>52196</v>
      </c>
      <c r="BJ243" s="2" t="s">
        <v>18</v>
      </c>
      <c r="BK243" s="2" t="s">
        <v>19</v>
      </c>
      <c r="BL243" s="2">
        <v>153796</v>
      </c>
      <c r="BM243" s="2">
        <v>23.693800929999998</v>
      </c>
      <c r="BN243" s="2">
        <v>23.69601011</v>
      </c>
      <c r="BO243" s="2">
        <v>2.209187E-3</v>
      </c>
      <c r="BP243" s="2">
        <v>2.209187</v>
      </c>
      <c r="BQ243" s="2">
        <v>0</v>
      </c>
      <c r="BU243">
        <v>47731</v>
      </c>
      <c r="BV243" t="s">
        <v>18</v>
      </c>
      <c r="BW243" t="s">
        <v>19</v>
      </c>
      <c r="BX243">
        <v>153664</v>
      </c>
      <c r="BY243">
        <v>14.049946070000001</v>
      </c>
      <c r="BZ243">
        <v>14.110708952</v>
      </c>
      <c r="CA243">
        <v>6.0762881999998797E-2</v>
      </c>
      <c r="CB243">
        <v>60.762881999998797</v>
      </c>
      <c r="CC243">
        <v>0</v>
      </c>
      <c r="CG243">
        <v>56404</v>
      </c>
      <c r="CH243" t="s">
        <v>18</v>
      </c>
      <c r="CI243" t="s">
        <v>19</v>
      </c>
      <c r="CJ243">
        <v>153730</v>
      </c>
      <c r="CK243">
        <v>11.050226927000001</v>
      </c>
      <c r="CL243">
        <v>11.084615946</v>
      </c>
      <c r="CM243">
        <v>3.4389018999998897E-2</v>
      </c>
      <c r="CN243">
        <v>34.389018999998903</v>
      </c>
      <c r="CO243">
        <v>0</v>
      </c>
    </row>
    <row r="244" spans="1:93">
      <c r="A244">
        <v>55733</v>
      </c>
      <c r="B244" t="s">
        <v>18</v>
      </c>
      <c r="C244" t="s">
        <v>19</v>
      </c>
      <c r="D244">
        <v>155050</v>
      </c>
      <c r="E244">
        <v>240.01166200599999</v>
      </c>
      <c r="F244">
        <v>240.01413989100001</v>
      </c>
      <c r="G244">
        <v>2.4778850000188798E-3</v>
      </c>
      <c r="H244">
        <v>2.4778850000188801</v>
      </c>
      <c r="M244">
        <v>53208</v>
      </c>
      <c r="N244" t="s">
        <v>18</v>
      </c>
      <c r="O244" t="s">
        <v>19</v>
      </c>
      <c r="P244">
        <v>154456</v>
      </c>
      <c r="Q244">
        <v>120.006690025</v>
      </c>
      <c r="R244">
        <v>120.008841038</v>
      </c>
      <c r="S244">
        <v>2.1510130000024202E-3</v>
      </c>
      <c r="T244">
        <v>2.1510130000024201</v>
      </c>
      <c r="U244">
        <v>0</v>
      </c>
      <c r="Y244">
        <v>57273</v>
      </c>
      <c r="Z244" t="s">
        <v>18</v>
      </c>
      <c r="AA244" t="s">
        <v>19</v>
      </c>
      <c r="AB244">
        <v>154720</v>
      </c>
      <c r="AC244">
        <v>60.004331827000001</v>
      </c>
      <c r="AD244">
        <v>60.006539822000001</v>
      </c>
      <c r="AE244">
        <v>2.20799499999913E-3</v>
      </c>
      <c r="AF244">
        <v>2.20799499999913</v>
      </c>
      <c r="AG244">
        <v>0</v>
      </c>
      <c r="AK244">
        <v>47604</v>
      </c>
      <c r="AL244" t="s">
        <v>18</v>
      </c>
      <c r="AM244" t="s">
        <v>19</v>
      </c>
      <c r="AN244">
        <v>155116</v>
      </c>
      <c r="AO244">
        <v>48.002295017000002</v>
      </c>
      <c r="AP244">
        <v>48.004559039999997</v>
      </c>
      <c r="AQ244">
        <v>2.2640229999950599E-3</v>
      </c>
      <c r="AR244">
        <v>2.2640229999950598</v>
      </c>
      <c r="AW244">
        <v>55706</v>
      </c>
      <c r="AX244" t="s">
        <v>18</v>
      </c>
      <c r="AY244" t="s">
        <v>19</v>
      </c>
      <c r="AZ244">
        <v>154588</v>
      </c>
      <c r="BA244">
        <v>39.516813993</v>
      </c>
      <c r="BB244">
        <v>39.519023894999997</v>
      </c>
      <c r="BC244">
        <v>2.2099019999970398E-3</v>
      </c>
      <c r="BD244">
        <v>2.2099019999970402</v>
      </c>
      <c r="BE244">
        <v>0</v>
      </c>
      <c r="BI244" s="2">
        <v>40518</v>
      </c>
      <c r="BJ244" s="2" t="s">
        <v>18</v>
      </c>
      <c r="BK244" s="2" t="s">
        <v>19</v>
      </c>
      <c r="BL244" s="2">
        <v>154456</v>
      </c>
      <c r="BM244" s="2">
        <v>24.647438050000002</v>
      </c>
      <c r="BN244" s="2">
        <v>24.64938712</v>
      </c>
      <c r="BO244" s="2">
        <v>1.949072E-3</v>
      </c>
      <c r="BP244" s="2">
        <v>1.9490719999999999</v>
      </c>
      <c r="BQ244" s="2">
        <v>0</v>
      </c>
      <c r="BU244">
        <v>57118</v>
      </c>
      <c r="BV244" t="s">
        <v>18</v>
      </c>
      <c r="BW244" t="s">
        <v>19</v>
      </c>
      <c r="BX244">
        <v>154654</v>
      </c>
      <c r="BY244">
        <v>15.015148878</v>
      </c>
      <c r="BZ244">
        <v>15.017559051999999</v>
      </c>
      <c r="CA244">
        <v>2.41017399999954E-3</v>
      </c>
      <c r="CB244">
        <v>2.41017399999954</v>
      </c>
      <c r="CC244">
        <v>0</v>
      </c>
      <c r="CG244">
        <v>42455</v>
      </c>
      <c r="CH244" t="s">
        <v>18</v>
      </c>
      <c r="CI244" t="s">
        <v>19</v>
      </c>
      <c r="CJ244">
        <v>156898</v>
      </c>
      <c r="CK244">
        <v>12.001694918</v>
      </c>
      <c r="CL244">
        <v>12.004103899</v>
      </c>
      <c r="CM244">
        <v>2.4089810000003098E-3</v>
      </c>
      <c r="CN244">
        <v>2.4089810000003098</v>
      </c>
      <c r="CO244">
        <v>0</v>
      </c>
    </row>
    <row r="245" spans="1:93">
      <c r="A245">
        <v>58088</v>
      </c>
      <c r="B245" t="s">
        <v>18</v>
      </c>
      <c r="C245" t="s">
        <v>19</v>
      </c>
      <c r="D245">
        <v>154588</v>
      </c>
      <c r="E245">
        <v>241.01149392100001</v>
      </c>
      <c r="F245">
        <v>241.013582945</v>
      </c>
      <c r="G245">
        <v>2.0890239999857801E-3</v>
      </c>
      <c r="H245">
        <v>2.08902399998578</v>
      </c>
      <c r="M245">
        <v>44474</v>
      </c>
      <c r="N245" t="s">
        <v>18</v>
      </c>
      <c r="O245" t="s">
        <v>19</v>
      </c>
      <c r="P245">
        <v>155644</v>
      </c>
      <c r="Q245">
        <v>120.01679992699999</v>
      </c>
      <c r="R245">
        <v>120.01875305199999</v>
      </c>
      <c r="S245">
        <v>1.953125E-3</v>
      </c>
      <c r="T245">
        <v>1.953125</v>
      </c>
      <c r="U245">
        <v>0</v>
      </c>
      <c r="Y245">
        <v>44148</v>
      </c>
      <c r="Z245" t="s">
        <v>18</v>
      </c>
      <c r="AA245" t="s">
        <v>19</v>
      </c>
      <c r="AB245">
        <v>154654</v>
      </c>
      <c r="AC245">
        <v>60.009719849</v>
      </c>
      <c r="AD245">
        <v>60.011583805000001</v>
      </c>
      <c r="AE245">
        <v>1.86395600000111E-3</v>
      </c>
      <c r="AF245">
        <v>1.8639560000011099</v>
      </c>
      <c r="AG245">
        <v>0</v>
      </c>
      <c r="AK245">
        <v>33511</v>
      </c>
      <c r="AL245" t="s">
        <v>18</v>
      </c>
      <c r="AM245" t="s">
        <v>19</v>
      </c>
      <c r="AN245">
        <v>154786</v>
      </c>
      <c r="AO245">
        <v>48.077491045000002</v>
      </c>
      <c r="AP245">
        <v>48.07959795</v>
      </c>
      <c r="AQ245">
        <v>2.10690499999799E-3</v>
      </c>
      <c r="AR245">
        <v>2.1069049999979899</v>
      </c>
      <c r="AW245">
        <v>43511</v>
      </c>
      <c r="AX245" t="s">
        <v>18</v>
      </c>
      <c r="AY245" t="s">
        <v>19</v>
      </c>
      <c r="AZ245">
        <v>154654</v>
      </c>
      <c r="BA245">
        <v>39.519615889000001</v>
      </c>
      <c r="BB245">
        <v>39.521796942000002</v>
      </c>
      <c r="BC245">
        <v>2.18105300000104E-3</v>
      </c>
      <c r="BD245">
        <v>2.18105300000104</v>
      </c>
      <c r="BE245">
        <v>0</v>
      </c>
      <c r="BI245" s="2">
        <v>41607</v>
      </c>
      <c r="BJ245" s="2" t="s">
        <v>18</v>
      </c>
      <c r="BK245" s="2" t="s">
        <v>19</v>
      </c>
      <c r="BL245" s="2">
        <v>154390</v>
      </c>
      <c r="BM245" s="2">
        <v>24.663485049999998</v>
      </c>
      <c r="BN245" s="2">
        <v>24.667487139999999</v>
      </c>
      <c r="BO245" s="2">
        <v>4.0020940000000003E-3</v>
      </c>
      <c r="BP245" s="2">
        <v>4.0020939999999996</v>
      </c>
      <c r="BQ245" s="2">
        <v>0</v>
      </c>
      <c r="BU245">
        <v>59572</v>
      </c>
      <c r="BV245" t="s">
        <v>18</v>
      </c>
      <c r="BW245" t="s">
        <v>19</v>
      </c>
      <c r="BX245">
        <v>153598</v>
      </c>
      <c r="BY245">
        <v>15.016169071</v>
      </c>
      <c r="BZ245">
        <v>15.020333052</v>
      </c>
      <c r="CA245">
        <v>4.1639809999995904E-3</v>
      </c>
      <c r="CB245">
        <v>4.1639809999995903</v>
      </c>
      <c r="CC245">
        <v>0</v>
      </c>
      <c r="CG245">
        <v>51116</v>
      </c>
      <c r="CH245" t="s">
        <v>18</v>
      </c>
      <c r="CI245" t="s">
        <v>19</v>
      </c>
      <c r="CJ245">
        <v>155050</v>
      </c>
      <c r="CK245">
        <v>12.008096932999999</v>
      </c>
      <c r="CL245">
        <v>12.01006484</v>
      </c>
      <c r="CM245">
        <v>1.9679070000009299E-3</v>
      </c>
      <c r="CN245">
        <v>1.96790700000093</v>
      </c>
      <c r="CO245">
        <v>0</v>
      </c>
    </row>
    <row r="246" spans="1:93">
      <c r="A246">
        <v>32938</v>
      </c>
      <c r="B246" t="s">
        <v>18</v>
      </c>
      <c r="C246" t="s">
        <v>19</v>
      </c>
      <c r="D246">
        <v>154390</v>
      </c>
      <c r="E246">
        <v>242.01174902899999</v>
      </c>
      <c r="F246">
        <v>242.013974905</v>
      </c>
      <c r="G246">
        <v>2.2258760000113398E-3</v>
      </c>
      <c r="H246">
        <v>2.2258760000113398</v>
      </c>
      <c r="M246">
        <v>34778</v>
      </c>
      <c r="N246" t="s">
        <v>18</v>
      </c>
      <c r="O246" t="s">
        <v>19</v>
      </c>
      <c r="P246">
        <v>154984</v>
      </c>
      <c r="Q246">
        <v>121.00676894199999</v>
      </c>
      <c r="R246">
        <v>121.00904703099999</v>
      </c>
      <c r="S246">
        <v>2.2780890000007E-3</v>
      </c>
      <c r="T246">
        <v>2.2780890000006999</v>
      </c>
      <c r="U246">
        <v>0</v>
      </c>
      <c r="Y246">
        <v>60276</v>
      </c>
      <c r="Z246" t="s">
        <v>18</v>
      </c>
      <c r="AA246" t="s">
        <v>19</v>
      </c>
      <c r="AB246">
        <v>154720</v>
      </c>
      <c r="AC246">
        <v>60.014590978999998</v>
      </c>
      <c r="AD246">
        <v>60.016619921</v>
      </c>
      <c r="AE246">
        <v>2.0289420000025801E-3</v>
      </c>
      <c r="AF246">
        <v>2.02894200000258</v>
      </c>
      <c r="AG246">
        <v>0</v>
      </c>
      <c r="AK246">
        <v>57307</v>
      </c>
      <c r="AL246" t="s">
        <v>18</v>
      </c>
      <c r="AM246" t="s">
        <v>19</v>
      </c>
      <c r="AN246">
        <v>155050</v>
      </c>
      <c r="AO246">
        <v>48.081672906999998</v>
      </c>
      <c r="AP246">
        <v>48.083455086000001</v>
      </c>
      <c r="AQ246">
        <v>1.78217900000277E-3</v>
      </c>
      <c r="AR246">
        <v>1.78217900000277</v>
      </c>
      <c r="AW246">
        <v>60832</v>
      </c>
      <c r="AX246" t="s">
        <v>18</v>
      </c>
      <c r="AY246" t="s">
        <v>19</v>
      </c>
      <c r="AZ246">
        <v>155974</v>
      </c>
      <c r="BA246">
        <v>39.522140980000003</v>
      </c>
      <c r="BB246">
        <v>39.524007797000003</v>
      </c>
      <c r="BC246">
        <v>1.8668169999997901E-3</v>
      </c>
      <c r="BD246">
        <v>1.8668169999997899</v>
      </c>
      <c r="BE246">
        <v>0</v>
      </c>
      <c r="BI246" s="2">
        <v>35163</v>
      </c>
      <c r="BJ246" s="2" t="s">
        <v>18</v>
      </c>
      <c r="BK246" s="2" t="s">
        <v>19</v>
      </c>
      <c r="BL246" s="2">
        <v>153796</v>
      </c>
      <c r="BM246" s="2">
        <v>24.663551089999999</v>
      </c>
      <c r="BN246" s="2">
        <v>24.667915109999999</v>
      </c>
      <c r="BO246" s="2">
        <v>4.3640140000000003E-3</v>
      </c>
      <c r="BP246" s="2">
        <v>4.3640140000000001</v>
      </c>
      <c r="BQ246" s="2">
        <v>0</v>
      </c>
      <c r="BU246">
        <v>45035</v>
      </c>
      <c r="BV246" t="s">
        <v>18</v>
      </c>
      <c r="BW246" t="s">
        <v>19</v>
      </c>
      <c r="BX246">
        <v>154258</v>
      </c>
      <c r="BY246">
        <v>15.017705917000001</v>
      </c>
      <c r="BZ246">
        <v>15.020215988</v>
      </c>
      <c r="CA246">
        <v>2.51007099999966E-3</v>
      </c>
      <c r="CB246">
        <v>2.5100709999996602</v>
      </c>
      <c r="CC246">
        <v>0</v>
      </c>
      <c r="CG246">
        <v>43002</v>
      </c>
      <c r="CH246" t="s">
        <v>18</v>
      </c>
      <c r="CI246" t="s">
        <v>19</v>
      </c>
      <c r="CJ246">
        <v>154126</v>
      </c>
      <c r="CK246">
        <v>12.016993999</v>
      </c>
      <c r="CL246">
        <v>12.019229889</v>
      </c>
      <c r="CM246">
        <v>2.2358899999996799E-3</v>
      </c>
      <c r="CN246">
        <v>2.2358899999996802</v>
      </c>
      <c r="CO246">
        <v>0</v>
      </c>
    </row>
    <row r="247" spans="1:93">
      <c r="A247">
        <v>53154</v>
      </c>
      <c r="B247" t="s">
        <v>18</v>
      </c>
      <c r="C247" t="s">
        <v>19</v>
      </c>
      <c r="D247">
        <v>154456</v>
      </c>
      <c r="E247">
        <v>243.01182699200001</v>
      </c>
      <c r="F247">
        <v>243.013847113</v>
      </c>
      <c r="G247">
        <v>2.0201209999868202E-3</v>
      </c>
      <c r="H247">
        <v>2.0201209999868199</v>
      </c>
      <c r="M247">
        <v>37296</v>
      </c>
      <c r="N247" t="s">
        <v>18</v>
      </c>
      <c r="O247" t="s">
        <v>19</v>
      </c>
      <c r="P247">
        <v>156568</v>
      </c>
      <c r="Q247">
        <v>121.016824007</v>
      </c>
      <c r="R247">
        <v>121.019032001</v>
      </c>
      <c r="S247">
        <v>2.2079940000025999E-3</v>
      </c>
      <c r="T247">
        <v>2.2079940000025999</v>
      </c>
      <c r="U247">
        <v>0</v>
      </c>
      <c r="Y247">
        <v>45388</v>
      </c>
      <c r="Z247" t="s">
        <v>18</v>
      </c>
      <c r="AA247" t="s">
        <v>19</v>
      </c>
      <c r="AB247">
        <v>156898</v>
      </c>
      <c r="AC247">
        <v>60.019924879000001</v>
      </c>
      <c r="AD247">
        <v>60.022218942999999</v>
      </c>
      <c r="AE247">
        <v>2.29406399999732E-3</v>
      </c>
      <c r="AF247">
        <v>2.29406399999732</v>
      </c>
      <c r="AG247">
        <v>0</v>
      </c>
      <c r="AK247">
        <v>54944</v>
      </c>
      <c r="AL247" t="s">
        <v>18</v>
      </c>
      <c r="AM247" t="s">
        <v>19</v>
      </c>
      <c r="AN247">
        <v>154786</v>
      </c>
      <c r="AO247">
        <v>48.086345911000002</v>
      </c>
      <c r="AP247">
        <v>48.088401079</v>
      </c>
      <c r="AQ247">
        <v>2.0551679999982701E-3</v>
      </c>
      <c r="AR247">
        <v>2.0551679999982699</v>
      </c>
      <c r="AW247">
        <v>43328</v>
      </c>
      <c r="AX247" t="s">
        <v>18</v>
      </c>
      <c r="AY247" t="s">
        <v>19</v>
      </c>
      <c r="AZ247">
        <v>155116</v>
      </c>
      <c r="BA247">
        <v>39.525635958000002</v>
      </c>
      <c r="BB247">
        <v>39.527522802</v>
      </c>
      <c r="BC247">
        <v>1.8868439999977201E-3</v>
      </c>
      <c r="BD247">
        <v>1.88684399999772</v>
      </c>
      <c r="BE247">
        <v>0</v>
      </c>
      <c r="BI247" s="2">
        <v>52358</v>
      </c>
      <c r="BJ247" s="2" t="s">
        <v>18</v>
      </c>
      <c r="BK247" s="2" t="s">
        <v>19</v>
      </c>
      <c r="BL247" s="2">
        <v>153928</v>
      </c>
      <c r="BM247" s="2">
        <v>24.669029949999999</v>
      </c>
      <c r="BN247" s="2">
        <v>24.67114115</v>
      </c>
      <c r="BO247" s="2">
        <v>2.111197E-3</v>
      </c>
      <c r="BP247" s="2">
        <v>2.1111970000000002</v>
      </c>
      <c r="BQ247" s="2">
        <v>0</v>
      </c>
      <c r="BU247">
        <v>34124</v>
      </c>
      <c r="BV247" t="s">
        <v>18</v>
      </c>
      <c r="BW247" t="s">
        <v>19</v>
      </c>
      <c r="BX247">
        <v>154324</v>
      </c>
      <c r="BY247">
        <v>15.020730019</v>
      </c>
      <c r="BZ247">
        <v>15.022942066000001</v>
      </c>
      <c r="CA247">
        <v>2.2120470000004302E-3</v>
      </c>
      <c r="CB247">
        <v>2.21204700000043</v>
      </c>
      <c r="CC247">
        <v>0</v>
      </c>
      <c r="CG247">
        <v>53161</v>
      </c>
      <c r="CH247" t="s">
        <v>18</v>
      </c>
      <c r="CI247" t="s">
        <v>19</v>
      </c>
      <c r="CJ247">
        <v>153796</v>
      </c>
      <c r="CK247">
        <v>12.018782853999999</v>
      </c>
      <c r="CL247">
        <v>12.021396875000001</v>
      </c>
      <c r="CM247">
        <v>2.6140210000011798E-3</v>
      </c>
      <c r="CN247">
        <v>2.6140210000011801</v>
      </c>
      <c r="CO247">
        <v>0</v>
      </c>
    </row>
    <row r="248" spans="1:93">
      <c r="A248">
        <v>33259</v>
      </c>
      <c r="B248" t="s">
        <v>18</v>
      </c>
      <c r="C248" t="s">
        <v>19</v>
      </c>
      <c r="D248">
        <v>154522</v>
      </c>
      <c r="E248">
        <v>244.011663914</v>
      </c>
      <c r="F248">
        <v>244.01391291600001</v>
      </c>
      <c r="G248">
        <v>2.2490020000134302E-3</v>
      </c>
      <c r="H248">
        <v>2.2490020000134301</v>
      </c>
      <c r="M248">
        <v>47710</v>
      </c>
      <c r="N248" t="s">
        <v>18</v>
      </c>
      <c r="O248" t="s">
        <v>19</v>
      </c>
      <c r="P248">
        <v>154522</v>
      </c>
      <c r="Q248">
        <v>122.00678587</v>
      </c>
      <c r="R248">
        <v>122.009109974</v>
      </c>
      <c r="S248">
        <v>2.3241039999959399E-3</v>
      </c>
      <c r="T248">
        <v>2.3241039999959399</v>
      </c>
      <c r="U248">
        <v>0</v>
      </c>
      <c r="Y248">
        <v>60541</v>
      </c>
      <c r="Z248" t="s">
        <v>18</v>
      </c>
      <c r="AA248" t="s">
        <v>19</v>
      </c>
      <c r="AB248">
        <v>154852</v>
      </c>
      <c r="AC248">
        <v>61.004180908000002</v>
      </c>
      <c r="AD248">
        <v>61.006326913999999</v>
      </c>
      <c r="AE248">
        <v>2.1460059999966999E-3</v>
      </c>
      <c r="AF248">
        <v>2.1460059999966998</v>
      </c>
      <c r="AG248">
        <v>0</v>
      </c>
      <c r="AK248">
        <v>35746</v>
      </c>
      <c r="AL248" t="s">
        <v>18</v>
      </c>
      <c r="AM248" t="s">
        <v>19</v>
      </c>
      <c r="AN248">
        <v>154588</v>
      </c>
      <c r="AO248">
        <v>48.090147018000003</v>
      </c>
      <c r="AP248">
        <v>48.092132092</v>
      </c>
      <c r="AQ248">
        <v>1.9850739999967E-3</v>
      </c>
      <c r="AR248">
        <v>1.9850739999967</v>
      </c>
      <c r="AW248">
        <v>43923</v>
      </c>
      <c r="AX248" t="s">
        <v>18</v>
      </c>
      <c r="AY248" t="s">
        <v>19</v>
      </c>
      <c r="AZ248">
        <v>155116</v>
      </c>
      <c r="BA248">
        <v>39.528836966</v>
      </c>
      <c r="BB248">
        <v>39.530736922999999</v>
      </c>
      <c r="BC248">
        <v>1.8999569999991099E-3</v>
      </c>
      <c r="BD248">
        <v>1.8999569999991099</v>
      </c>
      <c r="BE248">
        <v>0</v>
      </c>
      <c r="BI248" s="2">
        <v>32884</v>
      </c>
      <c r="BJ248" s="2" t="s">
        <v>18</v>
      </c>
      <c r="BK248" s="2" t="s">
        <v>19</v>
      </c>
      <c r="BL248" s="2">
        <v>156832</v>
      </c>
      <c r="BM248" s="2">
        <v>24.683246140000001</v>
      </c>
      <c r="BN248" s="2">
        <v>24.685456039999998</v>
      </c>
      <c r="BO248" s="2">
        <v>2.2099020000000001E-3</v>
      </c>
      <c r="BP248" s="2">
        <v>2.209902</v>
      </c>
      <c r="BQ248" s="2">
        <v>0</v>
      </c>
      <c r="BU248">
        <v>34751</v>
      </c>
      <c r="BV248" t="s">
        <v>18</v>
      </c>
      <c r="BW248" t="s">
        <v>19</v>
      </c>
      <c r="BX248">
        <v>153994</v>
      </c>
      <c r="BY248">
        <v>15.022027969</v>
      </c>
      <c r="BZ248">
        <v>15.025244950999999</v>
      </c>
      <c r="CA248">
        <v>3.2169819999996398E-3</v>
      </c>
      <c r="CB248">
        <v>3.2169819999996401</v>
      </c>
      <c r="CC248">
        <v>0</v>
      </c>
      <c r="CG248">
        <v>55260</v>
      </c>
      <c r="CH248" t="s">
        <v>18</v>
      </c>
      <c r="CI248" t="s">
        <v>19</v>
      </c>
      <c r="CJ248">
        <v>153862</v>
      </c>
      <c r="CK248">
        <v>12.022689819</v>
      </c>
      <c r="CL248">
        <v>12.024868965</v>
      </c>
      <c r="CM248">
        <v>2.1791459999995701E-3</v>
      </c>
      <c r="CN248">
        <v>2.1791459999995699</v>
      </c>
      <c r="CO248">
        <v>0</v>
      </c>
    </row>
    <row r="249" spans="1:93">
      <c r="A249">
        <v>45613</v>
      </c>
      <c r="B249" t="s">
        <v>18</v>
      </c>
      <c r="C249" t="s">
        <v>19</v>
      </c>
      <c r="D249">
        <v>154720</v>
      </c>
      <c r="E249">
        <v>245.01186799999999</v>
      </c>
      <c r="F249">
        <v>245.01409101499999</v>
      </c>
      <c r="G249">
        <v>2.2230149999984401E-3</v>
      </c>
      <c r="H249">
        <v>2.2230149999984401</v>
      </c>
      <c r="M249">
        <v>36019</v>
      </c>
      <c r="N249" t="s">
        <v>18</v>
      </c>
      <c r="O249" t="s">
        <v>19</v>
      </c>
      <c r="P249">
        <v>155842</v>
      </c>
      <c r="Q249">
        <v>122.016823053</v>
      </c>
      <c r="R249">
        <v>122.01885390299999</v>
      </c>
      <c r="S249">
        <v>2.03084999999703E-3</v>
      </c>
      <c r="T249">
        <v>2.03084999999703</v>
      </c>
      <c r="U249">
        <v>0</v>
      </c>
      <c r="Y249">
        <v>55927</v>
      </c>
      <c r="Z249" t="s">
        <v>18</v>
      </c>
      <c r="AA249" t="s">
        <v>19</v>
      </c>
      <c r="AB249">
        <v>154720</v>
      </c>
      <c r="AC249">
        <v>61.009531975000002</v>
      </c>
      <c r="AD249">
        <v>61.011446952999997</v>
      </c>
      <c r="AE249">
        <v>1.9149779999949601E-3</v>
      </c>
      <c r="AF249">
        <v>1.9149779999949601</v>
      </c>
      <c r="AG249">
        <v>0</v>
      </c>
      <c r="AK249">
        <v>50086</v>
      </c>
      <c r="AL249" t="s">
        <v>18</v>
      </c>
      <c r="AM249" t="s">
        <v>19</v>
      </c>
      <c r="AN249">
        <v>154984</v>
      </c>
      <c r="AO249">
        <v>49.002341031999997</v>
      </c>
      <c r="AP249">
        <v>49.004735947</v>
      </c>
      <c r="AQ249">
        <v>2.3949150000035502E-3</v>
      </c>
      <c r="AR249">
        <v>2.3949150000035502</v>
      </c>
      <c r="AW249">
        <v>58083</v>
      </c>
      <c r="AX249" t="s">
        <v>18</v>
      </c>
      <c r="AY249" t="s">
        <v>19</v>
      </c>
      <c r="AZ249">
        <v>155050</v>
      </c>
      <c r="BA249">
        <v>39.532893895999997</v>
      </c>
      <c r="BB249">
        <v>39.534858942</v>
      </c>
      <c r="BC249">
        <v>1.9650460000022402E-3</v>
      </c>
      <c r="BD249">
        <v>1.9650460000022401</v>
      </c>
      <c r="BE249">
        <v>0</v>
      </c>
      <c r="BI249" s="2">
        <v>60601</v>
      </c>
      <c r="BJ249" s="2" t="s">
        <v>18</v>
      </c>
      <c r="BK249" s="2" t="s">
        <v>19</v>
      </c>
      <c r="BL249" s="2">
        <v>155050</v>
      </c>
      <c r="BM249" s="2">
        <v>24.68385696</v>
      </c>
      <c r="BN249" s="2">
        <v>24.68648911</v>
      </c>
      <c r="BO249" s="2">
        <v>2.6321410000000002E-3</v>
      </c>
      <c r="BP249" s="2">
        <v>2.6321409999999998</v>
      </c>
      <c r="BQ249" s="2">
        <v>0</v>
      </c>
      <c r="BU249">
        <v>32796</v>
      </c>
      <c r="BV249" t="s">
        <v>18</v>
      </c>
      <c r="BW249" t="s">
        <v>19</v>
      </c>
      <c r="BX249">
        <v>155380</v>
      </c>
      <c r="BY249">
        <v>15.023263931000001</v>
      </c>
      <c r="BZ249">
        <v>15.025702000000001</v>
      </c>
      <c r="CA249">
        <v>2.4380690000000899E-3</v>
      </c>
      <c r="CB249">
        <v>2.4380690000000902</v>
      </c>
      <c r="CC249">
        <v>0</v>
      </c>
      <c r="CG249">
        <v>37081</v>
      </c>
      <c r="CH249" t="s">
        <v>18</v>
      </c>
      <c r="CI249" t="s">
        <v>19</v>
      </c>
      <c r="CJ249">
        <v>154786</v>
      </c>
      <c r="CK249">
        <v>12.034663916</v>
      </c>
      <c r="CL249">
        <v>12.037144898999999</v>
      </c>
      <c r="CM249">
        <v>2.4809829999998798E-3</v>
      </c>
      <c r="CN249">
        <v>2.4809829999998798</v>
      </c>
      <c r="CO249">
        <v>0</v>
      </c>
    </row>
    <row r="250" spans="1:93">
      <c r="A250">
        <v>37767</v>
      </c>
      <c r="B250" t="s">
        <v>18</v>
      </c>
      <c r="C250" t="s">
        <v>19</v>
      </c>
      <c r="D250">
        <v>154456</v>
      </c>
      <c r="E250">
        <v>246.01173305500001</v>
      </c>
      <c r="F250">
        <v>246.01375007600001</v>
      </c>
      <c r="G250">
        <v>2.0170210000003399E-3</v>
      </c>
      <c r="H250">
        <v>2.0170210000003399</v>
      </c>
      <c r="M250">
        <v>38861</v>
      </c>
      <c r="N250" t="s">
        <v>18</v>
      </c>
      <c r="O250" t="s">
        <v>19</v>
      </c>
      <c r="P250">
        <v>154390</v>
      </c>
      <c r="Q250">
        <v>123.0069139</v>
      </c>
      <c r="R250">
        <v>123.00905203799999</v>
      </c>
      <c r="S250">
        <v>2.13813799999229E-3</v>
      </c>
      <c r="T250">
        <v>2.1381379999922898</v>
      </c>
      <c r="U250">
        <v>0</v>
      </c>
      <c r="Y250">
        <v>33342</v>
      </c>
      <c r="Z250" t="s">
        <v>18</v>
      </c>
      <c r="AA250" t="s">
        <v>19</v>
      </c>
      <c r="AB250">
        <v>154918</v>
      </c>
      <c r="AC250">
        <v>61.014644861000001</v>
      </c>
      <c r="AD250">
        <v>61.016860962000003</v>
      </c>
      <c r="AE250">
        <v>2.2161010000019102E-3</v>
      </c>
      <c r="AF250">
        <v>2.2161010000019101</v>
      </c>
      <c r="AG250">
        <v>0</v>
      </c>
      <c r="AK250">
        <v>53790</v>
      </c>
      <c r="AL250" t="s">
        <v>18</v>
      </c>
      <c r="AM250" t="s">
        <v>19</v>
      </c>
      <c r="AN250">
        <v>154390</v>
      </c>
      <c r="AO250">
        <v>49.077565907999997</v>
      </c>
      <c r="AP250">
        <v>49.079941034000001</v>
      </c>
      <c r="AQ250">
        <v>2.3751260000039998E-3</v>
      </c>
      <c r="AR250">
        <v>2.3751260000040002</v>
      </c>
      <c r="AW250">
        <v>45696</v>
      </c>
      <c r="AX250" t="s">
        <v>18</v>
      </c>
      <c r="AY250" t="s">
        <v>19</v>
      </c>
      <c r="AZ250">
        <v>156634</v>
      </c>
      <c r="BA250">
        <v>39.534372806999997</v>
      </c>
      <c r="BB250">
        <v>39.536774874000002</v>
      </c>
      <c r="BC250">
        <v>2.4020670000055502E-3</v>
      </c>
      <c r="BD250">
        <v>2.40206700000555</v>
      </c>
      <c r="BE250">
        <v>0</v>
      </c>
      <c r="BI250" s="2">
        <v>46589</v>
      </c>
      <c r="BJ250" s="2" t="s">
        <v>18</v>
      </c>
      <c r="BK250" s="2" t="s">
        <v>19</v>
      </c>
      <c r="BL250" s="2">
        <v>155842</v>
      </c>
      <c r="BM250" s="2">
        <v>24.686865090000001</v>
      </c>
      <c r="BN250" s="2">
        <v>24.688844920000001</v>
      </c>
      <c r="BO250" s="2">
        <v>1.9798279999999999E-3</v>
      </c>
      <c r="BP250" s="2">
        <v>1.9798279999999999</v>
      </c>
      <c r="BQ250" s="2">
        <v>0</v>
      </c>
      <c r="BU250">
        <v>55163</v>
      </c>
      <c r="BV250" t="s">
        <v>18</v>
      </c>
      <c r="BW250" t="s">
        <v>19</v>
      </c>
      <c r="BX250">
        <v>154984</v>
      </c>
      <c r="BY250">
        <v>15.025153875000001</v>
      </c>
      <c r="BZ250">
        <v>15.027133942000001</v>
      </c>
      <c r="CA250">
        <v>1.9800669999998602E-3</v>
      </c>
      <c r="CB250">
        <v>1.9800669999998599</v>
      </c>
      <c r="CC250">
        <v>0</v>
      </c>
      <c r="CG250">
        <v>45566</v>
      </c>
      <c r="CH250" t="s">
        <v>18</v>
      </c>
      <c r="CI250" t="s">
        <v>19</v>
      </c>
      <c r="CJ250">
        <v>153796</v>
      </c>
      <c r="CK250">
        <v>12.03585887</v>
      </c>
      <c r="CL250">
        <v>12.040724039000001</v>
      </c>
      <c r="CM250">
        <v>4.8651690000003304E-3</v>
      </c>
      <c r="CN250">
        <v>4.8651690000003303</v>
      </c>
      <c r="CO250">
        <v>0</v>
      </c>
    </row>
    <row r="251" spans="1:93">
      <c r="A251">
        <v>48163</v>
      </c>
      <c r="B251" t="s">
        <v>18</v>
      </c>
      <c r="C251" t="s">
        <v>19</v>
      </c>
      <c r="D251">
        <v>154588</v>
      </c>
      <c r="E251">
        <v>247.012016058</v>
      </c>
      <c r="F251">
        <v>247.01419210399999</v>
      </c>
      <c r="G251">
        <v>2.17604599998821E-3</v>
      </c>
      <c r="H251">
        <v>2.1760459999882098</v>
      </c>
      <c r="M251">
        <v>52571</v>
      </c>
      <c r="N251" t="s">
        <v>18</v>
      </c>
      <c r="O251" t="s">
        <v>19</v>
      </c>
      <c r="P251">
        <v>155314</v>
      </c>
      <c r="Q251">
        <v>123.016814947</v>
      </c>
      <c r="R251">
        <v>123.01882100100001</v>
      </c>
      <c r="S251">
        <v>2.0060540000059698E-3</v>
      </c>
      <c r="T251">
        <v>2.0060540000059701</v>
      </c>
      <c r="U251">
        <v>0</v>
      </c>
      <c r="Y251">
        <v>35651</v>
      </c>
      <c r="Z251" t="s">
        <v>18</v>
      </c>
      <c r="AA251" t="s">
        <v>19</v>
      </c>
      <c r="AB251">
        <v>154984</v>
      </c>
      <c r="AC251">
        <v>61.020151853999998</v>
      </c>
      <c r="AD251">
        <v>61.022233008999997</v>
      </c>
      <c r="AE251">
        <v>2.0811549999990501E-3</v>
      </c>
      <c r="AF251">
        <v>2.08115499999905</v>
      </c>
      <c r="AG251">
        <v>0</v>
      </c>
      <c r="AK251">
        <v>57645</v>
      </c>
      <c r="AL251" t="s">
        <v>18</v>
      </c>
      <c r="AM251" t="s">
        <v>19</v>
      </c>
      <c r="AN251">
        <v>154192</v>
      </c>
      <c r="AO251">
        <v>49.081958055000001</v>
      </c>
      <c r="AP251">
        <v>49.083957910999999</v>
      </c>
      <c r="AQ251">
        <v>1.9998559999976299E-3</v>
      </c>
      <c r="AR251">
        <v>1.99985599999763</v>
      </c>
      <c r="AW251">
        <v>58788</v>
      </c>
      <c r="AX251" t="s">
        <v>18</v>
      </c>
      <c r="AY251" t="s">
        <v>19</v>
      </c>
      <c r="AZ251">
        <v>154456</v>
      </c>
      <c r="BA251">
        <v>39.535859823000003</v>
      </c>
      <c r="BB251">
        <v>39.576222897000001</v>
      </c>
      <c r="BC251">
        <v>4.0363073999998202E-2</v>
      </c>
      <c r="BD251">
        <v>40.3630739999982</v>
      </c>
      <c r="BE251">
        <v>0</v>
      </c>
      <c r="BI251" s="2">
        <v>50970</v>
      </c>
      <c r="BJ251" s="2" t="s">
        <v>18</v>
      </c>
      <c r="BK251" s="2" t="s">
        <v>19</v>
      </c>
      <c r="BL251" s="2">
        <v>155578</v>
      </c>
      <c r="BM251" s="2">
        <v>24.689213989999999</v>
      </c>
      <c r="BN251" s="2">
        <v>24.70770907</v>
      </c>
      <c r="BO251" s="2">
        <v>1.8495082999999999E-2</v>
      </c>
      <c r="BP251" s="2">
        <v>18.495083000000001</v>
      </c>
      <c r="BQ251" s="2">
        <v>0</v>
      </c>
      <c r="BU251">
        <v>34182</v>
      </c>
      <c r="BV251" t="s">
        <v>18</v>
      </c>
      <c r="BW251" t="s">
        <v>19</v>
      </c>
      <c r="BX251">
        <v>154060</v>
      </c>
      <c r="BY251">
        <v>15.028594971</v>
      </c>
      <c r="BZ251">
        <v>15.030730963</v>
      </c>
      <c r="CA251">
        <v>2.1359919999994698E-3</v>
      </c>
      <c r="CB251">
        <v>2.1359919999994701</v>
      </c>
      <c r="CC251">
        <v>0</v>
      </c>
      <c r="CG251">
        <v>50031</v>
      </c>
      <c r="CH251" t="s">
        <v>18</v>
      </c>
      <c r="CI251" t="s">
        <v>19</v>
      </c>
      <c r="CJ251">
        <v>153994</v>
      </c>
      <c r="CK251">
        <v>12.037315845</v>
      </c>
      <c r="CL251">
        <v>12.040449858000001</v>
      </c>
      <c r="CM251">
        <v>3.1340130000003701E-3</v>
      </c>
      <c r="CN251">
        <v>3.1340130000003699</v>
      </c>
      <c r="CO251">
        <v>0</v>
      </c>
    </row>
    <row r="252" spans="1:93">
      <c r="A252">
        <v>45897</v>
      </c>
      <c r="B252" t="s">
        <v>18</v>
      </c>
      <c r="C252" t="s">
        <v>19</v>
      </c>
      <c r="D252">
        <v>154588</v>
      </c>
      <c r="E252">
        <v>248.01182198500001</v>
      </c>
      <c r="F252">
        <v>248.01436400399999</v>
      </c>
      <c r="G252">
        <v>2.5420189999749701E-3</v>
      </c>
      <c r="H252">
        <v>2.5420189999749701</v>
      </c>
      <c r="M252">
        <v>56024</v>
      </c>
      <c r="N252" t="s">
        <v>18</v>
      </c>
      <c r="O252" t="s">
        <v>19</v>
      </c>
      <c r="P252">
        <v>154918</v>
      </c>
      <c r="Q252">
        <v>124.006954908</v>
      </c>
      <c r="R252">
        <v>124.009510994</v>
      </c>
      <c r="S252">
        <v>2.55608599999845E-3</v>
      </c>
      <c r="T252">
        <v>2.5560859999984502</v>
      </c>
      <c r="U252">
        <v>0</v>
      </c>
      <c r="Y252">
        <v>34267</v>
      </c>
      <c r="Z252" t="s">
        <v>18</v>
      </c>
      <c r="AA252" t="s">
        <v>19</v>
      </c>
      <c r="AB252">
        <v>154390</v>
      </c>
      <c r="AC252">
        <v>62.004369019999999</v>
      </c>
      <c r="AD252">
        <v>62.006510972999997</v>
      </c>
      <c r="AE252">
        <v>2.1419529999988601E-3</v>
      </c>
      <c r="AF252">
        <v>2.14195299999886</v>
      </c>
      <c r="AG252">
        <v>0</v>
      </c>
      <c r="AK252">
        <v>55573</v>
      </c>
      <c r="AL252" t="s">
        <v>18</v>
      </c>
      <c r="AM252" t="s">
        <v>19</v>
      </c>
      <c r="AN252">
        <v>154192</v>
      </c>
      <c r="AO252">
        <v>49.087353944999997</v>
      </c>
      <c r="AP252">
        <v>49.089416026999999</v>
      </c>
      <c r="AQ252">
        <v>2.0620820000019002E-3</v>
      </c>
      <c r="AR252">
        <v>2.0620820000019</v>
      </c>
      <c r="AW252">
        <v>33379</v>
      </c>
      <c r="AX252" t="s">
        <v>18</v>
      </c>
      <c r="AY252" t="s">
        <v>19</v>
      </c>
      <c r="AZ252">
        <v>154522</v>
      </c>
      <c r="BA252">
        <v>40.516739844999996</v>
      </c>
      <c r="BB252">
        <v>40.518766880000001</v>
      </c>
      <c r="BC252">
        <v>2.0270350000046698E-3</v>
      </c>
      <c r="BD252">
        <v>2.0270350000046702</v>
      </c>
      <c r="BE252">
        <v>0</v>
      </c>
      <c r="BI252" s="2">
        <v>49486</v>
      </c>
      <c r="BJ252" s="2" t="s">
        <v>18</v>
      </c>
      <c r="BK252" s="2" t="s">
        <v>19</v>
      </c>
      <c r="BL252" s="2">
        <v>153730</v>
      </c>
      <c r="BM252" s="2">
        <v>24.691935059999999</v>
      </c>
      <c r="BN252" s="2">
        <v>24.710821150000001</v>
      </c>
      <c r="BO252" s="2">
        <v>1.8886090000000001E-2</v>
      </c>
      <c r="BP252" s="2">
        <v>18.886089999999999</v>
      </c>
      <c r="BQ252" s="2">
        <v>0</v>
      </c>
      <c r="BU252">
        <v>38103</v>
      </c>
      <c r="BV252" t="s">
        <v>18</v>
      </c>
      <c r="BW252" t="s">
        <v>19</v>
      </c>
      <c r="BX252">
        <v>156106</v>
      </c>
      <c r="BY252">
        <v>15.034251928</v>
      </c>
      <c r="BZ252">
        <v>15.03606987</v>
      </c>
      <c r="CA252">
        <v>1.8179420000006201E-3</v>
      </c>
      <c r="CB252">
        <v>1.8179420000006199</v>
      </c>
      <c r="CC252">
        <v>0</v>
      </c>
      <c r="CG252">
        <v>52375</v>
      </c>
      <c r="CH252" t="s">
        <v>18</v>
      </c>
      <c r="CI252" t="s">
        <v>19</v>
      </c>
      <c r="CJ252">
        <v>154588</v>
      </c>
      <c r="CK252">
        <v>12.038276911000001</v>
      </c>
      <c r="CL252">
        <v>12.041847944000001</v>
      </c>
      <c r="CM252">
        <v>3.5710330000000498E-3</v>
      </c>
      <c r="CN252">
        <v>3.5710330000000501</v>
      </c>
      <c r="CO252">
        <v>0</v>
      </c>
    </row>
    <row r="253" spans="1:93">
      <c r="A253">
        <v>38962</v>
      </c>
      <c r="B253" t="s">
        <v>18</v>
      </c>
      <c r="C253" t="s">
        <v>19</v>
      </c>
      <c r="D253">
        <v>154786</v>
      </c>
      <c r="E253">
        <v>249.01192498200001</v>
      </c>
      <c r="F253">
        <v>249.013969898</v>
      </c>
      <c r="G253">
        <v>2.0449159999884601E-3</v>
      </c>
      <c r="H253">
        <v>2.0449159999884601</v>
      </c>
      <c r="M253">
        <v>38550</v>
      </c>
      <c r="N253" t="s">
        <v>18</v>
      </c>
      <c r="O253" t="s">
        <v>19</v>
      </c>
      <c r="P253">
        <v>155710</v>
      </c>
      <c r="Q253">
        <v>124.016823053</v>
      </c>
      <c r="R253">
        <v>124.01878189999999</v>
      </c>
      <c r="S253">
        <v>1.9588469999973698E-3</v>
      </c>
      <c r="T253">
        <v>1.9588469999973701</v>
      </c>
      <c r="U253">
        <v>0</v>
      </c>
      <c r="Y253">
        <v>54126</v>
      </c>
      <c r="Z253" t="s">
        <v>18</v>
      </c>
      <c r="AA253" t="s">
        <v>19</v>
      </c>
      <c r="AB253">
        <v>155446</v>
      </c>
      <c r="AC253">
        <v>62.009773969999998</v>
      </c>
      <c r="AD253">
        <v>62.011896849000003</v>
      </c>
      <c r="AE253">
        <v>2.1228790000051801E-3</v>
      </c>
      <c r="AF253">
        <v>2.12287900000518</v>
      </c>
      <c r="AG253">
        <v>0</v>
      </c>
      <c r="AK253">
        <v>55149</v>
      </c>
      <c r="AL253" t="s">
        <v>18</v>
      </c>
      <c r="AM253" t="s">
        <v>19</v>
      </c>
      <c r="AN253">
        <v>153796</v>
      </c>
      <c r="AO253">
        <v>49.090296029999998</v>
      </c>
      <c r="AP253">
        <v>49.092471123000003</v>
      </c>
      <c r="AQ253">
        <v>2.1750930000052899E-3</v>
      </c>
      <c r="AR253">
        <v>2.1750930000052899</v>
      </c>
      <c r="AW253">
        <v>37078</v>
      </c>
      <c r="AX253" t="s">
        <v>18</v>
      </c>
      <c r="AY253" t="s">
        <v>19</v>
      </c>
      <c r="AZ253">
        <v>153730</v>
      </c>
      <c r="BA253">
        <v>40.519707918000002</v>
      </c>
      <c r="BB253">
        <v>40.524369000999997</v>
      </c>
      <c r="BC253">
        <v>4.6610829999948998E-3</v>
      </c>
      <c r="BD253">
        <v>4.6610829999948997</v>
      </c>
      <c r="BE253">
        <v>0</v>
      </c>
      <c r="BI253" s="2">
        <v>55636</v>
      </c>
      <c r="BJ253" s="2" t="s">
        <v>18</v>
      </c>
      <c r="BK253" s="2" t="s">
        <v>19</v>
      </c>
      <c r="BL253" s="2">
        <v>153664</v>
      </c>
      <c r="BM253" s="2">
        <v>24.69384694</v>
      </c>
      <c r="BN253" s="2">
        <v>24.71078515</v>
      </c>
      <c r="BO253" s="2">
        <v>1.6938209999999999E-2</v>
      </c>
      <c r="BP253" s="2">
        <v>16.938210000000002</v>
      </c>
      <c r="BQ253" s="2">
        <v>0</v>
      </c>
      <c r="BU253">
        <v>58573</v>
      </c>
      <c r="BV253" t="s">
        <v>18</v>
      </c>
      <c r="BW253" t="s">
        <v>19</v>
      </c>
      <c r="BX253">
        <v>153796</v>
      </c>
      <c r="BY253">
        <v>15.039495945000001</v>
      </c>
      <c r="BZ253">
        <v>15.049254894000001</v>
      </c>
      <c r="CA253">
        <v>9.7589490000000705E-3</v>
      </c>
      <c r="CB253">
        <v>9.7589490000000705</v>
      </c>
      <c r="CC253">
        <v>0</v>
      </c>
      <c r="CG253">
        <v>42976</v>
      </c>
      <c r="CH253" t="s">
        <v>18</v>
      </c>
      <c r="CI253" t="s">
        <v>19</v>
      </c>
      <c r="CJ253">
        <v>153796</v>
      </c>
      <c r="CK253">
        <v>12.040200949000001</v>
      </c>
      <c r="CL253">
        <v>12.080157995</v>
      </c>
      <c r="CM253">
        <v>3.9957045999999601E-2</v>
      </c>
      <c r="CN253">
        <v>39.9570459999996</v>
      </c>
      <c r="CO253">
        <v>0</v>
      </c>
    </row>
    <row r="254" spans="1:93">
      <c r="A254">
        <v>37088</v>
      </c>
      <c r="B254" t="s">
        <v>18</v>
      </c>
      <c r="C254" t="s">
        <v>19</v>
      </c>
      <c r="D254">
        <v>154786</v>
      </c>
      <c r="E254">
        <v>250.01193690299999</v>
      </c>
      <c r="F254">
        <v>250.014229059</v>
      </c>
      <c r="G254">
        <v>2.2921560000099799E-3</v>
      </c>
      <c r="H254">
        <v>2.2921560000099799</v>
      </c>
      <c r="M254">
        <v>39915</v>
      </c>
      <c r="N254" t="s">
        <v>18</v>
      </c>
      <c r="O254" t="s">
        <v>19</v>
      </c>
      <c r="P254">
        <v>154984</v>
      </c>
      <c r="Q254">
        <v>125.006985903</v>
      </c>
      <c r="R254">
        <v>125.009530067</v>
      </c>
      <c r="S254">
        <v>2.5441639999996802E-3</v>
      </c>
      <c r="T254">
        <v>2.5441639999996801</v>
      </c>
      <c r="U254">
        <v>0</v>
      </c>
      <c r="Y254">
        <v>60693</v>
      </c>
      <c r="Z254" t="s">
        <v>18</v>
      </c>
      <c r="AA254" t="s">
        <v>19</v>
      </c>
      <c r="AB254">
        <v>154918</v>
      </c>
      <c r="AC254">
        <v>62.014594793000001</v>
      </c>
      <c r="AD254">
        <v>62.016516924000001</v>
      </c>
      <c r="AE254">
        <v>1.9221310000006001E-3</v>
      </c>
      <c r="AF254">
        <v>1.9221310000006</v>
      </c>
      <c r="AG254">
        <v>0</v>
      </c>
      <c r="AK254">
        <v>51400</v>
      </c>
      <c r="AL254" t="s">
        <v>18</v>
      </c>
      <c r="AM254" t="s">
        <v>19</v>
      </c>
      <c r="AN254">
        <v>154984</v>
      </c>
      <c r="AO254">
        <v>50.00239706</v>
      </c>
      <c r="AP254">
        <v>50.004642009999998</v>
      </c>
      <c r="AQ254">
        <v>2.24494999999791E-3</v>
      </c>
      <c r="AR254">
        <v>2.2449499999979099</v>
      </c>
      <c r="AW254">
        <v>34078</v>
      </c>
      <c r="AX254" t="s">
        <v>18</v>
      </c>
      <c r="AY254" t="s">
        <v>19</v>
      </c>
      <c r="AZ254">
        <v>153730</v>
      </c>
      <c r="BA254">
        <v>40.522099971999999</v>
      </c>
      <c r="BB254">
        <v>40.525009871000002</v>
      </c>
      <c r="BC254">
        <v>2.90989900000226E-3</v>
      </c>
      <c r="BD254">
        <v>2.9098990000022602</v>
      </c>
      <c r="BE254">
        <v>0</v>
      </c>
      <c r="BI254" s="2">
        <v>39383</v>
      </c>
      <c r="BJ254" s="2" t="s">
        <v>18</v>
      </c>
      <c r="BK254" s="2" t="s">
        <v>19</v>
      </c>
      <c r="BL254" s="2">
        <v>154588</v>
      </c>
      <c r="BM254" s="2">
        <v>25.647381070000002</v>
      </c>
      <c r="BN254" s="2">
        <v>25.649905919999998</v>
      </c>
      <c r="BO254" s="2">
        <v>2.5248530000000001E-3</v>
      </c>
      <c r="BP254" s="2">
        <v>2.5248529999999998</v>
      </c>
      <c r="BQ254" s="2">
        <v>0</v>
      </c>
      <c r="BU254">
        <v>39783</v>
      </c>
      <c r="BV254" t="s">
        <v>18</v>
      </c>
      <c r="BW254" t="s">
        <v>19</v>
      </c>
      <c r="BX254">
        <v>153862</v>
      </c>
      <c r="BY254">
        <v>15.042609929999999</v>
      </c>
      <c r="BZ254">
        <v>15.049036026</v>
      </c>
      <c r="CA254">
        <v>6.42609600000021E-3</v>
      </c>
      <c r="CB254">
        <v>6.4260960000002099</v>
      </c>
      <c r="CC254">
        <v>0</v>
      </c>
      <c r="CG254">
        <v>33765</v>
      </c>
      <c r="CH254" t="s">
        <v>18</v>
      </c>
      <c r="CI254" t="s">
        <v>19</v>
      </c>
      <c r="CJ254">
        <v>153730</v>
      </c>
      <c r="CK254">
        <v>12.040940045999999</v>
      </c>
      <c r="CL254">
        <v>12.081181049</v>
      </c>
      <c r="CM254">
        <v>4.0241003000000199E-2</v>
      </c>
      <c r="CN254">
        <v>40.241003000000198</v>
      </c>
      <c r="CO254">
        <v>0</v>
      </c>
    </row>
    <row r="255" spans="1:93">
      <c r="A255">
        <v>54175</v>
      </c>
      <c r="B255" t="s">
        <v>18</v>
      </c>
      <c r="C255" t="s">
        <v>19</v>
      </c>
      <c r="D255">
        <v>154390</v>
      </c>
      <c r="E255">
        <v>251.01205492</v>
      </c>
      <c r="F255">
        <v>251.014165878</v>
      </c>
      <c r="G255">
        <v>2.11095800000293E-3</v>
      </c>
      <c r="H255">
        <v>2.1109580000029302</v>
      </c>
      <c r="M255">
        <v>51281</v>
      </c>
      <c r="N255" t="s">
        <v>18</v>
      </c>
      <c r="O255" t="s">
        <v>19</v>
      </c>
      <c r="P255">
        <v>156436</v>
      </c>
      <c r="Q255">
        <v>125.016674995</v>
      </c>
      <c r="R255">
        <v>125.018841982</v>
      </c>
      <c r="S255">
        <v>2.1669869999953999E-3</v>
      </c>
      <c r="T255">
        <v>2.1669869999953999</v>
      </c>
      <c r="U255">
        <v>0</v>
      </c>
      <c r="Y255">
        <v>54680</v>
      </c>
      <c r="Z255" t="s">
        <v>18</v>
      </c>
      <c r="AA255" t="s">
        <v>19</v>
      </c>
      <c r="AB255">
        <v>154522</v>
      </c>
      <c r="AC255">
        <v>62.020141840000001</v>
      </c>
      <c r="AD255">
        <v>62.022401809999998</v>
      </c>
      <c r="AE255">
        <v>2.2599699999972201E-3</v>
      </c>
      <c r="AF255">
        <v>2.25996999999722</v>
      </c>
      <c r="AG255">
        <v>0</v>
      </c>
      <c r="AK255">
        <v>43659</v>
      </c>
      <c r="AL255" t="s">
        <v>18</v>
      </c>
      <c r="AM255" t="s">
        <v>19</v>
      </c>
      <c r="AN255">
        <v>154720</v>
      </c>
      <c r="AO255">
        <v>50.077536105999997</v>
      </c>
      <c r="AP255">
        <v>50.079709053000002</v>
      </c>
      <c r="AQ255">
        <v>2.17294700000536E-3</v>
      </c>
      <c r="AR255">
        <v>2.1729470000053599</v>
      </c>
      <c r="AW255">
        <v>55497</v>
      </c>
      <c r="AX255" t="s">
        <v>18</v>
      </c>
      <c r="AY255" t="s">
        <v>19</v>
      </c>
      <c r="AZ255">
        <v>153796</v>
      </c>
      <c r="BA255">
        <v>40.525649786000002</v>
      </c>
      <c r="BB255">
        <v>40.528323888999999</v>
      </c>
      <c r="BC255">
        <v>2.67410299999681E-3</v>
      </c>
      <c r="BD255">
        <v>2.6741029999968098</v>
      </c>
      <c r="BE255">
        <v>0</v>
      </c>
      <c r="BI255" s="2">
        <v>47111</v>
      </c>
      <c r="BJ255" s="2" t="s">
        <v>18</v>
      </c>
      <c r="BK255" s="2" t="s">
        <v>19</v>
      </c>
      <c r="BL255" s="2">
        <v>155908</v>
      </c>
      <c r="BM255" s="2">
        <v>25.663345100000001</v>
      </c>
      <c r="BN255" s="2">
        <v>25.66642594</v>
      </c>
      <c r="BO255" s="2">
        <v>3.080845E-3</v>
      </c>
      <c r="BP255" s="2">
        <v>3.0808450000000001</v>
      </c>
      <c r="BQ255" s="2">
        <v>0</v>
      </c>
      <c r="BU255">
        <v>34356</v>
      </c>
      <c r="BV255" t="s">
        <v>18</v>
      </c>
      <c r="BW255" t="s">
        <v>19</v>
      </c>
      <c r="BX255">
        <v>153664</v>
      </c>
      <c r="BY255">
        <v>15.043726920999999</v>
      </c>
      <c r="BZ255">
        <v>15.050088882000001</v>
      </c>
      <c r="CA255">
        <v>6.3619610000014096E-3</v>
      </c>
      <c r="CB255">
        <v>6.3619610000014104</v>
      </c>
      <c r="CC255">
        <v>0</v>
      </c>
      <c r="CG255">
        <v>36503</v>
      </c>
      <c r="CH255" t="s">
        <v>18</v>
      </c>
      <c r="CI255" t="s">
        <v>19</v>
      </c>
      <c r="CJ255">
        <v>153796</v>
      </c>
      <c r="CK255">
        <v>12.042376995</v>
      </c>
      <c r="CL255">
        <v>12.080123901</v>
      </c>
      <c r="CM255">
        <v>3.77469060000006E-2</v>
      </c>
      <c r="CN255">
        <v>37.7469060000006</v>
      </c>
      <c r="CO255">
        <v>0</v>
      </c>
    </row>
    <row r="256" spans="1:93">
      <c r="A256">
        <v>52517</v>
      </c>
      <c r="B256" t="s">
        <v>18</v>
      </c>
      <c r="C256" t="s">
        <v>19</v>
      </c>
      <c r="D256">
        <v>154918</v>
      </c>
      <c r="E256">
        <v>252.01222395900001</v>
      </c>
      <c r="F256">
        <v>252.014533997</v>
      </c>
      <c r="G256">
        <v>2.3100379999902998E-3</v>
      </c>
      <c r="H256">
        <v>2.3100379999902998</v>
      </c>
      <c r="M256">
        <v>50364</v>
      </c>
      <c r="N256" t="s">
        <v>18</v>
      </c>
      <c r="O256" t="s">
        <v>19</v>
      </c>
      <c r="P256">
        <v>154522</v>
      </c>
      <c r="Q256">
        <v>126.007063866</v>
      </c>
      <c r="R256">
        <v>126.009440899</v>
      </c>
      <c r="S256">
        <v>2.3770330000019101E-3</v>
      </c>
      <c r="T256">
        <v>2.37703300000191</v>
      </c>
      <c r="U256">
        <v>0</v>
      </c>
      <c r="Y256">
        <v>59077</v>
      </c>
      <c r="Z256" t="s">
        <v>18</v>
      </c>
      <c r="AA256" t="s">
        <v>19</v>
      </c>
      <c r="AB256">
        <v>154786</v>
      </c>
      <c r="AC256">
        <v>63.004253863999999</v>
      </c>
      <c r="AD256">
        <v>63.006260871999999</v>
      </c>
      <c r="AE256">
        <v>2.0070079999996398E-3</v>
      </c>
      <c r="AF256">
        <v>2.0070079999996402</v>
      </c>
      <c r="AG256">
        <v>0</v>
      </c>
      <c r="AK256">
        <v>57598</v>
      </c>
      <c r="AL256" t="s">
        <v>18</v>
      </c>
      <c r="AM256" t="s">
        <v>19</v>
      </c>
      <c r="AN256">
        <v>154654</v>
      </c>
      <c r="AO256">
        <v>50.081728935000001</v>
      </c>
      <c r="AP256">
        <v>50.083476066999999</v>
      </c>
      <c r="AQ256">
        <v>1.7471319999984301E-3</v>
      </c>
      <c r="AR256">
        <v>1.7471319999984301</v>
      </c>
      <c r="AW256">
        <v>55257</v>
      </c>
      <c r="AX256" t="s">
        <v>18</v>
      </c>
      <c r="AY256" t="s">
        <v>19</v>
      </c>
      <c r="AZ256">
        <v>153664</v>
      </c>
      <c r="BA256">
        <v>40.529417991999999</v>
      </c>
      <c r="BB256">
        <v>40.532052993999997</v>
      </c>
      <c r="BC256">
        <v>2.63500199999811E-3</v>
      </c>
      <c r="BD256">
        <v>2.63500199999811</v>
      </c>
      <c r="BE256">
        <v>0</v>
      </c>
      <c r="BI256" s="2">
        <v>45172</v>
      </c>
      <c r="BJ256" s="2" t="s">
        <v>18</v>
      </c>
      <c r="BK256" s="2" t="s">
        <v>19</v>
      </c>
      <c r="BL256" s="2">
        <v>154390</v>
      </c>
      <c r="BM256" s="2">
        <v>25.663878919999998</v>
      </c>
      <c r="BN256" s="2">
        <v>25.6670351</v>
      </c>
      <c r="BO256" s="2">
        <v>3.1561850000000002E-3</v>
      </c>
      <c r="BP256" s="2">
        <v>3.1561849999999998</v>
      </c>
      <c r="BQ256" s="2">
        <v>0</v>
      </c>
      <c r="BU256">
        <v>52855</v>
      </c>
      <c r="BV256" t="s">
        <v>18</v>
      </c>
      <c r="BW256" t="s">
        <v>19</v>
      </c>
      <c r="BX256">
        <v>153730</v>
      </c>
      <c r="BY256">
        <v>15.044786930000001</v>
      </c>
      <c r="BZ256">
        <v>15.050670862</v>
      </c>
      <c r="CA256">
        <v>5.8839319999996996E-3</v>
      </c>
      <c r="CB256">
        <v>5.8839319999997004</v>
      </c>
      <c r="CC256">
        <v>0</v>
      </c>
      <c r="CG256">
        <v>34126</v>
      </c>
      <c r="CH256" t="s">
        <v>18</v>
      </c>
      <c r="CI256" t="s">
        <v>19</v>
      </c>
      <c r="CJ256">
        <v>153730</v>
      </c>
      <c r="CK256">
        <v>12.042636870999999</v>
      </c>
      <c r="CL256">
        <v>12.080440998</v>
      </c>
      <c r="CM256">
        <v>3.7804127000001103E-2</v>
      </c>
      <c r="CN256">
        <v>37.804127000001102</v>
      </c>
      <c r="CO256">
        <v>0</v>
      </c>
    </row>
    <row r="257" spans="1:93">
      <c r="A257">
        <v>36788</v>
      </c>
      <c r="B257" t="s">
        <v>18</v>
      </c>
      <c r="C257" t="s">
        <v>19</v>
      </c>
      <c r="D257">
        <v>155050</v>
      </c>
      <c r="E257">
        <v>253.01206898699999</v>
      </c>
      <c r="F257">
        <v>253.01429510099999</v>
      </c>
      <c r="G257">
        <v>2.2261139999955001E-3</v>
      </c>
      <c r="H257">
        <v>2.2261139999955</v>
      </c>
      <c r="M257">
        <v>57028</v>
      </c>
      <c r="N257" t="s">
        <v>18</v>
      </c>
      <c r="O257" t="s">
        <v>19</v>
      </c>
      <c r="P257">
        <v>155710</v>
      </c>
      <c r="Q257">
        <v>126.016756058</v>
      </c>
      <c r="R257">
        <v>126.018857002</v>
      </c>
      <c r="S257">
        <v>2.1009440000057098E-3</v>
      </c>
      <c r="T257">
        <v>2.1009440000057098</v>
      </c>
      <c r="U257">
        <v>0</v>
      </c>
      <c r="Y257">
        <v>41568</v>
      </c>
      <c r="Z257" t="s">
        <v>18</v>
      </c>
      <c r="AA257" t="s">
        <v>19</v>
      </c>
      <c r="AB257">
        <v>154258</v>
      </c>
      <c r="AC257">
        <v>63.009797812000002</v>
      </c>
      <c r="AD257">
        <v>63.011951922999998</v>
      </c>
      <c r="AE257">
        <v>2.1541109999958499E-3</v>
      </c>
      <c r="AF257">
        <v>2.1541109999958499</v>
      </c>
      <c r="AG257">
        <v>0</v>
      </c>
      <c r="AK257">
        <v>49986</v>
      </c>
      <c r="AL257" t="s">
        <v>18</v>
      </c>
      <c r="AM257" t="s">
        <v>19</v>
      </c>
      <c r="AN257">
        <v>156040</v>
      </c>
      <c r="AO257">
        <v>50.087184905999997</v>
      </c>
      <c r="AP257">
        <v>50.089344978</v>
      </c>
      <c r="AQ257">
        <v>2.16007200000234E-3</v>
      </c>
      <c r="AR257">
        <v>2.1600720000023399</v>
      </c>
      <c r="AW257">
        <v>51745</v>
      </c>
      <c r="AX257" t="s">
        <v>18</v>
      </c>
      <c r="AY257" t="s">
        <v>19</v>
      </c>
      <c r="AZ257">
        <v>153796</v>
      </c>
      <c r="BA257">
        <v>40.531866788999999</v>
      </c>
      <c r="BB257">
        <v>40.534199952999998</v>
      </c>
      <c r="BC257">
        <v>2.33316399999949E-3</v>
      </c>
      <c r="BD257">
        <v>2.3331639999994902</v>
      </c>
      <c r="BE257">
        <v>0</v>
      </c>
      <c r="BI257" s="2">
        <v>51681</v>
      </c>
      <c r="BJ257" s="2" t="s">
        <v>18</v>
      </c>
      <c r="BK257" s="2" t="s">
        <v>19</v>
      </c>
      <c r="BL257" s="2">
        <v>154126</v>
      </c>
      <c r="BM257" s="2">
        <v>25.669136999999999</v>
      </c>
      <c r="BN257" s="2">
        <v>25.67174602</v>
      </c>
      <c r="BO257" s="2">
        <v>2.6090150000000001E-3</v>
      </c>
      <c r="BP257" s="2">
        <v>2.6090149999999999</v>
      </c>
      <c r="BQ257" s="2">
        <v>0</v>
      </c>
      <c r="BU257">
        <v>58341</v>
      </c>
      <c r="BV257" t="s">
        <v>18</v>
      </c>
      <c r="BW257" t="s">
        <v>19</v>
      </c>
      <c r="BX257">
        <v>153796</v>
      </c>
      <c r="BY257">
        <v>15.046310902</v>
      </c>
      <c r="BZ257">
        <v>15.05070591</v>
      </c>
      <c r="CA257">
        <v>4.3950079999994698E-3</v>
      </c>
      <c r="CB257">
        <v>4.3950079999994696</v>
      </c>
      <c r="CC257">
        <v>0</v>
      </c>
      <c r="CG257">
        <v>59153</v>
      </c>
      <c r="CH257" t="s">
        <v>18</v>
      </c>
      <c r="CI257" t="s">
        <v>19</v>
      </c>
      <c r="CJ257">
        <v>153664</v>
      </c>
      <c r="CK257">
        <v>12.045162916000001</v>
      </c>
      <c r="CL257">
        <v>12.079387903000001</v>
      </c>
      <c r="CM257">
        <v>3.4224986999999901E-2</v>
      </c>
      <c r="CN257">
        <v>34.224986999999899</v>
      </c>
      <c r="CO257">
        <v>0</v>
      </c>
    </row>
    <row r="258" spans="1:93">
      <c r="A258">
        <v>34054</v>
      </c>
      <c r="B258" t="s">
        <v>18</v>
      </c>
      <c r="C258" t="s">
        <v>19</v>
      </c>
      <c r="D258">
        <v>155116</v>
      </c>
      <c r="E258">
        <v>254.01214194299999</v>
      </c>
      <c r="F258">
        <v>254.014302015</v>
      </c>
      <c r="G258">
        <v>2.1600720000094398E-3</v>
      </c>
      <c r="H258">
        <v>2.16007200000944</v>
      </c>
      <c r="M258">
        <v>55906</v>
      </c>
      <c r="N258" t="s">
        <v>18</v>
      </c>
      <c r="O258" t="s">
        <v>19</v>
      </c>
      <c r="P258">
        <v>154456</v>
      </c>
      <c r="Q258">
        <v>127.007061005</v>
      </c>
      <c r="R258">
        <v>127.00912189500001</v>
      </c>
      <c r="S258">
        <v>2.0608900000098599E-3</v>
      </c>
      <c r="T258">
        <v>2.0608900000098598</v>
      </c>
      <c r="U258">
        <v>0</v>
      </c>
      <c r="Y258">
        <v>40234</v>
      </c>
      <c r="Z258" t="s">
        <v>18</v>
      </c>
      <c r="AA258" t="s">
        <v>19</v>
      </c>
      <c r="AB258">
        <v>154390</v>
      </c>
      <c r="AC258">
        <v>63.014636993000003</v>
      </c>
      <c r="AD258">
        <v>63.016551970999998</v>
      </c>
      <c r="AE258">
        <v>1.9149779999949601E-3</v>
      </c>
      <c r="AF258">
        <v>1.9149779999949601</v>
      </c>
      <c r="AG258">
        <v>0</v>
      </c>
      <c r="AK258">
        <v>43295</v>
      </c>
      <c r="AL258" t="s">
        <v>18</v>
      </c>
      <c r="AM258" t="s">
        <v>19</v>
      </c>
      <c r="AN258">
        <v>154984</v>
      </c>
      <c r="AO258">
        <v>50.090264081999997</v>
      </c>
      <c r="AP258">
        <v>50.09214592</v>
      </c>
      <c r="AQ258">
        <v>1.88183800000274E-3</v>
      </c>
      <c r="AR258">
        <v>1.8818380000027399</v>
      </c>
      <c r="AW258">
        <v>47483</v>
      </c>
      <c r="AX258" t="s">
        <v>18</v>
      </c>
      <c r="AY258" t="s">
        <v>19</v>
      </c>
      <c r="AZ258">
        <v>153796</v>
      </c>
      <c r="BA258">
        <v>40.534205913999998</v>
      </c>
      <c r="BB258">
        <v>40.536609888000001</v>
      </c>
      <c r="BC258">
        <v>2.40397400000347E-3</v>
      </c>
      <c r="BD258">
        <v>2.4039740000034699</v>
      </c>
      <c r="BE258">
        <v>0</v>
      </c>
      <c r="BI258" s="2">
        <v>33789</v>
      </c>
      <c r="BJ258" s="2" t="s">
        <v>18</v>
      </c>
      <c r="BK258" s="2" t="s">
        <v>19</v>
      </c>
      <c r="BL258" s="2">
        <v>156238</v>
      </c>
      <c r="BM258" s="2">
        <v>25.683332920000002</v>
      </c>
      <c r="BN258" s="2">
        <v>25.686221119999999</v>
      </c>
      <c r="BO258" s="2">
        <v>2.8882030000000002E-3</v>
      </c>
      <c r="BP258" s="2">
        <v>2.8882029999999999</v>
      </c>
      <c r="BQ258" s="2">
        <v>0</v>
      </c>
      <c r="BU258">
        <v>49327</v>
      </c>
      <c r="BV258" t="s">
        <v>18</v>
      </c>
      <c r="BW258" t="s">
        <v>19</v>
      </c>
      <c r="BX258">
        <v>153796</v>
      </c>
      <c r="BY258">
        <v>15.048969983999999</v>
      </c>
      <c r="BZ258">
        <v>15.058116912999999</v>
      </c>
      <c r="CA258">
        <v>9.1469289999999096E-3</v>
      </c>
      <c r="CB258">
        <v>9.1469289999999095</v>
      </c>
      <c r="CC258">
        <v>0</v>
      </c>
      <c r="CG258">
        <v>33078</v>
      </c>
      <c r="CH258" t="s">
        <v>18</v>
      </c>
      <c r="CI258" t="s">
        <v>19</v>
      </c>
      <c r="CJ258">
        <v>153730</v>
      </c>
      <c r="CK258">
        <v>12.045516014</v>
      </c>
      <c r="CL258">
        <v>12.080900908</v>
      </c>
      <c r="CM258">
        <v>3.5384893999999799E-2</v>
      </c>
      <c r="CN258">
        <v>35.384893999999797</v>
      </c>
      <c r="CO258">
        <v>0</v>
      </c>
    </row>
    <row r="259" spans="1:93">
      <c r="A259">
        <v>53445</v>
      </c>
      <c r="B259" t="s">
        <v>18</v>
      </c>
      <c r="C259" t="s">
        <v>19</v>
      </c>
      <c r="D259">
        <v>154258</v>
      </c>
      <c r="E259">
        <v>255.01222991899999</v>
      </c>
      <c r="F259">
        <v>255.014204025</v>
      </c>
      <c r="G259">
        <v>1.9741060000057998E-3</v>
      </c>
      <c r="H259">
        <v>1.9741060000057999</v>
      </c>
      <c r="M259">
        <v>33706</v>
      </c>
      <c r="N259" t="s">
        <v>18</v>
      </c>
      <c r="O259" t="s">
        <v>19</v>
      </c>
      <c r="P259">
        <v>156436</v>
      </c>
      <c r="Q259">
        <v>127.016709089</v>
      </c>
      <c r="R259">
        <v>127.018963099</v>
      </c>
      <c r="S259">
        <v>2.25401000000147E-3</v>
      </c>
      <c r="T259">
        <v>2.25401000000147</v>
      </c>
      <c r="U259">
        <v>0</v>
      </c>
      <c r="Y259">
        <v>51644</v>
      </c>
      <c r="Z259" t="s">
        <v>18</v>
      </c>
      <c r="AA259" t="s">
        <v>19</v>
      </c>
      <c r="AB259">
        <v>154918</v>
      </c>
      <c r="AC259">
        <v>63.020243882999999</v>
      </c>
      <c r="AD259">
        <v>63.022302865999997</v>
      </c>
      <c r="AE259">
        <v>2.05898299999773E-3</v>
      </c>
      <c r="AF259">
        <v>2.0589829999977298</v>
      </c>
      <c r="AG259">
        <v>0</v>
      </c>
      <c r="AK259">
        <v>58463</v>
      </c>
      <c r="AL259" t="s">
        <v>18</v>
      </c>
      <c r="AM259" t="s">
        <v>19</v>
      </c>
      <c r="AN259">
        <v>154984</v>
      </c>
      <c r="AO259">
        <v>51.002351046000001</v>
      </c>
      <c r="AP259">
        <v>51.004723071999997</v>
      </c>
      <c r="AQ259">
        <v>2.3720259999961898E-3</v>
      </c>
      <c r="AR259">
        <v>2.3720259999961901</v>
      </c>
      <c r="AW259">
        <v>53057</v>
      </c>
      <c r="AX259" t="s">
        <v>18</v>
      </c>
      <c r="AY259" t="s">
        <v>19</v>
      </c>
      <c r="AZ259">
        <v>153862</v>
      </c>
      <c r="BA259">
        <v>40.535873889999998</v>
      </c>
      <c r="BB259">
        <v>40.539024830000002</v>
      </c>
      <c r="BC259">
        <v>3.1509400000046999E-3</v>
      </c>
      <c r="BD259">
        <v>3.1509400000047001</v>
      </c>
      <c r="BE259">
        <v>0</v>
      </c>
      <c r="BI259" s="2">
        <v>36594</v>
      </c>
      <c r="BJ259" s="2" t="s">
        <v>18</v>
      </c>
      <c r="BK259" s="2" t="s">
        <v>19</v>
      </c>
      <c r="BL259" s="2">
        <v>154390</v>
      </c>
      <c r="BM259" s="2">
        <v>25.683949949999999</v>
      </c>
      <c r="BN259" s="2">
        <v>25.68698406</v>
      </c>
      <c r="BO259" s="2">
        <v>3.034115E-3</v>
      </c>
      <c r="BP259" s="2">
        <v>3.0341149999999999</v>
      </c>
      <c r="BQ259" s="2">
        <v>0</v>
      </c>
      <c r="BU259">
        <v>47478</v>
      </c>
      <c r="BV259" t="s">
        <v>18</v>
      </c>
      <c r="BW259" t="s">
        <v>19</v>
      </c>
      <c r="BX259">
        <v>153796</v>
      </c>
      <c r="BY259">
        <v>15.050514936000001</v>
      </c>
      <c r="BZ259">
        <v>15.058078051000001</v>
      </c>
      <c r="CA259">
        <v>7.5631149999999502E-3</v>
      </c>
      <c r="CB259">
        <v>7.5631149999999501</v>
      </c>
      <c r="CC259">
        <v>0</v>
      </c>
      <c r="CG259">
        <v>37769</v>
      </c>
      <c r="CH259" t="s">
        <v>18</v>
      </c>
      <c r="CI259" t="s">
        <v>19</v>
      </c>
      <c r="CJ259">
        <v>153730</v>
      </c>
      <c r="CK259">
        <v>12.046813010999999</v>
      </c>
      <c r="CL259">
        <v>12.081650019</v>
      </c>
      <c r="CM259">
        <v>3.4837008000000197E-2</v>
      </c>
      <c r="CN259">
        <v>34.837008000000203</v>
      </c>
      <c r="CO259">
        <v>0</v>
      </c>
    </row>
    <row r="260" spans="1:93">
      <c r="A260">
        <v>43009</v>
      </c>
      <c r="B260" t="s">
        <v>18</v>
      </c>
      <c r="C260" t="s">
        <v>19</v>
      </c>
      <c r="D260">
        <v>154456</v>
      </c>
      <c r="E260">
        <v>256.01240110399999</v>
      </c>
      <c r="F260">
        <v>256.01474404300001</v>
      </c>
      <c r="G260">
        <v>2.3429390000160302E-3</v>
      </c>
      <c r="H260">
        <v>2.3429390000160302</v>
      </c>
      <c r="M260">
        <v>33758</v>
      </c>
      <c r="N260" t="s">
        <v>18</v>
      </c>
      <c r="O260" t="s">
        <v>19</v>
      </c>
      <c r="P260">
        <v>154060</v>
      </c>
      <c r="Q260">
        <v>128.007050037</v>
      </c>
      <c r="R260">
        <v>128.009166956</v>
      </c>
      <c r="S260">
        <v>2.1169190000023199E-3</v>
      </c>
      <c r="T260">
        <v>2.1169190000023201</v>
      </c>
      <c r="U260">
        <v>0</v>
      </c>
      <c r="Y260">
        <v>35896</v>
      </c>
      <c r="Z260" t="s">
        <v>18</v>
      </c>
      <c r="AA260" t="s">
        <v>19</v>
      </c>
      <c r="AB260">
        <v>154522</v>
      </c>
      <c r="AC260">
        <v>64.004442929999996</v>
      </c>
      <c r="AD260">
        <v>64.006698846999996</v>
      </c>
      <c r="AE260">
        <v>2.2559169999993799E-3</v>
      </c>
      <c r="AF260">
        <v>2.2559169999993798</v>
      </c>
      <c r="AG260">
        <v>0</v>
      </c>
      <c r="AK260">
        <v>39122</v>
      </c>
      <c r="AL260" t="s">
        <v>18</v>
      </c>
      <c r="AM260" t="s">
        <v>19</v>
      </c>
      <c r="AN260">
        <v>154390</v>
      </c>
      <c r="AO260">
        <v>51.077559948000001</v>
      </c>
      <c r="AP260">
        <v>51.079787015999997</v>
      </c>
      <c r="AQ260">
        <v>2.2270679999962699E-3</v>
      </c>
      <c r="AR260">
        <v>2.2270679999962701</v>
      </c>
      <c r="AW260">
        <v>59163</v>
      </c>
      <c r="AX260" t="s">
        <v>18</v>
      </c>
      <c r="AY260" t="s">
        <v>19</v>
      </c>
      <c r="AZ260">
        <v>154192</v>
      </c>
      <c r="BA260">
        <v>41.516923904000002</v>
      </c>
      <c r="BB260">
        <v>41.519109010999998</v>
      </c>
      <c r="BC260">
        <v>2.1851069999954099E-3</v>
      </c>
      <c r="BD260">
        <v>2.1851069999954098</v>
      </c>
      <c r="BE260">
        <v>0</v>
      </c>
      <c r="BI260" s="2">
        <v>44271</v>
      </c>
      <c r="BJ260" s="2" t="s">
        <v>18</v>
      </c>
      <c r="BK260" s="2" t="s">
        <v>19</v>
      </c>
      <c r="BL260" s="2">
        <v>153994</v>
      </c>
      <c r="BM260" s="2">
        <v>25.686978100000001</v>
      </c>
      <c r="BN260" s="2">
        <v>25.689284090000001</v>
      </c>
      <c r="BO260" s="2">
        <v>2.3059840000000001E-3</v>
      </c>
      <c r="BP260" s="2">
        <v>2.305984</v>
      </c>
      <c r="BQ260" s="2">
        <v>0</v>
      </c>
      <c r="BU260">
        <v>43833</v>
      </c>
      <c r="BV260" t="s">
        <v>18</v>
      </c>
      <c r="BW260" t="s">
        <v>19</v>
      </c>
      <c r="BX260">
        <v>154786</v>
      </c>
      <c r="BY260">
        <v>16.014977932000001</v>
      </c>
      <c r="BZ260">
        <v>16.017621993999999</v>
      </c>
      <c r="CA260">
        <v>2.64406199999811E-3</v>
      </c>
      <c r="CB260">
        <v>2.6440619999981099</v>
      </c>
      <c r="CC260">
        <v>0</v>
      </c>
      <c r="CG260">
        <v>54277</v>
      </c>
      <c r="CH260" t="s">
        <v>18</v>
      </c>
      <c r="CI260" t="s">
        <v>19</v>
      </c>
      <c r="CJ260">
        <v>153730</v>
      </c>
      <c r="CK260">
        <v>12.046826839</v>
      </c>
      <c r="CL260">
        <v>12.081871033000001</v>
      </c>
      <c r="CM260">
        <v>3.5044194000001E-2</v>
      </c>
      <c r="CN260">
        <v>35.044194000000999</v>
      </c>
      <c r="CO260">
        <v>0</v>
      </c>
    </row>
    <row r="261" spans="1:93">
      <c r="A261">
        <v>49626</v>
      </c>
      <c r="B261" t="s">
        <v>18</v>
      </c>
      <c r="C261" t="s">
        <v>19</v>
      </c>
      <c r="D261">
        <v>154588</v>
      </c>
      <c r="E261">
        <v>257.01228404</v>
      </c>
      <c r="F261">
        <v>257.014303923</v>
      </c>
      <c r="G261">
        <v>2.0198830000026599E-3</v>
      </c>
      <c r="H261">
        <v>2.0198830000026602</v>
      </c>
      <c r="M261">
        <v>38121</v>
      </c>
      <c r="N261" t="s">
        <v>18</v>
      </c>
      <c r="O261" t="s">
        <v>19</v>
      </c>
      <c r="P261">
        <v>153928</v>
      </c>
      <c r="Q261">
        <v>128.016746998</v>
      </c>
      <c r="R261">
        <v>128.01916289299999</v>
      </c>
      <c r="S261">
        <v>2.4158949999844E-3</v>
      </c>
      <c r="T261">
        <v>2.4158949999843999</v>
      </c>
      <c r="U261">
        <v>0</v>
      </c>
      <c r="Y261">
        <v>56492</v>
      </c>
      <c r="Z261" t="s">
        <v>18</v>
      </c>
      <c r="AA261" t="s">
        <v>19</v>
      </c>
      <c r="AB261">
        <v>154192</v>
      </c>
      <c r="AC261">
        <v>64.009768962999999</v>
      </c>
      <c r="AD261">
        <v>64.011651993000001</v>
      </c>
      <c r="AE261">
        <v>1.8830300000018899E-3</v>
      </c>
      <c r="AF261">
        <v>1.88303000000189</v>
      </c>
      <c r="AG261">
        <v>0</v>
      </c>
      <c r="AK261">
        <v>38301</v>
      </c>
      <c r="AL261" t="s">
        <v>18</v>
      </c>
      <c r="AM261" t="s">
        <v>19</v>
      </c>
      <c r="AN261">
        <v>154324</v>
      </c>
      <c r="AO261">
        <v>51.081954002000003</v>
      </c>
      <c r="AP261">
        <v>51.083974122999997</v>
      </c>
      <c r="AQ261">
        <v>2.0201209999939299E-3</v>
      </c>
      <c r="AR261">
        <v>2.0201209999939298</v>
      </c>
      <c r="AW261">
        <v>55957</v>
      </c>
      <c r="AX261" t="s">
        <v>18</v>
      </c>
      <c r="AY261" t="s">
        <v>19</v>
      </c>
      <c r="AZ261">
        <v>153862</v>
      </c>
      <c r="BA261">
        <v>41.519749879999999</v>
      </c>
      <c r="BB261">
        <v>41.522026777000001</v>
      </c>
      <c r="BC261">
        <v>2.2768970000015499E-3</v>
      </c>
      <c r="BD261">
        <v>2.2768970000015498</v>
      </c>
      <c r="BE261">
        <v>0</v>
      </c>
      <c r="BI261" s="2">
        <v>32835</v>
      </c>
      <c r="BJ261" s="2" t="s">
        <v>18</v>
      </c>
      <c r="BK261" s="2" t="s">
        <v>19</v>
      </c>
      <c r="BL261" s="2">
        <v>154258</v>
      </c>
      <c r="BM261" s="2">
        <v>25.689089060000001</v>
      </c>
      <c r="BN261" s="2">
        <v>25.691107989999999</v>
      </c>
      <c r="BO261" s="2">
        <v>2.0189280000000001E-3</v>
      </c>
      <c r="BP261" s="2">
        <v>2.0189279999999998</v>
      </c>
      <c r="BQ261" s="2">
        <v>0</v>
      </c>
      <c r="BU261">
        <v>33709</v>
      </c>
      <c r="BV261" t="s">
        <v>18</v>
      </c>
      <c r="BW261" t="s">
        <v>19</v>
      </c>
      <c r="BX261">
        <v>154786</v>
      </c>
      <c r="BY261">
        <v>16.016209840999998</v>
      </c>
      <c r="BZ261">
        <v>16.020184994000001</v>
      </c>
      <c r="CA261">
        <v>3.9751530000025001E-3</v>
      </c>
      <c r="CB261">
        <v>3.9751530000024999</v>
      </c>
      <c r="CC261">
        <v>0</v>
      </c>
      <c r="CG261">
        <v>56760</v>
      </c>
      <c r="CH261" t="s">
        <v>18</v>
      </c>
      <c r="CI261" t="s">
        <v>19</v>
      </c>
      <c r="CJ261">
        <v>153730</v>
      </c>
      <c r="CK261">
        <v>12.048486948000001</v>
      </c>
      <c r="CL261">
        <v>12.080358982</v>
      </c>
      <c r="CM261">
        <v>3.1872033999999098E-2</v>
      </c>
      <c r="CN261">
        <v>31.8720339999991</v>
      </c>
      <c r="CO261">
        <v>0</v>
      </c>
    </row>
    <row r="262" spans="1:93">
      <c r="A262">
        <v>37050</v>
      </c>
      <c r="B262" t="s">
        <v>18</v>
      </c>
      <c r="C262" t="s">
        <v>19</v>
      </c>
      <c r="D262">
        <v>154456</v>
      </c>
      <c r="E262">
        <v>258.012516022</v>
      </c>
      <c r="F262">
        <v>258.01461005200002</v>
      </c>
      <c r="G262">
        <v>2.0940300000233899E-3</v>
      </c>
      <c r="H262">
        <v>2.0940300000233898</v>
      </c>
      <c r="M262">
        <v>53158</v>
      </c>
      <c r="N262" t="s">
        <v>18</v>
      </c>
      <c r="O262" t="s">
        <v>19</v>
      </c>
      <c r="P262">
        <v>154324</v>
      </c>
      <c r="Q262">
        <v>129.007154942</v>
      </c>
      <c r="R262">
        <v>129.009376049</v>
      </c>
      <c r="S262">
        <v>2.22110699999689E-3</v>
      </c>
      <c r="T262">
        <v>2.22110699999689</v>
      </c>
      <c r="U262">
        <v>0</v>
      </c>
      <c r="Y262">
        <v>42712</v>
      </c>
      <c r="Z262" t="s">
        <v>18</v>
      </c>
      <c r="AA262" t="s">
        <v>19</v>
      </c>
      <c r="AB262">
        <v>156106</v>
      </c>
      <c r="AC262">
        <v>64.015623808000001</v>
      </c>
      <c r="AD262">
        <v>64.017615794999998</v>
      </c>
      <c r="AE262">
        <v>1.9919869999966899E-3</v>
      </c>
      <c r="AF262">
        <v>1.9919869999966899</v>
      </c>
      <c r="AG262">
        <v>0</v>
      </c>
      <c r="AK262">
        <v>48721</v>
      </c>
      <c r="AL262" t="s">
        <v>18</v>
      </c>
      <c r="AM262" t="s">
        <v>19</v>
      </c>
      <c r="AN262">
        <v>155908</v>
      </c>
      <c r="AO262">
        <v>51.087273121000003</v>
      </c>
      <c r="AP262">
        <v>51.089205980000003</v>
      </c>
      <c r="AQ262">
        <v>1.9328590000000599E-3</v>
      </c>
      <c r="AR262">
        <v>1.9328590000000601</v>
      </c>
      <c r="AW262">
        <v>46527</v>
      </c>
      <c r="AX262" t="s">
        <v>18</v>
      </c>
      <c r="AY262" t="s">
        <v>19</v>
      </c>
      <c r="AZ262">
        <v>153664</v>
      </c>
      <c r="BA262">
        <v>41.522212981999999</v>
      </c>
      <c r="BB262">
        <v>41.524974823000001</v>
      </c>
      <c r="BC262">
        <v>2.7618410000016498E-3</v>
      </c>
      <c r="BD262">
        <v>2.7618410000016498</v>
      </c>
      <c r="BE262">
        <v>0</v>
      </c>
      <c r="BI262" s="2">
        <v>51738</v>
      </c>
      <c r="BJ262" s="2" t="s">
        <v>18</v>
      </c>
      <c r="BK262" s="2" t="s">
        <v>19</v>
      </c>
      <c r="BL262" s="2">
        <v>155182</v>
      </c>
      <c r="BM262" s="2">
        <v>25.69207192</v>
      </c>
      <c r="BN262" s="2">
        <v>25.694155930000001</v>
      </c>
      <c r="BO262" s="2">
        <v>2.0840160000000002E-3</v>
      </c>
      <c r="BP262" s="2">
        <v>2.0840160000000001</v>
      </c>
      <c r="BQ262" s="2">
        <v>0</v>
      </c>
      <c r="BU262">
        <v>49466</v>
      </c>
      <c r="BV262" t="s">
        <v>18</v>
      </c>
      <c r="BW262" t="s">
        <v>19</v>
      </c>
      <c r="BX262">
        <v>154060</v>
      </c>
      <c r="BY262">
        <v>16.017766952999999</v>
      </c>
      <c r="BZ262">
        <v>16.02006793</v>
      </c>
      <c r="CA262">
        <v>2.30097700000087E-3</v>
      </c>
      <c r="CB262">
        <v>2.30097700000087</v>
      </c>
      <c r="CC262">
        <v>0</v>
      </c>
      <c r="CG262">
        <v>45923</v>
      </c>
      <c r="CH262" t="s">
        <v>18</v>
      </c>
      <c r="CI262" t="s">
        <v>19</v>
      </c>
      <c r="CJ262">
        <v>153730</v>
      </c>
      <c r="CK262">
        <v>12.048506021</v>
      </c>
      <c r="CL262">
        <v>12.082319021</v>
      </c>
      <c r="CM262">
        <v>3.3813000000000301E-2</v>
      </c>
      <c r="CN262">
        <v>33.813000000000301</v>
      </c>
      <c r="CO262">
        <v>0</v>
      </c>
    </row>
    <row r="263" spans="1:93">
      <c r="A263">
        <v>46637</v>
      </c>
      <c r="B263" t="s">
        <v>18</v>
      </c>
      <c r="C263" t="s">
        <v>19</v>
      </c>
      <c r="D263">
        <v>154456</v>
      </c>
      <c r="E263">
        <v>259.01254606200001</v>
      </c>
      <c r="F263">
        <v>259.014703989</v>
      </c>
      <c r="G263">
        <v>2.1579269999847301E-3</v>
      </c>
      <c r="H263">
        <v>2.1579269999847299</v>
      </c>
      <c r="M263">
        <v>41733</v>
      </c>
      <c r="N263" t="s">
        <v>18</v>
      </c>
      <c r="O263" t="s">
        <v>19</v>
      </c>
      <c r="P263">
        <v>154918</v>
      </c>
      <c r="Q263">
        <v>129.016789913</v>
      </c>
      <c r="R263">
        <v>129.01865291600001</v>
      </c>
      <c r="S263">
        <v>1.8630030000110699E-3</v>
      </c>
      <c r="T263">
        <v>1.86300300001107</v>
      </c>
      <c r="U263">
        <v>0</v>
      </c>
      <c r="Y263">
        <v>39818</v>
      </c>
      <c r="Z263" t="s">
        <v>18</v>
      </c>
      <c r="AA263" t="s">
        <v>19</v>
      </c>
      <c r="AB263">
        <v>155578</v>
      </c>
      <c r="AC263">
        <v>64.020102023999996</v>
      </c>
      <c r="AD263">
        <v>64.022020816999998</v>
      </c>
      <c r="AE263">
        <v>1.9187930000015201E-3</v>
      </c>
      <c r="AF263">
        <v>1.9187930000015201</v>
      </c>
      <c r="AG263">
        <v>0</v>
      </c>
      <c r="AK263">
        <v>54626</v>
      </c>
      <c r="AL263" t="s">
        <v>18</v>
      </c>
      <c r="AM263" t="s">
        <v>19</v>
      </c>
      <c r="AN263">
        <v>154522</v>
      </c>
      <c r="AO263">
        <v>51.090096951</v>
      </c>
      <c r="AP263">
        <v>51.092031956</v>
      </c>
      <c r="AQ263">
        <v>1.9350049999999799E-3</v>
      </c>
      <c r="AR263">
        <v>1.9350049999999801</v>
      </c>
      <c r="AW263">
        <v>53138</v>
      </c>
      <c r="AX263" t="s">
        <v>18</v>
      </c>
      <c r="AY263" t="s">
        <v>19</v>
      </c>
      <c r="AZ263">
        <v>153862</v>
      </c>
      <c r="BA263">
        <v>41.525921822000001</v>
      </c>
      <c r="BB263">
        <v>41.528355836999999</v>
      </c>
      <c r="BC263">
        <v>2.4340149999986199E-3</v>
      </c>
      <c r="BD263">
        <v>2.4340149999986198</v>
      </c>
      <c r="BE263">
        <v>0</v>
      </c>
      <c r="BI263" s="2">
        <v>56997</v>
      </c>
      <c r="BJ263" s="2" t="s">
        <v>18</v>
      </c>
      <c r="BK263" s="2" t="s">
        <v>19</v>
      </c>
      <c r="BL263" s="2">
        <v>155314</v>
      </c>
      <c r="BM263" s="2">
        <v>25.69392109</v>
      </c>
      <c r="BN263" s="2">
        <v>25.695958139999998</v>
      </c>
      <c r="BO263" s="2">
        <v>2.037049E-3</v>
      </c>
      <c r="BP263" s="2">
        <v>2.0370490000000001</v>
      </c>
      <c r="BQ263" s="2">
        <v>0</v>
      </c>
      <c r="BU263">
        <v>40351</v>
      </c>
      <c r="BV263" t="s">
        <v>18</v>
      </c>
      <c r="BW263" t="s">
        <v>19</v>
      </c>
      <c r="BX263">
        <v>153664</v>
      </c>
      <c r="BY263">
        <v>16.020839930000001</v>
      </c>
      <c r="BZ263">
        <v>16.024220943</v>
      </c>
      <c r="CA263">
        <v>3.3810129999984799E-3</v>
      </c>
      <c r="CB263">
        <v>3.3810129999984802</v>
      </c>
      <c r="CC263">
        <v>0</v>
      </c>
      <c r="CG263">
        <v>41231</v>
      </c>
      <c r="CH263" t="s">
        <v>18</v>
      </c>
      <c r="CI263" t="s">
        <v>19</v>
      </c>
      <c r="CJ263">
        <v>153730</v>
      </c>
      <c r="CK263">
        <v>12.049971819</v>
      </c>
      <c r="CL263">
        <v>12.081766844000001</v>
      </c>
      <c r="CM263">
        <v>3.17950250000009E-2</v>
      </c>
      <c r="CN263">
        <v>31.795025000000901</v>
      </c>
      <c r="CO263">
        <v>0</v>
      </c>
    </row>
    <row r="264" spans="1:93">
      <c r="A264">
        <v>45367</v>
      </c>
      <c r="B264" t="s">
        <v>18</v>
      </c>
      <c r="C264" t="s">
        <v>19</v>
      </c>
      <c r="D264">
        <v>154786</v>
      </c>
      <c r="E264">
        <v>260.01236605600002</v>
      </c>
      <c r="F264">
        <v>260.01440191299997</v>
      </c>
      <c r="G264">
        <v>2.0358569999530101E-3</v>
      </c>
      <c r="H264">
        <v>2.0358569999530101</v>
      </c>
      <c r="M264">
        <v>41301</v>
      </c>
      <c r="N264" t="s">
        <v>18</v>
      </c>
      <c r="O264" t="s">
        <v>19</v>
      </c>
      <c r="P264">
        <v>154720</v>
      </c>
      <c r="Q264">
        <v>130.00704002399999</v>
      </c>
      <c r="R264">
        <v>130.00927090600001</v>
      </c>
      <c r="S264">
        <v>2.23088200002052E-3</v>
      </c>
      <c r="T264">
        <v>2.2308820000205198</v>
      </c>
      <c r="U264">
        <v>0</v>
      </c>
      <c r="Y264">
        <v>34755</v>
      </c>
      <c r="Z264" t="s">
        <v>18</v>
      </c>
      <c r="AA264" t="s">
        <v>19</v>
      </c>
      <c r="AB264">
        <v>154390</v>
      </c>
      <c r="AC264">
        <v>65.004535912999998</v>
      </c>
      <c r="AD264">
        <v>65.006853819</v>
      </c>
      <c r="AE264">
        <v>2.31790600000181E-3</v>
      </c>
      <c r="AF264">
        <v>2.3179060000018099</v>
      </c>
      <c r="AG264">
        <v>0</v>
      </c>
      <c r="AK264">
        <v>41742</v>
      </c>
      <c r="AL264" t="s">
        <v>18</v>
      </c>
      <c r="AM264" t="s">
        <v>19</v>
      </c>
      <c r="AN264">
        <v>155116</v>
      </c>
      <c r="AO264">
        <v>52.002363920000001</v>
      </c>
      <c r="AP264">
        <v>52.004664898000001</v>
      </c>
      <c r="AQ264">
        <v>2.3009780000009502E-3</v>
      </c>
      <c r="AR264">
        <v>2.3009780000009501</v>
      </c>
      <c r="AW264">
        <v>34574</v>
      </c>
      <c r="AX264" t="s">
        <v>18</v>
      </c>
      <c r="AY264" t="s">
        <v>19</v>
      </c>
      <c r="AZ264">
        <v>154918</v>
      </c>
      <c r="BA264">
        <v>41.529619932000003</v>
      </c>
      <c r="BB264">
        <v>41.531691790000004</v>
      </c>
      <c r="BC264">
        <v>2.07185800000075E-3</v>
      </c>
      <c r="BD264">
        <v>2.0718580000007498</v>
      </c>
      <c r="BE264">
        <v>0</v>
      </c>
      <c r="BI264" s="2">
        <v>56668</v>
      </c>
      <c r="BJ264" s="2" t="s">
        <v>18</v>
      </c>
      <c r="BK264" s="2" t="s">
        <v>19</v>
      </c>
      <c r="BL264" s="2">
        <v>154654</v>
      </c>
      <c r="BM264" s="2">
        <v>26.64753413</v>
      </c>
      <c r="BN264" s="2">
        <v>26.64960408</v>
      </c>
      <c r="BO264" s="2">
        <v>2.0699500000000001E-3</v>
      </c>
      <c r="BP264" s="2">
        <v>2.06995</v>
      </c>
      <c r="BQ264" s="2">
        <v>0</v>
      </c>
      <c r="BU264">
        <v>47017</v>
      </c>
      <c r="BV264" t="s">
        <v>18</v>
      </c>
      <c r="BW264" t="s">
        <v>19</v>
      </c>
      <c r="BX264">
        <v>154786</v>
      </c>
      <c r="BY264">
        <v>16.022233963000001</v>
      </c>
      <c r="BZ264">
        <v>16.025107860999999</v>
      </c>
      <c r="CA264">
        <v>2.87389799999715E-3</v>
      </c>
      <c r="CB264">
        <v>2.8738979999971499</v>
      </c>
      <c r="CC264">
        <v>0</v>
      </c>
      <c r="CG264">
        <v>49871</v>
      </c>
      <c r="CH264" t="s">
        <v>18</v>
      </c>
      <c r="CI264" t="s">
        <v>19</v>
      </c>
      <c r="CJ264">
        <v>156436</v>
      </c>
      <c r="CK264">
        <v>13.001587868</v>
      </c>
      <c r="CL264">
        <v>13.004057884</v>
      </c>
      <c r="CM264">
        <v>2.4700160000001802E-3</v>
      </c>
      <c r="CN264">
        <v>2.4700160000001801</v>
      </c>
      <c r="CO264">
        <v>0</v>
      </c>
    </row>
    <row r="265" spans="1:93">
      <c r="A265">
        <v>57143</v>
      </c>
      <c r="B265" t="s">
        <v>18</v>
      </c>
      <c r="C265" t="s">
        <v>19</v>
      </c>
      <c r="D265">
        <v>154852</v>
      </c>
      <c r="E265">
        <v>261.01240801799997</v>
      </c>
      <c r="F265">
        <v>261.01448607399999</v>
      </c>
      <c r="G265">
        <v>2.0780560000162001E-3</v>
      </c>
      <c r="H265">
        <v>2.0780560000162001</v>
      </c>
      <c r="M265">
        <v>40893</v>
      </c>
      <c r="N265" t="s">
        <v>18</v>
      </c>
      <c r="O265" t="s">
        <v>19</v>
      </c>
      <c r="P265">
        <v>155776</v>
      </c>
      <c r="Q265">
        <v>130.016849041</v>
      </c>
      <c r="R265">
        <v>130.018827915</v>
      </c>
      <c r="S265">
        <v>1.9788740000023998E-3</v>
      </c>
      <c r="T265">
        <v>1.9788740000024001</v>
      </c>
      <c r="U265">
        <v>0</v>
      </c>
      <c r="Y265">
        <v>57391</v>
      </c>
      <c r="Z265" t="s">
        <v>18</v>
      </c>
      <c r="AA265" t="s">
        <v>19</v>
      </c>
      <c r="AB265">
        <v>155446</v>
      </c>
      <c r="AC265">
        <v>65.009898901</v>
      </c>
      <c r="AD265">
        <v>65.011770010000006</v>
      </c>
      <c r="AE265">
        <v>1.8711090000067499E-3</v>
      </c>
      <c r="AF265">
        <v>1.8711090000067501</v>
      </c>
      <c r="AG265">
        <v>0</v>
      </c>
      <c r="AK265">
        <v>42088</v>
      </c>
      <c r="AL265" t="s">
        <v>18</v>
      </c>
      <c r="AM265" t="s">
        <v>19</v>
      </c>
      <c r="AN265">
        <v>154654</v>
      </c>
      <c r="AO265">
        <v>52.077675104000001</v>
      </c>
      <c r="AP265">
        <v>52.079715014000001</v>
      </c>
      <c r="AQ265">
        <v>2.0399100000005801E-3</v>
      </c>
      <c r="AR265">
        <v>2.0399100000005799</v>
      </c>
      <c r="AW265">
        <v>33313</v>
      </c>
      <c r="AX265" t="s">
        <v>18</v>
      </c>
      <c r="AY265" t="s">
        <v>19</v>
      </c>
      <c r="AZ265">
        <v>154852</v>
      </c>
      <c r="BA265">
        <v>41.531998872999999</v>
      </c>
      <c r="BB265">
        <v>41.534002780999998</v>
      </c>
      <c r="BC265">
        <v>2.0039079999989401E-3</v>
      </c>
      <c r="BD265">
        <v>2.00390799999894</v>
      </c>
      <c r="BE265">
        <v>0</v>
      </c>
      <c r="BI265" s="2">
        <v>44514</v>
      </c>
      <c r="BJ265" s="2" t="s">
        <v>18</v>
      </c>
      <c r="BK265" s="2" t="s">
        <v>19</v>
      </c>
      <c r="BL265" s="2">
        <v>155182</v>
      </c>
      <c r="BM265" s="2">
        <v>26.66372514</v>
      </c>
      <c r="BN265" s="2">
        <v>26.666728020000001</v>
      </c>
      <c r="BO265" s="2">
        <v>3.0028820000000001E-3</v>
      </c>
      <c r="BP265" s="2">
        <v>3.0028820000000001</v>
      </c>
      <c r="BQ265" s="2">
        <v>0</v>
      </c>
      <c r="BU265">
        <v>41743</v>
      </c>
      <c r="BV265" t="s">
        <v>18</v>
      </c>
      <c r="BW265" t="s">
        <v>19</v>
      </c>
      <c r="BX265">
        <v>153730</v>
      </c>
      <c r="BY265">
        <v>16.023504972000001</v>
      </c>
      <c r="BZ265">
        <v>16.027165889999999</v>
      </c>
      <c r="CA265">
        <v>3.6609179999977899E-3</v>
      </c>
      <c r="CB265">
        <v>3.6609179999977899</v>
      </c>
      <c r="CC265">
        <v>0</v>
      </c>
      <c r="CG265">
        <v>40039</v>
      </c>
      <c r="CH265" t="s">
        <v>18</v>
      </c>
      <c r="CI265" t="s">
        <v>19</v>
      </c>
      <c r="CJ265">
        <v>154522</v>
      </c>
      <c r="CK265">
        <v>13.008229971</v>
      </c>
      <c r="CL265">
        <v>13.010264874000001</v>
      </c>
      <c r="CM265">
        <v>2.0349030000001902E-3</v>
      </c>
      <c r="CN265">
        <v>2.03490300000019</v>
      </c>
      <c r="CO265">
        <v>0</v>
      </c>
    </row>
    <row r="266" spans="1:93">
      <c r="A266">
        <v>55339</v>
      </c>
      <c r="B266" t="s">
        <v>18</v>
      </c>
      <c r="C266" t="s">
        <v>19</v>
      </c>
      <c r="D266">
        <v>154060</v>
      </c>
      <c r="E266">
        <v>262.012701988</v>
      </c>
      <c r="F266">
        <v>262.01536202400001</v>
      </c>
      <c r="G266">
        <v>2.6600360000088499E-3</v>
      </c>
      <c r="H266">
        <v>2.6600360000088501</v>
      </c>
      <c r="M266">
        <v>52629</v>
      </c>
      <c r="N266" t="s">
        <v>18</v>
      </c>
      <c r="O266" t="s">
        <v>19</v>
      </c>
      <c r="P266">
        <v>154588</v>
      </c>
      <c r="Q266">
        <v>131.00710391999999</v>
      </c>
      <c r="R266">
        <v>131.009078026</v>
      </c>
      <c r="S266">
        <v>1.9741060000057998E-3</v>
      </c>
      <c r="T266">
        <v>1.9741060000057999</v>
      </c>
      <c r="U266">
        <v>0</v>
      </c>
      <c r="Y266">
        <v>42447</v>
      </c>
      <c r="Z266" t="s">
        <v>18</v>
      </c>
      <c r="AA266" t="s">
        <v>19</v>
      </c>
      <c r="AB266">
        <v>156766</v>
      </c>
      <c r="AC266">
        <v>65.015604972999995</v>
      </c>
      <c r="AD266">
        <v>65.017695904000007</v>
      </c>
      <c r="AE266">
        <v>2.09093100001211E-3</v>
      </c>
      <c r="AF266">
        <v>2.0909310000121102</v>
      </c>
      <c r="AG266">
        <v>0</v>
      </c>
      <c r="AK266">
        <v>58172</v>
      </c>
      <c r="AL266" t="s">
        <v>18</v>
      </c>
      <c r="AM266" t="s">
        <v>19</v>
      </c>
      <c r="AN266">
        <v>154258</v>
      </c>
      <c r="AO266">
        <v>52.082001925</v>
      </c>
      <c r="AP266">
        <v>52.084239005999997</v>
      </c>
      <c r="AQ266">
        <v>2.23708099999697E-3</v>
      </c>
      <c r="AR266">
        <v>2.2370809999969699</v>
      </c>
      <c r="AW266">
        <v>33479</v>
      </c>
      <c r="AX266" t="s">
        <v>18</v>
      </c>
      <c r="AY266" t="s">
        <v>19</v>
      </c>
      <c r="AZ266">
        <v>156436</v>
      </c>
      <c r="BA266">
        <v>41.534235954000003</v>
      </c>
      <c r="BB266">
        <v>41.536060810000002</v>
      </c>
      <c r="BC266">
        <v>1.82485599999893E-3</v>
      </c>
      <c r="BD266">
        <v>1.82485599999893</v>
      </c>
      <c r="BE266">
        <v>0</v>
      </c>
      <c r="BI266" s="2">
        <v>46703</v>
      </c>
      <c r="BJ266" s="2" t="s">
        <v>18</v>
      </c>
      <c r="BK266" s="2" t="s">
        <v>19</v>
      </c>
      <c r="BL266" s="2">
        <v>154522</v>
      </c>
      <c r="BM266" s="2">
        <v>26.664932010000001</v>
      </c>
      <c r="BN266" s="2">
        <v>26.668650150000001</v>
      </c>
      <c r="BO266" s="2">
        <v>3.7181369999999998E-3</v>
      </c>
      <c r="BP266" s="2">
        <v>3.718137</v>
      </c>
      <c r="BQ266" s="2">
        <v>0</v>
      </c>
      <c r="BU266">
        <v>51178</v>
      </c>
      <c r="BV266" t="s">
        <v>18</v>
      </c>
      <c r="BW266" t="s">
        <v>19</v>
      </c>
      <c r="BX266">
        <v>153730</v>
      </c>
      <c r="BY266">
        <v>16.025259018</v>
      </c>
      <c r="BZ266">
        <v>16.028571843999998</v>
      </c>
      <c r="CA266">
        <v>3.3128259999983798E-3</v>
      </c>
      <c r="CB266">
        <v>3.3128259999983798</v>
      </c>
      <c r="CC266">
        <v>0</v>
      </c>
      <c r="CG266">
        <v>33876</v>
      </c>
      <c r="CH266" t="s">
        <v>18</v>
      </c>
      <c r="CI266" t="s">
        <v>19</v>
      </c>
      <c r="CJ266">
        <v>154918</v>
      </c>
      <c r="CK266">
        <v>13.017124891</v>
      </c>
      <c r="CL266">
        <v>13.018983841000001</v>
      </c>
      <c r="CM266">
        <v>1.8589500000008E-3</v>
      </c>
      <c r="CN266">
        <v>1.8589500000007999</v>
      </c>
      <c r="CO266">
        <v>0</v>
      </c>
    </row>
    <row r="267" spans="1:93">
      <c r="A267">
        <v>42778</v>
      </c>
      <c r="B267" t="s">
        <v>18</v>
      </c>
      <c r="C267" t="s">
        <v>19</v>
      </c>
      <c r="D267">
        <v>154720</v>
      </c>
      <c r="E267">
        <v>263.01251697499998</v>
      </c>
      <c r="F267">
        <v>263.01465892800002</v>
      </c>
      <c r="G267">
        <v>2.1419530000343899E-3</v>
      </c>
      <c r="H267">
        <v>2.1419530000343898</v>
      </c>
      <c r="M267">
        <v>34454</v>
      </c>
      <c r="N267" t="s">
        <v>18</v>
      </c>
      <c r="O267" t="s">
        <v>19</v>
      </c>
      <c r="P267">
        <v>154060</v>
      </c>
      <c r="Q267">
        <v>131.01682686800001</v>
      </c>
      <c r="R267">
        <v>131.019111872</v>
      </c>
      <c r="S267">
        <v>2.2850039999866502E-3</v>
      </c>
      <c r="T267">
        <v>2.28500399998665</v>
      </c>
      <c r="U267">
        <v>0</v>
      </c>
      <c r="Y267">
        <v>44298</v>
      </c>
      <c r="Z267" t="s">
        <v>18</v>
      </c>
      <c r="AA267" t="s">
        <v>19</v>
      </c>
      <c r="AB267">
        <v>154984</v>
      </c>
      <c r="AC267">
        <v>65.020287991000004</v>
      </c>
      <c r="AD267">
        <v>65.022224902999994</v>
      </c>
      <c r="AE267">
        <v>1.93691199999079E-3</v>
      </c>
      <c r="AF267">
        <v>1.93691199999079</v>
      </c>
      <c r="AG267">
        <v>0</v>
      </c>
      <c r="AK267">
        <v>39185</v>
      </c>
      <c r="AL267" t="s">
        <v>18</v>
      </c>
      <c r="AM267" t="s">
        <v>19</v>
      </c>
      <c r="AN267">
        <v>155182</v>
      </c>
      <c r="AO267">
        <v>52.087419033000003</v>
      </c>
      <c r="AP267">
        <v>52.089432000999999</v>
      </c>
      <c r="AQ267">
        <v>2.0129679999953899E-3</v>
      </c>
      <c r="AR267">
        <v>2.0129679999953898</v>
      </c>
      <c r="AW267">
        <v>53872</v>
      </c>
      <c r="AX267" t="s">
        <v>18</v>
      </c>
      <c r="AY267" t="s">
        <v>19</v>
      </c>
      <c r="AZ267">
        <v>155182</v>
      </c>
      <c r="BA267">
        <v>41.535848856000001</v>
      </c>
      <c r="BB267">
        <v>41.537945985999997</v>
      </c>
      <c r="BC267">
        <v>2.0971299999956701E-3</v>
      </c>
      <c r="BD267">
        <v>2.0971299999956701</v>
      </c>
      <c r="BE267">
        <v>0</v>
      </c>
      <c r="BI267" s="2">
        <v>49561</v>
      </c>
      <c r="BJ267" s="2" t="s">
        <v>18</v>
      </c>
      <c r="BK267" s="2" t="s">
        <v>19</v>
      </c>
      <c r="BL267" s="2">
        <v>155380</v>
      </c>
      <c r="BM267" s="2">
        <v>26.66930413</v>
      </c>
      <c r="BN267" s="2">
        <v>26.671297070000001</v>
      </c>
      <c r="BO267" s="2">
        <v>1.9929409999999998E-3</v>
      </c>
      <c r="BP267" s="2">
        <v>1.9929410000000001</v>
      </c>
      <c r="BQ267" s="2">
        <v>0</v>
      </c>
      <c r="BU267">
        <v>44997</v>
      </c>
      <c r="BV267" t="s">
        <v>18</v>
      </c>
      <c r="BW267" t="s">
        <v>19</v>
      </c>
      <c r="BX267">
        <v>153862</v>
      </c>
      <c r="BY267">
        <v>16.028820992</v>
      </c>
      <c r="BZ267">
        <v>16.030964851</v>
      </c>
      <c r="CA267">
        <v>2.14385900000024E-3</v>
      </c>
      <c r="CB267">
        <v>2.1438590000002402</v>
      </c>
      <c r="CC267">
        <v>0</v>
      </c>
      <c r="CG267">
        <v>60635</v>
      </c>
      <c r="CH267" t="s">
        <v>18</v>
      </c>
      <c r="CI267" t="s">
        <v>19</v>
      </c>
      <c r="CJ267">
        <v>154192</v>
      </c>
      <c r="CK267">
        <v>13.018508911</v>
      </c>
      <c r="CL267">
        <v>13.02056694</v>
      </c>
      <c r="CM267">
        <v>2.0580290000005099E-3</v>
      </c>
      <c r="CN267">
        <v>2.0580290000005101</v>
      </c>
      <c r="CO267">
        <v>0</v>
      </c>
    </row>
    <row r="268" spans="1:93">
      <c r="A268">
        <v>57699</v>
      </c>
      <c r="B268" t="s">
        <v>18</v>
      </c>
      <c r="C268" t="s">
        <v>19</v>
      </c>
      <c r="D268">
        <v>154456</v>
      </c>
      <c r="E268">
        <v>264.01257300399999</v>
      </c>
      <c r="F268">
        <v>264.01448798199999</v>
      </c>
      <c r="G268">
        <v>1.9149780000020601E-3</v>
      </c>
      <c r="H268">
        <v>1.91497800000206</v>
      </c>
      <c r="M268">
        <v>60173</v>
      </c>
      <c r="N268" t="s">
        <v>18</v>
      </c>
      <c r="O268" t="s">
        <v>19</v>
      </c>
      <c r="P268">
        <v>154588</v>
      </c>
      <c r="Q268">
        <v>132.00732302700001</v>
      </c>
      <c r="R268">
        <v>132.009430885</v>
      </c>
      <c r="S268">
        <v>2.1078579999880202E-3</v>
      </c>
      <c r="T268">
        <v>2.10785799998802</v>
      </c>
      <c r="U268">
        <v>0</v>
      </c>
      <c r="Y268">
        <v>52034</v>
      </c>
      <c r="Z268" t="s">
        <v>18</v>
      </c>
      <c r="AA268" t="s">
        <v>19</v>
      </c>
      <c r="AB268">
        <v>154324</v>
      </c>
      <c r="AC268">
        <v>66.004485845999994</v>
      </c>
      <c r="AD268">
        <v>66.007601023000007</v>
      </c>
      <c r="AE268">
        <v>3.1151770000121802E-3</v>
      </c>
      <c r="AF268">
        <v>3.1151770000121801</v>
      </c>
      <c r="AG268">
        <v>0</v>
      </c>
      <c r="AK268">
        <v>33940</v>
      </c>
      <c r="AL268" t="s">
        <v>18</v>
      </c>
      <c r="AM268" t="s">
        <v>19</v>
      </c>
      <c r="AN268">
        <v>154786</v>
      </c>
      <c r="AO268">
        <v>52.090168953000003</v>
      </c>
      <c r="AP268">
        <v>52.092061995999998</v>
      </c>
      <c r="AQ268">
        <v>1.89304299999548E-3</v>
      </c>
      <c r="AR268">
        <v>1.8930429999954801</v>
      </c>
      <c r="AW268">
        <v>39325</v>
      </c>
      <c r="AX268" t="s">
        <v>18</v>
      </c>
      <c r="AY268" t="s">
        <v>19</v>
      </c>
      <c r="AZ268">
        <v>154522</v>
      </c>
      <c r="BA268">
        <v>42.516746998000002</v>
      </c>
      <c r="BB268">
        <v>42.518618822000001</v>
      </c>
      <c r="BC268">
        <v>1.8718239999984099E-3</v>
      </c>
      <c r="BD268">
        <v>1.8718239999984101</v>
      </c>
      <c r="BE268">
        <v>0</v>
      </c>
      <c r="BI268" s="2">
        <v>57000</v>
      </c>
      <c r="BJ268" s="2" t="s">
        <v>18</v>
      </c>
      <c r="BK268" s="2" t="s">
        <v>19</v>
      </c>
      <c r="BL268" s="2">
        <v>155248</v>
      </c>
      <c r="BM268" s="2">
        <v>26.683881039999999</v>
      </c>
      <c r="BN268" s="2">
        <v>26.685729030000001</v>
      </c>
      <c r="BO268" s="2">
        <v>1.8479830000000001E-3</v>
      </c>
      <c r="BP268" s="2">
        <v>1.8479829999999999</v>
      </c>
      <c r="BQ268" s="2">
        <v>0</v>
      </c>
      <c r="BU268">
        <v>40932</v>
      </c>
      <c r="BV268" t="s">
        <v>18</v>
      </c>
      <c r="BW268" t="s">
        <v>19</v>
      </c>
      <c r="BX268">
        <v>153664</v>
      </c>
      <c r="BY268">
        <v>16.034312010000001</v>
      </c>
      <c r="BZ268">
        <v>16.123162985</v>
      </c>
      <c r="CA268">
        <v>8.8850974999999693E-2</v>
      </c>
      <c r="CB268">
        <v>88.850974999999707</v>
      </c>
      <c r="CC268">
        <v>0</v>
      </c>
      <c r="CG268">
        <v>37477</v>
      </c>
      <c r="CH268" t="s">
        <v>18</v>
      </c>
      <c r="CI268" t="s">
        <v>19</v>
      </c>
      <c r="CJ268">
        <v>154852</v>
      </c>
      <c r="CK268">
        <v>13.022625923</v>
      </c>
      <c r="CL268">
        <v>13.024782896</v>
      </c>
      <c r="CM268">
        <v>2.1569729999999501E-3</v>
      </c>
      <c r="CN268">
        <v>2.1569729999999501</v>
      </c>
      <c r="CO268">
        <v>0</v>
      </c>
    </row>
    <row r="269" spans="1:93">
      <c r="A269">
        <v>58595</v>
      </c>
      <c r="B269" t="s">
        <v>18</v>
      </c>
      <c r="C269" t="s">
        <v>19</v>
      </c>
      <c r="D269">
        <v>154258</v>
      </c>
      <c r="E269">
        <v>265.01283001899998</v>
      </c>
      <c r="F269">
        <v>265.01530695000002</v>
      </c>
      <c r="G269">
        <v>2.47693100004653E-3</v>
      </c>
      <c r="H269">
        <v>2.4769310000465299</v>
      </c>
      <c r="M269">
        <v>53327</v>
      </c>
      <c r="N269" t="s">
        <v>18</v>
      </c>
      <c r="O269" t="s">
        <v>19</v>
      </c>
      <c r="P269">
        <v>154522</v>
      </c>
      <c r="Q269">
        <v>132.016628027</v>
      </c>
      <c r="R269">
        <v>132.01851797099999</v>
      </c>
      <c r="S269">
        <v>1.8899439999984201E-3</v>
      </c>
      <c r="T269">
        <v>1.88994399999842</v>
      </c>
      <c r="U269">
        <v>0</v>
      </c>
      <c r="Y269">
        <v>39961</v>
      </c>
      <c r="Z269" t="s">
        <v>18</v>
      </c>
      <c r="AA269" t="s">
        <v>19</v>
      </c>
      <c r="AB269">
        <v>154258</v>
      </c>
      <c r="AC269">
        <v>66.009901999999997</v>
      </c>
      <c r="AD269">
        <v>66.012306929000005</v>
      </c>
      <c r="AE269">
        <v>2.4049290000078801E-3</v>
      </c>
      <c r="AF269">
        <v>2.40492900000788</v>
      </c>
      <c r="AG269">
        <v>0</v>
      </c>
      <c r="AK269">
        <v>40798</v>
      </c>
      <c r="AL269" t="s">
        <v>18</v>
      </c>
      <c r="AM269" t="s">
        <v>19</v>
      </c>
      <c r="AN269">
        <v>154984</v>
      </c>
      <c r="AO269">
        <v>53.002319098000001</v>
      </c>
      <c r="AP269">
        <v>53.004693031000002</v>
      </c>
      <c r="AQ269">
        <v>2.3739330000012099E-3</v>
      </c>
      <c r="AR269">
        <v>2.3739330000012102</v>
      </c>
      <c r="AW269">
        <v>55745</v>
      </c>
      <c r="AX269" t="s">
        <v>18</v>
      </c>
      <c r="AY269" t="s">
        <v>19</v>
      </c>
      <c r="AZ269">
        <v>154588</v>
      </c>
      <c r="BA269">
        <v>42.519786834999998</v>
      </c>
      <c r="BB269">
        <v>42.522095919000002</v>
      </c>
      <c r="BC269">
        <v>2.30908400000373E-3</v>
      </c>
      <c r="BD269">
        <v>2.3090840000037298</v>
      </c>
      <c r="BE269">
        <v>0</v>
      </c>
      <c r="BI269" s="2">
        <v>48932</v>
      </c>
      <c r="BJ269" s="2" t="s">
        <v>18</v>
      </c>
      <c r="BK269" s="2" t="s">
        <v>19</v>
      </c>
      <c r="BL269" s="2">
        <v>156832</v>
      </c>
      <c r="BM269" s="2">
        <v>26.687026979999999</v>
      </c>
      <c r="BN269" s="2">
        <v>26.689692969999999</v>
      </c>
      <c r="BO269" s="2">
        <v>2.6659959999999999E-3</v>
      </c>
      <c r="BP269" s="2">
        <v>2.6659959999999998</v>
      </c>
      <c r="BQ269" s="2">
        <v>0</v>
      </c>
      <c r="BU269">
        <v>34897</v>
      </c>
      <c r="BV269" t="s">
        <v>18</v>
      </c>
      <c r="BW269" t="s">
        <v>19</v>
      </c>
      <c r="BX269">
        <v>153730</v>
      </c>
      <c r="BY269">
        <v>16.039237021999998</v>
      </c>
      <c r="BZ269">
        <v>16.119385957999999</v>
      </c>
      <c r="CA269">
        <v>8.0148936000000504E-2</v>
      </c>
      <c r="CB269">
        <v>80.148936000000504</v>
      </c>
      <c r="CC269">
        <v>0</v>
      </c>
      <c r="CG269">
        <v>35815</v>
      </c>
      <c r="CH269" t="s">
        <v>18</v>
      </c>
      <c r="CI269" t="s">
        <v>19</v>
      </c>
      <c r="CJ269">
        <v>154588</v>
      </c>
      <c r="CK269">
        <v>13.034557819</v>
      </c>
      <c r="CL269">
        <v>13.036794901</v>
      </c>
      <c r="CM269">
        <v>2.2370820000006098E-3</v>
      </c>
      <c r="CN269">
        <v>2.2370820000006102</v>
      </c>
      <c r="CO269">
        <v>0</v>
      </c>
    </row>
    <row r="270" spans="1:93">
      <c r="A270">
        <v>41162</v>
      </c>
      <c r="B270" t="s">
        <v>18</v>
      </c>
      <c r="C270" t="s">
        <v>19</v>
      </c>
      <c r="D270">
        <v>155182</v>
      </c>
      <c r="E270">
        <v>266.01287508000001</v>
      </c>
      <c r="F270">
        <v>266.01491403599999</v>
      </c>
      <c r="G270">
        <v>2.0389559999784901E-3</v>
      </c>
      <c r="H270">
        <v>2.0389559999784899</v>
      </c>
      <c r="M270">
        <v>50490</v>
      </c>
      <c r="N270" t="s">
        <v>18</v>
      </c>
      <c r="O270" t="s">
        <v>19</v>
      </c>
      <c r="P270">
        <v>154588</v>
      </c>
      <c r="Q270">
        <v>133.00738501500001</v>
      </c>
      <c r="R270">
        <v>133.00967192600001</v>
      </c>
      <c r="S270">
        <v>2.28691099999878E-3</v>
      </c>
      <c r="T270">
        <v>2.28691099999878</v>
      </c>
      <c r="U270">
        <v>0</v>
      </c>
      <c r="Y270">
        <v>47315</v>
      </c>
      <c r="Z270" t="s">
        <v>18</v>
      </c>
      <c r="AA270" t="s">
        <v>19</v>
      </c>
      <c r="AB270">
        <v>155776</v>
      </c>
      <c r="AC270">
        <v>66.015587807000003</v>
      </c>
      <c r="AD270">
        <v>66.017431974000004</v>
      </c>
      <c r="AE270">
        <v>1.84416700000156E-3</v>
      </c>
      <c r="AF270">
        <v>1.84416700000156</v>
      </c>
      <c r="AG270">
        <v>0</v>
      </c>
      <c r="AK270">
        <v>52015</v>
      </c>
      <c r="AL270" t="s">
        <v>18</v>
      </c>
      <c r="AM270" t="s">
        <v>19</v>
      </c>
      <c r="AN270">
        <v>154324</v>
      </c>
      <c r="AO270">
        <v>53.077750921000003</v>
      </c>
      <c r="AP270">
        <v>53.079921007000003</v>
      </c>
      <c r="AQ270">
        <v>2.1700859999995701E-3</v>
      </c>
      <c r="AR270">
        <v>2.1700859999995701</v>
      </c>
      <c r="AW270">
        <v>47925</v>
      </c>
      <c r="AX270" t="s">
        <v>18</v>
      </c>
      <c r="AY270" t="s">
        <v>19</v>
      </c>
      <c r="AZ270">
        <v>154126</v>
      </c>
      <c r="BA270">
        <v>42.522159815000002</v>
      </c>
      <c r="BB270">
        <v>42.524602889999997</v>
      </c>
      <c r="BC270">
        <v>2.4430749999950702E-3</v>
      </c>
      <c r="BD270">
        <v>2.4430749999950701</v>
      </c>
      <c r="BE270">
        <v>0</v>
      </c>
      <c r="BI270" s="2">
        <v>44600</v>
      </c>
      <c r="BJ270" s="2" t="s">
        <v>18</v>
      </c>
      <c r="BK270" s="2" t="s">
        <v>19</v>
      </c>
      <c r="BL270" s="2">
        <v>155248</v>
      </c>
      <c r="BM270" s="2">
        <v>26.68796897</v>
      </c>
      <c r="BN270" s="2">
        <v>26.690748930000002</v>
      </c>
      <c r="BO270" s="2">
        <v>2.7799610000000001E-3</v>
      </c>
      <c r="BP270" s="2">
        <v>2.7799610000000001</v>
      </c>
      <c r="BQ270" s="2">
        <v>0</v>
      </c>
      <c r="BU270">
        <v>57074</v>
      </c>
      <c r="BV270" t="s">
        <v>18</v>
      </c>
      <c r="BW270" t="s">
        <v>19</v>
      </c>
      <c r="BX270">
        <v>153664</v>
      </c>
      <c r="BY270">
        <v>16.042682886000001</v>
      </c>
      <c r="BZ270">
        <v>16.123409033000002</v>
      </c>
      <c r="CA270">
        <v>8.0726146999999998E-2</v>
      </c>
      <c r="CB270">
        <v>80.726146999999997</v>
      </c>
      <c r="CC270">
        <v>0</v>
      </c>
      <c r="CG270">
        <v>44637</v>
      </c>
      <c r="CH270" t="s">
        <v>18</v>
      </c>
      <c r="CI270" t="s">
        <v>19</v>
      </c>
      <c r="CJ270">
        <v>154126</v>
      </c>
      <c r="CK270">
        <v>13.035919905</v>
      </c>
      <c r="CL270">
        <v>13.03874588</v>
      </c>
      <c r="CM270">
        <v>2.8259750000003601E-3</v>
      </c>
      <c r="CN270">
        <v>2.8259750000003598</v>
      </c>
      <c r="CO270">
        <v>0</v>
      </c>
    </row>
    <row r="271" spans="1:93">
      <c r="A271">
        <v>36978</v>
      </c>
      <c r="B271" t="s">
        <v>18</v>
      </c>
      <c r="C271" t="s">
        <v>19</v>
      </c>
      <c r="D271">
        <v>154324</v>
      </c>
      <c r="E271">
        <v>267.01295208900001</v>
      </c>
      <c r="F271">
        <v>267.01514410999999</v>
      </c>
      <c r="G271">
        <v>2.19202099998483E-3</v>
      </c>
      <c r="H271">
        <v>2.1920209999848299</v>
      </c>
      <c r="M271">
        <v>53109</v>
      </c>
      <c r="N271" t="s">
        <v>18</v>
      </c>
      <c r="O271" t="s">
        <v>19</v>
      </c>
      <c r="P271">
        <v>155446</v>
      </c>
      <c r="Q271">
        <v>133.016777039</v>
      </c>
      <c r="R271">
        <v>133.018748999</v>
      </c>
      <c r="S271">
        <v>1.9719599999916599E-3</v>
      </c>
      <c r="T271">
        <v>1.9719599999916599</v>
      </c>
      <c r="U271">
        <v>0</v>
      </c>
      <c r="Y271">
        <v>40574</v>
      </c>
      <c r="Z271" t="s">
        <v>18</v>
      </c>
      <c r="AA271" t="s">
        <v>19</v>
      </c>
      <c r="AB271">
        <v>155050</v>
      </c>
      <c r="AC271">
        <v>66.020404815999996</v>
      </c>
      <c r="AD271">
        <v>66.022428989000005</v>
      </c>
      <c r="AE271">
        <v>2.0241730000094501E-3</v>
      </c>
      <c r="AF271">
        <v>2.02417300000945</v>
      </c>
      <c r="AG271">
        <v>0</v>
      </c>
      <c r="AK271">
        <v>37108</v>
      </c>
      <c r="AL271" t="s">
        <v>18</v>
      </c>
      <c r="AM271" t="s">
        <v>19</v>
      </c>
      <c r="AN271">
        <v>154522</v>
      </c>
      <c r="AO271">
        <v>53.082118033999997</v>
      </c>
      <c r="AP271">
        <v>53.083981991000002</v>
      </c>
      <c r="AQ271">
        <v>1.86395700000474E-3</v>
      </c>
      <c r="AR271">
        <v>1.8639570000047401</v>
      </c>
      <c r="AW271">
        <v>35840</v>
      </c>
      <c r="AX271" t="s">
        <v>18</v>
      </c>
      <c r="AY271" t="s">
        <v>19</v>
      </c>
      <c r="AZ271">
        <v>155380</v>
      </c>
      <c r="BA271">
        <v>42.525913000000003</v>
      </c>
      <c r="BB271">
        <v>42.528055905999999</v>
      </c>
      <c r="BC271">
        <v>2.1429059999960001E-3</v>
      </c>
      <c r="BD271">
        <v>2.1429059999960001</v>
      </c>
      <c r="BE271">
        <v>0</v>
      </c>
      <c r="BI271" s="2">
        <v>39971</v>
      </c>
      <c r="BJ271" s="2" t="s">
        <v>18</v>
      </c>
      <c r="BK271" s="2" t="s">
        <v>19</v>
      </c>
      <c r="BL271" s="2">
        <v>154258</v>
      </c>
      <c r="BM271" s="2">
        <v>26.68959212</v>
      </c>
      <c r="BN271" s="2">
        <v>26.692613130000002</v>
      </c>
      <c r="BO271" s="2">
        <v>3.0210020000000001E-3</v>
      </c>
      <c r="BP271" s="2">
        <v>3.0210020000000002</v>
      </c>
      <c r="BQ271" s="2">
        <v>0</v>
      </c>
      <c r="BU271">
        <v>55981</v>
      </c>
      <c r="BV271" t="s">
        <v>18</v>
      </c>
      <c r="BW271" t="s">
        <v>19</v>
      </c>
      <c r="BX271">
        <v>153730</v>
      </c>
      <c r="BY271">
        <v>16.043869972</v>
      </c>
      <c r="BZ271">
        <v>16.123379946</v>
      </c>
      <c r="CA271">
        <v>7.95099740000004E-2</v>
      </c>
      <c r="CB271">
        <v>79.509974000000398</v>
      </c>
      <c r="CC271">
        <v>0</v>
      </c>
      <c r="CG271">
        <v>53000</v>
      </c>
      <c r="CH271" t="s">
        <v>18</v>
      </c>
      <c r="CI271" t="s">
        <v>19</v>
      </c>
      <c r="CJ271">
        <v>154720</v>
      </c>
      <c r="CK271">
        <v>13.037147044999999</v>
      </c>
      <c r="CL271">
        <v>13.04013896</v>
      </c>
      <c r="CM271">
        <v>2.99191500000084E-3</v>
      </c>
      <c r="CN271">
        <v>2.9919150000008399</v>
      </c>
      <c r="CO271">
        <v>0</v>
      </c>
    </row>
    <row r="272" spans="1:93">
      <c r="A272">
        <v>38185</v>
      </c>
      <c r="B272" t="s">
        <v>18</v>
      </c>
      <c r="C272" t="s">
        <v>19</v>
      </c>
      <c r="D272">
        <v>154918</v>
      </c>
      <c r="E272">
        <v>268.01276803000002</v>
      </c>
      <c r="F272">
        <v>268.01495003700001</v>
      </c>
      <c r="G272">
        <v>2.1820069999875999E-3</v>
      </c>
      <c r="H272">
        <v>2.1820069999876002</v>
      </c>
      <c r="M272">
        <v>38022</v>
      </c>
      <c r="N272" t="s">
        <v>18</v>
      </c>
      <c r="O272" t="s">
        <v>19</v>
      </c>
      <c r="P272">
        <v>154456</v>
      </c>
      <c r="Q272">
        <v>134.00680088999999</v>
      </c>
      <c r="R272">
        <v>134.00902390499999</v>
      </c>
      <c r="S272">
        <v>2.2230149999984401E-3</v>
      </c>
      <c r="T272">
        <v>2.2230149999984401</v>
      </c>
      <c r="U272">
        <v>0</v>
      </c>
      <c r="Y272">
        <v>48202</v>
      </c>
      <c r="Z272" t="s">
        <v>18</v>
      </c>
      <c r="AA272" t="s">
        <v>19</v>
      </c>
      <c r="AB272">
        <v>154984</v>
      </c>
      <c r="AC272">
        <v>67.004652977000006</v>
      </c>
      <c r="AD272">
        <v>67.007176876000003</v>
      </c>
      <c r="AE272">
        <v>2.5238989999962699E-3</v>
      </c>
      <c r="AF272">
        <v>2.5238989999962702</v>
      </c>
      <c r="AG272">
        <v>0</v>
      </c>
      <c r="AK272">
        <v>58277</v>
      </c>
      <c r="AL272" t="s">
        <v>18</v>
      </c>
      <c r="AM272" t="s">
        <v>19</v>
      </c>
      <c r="AN272">
        <v>156766</v>
      </c>
      <c r="AO272">
        <v>53.087491034999999</v>
      </c>
      <c r="AP272">
        <v>53.089726925000001</v>
      </c>
      <c r="AQ272">
        <v>2.2358900000014601E-3</v>
      </c>
      <c r="AR272">
        <v>2.2358900000014601</v>
      </c>
      <c r="AW272">
        <v>53130</v>
      </c>
      <c r="AX272" t="s">
        <v>18</v>
      </c>
      <c r="AY272" t="s">
        <v>19</v>
      </c>
      <c r="AZ272">
        <v>155050</v>
      </c>
      <c r="BA272">
        <v>42.529525995</v>
      </c>
      <c r="BB272">
        <v>42.531467915</v>
      </c>
      <c r="BC272">
        <v>1.94192000000015E-3</v>
      </c>
      <c r="BD272">
        <v>1.94192000000015</v>
      </c>
      <c r="BE272">
        <v>0</v>
      </c>
      <c r="BI272" s="2">
        <v>56464</v>
      </c>
      <c r="BJ272" s="2" t="s">
        <v>18</v>
      </c>
      <c r="BK272" s="2" t="s">
        <v>19</v>
      </c>
      <c r="BL272" s="2">
        <v>153730</v>
      </c>
      <c r="BM272" s="2">
        <v>26.691931960000002</v>
      </c>
      <c r="BN272" s="2">
        <v>26.752197979999998</v>
      </c>
      <c r="BO272" s="2">
        <v>6.0266017999999998E-2</v>
      </c>
      <c r="BP272" s="2">
        <v>60.266018000000003</v>
      </c>
      <c r="BQ272" s="2">
        <v>0</v>
      </c>
      <c r="BU272">
        <v>34097</v>
      </c>
      <c r="BV272" t="s">
        <v>18</v>
      </c>
      <c r="BW272" t="s">
        <v>19</v>
      </c>
      <c r="BX272">
        <v>153730</v>
      </c>
      <c r="BY272">
        <v>16.044198990000002</v>
      </c>
      <c r="BZ272">
        <v>16.123440981000002</v>
      </c>
      <c r="CA272">
        <v>7.9241990999999901E-2</v>
      </c>
      <c r="CB272">
        <v>79.241990999999899</v>
      </c>
      <c r="CC272">
        <v>0</v>
      </c>
      <c r="CG272">
        <v>58498</v>
      </c>
      <c r="CH272" t="s">
        <v>18</v>
      </c>
      <c r="CI272" t="s">
        <v>19</v>
      </c>
      <c r="CJ272">
        <v>153928</v>
      </c>
      <c r="CK272">
        <v>13.038512945000001</v>
      </c>
      <c r="CL272">
        <v>13.041327953</v>
      </c>
      <c r="CM272">
        <v>2.8150079999988901E-3</v>
      </c>
      <c r="CN272">
        <v>2.81500799999889</v>
      </c>
      <c r="CO272">
        <v>0</v>
      </c>
    </row>
    <row r="273" spans="1:93">
      <c r="A273">
        <v>46363</v>
      </c>
      <c r="B273" t="s">
        <v>18</v>
      </c>
      <c r="C273" t="s">
        <v>19</v>
      </c>
      <c r="D273">
        <v>154654</v>
      </c>
      <c r="E273">
        <v>269.01298308399998</v>
      </c>
      <c r="F273">
        <v>269.01515793800002</v>
      </c>
      <c r="G273">
        <v>2.1748540000316998E-3</v>
      </c>
      <c r="H273">
        <v>2.1748540000316998</v>
      </c>
      <c r="M273">
        <v>38816</v>
      </c>
      <c r="N273" t="s">
        <v>18</v>
      </c>
      <c r="O273" t="s">
        <v>19</v>
      </c>
      <c r="P273">
        <v>155512</v>
      </c>
      <c r="Q273">
        <v>134.01679801899999</v>
      </c>
      <c r="R273">
        <v>134.01892805099999</v>
      </c>
      <c r="S273">
        <v>2.1300319999966099E-3</v>
      </c>
      <c r="T273">
        <v>2.1300319999966102</v>
      </c>
      <c r="U273">
        <v>0</v>
      </c>
      <c r="Y273">
        <v>35780</v>
      </c>
      <c r="Z273" t="s">
        <v>18</v>
      </c>
      <c r="AA273" t="s">
        <v>19</v>
      </c>
      <c r="AB273">
        <v>154192</v>
      </c>
      <c r="AC273">
        <v>67.009945869000006</v>
      </c>
      <c r="AD273">
        <v>67.011894940999994</v>
      </c>
      <c r="AE273">
        <v>1.94907199998795E-3</v>
      </c>
      <c r="AF273">
        <v>1.94907199998795</v>
      </c>
      <c r="AG273">
        <v>0</v>
      </c>
      <c r="AK273">
        <v>52493</v>
      </c>
      <c r="AL273" t="s">
        <v>18</v>
      </c>
      <c r="AM273" t="s">
        <v>19</v>
      </c>
      <c r="AN273">
        <v>155512</v>
      </c>
      <c r="AO273">
        <v>53.090189934000001</v>
      </c>
      <c r="AP273">
        <v>53.093209981999998</v>
      </c>
      <c r="AQ273">
        <v>3.02004799999622E-3</v>
      </c>
      <c r="AR273">
        <v>3.02004799999622</v>
      </c>
      <c r="AW273">
        <v>59890</v>
      </c>
      <c r="AX273" t="s">
        <v>18</v>
      </c>
      <c r="AY273" t="s">
        <v>19</v>
      </c>
      <c r="AZ273">
        <v>155182</v>
      </c>
      <c r="BA273">
        <v>42.532944917999998</v>
      </c>
      <c r="BB273">
        <v>42.535013913999997</v>
      </c>
      <c r="BC273">
        <v>2.0689959999984301E-3</v>
      </c>
      <c r="BD273">
        <v>2.06899599999843</v>
      </c>
      <c r="BE273">
        <v>0</v>
      </c>
      <c r="BI273" s="2">
        <v>43228</v>
      </c>
      <c r="BJ273" s="2" t="s">
        <v>18</v>
      </c>
      <c r="BK273" s="2" t="s">
        <v>19</v>
      </c>
      <c r="BL273" s="2">
        <v>153730</v>
      </c>
      <c r="BM273" s="2">
        <v>26.693866010000001</v>
      </c>
      <c r="BN273" s="2">
        <v>26.752251149999999</v>
      </c>
      <c r="BO273" s="2">
        <v>5.8385133999999998E-2</v>
      </c>
      <c r="BP273" s="2">
        <v>58.385134000000001</v>
      </c>
      <c r="BQ273" s="2">
        <v>0</v>
      </c>
      <c r="BU273">
        <v>50194</v>
      </c>
      <c r="BV273" t="s">
        <v>18</v>
      </c>
      <c r="BW273" t="s">
        <v>19</v>
      </c>
      <c r="BX273">
        <v>153664</v>
      </c>
      <c r="BY273">
        <v>16.046298026999999</v>
      </c>
      <c r="BZ273">
        <v>16.129051923999999</v>
      </c>
      <c r="CA273">
        <v>8.2753896999999896E-2</v>
      </c>
      <c r="CB273">
        <v>82.753896999999895</v>
      </c>
      <c r="CC273">
        <v>0</v>
      </c>
      <c r="CG273">
        <v>47011</v>
      </c>
      <c r="CH273" t="s">
        <v>18</v>
      </c>
      <c r="CI273" t="s">
        <v>19</v>
      </c>
      <c r="CJ273">
        <v>154192</v>
      </c>
      <c r="CK273">
        <v>13.039957047</v>
      </c>
      <c r="CL273">
        <v>13.043691874</v>
      </c>
      <c r="CM273">
        <v>3.7348270000005998E-3</v>
      </c>
      <c r="CN273">
        <v>3.7348270000006001</v>
      </c>
      <c r="CO273">
        <v>0</v>
      </c>
    </row>
    <row r="274" spans="1:93">
      <c r="A274">
        <v>56756</v>
      </c>
      <c r="B274" t="s">
        <v>18</v>
      </c>
      <c r="C274" t="s">
        <v>19</v>
      </c>
      <c r="D274">
        <v>155248</v>
      </c>
      <c r="E274">
        <v>270.01287198099999</v>
      </c>
      <c r="F274">
        <v>270.01495695099999</v>
      </c>
      <c r="G274">
        <v>2.0849699999985201E-3</v>
      </c>
      <c r="H274">
        <v>2.0849699999985201</v>
      </c>
      <c r="M274">
        <v>48358</v>
      </c>
      <c r="N274" t="s">
        <v>18</v>
      </c>
      <c r="O274" t="s">
        <v>19</v>
      </c>
      <c r="P274">
        <v>155050</v>
      </c>
      <c r="Q274">
        <v>135.00739097600001</v>
      </c>
      <c r="R274">
        <v>135.00950193400001</v>
      </c>
      <c r="S274">
        <v>2.11095800000293E-3</v>
      </c>
      <c r="T274">
        <v>2.1109580000029302</v>
      </c>
      <c r="U274">
        <v>0</v>
      </c>
      <c r="Y274">
        <v>58785</v>
      </c>
      <c r="Z274" t="s">
        <v>18</v>
      </c>
      <c r="AA274" t="s">
        <v>19</v>
      </c>
      <c r="AB274">
        <v>155446</v>
      </c>
      <c r="AC274">
        <v>67.015780926000005</v>
      </c>
      <c r="AD274">
        <v>67.017721890999994</v>
      </c>
      <c r="AE274">
        <v>1.94096499998863E-3</v>
      </c>
      <c r="AF274">
        <v>1.94096499998863</v>
      </c>
      <c r="AG274">
        <v>0</v>
      </c>
      <c r="AK274">
        <v>58317</v>
      </c>
      <c r="AL274" t="s">
        <v>18</v>
      </c>
      <c r="AM274" t="s">
        <v>19</v>
      </c>
      <c r="AN274">
        <v>154720</v>
      </c>
      <c r="AO274">
        <v>54.002299069999999</v>
      </c>
      <c r="AP274">
        <v>54.004509925999997</v>
      </c>
      <c r="AQ274">
        <v>2.2108559999978101E-3</v>
      </c>
      <c r="AR274">
        <v>2.2108559999978099</v>
      </c>
      <c r="AW274">
        <v>37491</v>
      </c>
      <c r="AX274" t="s">
        <v>18</v>
      </c>
      <c r="AY274" t="s">
        <v>19</v>
      </c>
      <c r="AZ274">
        <v>156370</v>
      </c>
      <c r="BA274">
        <v>42.534241915000003</v>
      </c>
      <c r="BB274">
        <v>42.536383866999998</v>
      </c>
      <c r="BC274">
        <v>2.1419519999952199E-3</v>
      </c>
      <c r="BD274">
        <v>2.1419519999952201</v>
      </c>
      <c r="BE274">
        <v>0</v>
      </c>
      <c r="BI274" s="2">
        <v>52842</v>
      </c>
      <c r="BJ274" s="2" t="s">
        <v>18</v>
      </c>
      <c r="BK274" s="2" t="s">
        <v>19</v>
      </c>
      <c r="BL274" s="2">
        <v>154522</v>
      </c>
      <c r="BM274" s="2">
        <v>27.647335049999999</v>
      </c>
      <c r="BN274" s="2">
        <v>27.649307969999999</v>
      </c>
      <c r="BO274" s="2">
        <v>1.9729140000000001E-3</v>
      </c>
      <c r="BP274" s="2">
        <v>1.9729140000000001</v>
      </c>
      <c r="BQ274" s="2">
        <v>0</v>
      </c>
      <c r="BU274">
        <v>45615</v>
      </c>
      <c r="BV274" t="s">
        <v>18</v>
      </c>
      <c r="BW274" t="s">
        <v>19</v>
      </c>
      <c r="BX274">
        <v>153664</v>
      </c>
      <c r="BY274">
        <v>16.049041033000002</v>
      </c>
      <c r="BZ274">
        <v>16.129158973999999</v>
      </c>
      <c r="CA274">
        <v>8.0117940999997403E-2</v>
      </c>
      <c r="CB274">
        <v>80.117940999997401</v>
      </c>
      <c r="CC274">
        <v>0</v>
      </c>
      <c r="CG274">
        <v>40949</v>
      </c>
      <c r="CH274" t="s">
        <v>18</v>
      </c>
      <c r="CI274" t="s">
        <v>19</v>
      </c>
      <c r="CJ274">
        <v>154060</v>
      </c>
      <c r="CK274">
        <v>13.041335821000001</v>
      </c>
      <c r="CL274">
        <v>13.045405864999999</v>
      </c>
      <c r="CM274">
        <v>4.0700439999987702E-3</v>
      </c>
      <c r="CN274">
        <v>4.0700439999987701</v>
      </c>
      <c r="CO274">
        <v>0</v>
      </c>
    </row>
    <row r="275" spans="1:93">
      <c r="A275">
        <v>53575</v>
      </c>
      <c r="B275" t="s">
        <v>18</v>
      </c>
      <c r="C275" t="s">
        <v>19</v>
      </c>
      <c r="D275">
        <v>154456</v>
      </c>
      <c r="E275">
        <v>271.01311993600001</v>
      </c>
      <c r="F275">
        <v>271.01530790300001</v>
      </c>
      <c r="G275">
        <v>2.1879669999975699E-3</v>
      </c>
      <c r="H275">
        <v>2.1879669999975699</v>
      </c>
      <c r="M275">
        <v>58099</v>
      </c>
      <c r="N275" t="s">
        <v>18</v>
      </c>
      <c r="O275" t="s">
        <v>19</v>
      </c>
      <c r="P275">
        <v>156832</v>
      </c>
      <c r="Q275">
        <v>135.01675987199999</v>
      </c>
      <c r="R275">
        <v>135.01925206199999</v>
      </c>
      <c r="S275">
        <v>2.49218999999811E-3</v>
      </c>
      <c r="T275">
        <v>2.4921899999981099</v>
      </c>
      <c r="U275">
        <v>0</v>
      </c>
      <c r="Y275">
        <v>34109</v>
      </c>
      <c r="Z275" t="s">
        <v>18</v>
      </c>
      <c r="AA275" t="s">
        <v>19</v>
      </c>
      <c r="AB275">
        <v>154258</v>
      </c>
      <c r="AC275">
        <v>67.020475864000005</v>
      </c>
      <c r="AD275">
        <v>67.022418021999997</v>
      </c>
      <c r="AE275">
        <v>1.9421579999914201E-3</v>
      </c>
      <c r="AF275">
        <v>1.94215799999142</v>
      </c>
      <c r="AG275">
        <v>0</v>
      </c>
      <c r="AK275">
        <v>60013</v>
      </c>
      <c r="AL275" t="s">
        <v>18</v>
      </c>
      <c r="AM275" t="s">
        <v>19</v>
      </c>
      <c r="AN275">
        <v>154456</v>
      </c>
      <c r="AO275">
        <v>54.077810049</v>
      </c>
      <c r="AP275">
        <v>54.080266952999999</v>
      </c>
      <c r="AQ275">
        <v>2.45690399999887E-3</v>
      </c>
      <c r="AR275">
        <v>2.45690399999887</v>
      </c>
      <c r="AW275">
        <v>34322</v>
      </c>
      <c r="AX275" t="s">
        <v>18</v>
      </c>
      <c r="AY275" t="s">
        <v>19</v>
      </c>
      <c r="AZ275">
        <v>153796</v>
      </c>
      <c r="BA275">
        <v>42.535967827</v>
      </c>
      <c r="BB275">
        <v>42.538085938000002</v>
      </c>
      <c r="BC275">
        <v>2.11811100000147E-3</v>
      </c>
      <c r="BD275">
        <v>2.1181110000014698</v>
      </c>
      <c r="BE275">
        <v>0</v>
      </c>
      <c r="BI275" s="2">
        <v>57013</v>
      </c>
      <c r="BJ275" s="2" t="s">
        <v>18</v>
      </c>
      <c r="BK275" s="2" t="s">
        <v>19</v>
      </c>
      <c r="BL275" s="2">
        <v>154654</v>
      </c>
      <c r="BM275" s="2">
        <v>27.663589000000002</v>
      </c>
      <c r="BN275" s="2">
        <v>27.66604495</v>
      </c>
      <c r="BO275" s="2">
        <v>2.4559489999999998E-3</v>
      </c>
      <c r="BP275" s="2">
        <v>2.4559489999999999</v>
      </c>
      <c r="BQ275" s="2">
        <v>0</v>
      </c>
      <c r="BU275">
        <v>52358</v>
      </c>
      <c r="BV275" t="s">
        <v>18</v>
      </c>
      <c r="BW275" t="s">
        <v>19</v>
      </c>
      <c r="BX275">
        <v>153730</v>
      </c>
      <c r="BY275">
        <v>16.050174951999999</v>
      </c>
      <c r="BZ275">
        <v>16.129517077999999</v>
      </c>
      <c r="CA275">
        <v>7.9342126000000193E-2</v>
      </c>
      <c r="CB275">
        <v>79.342126000000206</v>
      </c>
      <c r="CC275">
        <v>0</v>
      </c>
      <c r="CG275">
        <v>34859</v>
      </c>
      <c r="CH275" t="s">
        <v>18</v>
      </c>
      <c r="CI275" t="s">
        <v>19</v>
      </c>
      <c r="CJ275">
        <v>153862</v>
      </c>
      <c r="CK275">
        <v>13.042248964000001</v>
      </c>
      <c r="CL275">
        <v>13.049250840999999</v>
      </c>
      <c r="CM275">
        <v>7.0018769999986496E-3</v>
      </c>
      <c r="CN275">
        <v>7.0018769999986503</v>
      </c>
      <c r="CO275">
        <v>0</v>
      </c>
    </row>
    <row r="276" spans="1:93">
      <c r="A276">
        <v>45818</v>
      </c>
      <c r="B276" t="s">
        <v>18</v>
      </c>
      <c r="C276" t="s">
        <v>19</v>
      </c>
      <c r="D276">
        <v>154324</v>
      </c>
      <c r="E276">
        <v>272.013168097</v>
      </c>
      <c r="F276">
        <v>272.01514410999999</v>
      </c>
      <c r="G276">
        <v>1.9760129999895001E-3</v>
      </c>
      <c r="H276">
        <v>1.9760129999895</v>
      </c>
      <c r="M276">
        <v>43131</v>
      </c>
      <c r="N276" t="s">
        <v>18</v>
      </c>
      <c r="O276" t="s">
        <v>19</v>
      </c>
      <c r="P276">
        <v>154126</v>
      </c>
      <c r="Q276">
        <v>136.00742697699999</v>
      </c>
      <c r="R276">
        <v>136.00950598700001</v>
      </c>
      <c r="S276">
        <v>2.07901000001697E-3</v>
      </c>
      <c r="T276">
        <v>2.0790100000169698</v>
      </c>
      <c r="U276">
        <v>0</v>
      </c>
      <c r="Y276">
        <v>36702</v>
      </c>
      <c r="Z276" t="s">
        <v>18</v>
      </c>
      <c r="AA276" t="s">
        <v>19</v>
      </c>
      <c r="AB276">
        <v>154390</v>
      </c>
      <c r="AC276">
        <v>68.004714965999995</v>
      </c>
      <c r="AD276">
        <v>68.006808996000004</v>
      </c>
      <c r="AE276">
        <v>2.0940300000091799E-3</v>
      </c>
      <c r="AF276">
        <v>2.0940300000091798</v>
      </c>
      <c r="AG276">
        <v>0</v>
      </c>
      <c r="AK276">
        <v>39075</v>
      </c>
      <c r="AL276" t="s">
        <v>18</v>
      </c>
      <c r="AM276" t="s">
        <v>19</v>
      </c>
      <c r="AN276">
        <v>153862</v>
      </c>
      <c r="AO276">
        <v>54.081986903999997</v>
      </c>
      <c r="AP276">
        <v>54.084156036000003</v>
      </c>
      <c r="AQ276">
        <v>2.1691320000059001E-3</v>
      </c>
      <c r="AR276">
        <v>2.1691320000059</v>
      </c>
      <c r="AW276">
        <v>46334</v>
      </c>
      <c r="AX276" t="s">
        <v>18</v>
      </c>
      <c r="AY276" t="s">
        <v>19</v>
      </c>
      <c r="AZ276">
        <v>154984</v>
      </c>
      <c r="BA276">
        <v>43.517058849000001</v>
      </c>
      <c r="BB276">
        <v>43.519258976000003</v>
      </c>
      <c r="BC276">
        <v>2.2001270000018198E-3</v>
      </c>
      <c r="BD276">
        <v>2.20012700000182</v>
      </c>
      <c r="BE276">
        <v>0</v>
      </c>
      <c r="BI276" s="2">
        <v>52121</v>
      </c>
      <c r="BJ276" s="2" t="s">
        <v>18</v>
      </c>
      <c r="BK276" s="2" t="s">
        <v>19</v>
      </c>
      <c r="BL276" s="2">
        <v>154522</v>
      </c>
      <c r="BM276" s="2">
        <v>27.6645751</v>
      </c>
      <c r="BN276" s="2">
        <v>27.666901110000001</v>
      </c>
      <c r="BO276" s="2">
        <v>2.3260120000000001E-3</v>
      </c>
      <c r="BP276" s="2">
        <v>2.326012</v>
      </c>
      <c r="BQ276" s="2">
        <v>0</v>
      </c>
      <c r="BU276">
        <v>52513</v>
      </c>
      <c r="BV276" t="s">
        <v>18</v>
      </c>
      <c r="BW276" t="s">
        <v>19</v>
      </c>
      <c r="BX276">
        <v>154654</v>
      </c>
      <c r="BY276">
        <v>17.015035867999998</v>
      </c>
      <c r="BZ276">
        <v>17.017117023000001</v>
      </c>
      <c r="CA276">
        <v>2.0811550000026098E-3</v>
      </c>
      <c r="CB276">
        <v>2.0811550000026098</v>
      </c>
      <c r="CC276">
        <v>0</v>
      </c>
      <c r="CG276">
        <v>42533</v>
      </c>
      <c r="CH276" t="s">
        <v>18</v>
      </c>
      <c r="CI276" t="s">
        <v>19</v>
      </c>
      <c r="CJ276">
        <v>153664</v>
      </c>
      <c r="CK276">
        <v>13.043148041</v>
      </c>
      <c r="CL276">
        <v>13.049926042999999</v>
      </c>
      <c r="CM276">
        <v>6.7780019999989999E-3</v>
      </c>
      <c r="CN276">
        <v>6.7780019999989998</v>
      </c>
      <c r="CO276">
        <v>0</v>
      </c>
    </row>
    <row r="277" spans="1:93">
      <c r="A277">
        <v>48768</v>
      </c>
      <c r="B277" t="s">
        <v>18</v>
      </c>
      <c r="C277" t="s">
        <v>19</v>
      </c>
      <c r="D277">
        <v>154456</v>
      </c>
      <c r="E277">
        <v>273.01322007200002</v>
      </c>
      <c r="F277">
        <v>273.01524996799998</v>
      </c>
      <c r="G277">
        <v>2.0298959999536198E-3</v>
      </c>
      <c r="H277">
        <v>2.0298959999536201</v>
      </c>
      <c r="M277">
        <v>45667</v>
      </c>
      <c r="N277" t="s">
        <v>18</v>
      </c>
      <c r="O277" t="s">
        <v>19</v>
      </c>
      <c r="P277">
        <v>156040</v>
      </c>
      <c r="Q277">
        <v>136.016829014</v>
      </c>
      <c r="R277">
        <v>136.01886987699999</v>
      </c>
      <c r="S277">
        <v>2.0408629999906199E-3</v>
      </c>
      <c r="T277">
        <v>2.0408629999906198</v>
      </c>
      <c r="U277">
        <v>0</v>
      </c>
      <c r="Y277">
        <v>36990</v>
      </c>
      <c r="Z277" t="s">
        <v>18</v>
      </c>
      <c r="AA277" t="s">
        <v>19</v>
      </c>
      <c r="AB277">
        <v>154390</v>
      </c>
      <c r="AC277">
        <v>68.010051012000005</v>
      </c>
      <c r="AD277">
        <v>68.012002945000006</v>
      </c>
      <c r="AE277">
        <v>1.9519330000008399E-3</v>
      </c>
      <c r="AF277">
        <v>1.9519330000008399</v>
      </c>
      <c r="AG277">
        <v>0</v>
      </c>
      <c r="AK277">
        <v>50140</v>
      </c>
      <c r="AL277" t="s">
        <v>18</v>
      </c>
      <c r="AM277" t="s">
        <v>19</v>
      </c>
      <c r="AN277">
        <v>155182</v>
      </c>
      <c r="AO277">
        <v>54.087481975999999</v>
      </c>
      <c r="AP277">
        <v>54.089386939999997</v>
      </c>
      <c r="AQ277">
        <v>1.90496399999773E-3</v>
      </c>
      <c r="AR277">
        <v>1.9049639999977299</v>
      </c>
      <c r="AW277">
        <v>41458</v>
      </c>
      <c r="AX277" t="s">
        <v>18</v>
      </c>
      <c r="AY277" t="s">
        <v>19</v>
      </c>
      <c r="AZ277">
        <v>153994</v>
      </c>
      <c r="BA277">
        <v>43.519829987999998</v>
      </c>
      <c r="BB277">
        <v>43.522351980000003</v>
      </c>
      <c r="BC277">
        <v>2.5219920000054599E-3</v>
      </c>
      <c r="BD277">
        <v>2.5219920000054601</v>
      </c>
      <c r="BE277">
        <v>0</v>
      </c>
      <c r="BI277" s="2">
        <v>49854</v>
      </c>
      <c r="BJ277" s="2" t="s">
        <v>18</v>
      </c>
      <c r="BK277" s="2" t="s">
        <v>19</v>
      </c>
      <c r="BL277" s="2">
        <v>154126</v>
      </c>
      <c r="BM277" s="2">
        <v>27.669405940000001</v>
      </c>
      <c r="BN277" s="2">
        <v>27.671561959999998</v>
      </c>
      <c r="BO277" s="2">
        <v>2.1560189999999999E-3</v>
      </c>
      <c r="BP277" s="2">
        <v>2.1560190000000001</v>
      </c>
      <c r="BQ277" s="2">
        <v>0</v>
      </c>
      <c r="BU277">
        <v>36807</v>
      </c>
      <c r="BV277" t="s">
        <v>18</v>
      </c>
      <c r="BW277" t="s">
        <v>19</v>
      </c>
      <c r="BX277">
        <v>153796</v>
      </c>
      <c r="BY277">
        <v>17.016283035000001</v>
      </c>
      <c r="BZ277">
        <v>17.019732951999998</v>
      </c>
      <c r="CA277">
        <v>3.44991699999752E-3</v>
      </c>
      <c r="CB277">
        <v>3.4499169999975199</v>
      </c>
      <c r="CC277">
        <v>0</v>
      </c>
      <c r="CG277">
        <v>58953</v>
      </c>
      <c r="CH277" t="s">
        <v>18</v>
      </c>
      <c r="CI277" t="s">
        <v>19</v>
      </c>
      <c r="CJ277">
        <v>154060</v>
      </c>
      <c r="CK277">
        <v>13.045539856</v>
      </c>
      <c r="CL277">
        <v>13.051008939999999</v>
      </c>
      <c r="CM277">
        <v>5.4690839999995602E-3</v>
      </c>
      <c r="CN277">
        <v>5.46908399999956</v>
      </c>
      <c r="CO277">
        <v>0</v>
      </c>
    </row>
    <row r="278" spans="1:93">
      <c r="A278">
        <v>47918</v>
      </c>
      <c r="B278" t="s">
        <v>18</v>
      </c>
      <c r="C278" t="s">
        <v>19</v>
      </c>
      <c r="D278">
        <v>154456</v>
      </c>
      <c r="E278">
        <v>274.01325702700001</v>
      </c>
      <c r="F278">
        <v>274.01544499400001</v>
      </c>
      <c r="G278">
        <v>2.1879669999975699E-3</v>
      </c>
      <c r="H278">
        <v>2.1879669999975699</v>
      </c>
      <c r="M278">
        <v>33361</v>
      </c>
      <c r="N278" t="s">
        <v>18</v>
      </c>
      <c r="O278" t="s">
        <v>19</v>
      </c>
      <c r="P278">
        <v>154654</v>
      </c>
      <c r="Q278">
        <v>137.007512093</v>
      </c>
      <c r="R278">
        <v>137.00974702799999</v>
      </c>
      <c r="S278">
        <v>2.2349349999899399E-3</v>
      </c>
      <c r="T278">
        <v>2.2349349999899402</v>
      </c>
      <c r="U278">
        <v>0</v>
      </c>
      <c r="Y278">
        <v>60177</v>
      </c>
      <c r="Z278" t="s">
        <v>18</v>
      </c>
      <c r="AA278" t="s">
        <v>19</v>
      </c>
      <c r="AB278">
        <v>154852</v>
      </c>
      <c r="AC278">
        <v>68.015691996000001</v>
      </c>
      <c r="AD278">
        <v>68.017570019000004</v>
      </c>
      <c r="AE278">
        <v>1.8780230000032801E-3</v>
      </c>
      <c r="AF278">
        <v>1.87802300000328</v>
      </c>
      <c r="AG278">
        <v>0</v>
      </c>
      <c r="AK278">
        <v>40028</v>
      </c>
      <c r="AL278" t="s">
        <v>18</v>
      </c>
      <c r="AM278" t="s">
        <v>19</v>
      </c>
      <c r="AN278">
        <v>154588</v>
      </c>
      <c r="AO278">
        <v>54.090315103999998</v>
      </c>
      <c r="AP278">
        <v>54.092245102</v>
      </c>
      <c r="AQ278">
        <v>1.92999800000137E-3</v>
      </c>
      <c r="AR278">
        <v>1.9299980000013699</v>
      </c>
      <c r="AW278">
        <v>48597</v>
      </c>
      <c r="AX278" t="s">
        <v>18</v>
      </c>
      <c r="AY278" t="s">
        <v>19</v>
      </c>
      <c r="AZ278">
        <v>153796</v>
      </c>
      <c r="BA278">
        <v>43.522360802000001</v>
      </c>
      <c r="BB278">
        <v>43.524489879999997</v>
      </c>
      <c r="BC278">
        <v>2.1290779999958401E-3</v>
      </c>
      <c r="BD278">
        <v>2.12907799999584</v>
      </c>
      <c r="BE278">
        <v>0</v>
      </c>
      <c r="BI278" s="2">
        <v>34716</v>
      </c>
      <c r="BJ278" s="2" t="s">
        <v>18</v>
      </c>
      <c r="BK278" s="2" t="s">
        <v>19</v>
      </c>
      <c r="BL278" s="2">
        <v>154324</v>
      </c>
      <c r="BM278" s="2">
        <v>27.683854100000001</v>
      </c>
      <c r="BN278" s="2">
        <v>27.687154060000001</v>
      </c>
      <c r="BO278" s="2">
        <v>3.2999520000000001E-3</v>
      </c>
      <c r="BP278" s="2">
        <v>3.2999520000000002</v>
      </c>
      <c r="BQ278" s="2">
        <v>0</v>
      </c>
      <c r="BU278">
        <v>38634</v>
      </c>
      <c r="BV278" t="s">
        <v>18</v>
      </c>
      <c r="BW278" t="s">
        <v>19</v>
      </c>
      <c r="BX278">
        <v>154060</v>
      </c>
      <c r="BY278">
        <v>17.017690897000001</v>
      </c>
      <c r="BZ278">
        <v>17.020192861999998</v>
      </c>
      <c r="CA278">
        <v>2.5019649999968802E-3</v>
      </c>
      <c r="CB278">
        <v>2.50196499999688</v>
      </c>
      <c r="CC278">
        <v>0</v>
      </c>
      <c r="CG278">
        <v>56336</v>
      </c>
      <c r="CH278" t="s">
        <v>18</v>
      </c>
      <c r="CI278" t="s">
        <v>19</v>
      </c>
      <c r="CJ278">
        <v>153862</v>
      </c>
      <c r="CK278">
        <v>13.046427011</v>
      </c>
      <c r="CL278">
        <v>13.053045034</v>
      </c>
      <c r="CM278">
        <v>6.6180229999996901E-3</v>
      </c>
      <c r="CN278">
        <v>6.61802299999969</v>
      </c>
      <c r="CO278">
        <v>0</v>
      </c>
    </row>
    <row r="279" spans="1:93">
      <c r="A279">
        <v>46006</v>
      </c>
      <c r="B279" t="s">
        <v>18</v>
      </c>
      <c r="C279" t="s">
        <v>19</v>
      </c>
      <c r="D279">
        <v>153928</v>
      </c>
      <c r="E279">
        <v>275.01323294600002</v>
      </c>
      <c r="F279">
        <v>275.01579904599998</v>
      </c>
      <c r="G279">
        <v>2.5660999999672601E-3</v>
      </c>
      <c r="H279">
        <v>2.56609999996726</v>
      </c>
      <c r="M279">
        <v>55686</v>
      </c>
      <c r="N279" t="s">
        <v>18</v>
      </c>
      <c r="O279" t="s">
        <v>19</v>
      </c>
      <c r="P279">
        <v>154588</v>
      </c>
      <c r="Q279">
        <v>137.016628981</v>
      </c>
      <c r="R279">
        <v>137.01849293699999</v>
      </c>
      <c r="S279">
        <v>1.863955999994E-3</v>
      </c>
      <c r="T279">
        <v>1.8639559999940001</v>
      </c>
      <c r="U279">
        <v>0</v>
      </c>
      <c r="Y279">
        <v>45372</v>
      </c>
      <c r="Z279" t="s">
        <v>18</v>
      </c>
      <c r="AA279" t="s">
        <v>19</v>
      </c>
      <c r="AB279">
        <v>154588</v>
      </c>
      <c r="AC279">
        <v>68.020550013000005</v>
      </c>
      <c r="AD279">
        <v>68.022463798999993</v>
      </c>
      <c r="AE279">
        <v>1.9137859999887E-3</v>
      </c>
      <c r="AF279">
        <v>1.9137859999886999</v>
      </c>
      <c r="AG279">
        <v>0</v>
      </c>
      <c r="AK279">
        <v>59351</v>
      </c>
      <c r="AL279" t="s">
        <v>18</v>
      </c>
      <c r="AM279" t="s">
        <v>19</v>
      </c>
      <c r="AN279">
        <v>154984</v>
      </c>
      <c r="AO279">
        <v>55.002315998</v>
      </c>
      <c r="AP279">
        <v>55.004383087000001</v>
      </c>
      <c r="AQ279">
        <v>2.0670890000005198E-3</v>
      </c>
      <c r="AR279">
        <v>2.0670890000005202</v>
      </c>
      <c r="AW279">
        <v>58063</v>
      </c>
      <c r="AX279" t="s">
        <v>18</v>
      </c>
      <c r="AY279" t="s">
        <v>19</v>
      </c>
      <c r="AZ279">
        <v>153928</v>
      </c>
      <c r="BA279">
        <v>43.525957822999999</v>
      </c>
      <c r="BB279">
        <v>43.528229951999997</v>
      </c>
      <c r="BC279">
        <v>2.2721289999978402E-3</v>
      </c>
      <c r="BD279">
        <v>2.27212899999784</v>
      </c>
      <c r="BE279">
        <v>0</v>
      </c>
      <c r="BI279" s="2">
        <v>60377</v>
      </c>
      <c r="BJ279" s="2" t="s">
        <v>18</v>
      </c>
      <c r="BK279" s="2" t="s">
        <v>19</v>
      </c>
      <c r="BL279" s="2">
        <v>154588</v>
      </c>
      <c r="BM279" s="2">
        <v>27.687133070000002</v>
      </c>
      <c r="BN279" s="2">
        <v>27.689335109999998</v>
      </c>
      <c r="BO279" s="2">
        <v>2.2020339999999998E-3</v>
      </c>
      <c r="BP279" s="2">
        <v>2.2020339999999998</v>
      </c>
      <c r="BQ279" s="2">
        <v>0</v>
      </c>
      <c r="BU279">
        <v>50750</v>
      </c>
      <c r="BV279" t="s">
        <v>18</v>
      </c>
      <c r="BW279" t="s">
        <v>19</v>
      </c>
      <c r="BX279">
        <v>153730</v>
      </c>
      <c r="BY279">
        <v>17.020552874</v>
      </c>
      <c r="BZ279">
        <v>17.025768995</v>
      </c>
      <c r="CA279">
        <v>5.2161210000001203E-3</v>
      </c>
      <c r="CB279">
        <v>5.2161210000001201</v>
      </c>
      <c r="CC279">
        <v>0</v>
      </c>
      <c r="CG279">
        <v>55267</v>
      </c>
      <c r="CH279" t="s">
        <v>18</v>
      </c>
      <c r="CI279" t="s">
        <v>19</v>
      </c>
      <c r="CJ279">
        <v>153928</v>
      </c>
      <c r="CK279">
        <v>13.046916008</v>
      </c>
      <c r="CL279">
        <v>13.055917024999999</v>
      </c>
      <c r="CM279">
        <v>9.0010169999992194E-3</v>
      </c>
      <c r="CN279">
        <v>9.0010169999992193</v>
      </c>
      <c r="CO279">
        <v>0</v>
      </c>
    </row>
    <row r="280" spans="1:93">
      <c r="A280">
        <v>59004</v>
      </c>
      <c r="B280" t="s">
        <v>18</v>
      </c>
      <c r="C280" t="s">
        <v>19</v>
      </c>
      <c r="D280">
        <v>154390</v>
      </c>
      <c r="E280">
        <v>276.01336502999999</v>
      </c>
      <c r="F280">
        <v>276.01549696900003</v>
      </c>
      <c r="G280">
        <v>2.1319390000371602E-3</v>
      </c>
      <c r="H280">
        <v>2.1319390000371601</v>
      </c>
      <c r="M280">
        <v>50060</v>
      </c>
      <c r="N280" t="s">
        <v>18</v>
      </c>
      <c r="O280" t="s">
        <v>19</v>
      </c>
      <c r="P280">
        <v>154192</v>
      </c>
      <c r="Q280">
        <v>138.00761699700001</v>
      </c>
      <c r="R280">
        <v>138.009773016</v>
      </c>
      <c r="S280">
        <v>2.15601899998318E-3</v>
      </c>
      <c r="T280">
        <v>2.1560189999831798</v>
      </c>
      <c r="U280">
        <v>0</v>
      </c>
      <c r="Y280">
        <v>36529</v>
      </c>
      <c r="Z280" t="s">
        <v>18</v>
      </c>
      <c r="AA280" t="s">
        <v>19</v>
      </c>
      <c r="AB280">
        <v>155182</v>
      </c>
      <c r="AC280">
        <v>69.004797934999999</v>
      </c>
      <c r="AD280">
        <v>69.007017851000001</v>
      </c>
      <c r="AE280">
        <v>2.2199160000013702E-3</v>
      </c>
      <c r="AF280">
        <v>2.21991600000137</v>
      </c>
      <c r="AG280">
        <v>0</v>
      </c>
      <c r="AK280">
        <v>52744</v>
      </c>
      <c r="AL280" t="s">
        <v>18</v>
      </c>
      <c r="AM280" t="s">
        <v>19</v>
      </c>
      <c r="AN280">
        <v>155182</v>
      </c>
      <c r="AO280">
        <v>55.077814101999998</v>
      </c>
      <c r="AP280">
        <v>55.079977989</v>
      </c>
      <c r="AQ280">
        <v>2.1638870000018E-3</v>
      </c>
      <c r="AR280">
        <v>2.1638870000017998</v>
      </c>
      <c r="AW280">
        <v>40668</v>
      </c>
      <c r="AX280" t="s">
        <v>18</v>
      </c>
      <c r="AY280" t="s">
        <v>19</v>
      </c>
      <c r="AZ280">
        <v>155182</v>
      </c>
      <c r="BA280">
        <v>43.529803991000001</v>
      </c>
      <c r="BB280">
        <v>43.531905889999997</v>
      </c>
      <c r="BC280">
        <v>2.1018989999959099E-3</v>
      </c>
      <c r="BD280">
        <v>2.1018989999959099</v>
      </c>
      <c r="BE280">
        <v>0</v>
      </c>
      <c r="BI280" s="2">
        <v>49254</v>
      </c>
      <c r="BJ280" s="2" t="s">
        <v>18</v>
      </c>
      <c r="BK280" s="2" t="s">
        <v>19</v>
      </c>
      <c r="BL280" s="2">
        <v>153730</v>
      </c>
      <c r="BM280" s="2">
        <v>27.689266920000001</v>
      </c>
      <c r="BN280" s="2">
        <v>27.695649150000001</v>
      </c>
      <c r="BO280" s="2">
        <v>6.3822269999999999E-3</v>
      </c>
      <c r="BP280" s="2">
        <v>6.3822270000000003</v>
      </c>
      <c r="BQ280" s="2">
        <v>0</v>
      </c>
      <c r="BU280">
        <v>59125</v>
      </c>
      <c r="BV280" t="s">
        <v>18</v>
      </c>
      <c r="BW280" t="s">
        <v>19</v>
      </c>
      <c r="BX280">
        <v>153796</v>
      </c>
      <c r="BY280">
        <v>17.022039889999999</v>
      </c>
      <c r="BZ280">
        <v>17.026802063000002</v>
      </c>
      <c r="CA280">
        <v>4.7621730000031396E-3</v>
      </c>
      <c r="CB280">
        <v>4.7621730000031404</v>
      </c>
      <c r="CC280">
        <v>0</v>
      </c>
      <c r="CG280">
        <v>49038</v>
      </c>
      <c r="CH280" t="s">
        <v>18</v>
      </c>
      <c r="CI280" t="s">
        <v>19</v>
      </c>
      <c r="CJ280">
        <v>153994</v>
      </c>
      <c r="CK280">
        <v>13.047432899</v>
      </c>
      <c r="CL280">
        <v>13.063150883</v>
      </c>
      <c r="CM280">
        <v>1.5717984000000101E-2</v>
      </c>
      <c r="CN280">
        <v>15.717984000000101</v>
      </c>
      <c r="CO280">
        <v>0</v>
      </c>
    </row>
    <row r="281" spans="1:93">
      <c r="A281">
        <v>46092</v>
      </c>
      <c r="B281" t="s">
        <v>18</v>
      </c>
      <c r="C281" t="s">
        <v>19</v>
      </c>
      <c r="D281">
        <v>154456</v>
      </c>
      <c r="E281">
        <v>277.01334905599998</v>
      </c>
      <c r="F281">
        <v>277.01573300400003</v>
      </c>
      <c r="G281">
        <v>2.3839480000447102E-3</v>
      </c>
      <c r="H281">
        <v>2.3839480000447102</v>
      </c>
      <c r="M281">
        <v>60744</v>
      </c>
      <c r="N281" t="s">
        <v>18</v>
      </c>
      <c r="O281" t="s">
        <v>19</v>
      </c>
      <c r="P281">
        <v>156040</v>
      </c>
      <c r="Q281">
        <v>138.01683092100001</v>
      </c>
      <c r="R281">
        <v>138.01895809199999</v>
      </c>
      <c r="S281">
        <v>2.1271709999837098E-3</v>
      </c>
      <c r="T281">
        <v>2.1271709999837101</v>
      </c>
      <c r="U281">
        <v>0</v>
      </c>
      <c r="Y281">
        <v>45171</v>
      </c>
      <c r="Z281" t="s">
        <v>18</v>
      </c>
      <c r="AA281" t="s">
        <v>19</v>
      </c>
      <c r="AB281">
        <v>154852</v>
      </c>
      <c r="AC281">
        <v>69.009907006999995</v>
      </c>
      <c r="AD281">
        <v>69.012106895000002</v>
      </c>
      <c r="AE281">
        <v>2.1998880000069199E-3</v>
      </c>
      <c r="AF281">
        <v>2.1998880000069199</v>
      </c>
      <c r="AG281">
        <v>0</v>
      </c>
      <c r="AK281">
        <v>33126</v>
      </c>
      <c r="AL281" t="s">
        <v>18</v>
      </c>
      <c r="AM281" t="s">
        <v>19</v>
      </c>
      <c r="AN281">
        <v>154390</v>
      </c>
      <c r="AO281">
        <v>55.082129954999999</v>
      </c>
      <c r="AP281">
        <v>55.084085940999998</v>
      </c>
      <c r="AQ281">
        <v>1.9559859999986801E-3</v>
      </c>
      <c r="AR281">
        <v>1.9559859999986799</v>
      </c>
      <c r="AW281">
        <v>54353</v>
      </c>
      <c r="AX281" t="s">
        <v>18</v>
      </c>
      <c r="AY281" t="s">
        <v>19</v>
      </c>
      <c r="AZ281">
        <v>155182</v>
      </c>
      <c r="BA281">
        <v>43.532949924</v>
      </c>
      <c r="BB281">
        <v>43.53490901</v>
      </c>
      <c r="BC281">
        <v>1.9590859999993799E-3</v>
      </c>
      <c r="BD281">
        <v>1.9590859999993799</v>
      </c>
      <c r="BE281">
        <v>0</v>
      </c>
      <c r="BI281" s="2">
        <v>40426</v>
      </c>
      <c r="BJ281" s="2" t="s">
        <v>18</v>
      </c>
      <c r="BK281" s="2" t="s">
        <v>19</v>
      </c>
      <c r="BL281" s="2">
        <v>153994</v>
      </c>
      <c r="BM281" s="2">
        <v>27.690171960000001</v>
      </c>
      <c r="BN281" s="2">
        <v>27.694392919999999</v>
      </c>
      <c r="BO281" s="2">
        <v>4.2209630000000003E-3</v>
      </c>
      <c r="BP281" s="2">
        <v>4.2209630000000002</v>
      </c>
      <c r="BQ281" s="2">
        <v>0</v>
      </c>
      <c r="BU281">
        <v>33392</v>
      </c>
      <c r="BV281" t="s">
        <v>18</v>
      </c>
      <c r="BW281" t="s">
        <v>19</v>
      </c>
      <c r="BX281">
        <v>153796</v>
      </c>
      <c r="BY281">
        <v>17.023412943</v>
      </c>
      <c r="BZ281">
        <v>17.026604891000002</v>
      </c>
      <c r="CA281">
        <v>3.1919480000013301E-3</v>
      </c>
      <c r="CB281">
        <v>3.1919480000013301</v>
      </c>
      <c r="CC281">
        <v>0</v>
      </c>
      <c r="CG281">
        <v>41050</v>
      </c>
      <c r="CH281" t="s">
        <v>18</v>
      </c>
      <c r="CI281" t="s">
        <v>19</v>
      </c>
      <c r="CJ281">
        <v>153730</v>
      </c>
      <c r="CK281">
        <v>13.048749923999999</v>
      </c>
      <c r="CL281">
        <v>13.057881832</v>
      </c>
      <c r="CM281">
        <v>9.1319080000005198E-3</v>
      </c>
      <c r="CN281">
        <v>9.1319080000005197</v>
      </c>
      <c r="CO281">
        <v>0</v>
      </c>
    </row>
    <row r="282" spans="1:93">
      <c r="A282">
        <v>44095</v>
      </c>
      <c r="B282" t="s">
        <v>18</v>
      </c>
      <c r="C282" t="s">
        <v>19</v>
      </c>
      <c r="D282">
        <v>154456</v>
      </c>
      <c r="E282">
        <v>278.013206959</v>
      </c>
      <c r="F282">
        <v>278.01532697699997</v>
      </c>
      <c r="G282">
        <v>2.1200179999709599E-3</v>
      </c>
      <c r="H282">
        <v>2.1200179999709601</v>
      </c>
      <c r="M282">
        <v>38687</v>
      </c>
      <c r="N282" t="s">
        <v>18</v>
      </c>
      <c r="O282" t="s">
        <v>19</v>
      </c>
      <c r="P282">
        <v>154984</v>
      </c>
      <c r="Q282">
        <v>139.00743198399999</v>
      </c>
      <c r="R282">
        <v>139.00961899800001</v>
      </c>
      <c r="S282">
        <v>2.1870140000146399E-3</v>
      </c>
      <c r="T282">
        <v>2.1870140000146399</v>
      </c>
      <c r="U282">
        <v>0</v>
      </c>
      <c r="Y282">
        <v>52222</v>
      </c>
      <c r="Z282" t="s">
        <v>18</v>
      </c>
      <c r="AA282" t="s">
        <v>19</v>
      </c>
      <c r="AB282">
        <v>154522</v>
      </c>
      <c r="AC282">
        <v>69.015921831</v>
      </c>
      <c r="AD282">
        <v>69.017793893999993</v>
      </c>
      <c r="AE282">
        <v>1.87206299999331E-3</v>
      </c>
      <c r="AF282">
        <v>1.8720629999933101</v>
      </c>
      <c r="AG282">
        <v>0</v>
      </c>
      <c r="AK282">
        <v>59580</v>
      </c>
      <c r="AL282" t="s">
        <v>18</v>
      </c>
      <c r="AM282" t="s">
        <v>19</v>
      </c>
      <c r="AN282">
        <v>153862</v>
      </c>
      <c r="AO282">
        <v>55.087532996999997</v>
      </c>
      <c r="AP282">
        <v>55.089685916999997</v>
      </c>
      <c r="AQ282">
        <v>2.15292000000033E-3</v>
      </c>
      <c r="AR282">
        <v>2.1529200000003299</v>
      </c>
      <c r="AW282">
        <v>33034</v>
      </c>
      <c r="AX282" t="s">
        <v>18</v>
      </c>
      <c r="AY282" t="s">
        <v>19</v>
      </c>
      <c r="AZ282">
        <v>156766</v>
      </c>
      <c r="BA282">
        <v>43.534357786000001</v>
      </c>
      <c r="BB282">
        <v>43.536457777000003</v>
      </c>
      <c r="BC282">
        <v>2.09999100000146E-3</v>
      </c>
      <c r="BD282">
        <v>2.0999910000014599</v>
      </c>
      <c r="BE282">
        <v>0</v>
      </c>
      <c r="BI282" s="2">
        <v>35554</v>
      </c>
      <c r="BJ282" s="2" t="s">
        <v>18</v>
      </c>
      <c r="BK282" s="2" t="s">
        <v>19</v>
      </c>
      <c r="BL282" s="2">
        <v>153664</v>
      </c>
      <c r="BM282" s="2">
        <v>27.691869969999999</v>
      </c>
      <c r="BN282" s="2">
        <v>27.694350960000001</v>
      </c>
      <c r="BO282" s="2">
        <v>2.4809839999999999E-3</v>
      </c>
      <c r="BP282" s="2">
        <v>2.4809839999999999</v>
      </c>
      <c r="BQ282" s="2">
        <v>0</v>
      </c>
      <c r="BU282">
        <v>57281</v>
      </c>
      <c r="BV282" t="s">
        <v>18</v>
      </c>
      <c r="BW282" t="s">
        <v>19</v>
      </c>
      <c r="BX282">
        <v>153730</v>
      </c>
      <c r="BY282">
        <v>17.025117873999999</v>
      </c>
      <c r="BZ282">
        <v>17.028178929999999</v>
      </c>
      <c r="CA282">
        <v>3.0610559999999501E-3</v>
      </c>
      <c r="CB282">
        <v>3.06105599999995</v>
      </c>
      <c r="CC282">
        <v>0</v>
      </c>
      <c r="CG282">
        <v>35283</v>
      </c>
      <c r="CH282" t="s">
        <v>18</v>
      </c>
      <c r="CI282" t="s">
        <v>19</v>
      </c>
      <c r="CJ282">
        <v>153730</v>
      </c>
      <c r="CK282">
        <v>13.049257994</v>
      </c>
      <c r="CL282">
        <v>13.057641983</v>
      </c>
      <c r="CM282">
        <v>8.3839890000003692E-3</v>
      </c>
      <c r="CN282">
        <v>8.3839890000003692</v>
      </c>
      <c r="CO282">
        <v>0</v>
      </c>
    </row>
    <row r="283" spans="1:93">
      <c r="A283">
        <v>42703</v>
      </c>
      <c r="B283" t="s">
        <v>18</v>
      </c>
      <c r="C283" t="s">
        <v>19</v>
      </c>
      <c r="D283">
        <v>154192</v>
      </c>
      <c r="E283">
        <v>279.013421059</v>
      </c>
      <c r="F283">
        <v>279.01552891699998</v>
      </c>
      <c r="G283">
        <v>2.1078579999880202E-3</v>
      </c>
      <c r="H283">
        <v>2.10785799998802</v>
      </c>
      <c r="M283">
        <v>45737</v>
      </c>
      <c r="N283" t="s">
        <v>18</v>
      </c>
      <c r="O283" t="s">
        <v>19</v>
      </c>
      <c r="P283">
        <v>154720</v>
      </c>
      <c r="Q283">
        <v>139.017842054</v>
      </c>
      <c r="R283">
        <v>139.01975107199999</v>
      </c>
      <c r="S283">
        <v>1.9090179999921E-3</v>
      </c>
      <c r="T283">
        <v>1.9090179999921</v>
      </c>
      <c r="U283">
        <v>0</v>
      </c>
      <c r="Y283">
        <v>51996</v>
      </c>
      <c r="Z283" t="s">
        <v>18</v>
      </c>
      <c r="AA283" t="s">
        <v>19</v>
      </c>
      <c r="AB283">
        <v>154390</v>
      </c>
      <c r="AC283">
        <v>69.020609855999993</v>
      </c>
      <c r="AD283">
        <v>69.022802830000003</v>
      </c>
      <c r="AE283">
        <v>2.19297400001039E-3</v>
      </c>
      <c r="AF283">
        <v>2.1929740000103899</v>
      </c>
      <c r="AG283">
        <v>0</v>
      </c>
      <c r="AK283">
        <v>50367</v>
      </c>
      <c r="AL283" t="s">
        <v>18</v>
      </c>
      <c r="AM283" t="s">
        <v>19</v>
      </c>
      <c r="AN283">
        <v>153928</v>
      </c>
      <c r="AO283">
        <v>55.090255022000001</v>
      </c>
      <c r="AP283">
        <v>55.092442988999998</v>
      </c>
      <c r="AQ283">
        <v>2.1879669999975699E-3</v>
      </c>
      <c r="AR283">
        <v>2.1879669999975699</v>
      </c>
      <c r="AW283">
        <v>47117</v>
      </c>
      <c r="AX283" t="s">
        <v>18</v>
      </c>
      <c r="AY283" t="s">
        <v>19</v>
      </c>
      <c r="AZ283">
        <v>153862</v>
      </c>
      <c r="BA283">
        <v>43.536002873999998</v>
      </c>
      <c r="BB283">
        <v>43.538972854999997</v>
      </c>
      <c r="BC283">
        <v>2.96998099999967E-3</v>
      </c>
      <c r="BD283">
        <v>2.9699809999996698</v>
      </c>
      <c r="BE283">
        <v>0</v>
      </c>
      <c r="BI283" s="2">
        <v>59807</v>
      </c>
      <c r="BJ283" s="2" t="s">
        <v>18</v>
      </c>
      <c r="BK283" s="2" t="s">
        <v>19</v>
      </c>
      <c r="BL283" s="2">
        <v>154258</v>
      </c>
      <c r="BM283" s="2">
        <v>27.69380713</v>
      </c>
      <c r="BN283" s="2">
        <v>27.69631815</v>
      </c>
      <c r="BO283" s="2">
        <v>2.5110250000000001E-3</v>
      </c>
      <c r="BP283" s="2">
        <v>2.5110250000000001</v>
      </c>
      <c r="BQ283" s="2">
        <v>0</v>
      </c>
      <c r="BU283">
        <v>40828</v>
      </c>
      <c r="BV283" t="s">
        <v>18</v>
      </c>
      <c r="BW283" t="s">
        <v>19</v>
      </c>
      <c r="BX283">
        <v>154654</v>
      </c>
      <c r="BY283">
        <v>17.028953075</v>
      </c>
      <c r="BZ283">
        <v>17.031023979</v>
      </c>
      <c r="CA283">
        <v>2.0709039999999802E-3</v>
      </c>
      <c r="CB283">
        <v>2.0709039999999801</v>
      </c>
      <c r="CC283">
        <v>0</v>
      </c>
      <c r="CG283">
        <v>55866</v>
      </c>
      <c r="CH283" t="s">
        <v>18</v>
      </c>
      <c r="CI283" t="s">
        <v>19</v>
      </c>
      <c r="CJ283">
        <v>153928</v>
      </c>
      <c r="CK283">
        <v>13.049706936</v>
      </c>
      <c r="CL283">
        <v>13.063556910000001</v>
      </c>
      <c r="CM283">
        <v>1.3849974000001E-2</v>
      </c>
      <c r="CN283">
        <v>13.849974000001</v>
      </c>
      <c r="CO283">
        <v>0</v>
      </c>
    </row>
    <row r="284" spans="1:93">
      <c r="A284">
        <v>42327</v>
      </c>
      <c r="B284" t="s">
        <v>18</v>
      </c>
      <c r="C284" t="s">
        <v>19</v>
      </c>
      <c r="D284">
        <v>154786</v>
      </c>
      <c r="E284">
        <v>280.01352596300001</v>
      </c>
      <c r="F284">
        <v>280.01573491099998</v>
      </c>
      <c r="G284">
        <v>2.2089479999749498E-3</v>
      </c>
      <c r="H284">
        <v>2.2089479999749502</v>
      </c>
      <c r="M284">
        <v>57180</v>
      </c>
      <c r="N284" t="s">
        <v>18</v>
      </c>
      <c r="O284" t="s">
        <v>19</v>
      </c>
      <c r="P284">
        <v>154918</v>
      </c>
      <c r="Q284">
        <v>140.00751996</v>
      </c>
      <c r="R284">
        <v>140.009691</v>
      </c>
      <c r="S284">
        <v>2.1710400000074502E-3</v>
      </c>
      <c r="T284">
        <v>2.1710400000074501</v>
      </c>
      <c r="U284">
        <v>0</v>
      </c>
      <c r="Y284">
        <v>45162</v>
      </c>
      <c r="Z284" t="s">
        <v>18</v>
      </c>
      <c r="AA284" t="s">
        <v>19</v>
      </c>
      <c r="AB284">
        <v>154720</v>
      </c>
      <c r="AC284">
        <v>70.004608869999998</v>
      </c>
      <c r="AD284">
        <v>70.006616831000002</v>
      </c>
      <c r="AE284">
        <v>2.0079610000038801E-3</v>
      </c>
      <c r="AF284">
        <v>2.0079610000038799</v>
      </c>
      <c r="AG284">
        <v>0</v>
      </c>
      <c r="AK284">
        <v>42762</v>
      </c>
      <c r="AL284" t="s">
        <v>18</v>
      </c>
      <c r="AM284" t="s">
        <v>19</v>
      </c>
      <c r="AN284">
        <v>154588</v>
      </c>
      <c r="AO284">
        <v>56.002303122999997</v>
      </c>
      <c r="AP284">
        <v>56.004506110999998</v>
      </c>
      <c r="AQ284">
        <v>2.2029880000005099E-3</v>
      </c>
      <c r="AR284">
        <v>2.2029880000005102</v>
      </c>
      <c r="AW284">
        <v>41809</v>
      </c>
      <c r="AX284" t="s">
        <v>18</v>
      </c>
      <c r="AY284" t="s">
        <v>19</v>
      </c>
      <c r="AZ284">
        <v>154324</v>
      </c>
      <c r="BA284">
        <v>44.517149924999998</v>
      </c>
      <c r="BB284">
        <v>44.519230843000003</v>
      </c>
      <c r="BC284">
        <v>2.0809180000043101E-3</v>
      </c>
      <c r="BD284">
        <v>2.0809180000043099</v>
      </c>
      <c r="BE284">
        <v>0</v>
      </c>
      <c r="BI284" s="2">
        <v>41348</v>
      </c>
      <c r="BJ284" s="2" t="s">
        <v>18</v>
      </c>
      <c r="BK284" s="2" t="s">
        <v>19</v>
      </c>
      <c r="BL284" s="2">
        <v>155050</v>
      </c>
      <c r="BM284" s="2">
        <v>28.65307713</v>
      </c>
      <c r="BN284" s="2">
        <v>28.65529609</v>
      </c>
      <c r="BO284" s="2">
        <v>2.2189610000000002E-3</v>
      </c>
      <c r="BP284" s="2">
        <v>2.2189610000000002</v>
      </c>
      <c r="BQ284" s="2">
        <v>0</v>
      </c>
      <c r="BU284">
        <v>52007</v>
      </c>
      <c r="BV284" t="s">
        <v>18</v>
      </c>
      <c r="BW284" t="s">
        <v>19</v>
      </c>
      <c r="BX284">
        <v>153664</v>
      </c>
      <c r="BY284">
        <v>17.034374952</v>
      </c>
      <c r="BZ284">
        <v>17.053125858000001</v>
      </c>
      <c r="CA284">
        <v>1.8750906000001E-2</v>
      </c>
      <c r="CB284">
        <v>18.750906000000999</v>
      </c>
      <c r="CC284">
        <v>0</v>
      </c>
      <c r="CG284">
        <v>45472</v>
      </c>
      <c r="CH284" t="s">
        <v>18</v>
      </c>
      <c r="CI284" t="s">
        <v>19</v>
      </c>
      <c r="CJ284">
        <v>155644</v>
      </c>
      <c r="CK284">
        <v>14.001698017000001</v>
      </c>
      <c r="CL284">
        <v>14.003558873999999</v>
      </c>
      <c r="CM284">
        <v>1.8608569999987101E-3</v>
      </c>
      <c r="CN284">
        <v>1.8608569999987099</v>
      </c>
      <c r="CO284">
        <v>0</v>
      </c>
    </row>
    <row r="285" spans="1:93">
      <c r="A285">
        <v>54489</v>
      </c>
      <c r="B285" t="s">
        <v>18</v>
      </c>
      <c r="C285" t="s">
        <v>19</v>
      </c>
      <c r="D285">
        <v>154456</v>
      </c>
      <c r="E285">
        <v>281.01349401499999</v>
      </c>
      <c r="F285">
        <v>281.01553988500001</v>
      </c>
      <c r="G285">
        <v>2.0458700000176499E-3</v>
      </c>
      <c r="H285">
        <v>2.0458700000176502</v>
      </c>
      <c r="M285">
        <v>47446</v>
      </c>
      <c r="N285" t="s">
        <v>18</v>
      </c>
      <c r="O285" t="s">
        <v>19</v>
      </c>
      <c r="P285">
        <v>154258</v>
      </c>
      <c r="Q285">
        <v>140.01786398900001</v>
      </c>
      <c r="R285">
        <v>140.01979899400001</v>
      </c>
      <c r="S285">
        <v>1.9350050000070901E-3</v>
      </c>
      <c r="T285">
        <v>1.93500500000709</v>
      </c>
      <c r="U285">
        <v>0</v>
      </c>
      <c r="Y285">
        <v>55567</v>
      </c>
      <c r="Z285" t="s">
        <v>18</v>
      </c>
      <c r="AA285" t="s">
        <v>19</v>
      </c>
      <c r="AB285">
        <v>154588</v>
      </c>
      <c r="AC285">
        <v>70.010141849999997</v>
      </c>
      <c r="AD285">
        <v>70.012264013000006</v>
      </c>
      <c r="AE285">
        <v>2.1221630000098899E-3</v>
      </c>
      <c r="AF285">
        <v>2.1221630000098899</v>
      </c>
      <c r="AG285">
        <v>0</v>
      </c>
      <c r="AK285">
        <v>56121</v>
      </c>
      <c r="AL285" t="s">
        <v>18</v>
      </c>
      <c r="AM285" t="s">
        <v>19</v>
      </c>
      <c r="AN285">
        <v>154588</v>
      </c>
      <c r="AO285">
        <v>56.077688932000001</v>
      </c>
      <c r="AP285">
        <v>56.079588889999997</v>
      </c>
      <c r="AQ285">
        <v>1.89995799999564E-3</v>
      </c>
      <c r="AR285">
        <v>1.89995799999564</v>
      </c>
      <c r="AW285">
        <v>60747</v>
      </c>
      <c r="AX285" t="s">
        <v>18</v>
      </c>
      <c r="AY285" t="s">
        <v>19</v>
      </c>
      <c r="AZ285">
        <v>154060</v>
      </c>
      <c r="BA285">
        <v>44.51984787</v>
      </c>
      <c r="BB285">
        <v>44.522201776999999</v>
      </c>
      <c r="BC285">
        <v>2.3539069999998202E-3</v>
      </c>
      <c r="BD285">
        <v>2.3539069999998201</v>
      </c>
      <c r="BE285">
        <v>0</v>
      </c>
      <c r="BI285" s="2">
        <v>60175</v>
      </c>
      <c r="BJ285" s="2" t="s">
        <v>18</v>
      </c>
      <c r="BK285" s="2" t="s">
        <v>19</v>
      </c>
      <c r="BL285" s="2">
        <v>154060</v>
      </c>
      <c r="BM285" s="2">
        <v>28.663850069999999</v>
      </c>
      <c r="BN285" s="2">
        <v>28.669297929999999</v>
      </c>
      <c r="BO285" s="2">
        <v>5.4478649999999997E-3</v>
      </c>
      <c r="BP285" s="2">
        <v>5.4478650000000002</v>
      </c>
      <c r="BQ285" s="2">
        <v>0</v>
      </c>
      <c r="BU285">
        <v>60938</v>
      </c>
      <c r="BV285" t="s">
        <v>18</v>
      </c>
      <c r="BW285" t="s">
        <v>19</v>
      </c>
      <c r="BX285">
        <v>153664</v>
      </c>
      <c r="BY285">
        <v>17.040457964000002</v>
      </c>
      <c r="BZ285">
        <v>17.053267001999998</v>
      </c>
      <c r="CA285">
        <v>1.2809037999996701E-2</v>
      </c>
      <c r="CB285">
        <v>12.809037999996701</v>
      </c>
      <c r="CC285">
        <v>0</v>
      </c>
      <c r="CG285">
        <v>42805</v>
      </c>
      <c r="CH285" t="s">
        <v>18</v>
      </c>
      <c r="CI285" t="s">
        <v>19</v>
      </c>
      <c r="CJ285">
        <v>154588</v>
      </c>
      <c r="CK285">
        <v>14.008255005000001</v>
      </c>
      <c r="CL285">
        <v>14.010304928</v>
      </c>
      <c r="CM285">
        <v>2.0499229999994999E-3</v>
      </c>
      <c r="CN285">
        <v>2.0499229999995001</v>
      </c>
      <c r="CO285">
        <v>0</v>
      </c>
    </row>
    <row r="286" spans="1:93">
      <c r="A286">
        <v>52123</v>
      </c>
      <c r="B286" t="s">
        <v>18</v>
      </c>
      <c r="C286" t="s">
        <v>19</v>
      </c>
      <c r="D286">
        <v>155050</v>
      </c>
      <c r="E286">
        <v>282.01360797900003</v>
      </c>
      <c r="F286">
        <v>282.016061068</v>
      </c>
      <c r="G286">
        <v>2.4530889999709801E-3</v>
      </c>
      <c r="H286">
        <v>2.45308899997098</v>
      </c>
      <c r="M286">
        <v>50558</v>
      </c>
      <c r="N286" t="s">
        <v>18</v>
      </c>
      <c r="O286" t="s">
        <v>19</v>
      </c>
      <c r="P286">
        <v>154720</v>
      </c>
      <c r="Q286">
        <v>141.00769686699999</v>
      </c>
      <c r="R286">
        <v>141.00958991100001</v>
      </c>
      <c r="S286">
        <v>1.89304400001333E-3</v>
      </c>
      <c r="T286">
        <v>1.89304400001333</v>
      </c>
      <c r="U286">
        <v>0</v>
      </c>
      <c r="Y286">
        <v>42090</v>
      </c>
      <c r="Z286" t="s">
        <v>18</v>
      </c>
      <c r="AA286" t="s">
        <v>19</v>
      </c>
      <c r="AB286">
        <v>154522</v>
      </c>
      <c r="AC286">
        <v>70.015929936999996</v>
      </c>
      <c r="AD286">
        <v>70.017973900000001</v>
      </c>
      <c r="AE286">
        <v>2.0439630000055301E-3</v>
      </c>
      <c r="AF286">
        <v>2.04396300000553</v>
      </c>
      <c r="AG286">
        <v>0</v>
      </c>
      <c r="AK286">
        <v>41470</v>
      </c>
      <c r="AL286" t="s">
        <v>18</v>
      </c>
      <c r="AM286" t="s">
        <v>19</v>
      </c>
      <c r="AN286">
        <v>154522</v>
      </c>
      <c r="AO286">
        <v>56.082231045</v>
      </c>
      <c r="AP286">
        <v>56.084067105999999</v>
      </c>
      <c r="AQ286">
        <v>1.83606099999877E-3</v>
      </c>
      <c r="AR286">
        <v>1.83606099999877</v>
      </c>
      <c r="AW286">
        <v>58693</v>
      </c>
      <c r="AX286" t="s">
        <v>18</v>
      </c>
      <c r="AY286" t="s">
        <v>19</v>
      </c>
      <c r="AZ286">
        <v>153796</v>
      </c>
      <c r="BA286">
        <v>44.522269010999999</v>
      </c>
      <c r="BB286">
        <v>44.524778843</v>
      </c>
      <c r="BC286">
        <v>2.50983200000121E-3</v>
      </c>
      <c r="BD286">
        <v>2.50983200000121</v>
      </c>
      <c r="BE286">
        <v>0</v>
      </c>
      <c r="BI286" s="2">
        <v>50532</v>
      </c>
      <c r="BJ286" s="2" t="s">
        <v>18</v>
      </c>
      <c r="BK286" s="2" t="s">
        <v>19</v>
      </c>
      <c r="BL286" s="2">
        <v>153928</v>
      </c>
      <c r="BM286" s="2">
        <v>28.663912060000001</v>
      </c>
      <c r="BN286" s="2">
        <v>28.66920996</v>
      </c>
      <c r="BO286" s="2">
        <v>5.297899E-3</v>
      </c>
      <c r="BP286" s="2">
        <v>5.2978990000000001</v>
      </c>
      <c r="BQ286" s="2">
        <v>0</v>
      </c>
      <c r="BU286">
        <v>53254</v>
      </c>
      <c r="BV286" t="s">
        <v>18</v>
      </c>
      <c r="BW286" t="s">
        <v>19</v>
      </c>
      <c r="BX286">
        <v>153730</v>
      </c>
      <c r="BY286">
        <v>17.042695044999999</v>
      </c>
      <c r="BZ286">
        <v>17.053546906000001</v>
      </c>
      <c r="CA286">
        <v>1.0851861000002501E-2</v>
      </c>
      <c r="CB286">
        <v>10.851861000002501</v>
      </c>
      <c r="CC286">
        <v>0</v>
      </c>
      <c r="CG286">
        <v>53987</v>
      </c>
      <c r="CH286" t="s">
        <v>18</v>
      </c>
      <c r="CI286" t="s">
        <v>19</v>
      </c>
      <c r="CJ286">
        <v>155116</v>
      </c>
      <c r="CK286">
        <v>14.017154932</v>
      </c>
      <c r="CL286">
        <v>14.019358873</v>
      </c>
      <c r="CM286">
        <v>2.2039409999994302E-3</v>
      </c>
      <c r="CN286">
        <v>2.2039409999994302</v>
      </c>
      <c r="CO286">
        <v>0</v>
      </c>
    </row>
    <row r="287" spans="1:93">
      <c r="A287">
        <v>34818</v>
      </c>
      <c r="B287" t="s">
        <v>18</v>
      </c>
      <c r="C287" t="s">
        <v>19</v>
      </c>
      <c r="D287">
        <v>154786</v>
      </c>
      <c r="E287">
        <v>283.01363611199997</v>
      </c>
      <c r="F287">
        <v>283.01570105600001</v>
      </c>
      <c r="G287">
        <v>2.0649440000397499E-3</v>
      </c>
      <c r="H287">
        <v>2.0649440000397501</v>
      </c>
      <c r="M287">
        <v>56907</v>
      </c>
      <c r="N287" t="s">
        <v>18</v>
      </c>
      <c r="O287" t="s">
        <v>19</v>
      </c>
      <c r="P287">
        <v>154324</v>
      </c>
      <c r="Q287">
        <v>141.01803088200001</v>
      </c>
      <c r="R287">
        <v>141.02020502100001</v>
      </c>
      <c r="S287">
        <v>2.1741390000045101E-3</v>
      </c>
      <c r="T287">
        <v>2.17413900000451</v>
      </c>
      <c r="U287">
        <v>0</v>
      </c>
      <c r="Y287">
        <v>50285</v>
      </c>
      <c r="Z287" t="s">
        <v>18</v>
      </c>
      <c r="AA287" t="s">
        <v>19</v>
      </c>
      <c r="AB287">
        <v>155182</v>
      </c>
      <c r="AC287">
        <v>70.020371913999995</v>
      </c>
      <c r="AD287">
        <v>70.022405863000003</v>
      </c>
      <c r="AE287">
        <v>2.0339490000083E-3</v>
      </c>
      <c r="AF287">
        <v>2.0339490000082998</v>
      </c>
      <c r="AG287">
        <v>0</v>
      </c>
      <c r="AK287">
        <v>43602</v>
      </c>
      <c r="AL287" t="s">
        <v>18</v>
      </c>
      <c r="AM287" t="s">
        <v>19</v>
      </c>
      <c r="AN287">
        <v>156304</v>
      </c>
      <c r="AO287">
        <v>56.087634086999998</v>
      </c>
      <c r="AP287">
        <v>56.089422941000002</v>
      </c>
      <c r="AQ287">
        <v>1.78885400000439E-3</v>
      </c>
      <c r="AR287">
        <v>1.78885400000439</v>
      </c>
      <c r="AW287">
        <v>46484</v>
      </c>
      <c r="AX287" t="s">
        <v>18</v>
      </c>
      <c r="AY287" t="s">
        <v>19</v>
      </c>
      <c r="AZ287">
        <v>153796</v>
      </c>
      <c r="BA287">
        <v>44.526045799000002</v>
      </c>
      <c r="BB287">
        <v>44.528397798999997</v>
      </c>
      <c r="BC287">
        <v>2.3519999999948001E-3</v>
      </c>
      <c r="BD287">
        <v>2.3519999999948</v>
      </c>
      <c r="BE287">
        <v>0</v>
      </c>
      <c r="BI287" s="2">
        <v>45858</v>
      </c>
      <c r="BJ287" s="2" t="s">
        <v>18</v>
      </c>
      <c r="BK287" s="2" t="s">
        <v>19</v>
      </c>
      <c r="BL287" s="2">
        <v>153862</v>
      </c>
      <c r="BM287" s="2">
        <v>28.669523000000002</v>
      </c>
      <c r="BN287" s="2">
        <v>28.67303515</v>
      </c>
      <c r="BO287" s="2">
        <v>3.512144E-3</v>
      </c>
      <c r="BP287" s="2">
        <v>3.5121440000000002</v>
      </c>
      <c r="BQ287" s="2">
        <v>0</v>
      </c>
      <c r="BU287">
        <v>46710</v>
      </c>
      <c r="BV287" t="s">
        <v>18</v>
      </c>
      <c r="BW287" t="s">
        <v>19</v>
      </c>
      <c r="BX287">
        <v>153730</v>
      </c>
      <c r="BY287">
        <v>17.043595075999999</v>
      </c>
      <c r="BZ287">
        <v>17.053035975</v>
      </c>
      <c r="CA287">
        <v>9.4408990000012204E-3</v>
      </c>
      <c r="CB287">
        <v>9.4408990000012203</v>
      </c>
      <c r="CC287">
        <v>0</v>
      </c>
      <c r="CG287">
        <v>48121</v>
      </c>
      <c r="CH287" t="s">
        <v>18</v>
      </c>
      <c r="CI287" t="s">
        <v>19</v>
      </c>
      <c r="CJ287">
        <v>154192</v>
      </c>
      <c r="CK287">
        <v>14.018888949999999</v>
      </c>
      <c r="CL287">
        <v>14.020891904999999</v>
      </c>
      <c r="CM287">
        <v>2.0029550000000198E-3</v>
      </c>
      <c r="CN287">
        <v>2.00295500000002</v>
      </c>
      <c r="CO287">
        <v>0</v>
      </c>
    </row>
    <row r="288" spans="1:93">
      <c r="A288">
        <v>57034</v>
      </c>
      <c r="B288" t="s">
        <v>18</v>
      </c>
      <c r="C288" t="s">
        <v>19</v>
      </c>
      <c r="D288">
        <v>154654</v>
      </c>
      <c r="E288">
        <v>284.01365304000001</v>
      </c>
      <c r="F288">
        <v>284.015865088</v>
      </c>
      <c r="G288">
        <v>2.21204799998986E-3</v>
      </c>
      <c r="H288">
        <v>2.2120479999898599</v>
      </c>
      <c r="M288">
        <v>41273</v>
      </c>
      <c r="N288" t="s">
        <v>18</v>
      </c>
      <c r="O288" t="s">
        <v>19</v>
      </c>
      <c r="P288">
        <v>154588</v>
      </c>
      <c r="Q288">
        <v>142.00779604900001</v>
      </c>
      <c r="R288">
        <v>142.01008605999999</v>
      </c>
      <c r="S288">
        <v>2.2900109999852698E-3</v>
      </c>
      <c r="T288">
        <v>2.2900109999852698</v>
      </c>
      <c r="U288">
        <v>0</v>
      </c>
      <c r="Y288">
        <v>45576</v>
      </c>
      <c r="Z288" t="s">
        <v>18</v>
      </c>
      <c r="AA288" t="s">
        <v>19</v>
      </c>
      <c r="AB288">
        <v>154654</v>
      </c>
      <c r="AC288">
        <v>71.004621983000007</v>
      </c>
      <c r="AD288">
        <v>71.006522894</v>
      </c>
      <c r="AE288">
        <v>1.90091099999278E-3</v>
      </c>
      <c r="AF288">
        <v>1.90091099999278</v>
      </c>
      <c r="AG288">
        <v>0</v>
      </c>
      <c r="AK288">
        <v>45143</v>
      </c>
      <c r="AL288" t="s">
        <v>18</v>
      </c>
      <c r="AM288" t="s">
        <v>19</v>
      </c>
      <c r="AN288">
        <v>154720</v>
      </c>
      <c r="AO288">
        <v>56.090308905000001</v>
      </c>
      <c r="AP288">
        <v>56.092160939999999</v>
      </c>
      <c r="AQ288">
        <v>1.85203499999886E-3</v>
      </c>
      <c r="AR288">
        <v>1.8520349999988599</v>
      </c>
      <c r="AW288">
        <v>51010</v>
      </c>
      <c r="AX288" t="s">
        <v>18</v>
      </c>
      <c r="AY288" t="s">
        <v>19</v>
      </c>
      <c r="AZ288">
        <v>156436</v>
      </c>
      <c r="BA288">
        <v>44.530014991999998</v>
      </c>
      <c r="BB288">
        <v>44.532030820999999</v>
      </c>
      <c r="BC288">
        <v>2.0158290000011898E-3</v>
      </c>
      <c r="BD288">
        <v>2.0158290000011898</v>
      </c>
      <c r="BE288">
        <v>0</v>
      </c>
      <c r="BI288" s="2">
        <v>55516</v>
      </c>
      <c r="BJ288" s="2" t="s">
        <v>18</v>
      </c>
      <c r="BK288" s="2" t="s">
        <v>19</v>
      </c>
      <c r="BL288" s="2">
        <v>153796</v>
      </c>
      <c r="BM288" s="2">
        <v>28.6838491</v>
      </c>
      <c r="BN288" s="2">
        <v>28.686418060000001</v>
      </c>
      <c r="BO288" s="2">
        <v>2.5689599999999999E-3</v>
      </c>
      <c r="BP288" s="2">
        <v>2.5689600000000001</v>
      </c>
      <c r="BQ288" s="2">
        <v>0</v>
      </c>
      <c r="BU288">
        <v>53601</v>
      </c>
      <c r="BV288" t="s">
        <v>18</v>
      </c>
      <c r="BW288" t="s">
        <v>19</v>
      </c>
      <c r="BX288">
        <v>153730</v>
      </c>
      <c r="BY288">
        <v>17.044582844000001</v>
      </c>
      <c r="BZ288">
        <v>17.053169965999999</v>
      </c>
      <c r="CA288">
        <v>8.5871219999980007E-3</v>
      </c>
      <c r="CB288">
        <v>8.5871219999980006</v>
      </c>
      <c r="CC288">
        <v>0</v>
      </c>
      <c r="CG288">
        <v>39065</v>
      </c>
      <c r="CH288" t="s">
        <v>18</v>
      </c>
      <c r="CI288" t="s">
        <v>19</v>
      </c>
      <c r="CJ288">
        <v>153796</v>
      </c>
      <c r="CK288">
        <v>14.022692919000001</v>
      </c>
      <c r="CL288">
        <v>14.025224924</v>
      </c>
      <c r="CM288">
        <v>2.5320049999990601E-3</v>
      </c>
      <c r="CN288">
        <v>2.5320049999990601</v>
      </c>
      <c r="CO288">
        <v>0</v>
      </c>
    </row>
    <row r="289" spans="1:93">
      <c r="A289">
        <v>45448</v>
      </c>
      <c r="B289" t="s">
        <v>18</v>
      </c>
      <c r="C289" t="s">
        <v>19</v>
      </c>
      <c r="D289">
        <v>154720</v>
      </c>
      <c r="E289">
        <v>285.01368498800002</v>
      </c>
      <c r="F289">
        <v>285.01595902399998</v>
      </c>
      <c r="G289">
        <v>2.2740359999602298E-3</v>
      </c>
      <c r="H289">
        <v>2.2740359999602302</v>
      </c>
      <c r="M289">
        <v>48164</v>
      </c>
      <c r="N289" t="s">
        <v>18</v>
      </c>
      <c r="O289" t="s">
        <v>19</v>
      </c>
      <c r="P289">
        <v>154654</v>
      </c>
      <c r="Q289">
        <v>142.01809096299999</v>
      </c>
      <c r="R289">
        <v>142.019958973</v>
      </c>
      <c r="S289">
        <v>1.86801000000969E-3</v>
      </c>
      <c r="T289">
        <v>1.86801000000969</v>
      </c>
      <c r="U289">
        <v>0</v>
      </c>
      <c r="Y289">
        <v>52389</v>
      </c>
      <c r="Z289" t="s">
        <v>18</v>
      </c>
      <c r="AA289" t="s">
        <v>19</v>
      </c>
      <c r="AB289">
        <v>155050</v>
      </c>
      <c r="AC289">
        <v>71.010092974000003</v>
      </c>
      <c r="AD289">
        <v>71.012265920999994</v>
      </c>
      <c r="AE289">
        <v>2.17294699999115E-3</v>
      </c>
      <c r="AF289">
        <v>2.1729469999911499</v>
      </c>
      <c r="AG289">
        <v>0</v>
      </c>
      <c r="AK289">
        <v>49694</v>
      </c>
      <c r="AL289" t="s">
        <v>18</v>
      </c>
      <c r="AM289" t="s">
        <v>19</v>
      </c>
      <c r="AN289">
        <v>155116</v>
      </c>
      <c r="AO289">
        <v>57.002115965000002</v>
      </c>
      <c r="AP289">
        <v>57.004254103000001</v>
      </c>
      <c r="AQ289">
        <v>2.1381379999994002E-3</v>
      </c>
      <c r="AR289">
        <v>2.1381379999994001</v>
      </c>
      <c r="AW289">
        <v>41913</v>
      </c>
      <c r="AX289" t="s">
        <v>18</v>
      </c>
      <c r="AY289" t="s">
        <v>19</v>
      </c>
      <c r="AZ289">
        <v>155380</v>
      </c>
      <c r="BA289">
        <v>44.533135891000001</v>
      </c>
      <c r="BB289">
        <v>44.535533905000001</v>
      </c>
      <c r="BC289">
        <v>2.3980140000006102E-3</v>
      </c>
      <c r="BD289">
        <v>2.39801400000061</v>
      </c>
      <c r="BE289">
        <v>0</v>
      </c>
      <c r="BI289" s="2">
        <v>59644</v>
      </c>
      <c r="BJ289" s="2" t="s">
        <v>18</v>
      </c>
      <c r="BK289" s="2" t="s">
        <v>19</v>
      </c>
      <c r="BL289" s="2">
        <v>155182</v>
      </c>
      <c r="BM289" s="2">
        <v>28.68713808</v>
      </c>
      <c r="BN289" s="2">
        <v>28.689108130000001</v>
      </c>
      <c r="BO289" s="2">
        <v>1.9700519999999999E-3</v>
      </c>
      <c r="BP289" s="2">
        <v>1.9700519999999999</v>
      </c>
      <c r="BQ289" s="2">
        <v>0</v>
      </c>
      <c r="BU289">
        <v>59743</v>
      </c>
      <c r="BV289" t="s">
        <v>18</v>
      </c>
      <c r="BW289" t="s">
        <v>19</v>
      </c>
      <c r="BX289">
        <v>153664</v>
      </c>
      <c r="BY289">
        <v>17.046486855000001</v>
      </c>
      <c r="BZ289">
        <v>17.053824901999999</v>
      </c>
      <c r="CA289">
        <v>7.3380469999975101E-3</v>
      </c>
      <c r="CB289">
        <v>7.33804699999751</v>
      </c>
      <c r="CC289">
        <v>0</v>
      </c>
      <c r="CG289">
        <v>52332</v>
      </c>
      <c r="CH289" t="s">
        <v>18</v>
      </c>
      <c r="CI289" t="s">
        <v>19</v>
      </c>
      <c r="CJ289">
        <v>154786</v>
      </c>
      <c r="CK289">
        <v>14.034823895000001</v>
      </c>
      <c r="CL289">
        <v>14.037734031999999</v>
      </c>
      <c r="CM289">
        <v>2.91013699999886E-3</v>
      </c>
      <c r="CN289">
        <v>2.9101369999988602</v>
      </c>
      <c r="CO289">
        <v>0</v>
      </c>
    </row>
    <row r="290" spans="1:93">
      <c r="A290">
        <v>34031</v>
      </c>
      <c r="B290" t="s">
        <v>18</v>
      </c>
      <c r="C290" t="s">
        <v>19</v>
      </c>
      <c r="D290">
        <v>155182</v>
      </c>
      <c r="E290">
        <v>286.01355791100002</v>
      </c>
      <c r="F290">
        <v>286.01571297599997</v>
      </c>
      <c r="G290">
        <v>2.1550649999539902E-3</v>
      </c>
      <c r="H290">
        <v>2.1550649999539901</v>
      </c>
      <c r="M290">
        <v>57265</v>
      </c>
      <c r="N290" t="s">
        <v>18</v>
      </c>
      <c r="O290" t="s">
        <v>19</v>
      </c>
      <c r="P290">
        <v>154258</v>
      </c>
      <c r="Q290">
        <v>143.007834911</v>
      </c>
      <c r="R290">
        <v>143.010161877</v>
      </c>
      <c r="S290">
        <v>2.3269659999982598E-3</v>
      </c>
      <c r="T290">
        <v>2.3269659999982601</v>
      </c>
      <c r="U290">
        <v>0</v>
      </c>
      <c r="Y290">
        <v>37552</v>
      </c>
      <c r="Z290" t="s">
        <v>18</v>
      </c>
      <c r="AA290" t="s">
        <v>19</v>
      </c>
      <c r="AB290">
        <v>154654</v>
      </c>
      <c r="AC290">
        <v>71.016007900000005</v>
      </c>
      <c r="AD290">
        <v>71.018097878000006</v>
      </c>
      <c r="AE290">
        <v>2.08997800000076E-3</v>
      </c>
      <c r="AF290">
        <v>2.0899780000007602</v>
      </c>
      <c r="AG290">
        <v>0</v>
      </c>
      <c r="AK290">
        <v>51651</v>
      </c>
      <c r="AL290" t="s">
        <v>18</v>
      </c>
      <c r="AM290" t="s">
        <v>19</v>
      </c>
      <c r="AN290">
        <v>154654</v>
      </c>
      <c r="AO290">
        <v>57.077892065</v>
      </c>
      <c r="AP290">
        <v>57.079826117000003</v>
      </c>
      <c r="AQ290">
        <v>1.9340520000028501E-3</v>
      </c>
      <c r="AR290">
        <v>1.93405200000285</v>
      </c>
      <c r="AW290">
        <v>52708</v>
      </c>
      <c r="AX290" t="s">
        <v>18</v>
      </c>
      <c r="AY290" t="s">
        <v>19</v>
      </c>
      <c r="AZ290">
        <v>156370</v>
      </c>
      <c r="BA290">
        <v>44.534455776000001</v>
      </c>
      <c r="BB290">
        <v>44.536664008999999</v>
      </c>
      <c r="BC290">
        <v>2.2082329999974998E-3</v>
      </c>
      <c r="BD290">
        <v>2.2082329999975001</v>
      </c>
      <c r="BE290">
        <v>0</v>
      </c>
      <c r="BI290" s="2">
        <v>41641</v>
      </c>
      <c r="BJ290" s="2" t="s">
        <v>18</v>
      </c>
      <c r="BK290" s="2" t="s">
        <v>19</v>
      </c>
      <c r="BL290" s="2">
        <v>154654</v>
      </c>
      <c r="BM290" s="2">
        <v>28.689187050000001</v>
      </c>
      <c r="BN290" s="2">
        <v>28.692003010000001</v>
      </c>
      <c r="BO290" s="2">
        <v>2.815962E-3</v>
      </c>
      <c r="BP290" s="2">
        <v>2.8159619999999999</v>
      </c>
      <c r="BQ290" s="2">
        <v>0</v>
      </c>
      <c r="BU290">
        <v>39162</v>
      </c>
      <c r="BV290" t="s">
        <v>18</v>
      </c>
      <c r="BW290" t="s">
        <v>19</v>
      </c>
      <c r="BX290">
        <v>153664</v>
      </c>
      <c r="BY290">
        <v>17.049300908999999</v>
      </c>
      <c r="BZ290">
        <v>17.072036982</v>
      </c>
      <c r="CA290">
        <v>2.27360730000008E-2</v>
      </c>
      <c r="CB290">
        <v>22.7360730000008</v>
      </c>
      <c r="CC290">
        <v>0</v>
      </c>
      <c r="CG290">
        <v>33938</v>
      </c>
      <c r="CH290" t="s">
        <v>18</v>
      </c>
      <c r="CI290" t="s">
        <v>19</v>
      </c>
      <c r="CJ290">
        <v>153730</v>
      </c>
      <c r="CK290">
        <v>14.035892963</v>
      </c>
      <c r="CL290">
        <v>14.043846845999999</v>
      </c>
      <c r="CM290">
        <v>7.9538829999989905E-3</v>
      </c>
      <c r="CN290">
        <v>7.9538829999989904</v>
      </c>
      <c r="CO290">
        <v>0</v>
      </c>
    </row>
    <row r="291" spans="1:93">
      <c r="A291">
        <v>53866</v>
      </c>
      <c r="B291" t="s">
        <v>18</v>
      </c>
      <c r="C291" t="s">
        <v>19</v>
      </c>
      <c r="D291">
        <v>154588</v>
      </c>
      <c r="E291">
        <v>287.01381802600002</v>
      </c>
      <c r="F291">
        <v>287.01595902399998</v>
      </c>
      <c r="G291">
        <v>2.1409979999589199E-3</v>
      </c>
      <c r="H291">
        <v>2.1409979999589202</v>
      </c>
      <c r="M291">
        <v>47206</v>
      </c>
      <c r="N291" t="s">
        <v>18</v>
      </c>
      <c r="O291" t="s">
        <v>19</v>
      </c>
      <c r="P291">
        <v>154522</v>
      </c>
      <c r="Q291">
        <v>143.018117905</v>
      </c>
      <c r="R291">
        <v>143.020644903</v>
      </c>
      <c r="S291">
        <v>2.5269980000075499E-3</v>
      </c>
      <c r="T291">
        <v>2.5269980000075498</v>
      </c>
      <c r="U291">
        <v>0</v>
      </c>
      <c r="Y291">
        <v>37452</v>
      </c>
      <c r="Z291" t="s">
        <v>18</v>
      </c>
      <c r="AA291" t="s">
        <v>19</v>
      </c>
      <c r="AB291">
        <v>154720</v>
      </c>
      <c r="AC291">
        <v>71.020655869999999</v>
      </c>
      <c r="AD291">
        <v>71.022766829000005</v>
      </c>
      <c r="AE291">
        <v>2.1109590000065702E-3</v>
      </c>
      <c r="AF291">
        <v>2.1109590000065701</v>
      </c>
      <c r="AG291">
        <v>0</v>
      </c>
      <c r="AK291">
        <v>49258</v>
      </c>
      <c r="AL291" t="s">
        <v>18</v>
      </c>
      <c r="AM291" t="s">
        <v>19</v>
      </c>
      <c r="AN291">
        <v>154654</v>
      </c>
      <c r="AO291">
        <v>57.082246065</v>
      </c>
      <c r="AP291">
        <v>57.084258079999998</v>
      </c>
      <c r="AQ291">
        <v>2.0120149999982499E-3</v>
      </c>
      <c r="AR291">
        <v>2.0120149999982502</v>
      </c>
      <c r="AW291">
        <v>49367</v>
      </c>
      <c r="AX291" t="s">
        <v>18</v>
      </c>
      <c r="AY291" t="s">
        <v>19</v>
      </c>
      <c r="AZ291">
        <v>155050</v>
      </c>
      <c r="BA291">
        <v>44.535947800000002</v>
      </c>
      <c r="BB291">
        <v>44.538177967000003</v>
      </c>
      <c r="BC291">
        <v>2.2301670000004401E-3</v>
      </c>
      <c r="BD291">
        <v>2.2301670000004399</v>
      </c>
      <c r="BE291">
        <v>0</v>
      </c>
      <c r="BI291" s="2">
        <v>40268</v>
      </c>
      <c r="BJ291" s="2" t="s">
        <v>18</v>
      </c>
      <c r="BK291" s="2" t="s">
        <v>19</v>
      </c>
      <c r="BL291" s="2">
        <v>153796</v>
      </c>
      <c r="BM291" s="2">
        <v>28.689232109999999</v>
      </c>
      <c r="BN291" s="2">
        <v>28.69749594</v>
      </c>
      <c r="BO291" s="2">
        <v>8.2638260000000002E-3</v>
      </c>
      <c r="BP291" s="2">
        <v>8.2638259999999999</v>
      </c>
      <c r="BQ291" s="2">
        <v>0</v>
      </c>
      <c r="BU291">
        <v>35607</v>
      </c>
      <c r="BV291" t="s">
        <v>18</v>
      </c>
      <c r="BW291" t="s">
        <v>19</v>
      </c>
      <c r="BX291">
        <v>153730</v>
      </c>
      <c r="BY291">
        <v>17.050391911999998</v>
      </c>
      <c r="BZ291">
        <v>17.071985005999998</v>
      </c>
      <c r="CA291">
        <v>2.15930939999999E-2</v>
      </c>
      <c r="CB291">
        <v>21.593093999999901</v>
      </c>
      <c r="CC291">
        <v>0</v>
      </c>
      <c r="CG291">
        <v>52169</v>
      </c>
      <c r="CH291" t="s">
        <v>18</v>
      </c>
      <c r="CI291" t="s">
        <v>19</v>
      </c>
      <c r="CJ291">
        <v>154060</v>
      </c>
      <c r="CK291">
        <v>14.037539004999999</v>
      </c>
      <c r="CL291">
        <v>14.040798903000001</v>
      </c>
      <c r="CM291">
        <v>3.2598980000013698E-3</v>
      </c>
      <c r="CN291">
        <v>3.2598980000013702</v>
      </c>
      <c r="CO291">
        <v>0</v>
      </c>
    </row>
    <row r="292" spans="1:93">
      <c r="A292">
        <v>56953</v>
      </c>
      <c r="B292" t="s">
        <v>18</v>
      </c>
      <c r="C292" t="s">
        <v>19</v>
      </c>
      <c r="D292">
        <v>155578</v>
      </c>
      <c r="E292">
        <v>288.01378989199998</v>
      </c>
      <c r="F292">
        <v>288.01638698599999</v>
      </c>
      <c r="G292">
        <v>2.5970940000092902E-3</v>
      </c>
      <c r="H292">
        <v>2.5970940000092901</v>
      </c>
      <c r="M292">
        <v>36616</v>
      </c>
      <c r="N292" t="s">
        <v>18</v>
      </c>
      <c r="O292" t="s">
        <v>19</v>
      </c>
      <c r="P292">
        <v>155050</v>
      </c>
      <c r="Q292">
        <v>144.00763702399999</v>
      </c>
      <c r="R292">
        <v>144.01015901599999</v>
      </c>
      <c r="S292">
        <v>2.5219919999983601E-3</v>
      </c>
      <c r="T292">
        <v>2.52199199999836</v>
      </c>
      <c r="U292">
        <v>0</v>
      </c>
      <c r="Y292">
        <v>49866</v>
      </c>
      <c r="Z292" t="s">
        <v>18</v>
      </c>
      <c r="AA292" t="s">
        <v>19</v>
      </c>
      <c r="AB292">
        <v>155248</v>
      </c>
      <c r="AC292">
        <v>72.004892826000003</v>
      </c>
      <c r="AD292">
        <v>72.006848812000001</v>
      </c>
      <c r="AE292">
        <v>1.9559859999986801E-3</v>
      </c>
      <c r="AF292">
        <v>1.9559859999986799</v>
      </c>
      <c r="AG292">
        <v>0</v>
      </c>
      <c r="AK292">
        <v>55699</v>
      </c>
      <c r="AL292" t="s">
        <v>18</v>
      </c>
      <c r="AM292" t="s">
        <v>19</v>
      </c>
      <c r="AN292">
        <v>154654</v>
      </c>
      <c r="AO292">
        <v>57.087671995000001</v>
      </c>
      <c r="AP292">
        <v>57.089526892000002</v>
      </c>
      <c r="AQ292">
        <v>1.8548970000011799E-3</v>
      </c>
      <c r="AR292">
        <v>1.85489700000118</v>
      </c>
      <c r="AW292">
        <v>53712</v>
      </c>
      <c r="AX292" t="s">
        <v>18</v>
      </c>
      <c r="AY292" t="s">
        <v>19</v>
      </c>
      <c r="AZ292">
        <v>154456</v>
      </c>
      <c r="BA292">
        <v>45.517135859</v>
      </c>
      <c r="BB292">
        <v>45.519138812999998</v>
      </c>
      <c r="BC292">
        <v>2.0029539999981598E-3</v>
      </c>
      <c r="BD292">
        <v>2.00295399999816</v>
      </c>
      <c r="BE292">
        <v>0</v>
      </c>
      <c r="BI292" s="2">
        <v>40729</v>
      </c>
      <c r="BJ292" s="2" t="s">
        <v>18</v>
      </c>
      <c r="BK292" s="2" t="s">
        <v>19</v>
      </c>
      <c r="BL292" s="2">
        <v>153862</v>
      </c>
      <c r="BM292" s="2">
        <v>28.692126989999998</v>
      </c>
      <c r="BN292" s="2">
        <v>28.69754601</v>
      </c>
      <c r="BO292" s="2">
        <v>5.4190159999999996E-3</v>
      </c>
      <c r="BP292" s="2">
        <v>5.4190160000000001</v>
      </c>
      <c r="BQ292" s="2">
        <v>0</v>
      </c>
      <c r="BU292">
        <v>60274</v>
      </c>
      <c r="BV292" t="s">
        <v>18</v>
      </c>
      <c r="BW292" t="s">
        <v>19</v>
      </c>
      <c r="BX292">
        <v>154918</v>
      </c>
      <c r="BY292">
        <v>18.015086888999999</v>
      </c>
      <c r="BZ292">
        <v>18.019720077999999</v>
      </c>
      <c r="CA292">
        <v>4.63318899999976E-3</v>
      </c>
      <c r="CB292">
        <v>4.63318899999976</v>
      </c>
      <c r="CC292">
        <v>0</v>
      </c>
      <c r="CG292">
        <v>36796</v>
      </c>
      <c r="CH292" t="s">
        <v>18</v>
      </c>
      <c r="CI292" t="s">
        <v>19</v>
      </c>
      <c r="CJ292">
        <v>154258</v>
      </c>
      <c r="CK292">
        <v>14.038276911000001</v>
      </c>
      <c r="CL292">
        <v>14.041678904999999</v>
      </c>
      <c r="CM292">
        <v>3.4019939999989598E-3</v>
      </c>
      <c r="CN292">
        <v>3.4019939999989601</v>
      </c>
      <c r="CO292">
        <v>0</v>
      </c>
    </row>
    <row r="293" spans="1:93">
      <c r="A293">
        <v>57287</v>
      </c>
      <c r="B293" t="s">
        <v>18</v>
      </c>
      <c r="C293" t="s">
        <v>19</v>
      </c>
      <c r="D293">
        <v>155116</v>
      </c>
      <c r="E293">
        <v>289.01371789000001</v>
      </c>
      <c r="F293">
        <v>289.01557207100001</v>
      </c>
      <c r="G293">
        <v>1.8541809999987799E-3</v>
      </c>
      <c r="H293">
        <v>1.8541809999987799</v>
      </c>
      <c r="M293">
        <v>50638</v>
      </c>
      <c r="N293" t="s">
        <v>18</v>
      </c>
      <c r="O293" t="s">
        <v>19</v>
      </c>
      <c r="P293">
        <v>154456</v>
      </c>
      <c r="Q293">
        <v>144.017843008</v>
      </c>
      <c r="R293">
        <v>144.01996588700001</v>
      </c>
      <c r="S293">
        <v>2.1228790000122899E-3</v>
      </c>
      <c r="T293">
        <v>2.1228790000122899</v>
      </c>
      <c r="U293">
        <v>0</v>
      </c>
      <c r="Y293">
        <v>44635</v>
      </c>
      <c r="Z293" t="s">
        <v>18</v>
      </c>
      <c r="AA293" t="s">
        <v>19</v>
      </c>
      <c r="AB293">
        <v>154918</v>
      </c>
      <c r="AC293">
        <v>72.010157824000004</v>
      </c>
      <c r="AD293">
        <v>72.012355803999995</v>
      </c>
      <c r="AE293">
        <v>2.1979799999911598E-3</v>
      </c>
      <c r="AF293">
        <v>2.1979799999911598</v>
      </c>
      <c r="AG293">
        <v>0</v>
      </c>
      <c r="AK293">
        <v>35376</v>
      </c>
      <c r="AL293" t="s">
        <v>18</v>
      </c>
      <c r="AM293" t="s">
        <v>19</v>
      </c>
      <c r="AN293">
        <v>153994</v>
      </c>
      <c r="AO293">
        <v>57.090064048999999</v>
      </c>
      <c r="AP293">
        <v>57.092197894999998</v>
      </c>
      <c r="AQ293">
        <v>2.1338459999995498E-3</v>
      </c>
      <c r="AR293">
        <v>2.1338459999995498</v>
      </c>
      <c r="AW293">
        <v>48321</v>
      </c>
      <c r="AX293" t="s">
        <v>18</v>
      </c>
      <c r="AY293" t="s">
        <v>19</v>
      </c>
      <c r="AZ293">
        <v>154852</v>
      </c>
      <c r="BA293">
        <v>45.519955873000001</v>
      </c>
      <c r="BB293">
        <v>45.522081851999999</v>
      </c>
      <c r="BC293">
        <v>2.1259789999987701E-3</v>
      </c>
      <c r="BD293">
        <v>2.1259789999987699</v>
      </c>
      <c r="BE293">
        <v>0</v>
      </c>
      <c r="BI293" s="2">
        <v>54147</v>
      </c>
      <c r="BJ293" s="2" t="s">
        <v>18</v>
      </c>
      <c r="BK293" s="2" t="s">
        <v>19</v>
      </c>
      <c r="BL293" s="2">
        <v>154720</v>
      </c>
      <c r="BM293" s="2">
        <v>28.69403505</v>
      </c>
      <c r="BN293" s="2">
        <v>28.69600105</v>
      </c>
      <c r="BO293" s="2">
        <v>1.9659999999999999E-3</v>
      </c>
      <c r="BP293" s="2">
        <v>1.966</v>
      </c>
      <c r="BQ293" s="2">
        <v>0</v>
      </c>
      <c r="BU293">
        <v>57038</v>
      </c>
      <c r="BV293" t="s">
        <v>18</v>
      </c>
      <c r="BW293" t="s">
        <v>19</v>
      </c>
      <c r="BX293">
        <v>155116</v>
      </c>
      <c r="BY293">
        <v>18.016556978000001</v>
      </c>
      <c r="BZ293">
        <v>18.02008605</v>
      </c>
      <c r="CA293">
        <v>3.5290719999991802E-3</v>
      </c>
      <c r="CB293">
        <v>3.52907199999918</v>
      </c>
      <c r="CC293">
        <v>0</v>
      </c>
      <c r="CG293">
        <v>44414</v>
      </c>
      <c r="CH293" t="s">
        <v>18</v>
      </c>
      <c r="CI293" t="s">
        <v>19</v>
      </c>
      <c r="CJ293">
        <v>153664</v>
      </c>
      <c r="CK293">
        <v>14.039887905000001</v>
      </c>
      <c r="CL293">
        <v>14.046339035000001</v>
      </c>
      <c r="CM293">
        <v>6.4511300000003003E-3</v>
      </c>
      <c r="CN293">
        <v>6.4511300000003002</v>
      </c>
      <c r="CO293">
        <v>0</v>
      </c>
    </row>
    <row r="294" spans="1:93">
      <c r="A294">
        <v>57236</v>
      </c>
      <c r="B294" t="s">
        <v>18</v>
      </c>
      <c r="C294" t="s">
        <v>19</v>
      </c>
      <c r="D294">
        <v>154720</v>
      </c>
      <c r="E294">
        <v>290.01374507000003</v>
      </c>
      <c r="F294">
        <v>290.01596808400001</v>
      </c>
      <c r="G294">
        <v>2.2230139999805899E-3</v>
      </c>
      <c r="H294">
        <v>2.2230139999805898</v>
      </c>
      <c r="M294">
        <v>40172</v>
      </c>
      <c r="N294" t="s">
        <v>18</v>
      </c>
      <c r="O294" t="s">
        <v>19</v>
      </c>
      <c r="P294">
        <v>154126</v>
      </c>
      <c r="Q294">
        <v>145.007946968</v>
      </c>
      <c r="R294">
        <v>145.00994896899999</v>
      </c>
      <c r="S294">
        <v>2.00200099999392E-3</v>
      </c>
      <c r="T294">
        <v>2.0020009999939199</v>
      </c>
      <c r="U294">
        <v>0</v>
      </c>
      <c r="Y294">
        <v>40517</v>
      </c>
      <c r="Z294" t="s">
        <v>18</v>
      </c>
      <c r="AA294" t="s">
        <v>19</v>
      </c>
      <c r="AB294">
        <v>155050</v>
      </c>
      <c r="AC294">
        <v>72.016019821</v>
      </c>
      <c r="AD294">
        <v>72.018209933999998</v>
      </c>
      <c r="AE294">
        <v>2.1901129999974899E-3</v>
      </c>
      <c r="AF294">
        <v>2.1901129999974902</v>
      </c>
      <c r="AG294">
        <v>0</v>
      </c>
      <c r="AK294">
        <v>48376</v>
      </c>
      <c r="AL294" t="s">
        <v>18</v>
      </c>
      <c r="AM294" t="s">
        <v>19</v>
      </c>
      <c r="AN294">
        <v>155116</v>
      </c>
      <c r="AO294">
        <v>58.002119063999999</v>
      </c>
      <c r="AP294">
        <v>58.004338025999999</v>
      </c>
      <c r="AQ294">
        <v>2.2189620000005999E-3</v>
      </c>
      <c r="AR294">
        <v>2.2189620000005998</v>
      </c>
      <c r="AW294">
        <v>37594</v>
      </c>
      <c r="AX294" t="s">
        <v>18</v>
      </c>
      <c r="AY294" t="s">
        <v>19</v>
      </c>
      <c r="AZ294">
        <v>155908</v>
      </c>
      <c r="BA294">
        <v>45.522473812000001</v>
      </c>
      <c r="BB294">
        <v>45.524276972000003</v>
      </c>
      <c r="BC294">
        <v>1.80316000000146E-3</v>
      </c>
      <c r="BD294">
        <v>1.80316000000146</v>
      </c>
      <c r="BE294">
        <v>0</v>
      </c>
      <c r="BI294" s="2">
        <v>41181</v>
      </c>
      <c r="BJ294" s="2" t="s">
        <v>18</v>
      </c>
      <c r="BK294" s="2" t="s">
        <v>19</v>
      </c>
      <c r="BL294" s="2">
        <v>154522</v>
      </c>
      <c r="BM294" s="2">
        <v>29.653136020000002</v>
      </c>
      <c r="BN294" s="2">
        <v>29.65523696</v>
      </c>
      <c r="BO294" s="2">
        <v>2.100944E-3</v>
      </c>
      <c r="BP294" s="2">
        <v>2.1009440000000001</v>
      </c>
      <c r="BQ294" s="2">
        <v>0</v>
      </c>
      <c r="BU294">
        <v>32935</v>
      </c>
      <c r="BV294" t="s">
        <v>18</v>
      </c>
      <c r="BW294" t="s">
        <v>19</v>
      </c>
      <c r="BX294">
        <v>153796</v>
      </c>
      <c r="BY294">
        <v>18.017870902999999</v>
      </c>
      <c r="BZ294">
        <v>18.021246909999999</v>
      </c>
      <c r="CA294">
        <v>3.37600699999995E-3</v>
      </c>
      <c r="CB294">
        <v>3.3760069999999498</v>
      </c>
      <c r="CC294">
        <v>0</v>
      </c>
      <c r="CG294">
        <v>42931</v>
      </c>
      <c r="CH294" t="s">
        <v>18</v>
      </c>
      <c r="CI294" t="s">
        <v>19</v>
      </c>
      <c r="CJ294">
        <v>154060</v>
      </c>
      <c r="CK294">
        <v>14.041607857000001</v>
      </c>
      <c r="CL294">
        <v>14.045928001</v>
      </c>
      <c r="CM294">
        <v>4.3201439999993596E-3</v>
      </c>
      <c r="CN294">
        <v>4.3201439999993596</v>
      </c>
      <c r="CO294">
        <v>0</v>
      </c>
    </row>
    <row r="295" spans="1:93">
      <c r="A295">
        <v>37935</v>
      </c>
      <c r="B295" t="s">
        <v>18</v>
      </c>
      <c r="C295" t="s">
        <v>19</v>
      </c>
      <c r="D295">
        <v>154522</v>
      </c>
      <c r="E295">
        <v>291.01392292999998</v>
      </c>
      <c r="F295">
        <v>291.01601505299999</v>
      </c>
      <c r="G295">
        <v>2.0921230000112701E-3</v>
      </c>
      <c r="H295">
        <v>2.0921230000112701</v>
      </c>
      <c r="M295">
        <v>51991</v>
      </c>
      <c r="N295" t="s">
        <v>18</v>
      </c>
      <c r="O295" t="s">
        <v>19</v>
      </c>
      <c r="P295">
        <v>154126</v>
      </c>
      <c r="Q295">
        <v>145.018265009</v>
      </c>
      <c r="R295">
        <v>145.02021503399999</v>
      </c>
      <c r="S295">
        <v>1.9500249999850801E-3</v>
      </c>
      <c r="T295">
        <v>1.9500249999850801</v>
      </c>
      <c r="U295">
        <v>0</v>
      </c>
      <c r="Y295">
        <v>48874</v>
      </c>
      <c r="Z295" t="s">
        <v>18</v>
      </c>
      <c r="AA295" t="s">
        <v>19</v>
      </c>
      <c r="AB295">
        <v>154918</v>
      </c>
      <c r="AC295">
        <v>72.020690918</v>
      </c>
      <c r="AD295">
        <v>72.022578955</v>
      </c>
      <c r="AE295">
        <v>1.8880370000005E-3</v>
      </c>
      <c r="AF295">
        <v>1.8880370000005</v>
      </c>
      <c r="AG295">
        <v>0</v>
      </c>
      <c r="AK295">
        <v>39275</v>
      </c>
      <c r="AL295" t="s">
        <v>18</v>
      </c>
      <c r="AM295" t="s">
        <v>19</v>
      </c>
      <c r="AN295">
        <v>154588</v>
      </c>
      <c r="AO295">
        <v>58.077775955</v>
      </c>
      <c r="AP295">
        <v>58.079752921999997</v>
      </c>
      <c r="AQ295">
        <v>1.9769669999973802E-3</v>
      </c>
      <c r="AR295">
        <v>1.97696699999738</v>
      </c>
      <c r="AW295">
        <v>35074</v>
      </c>
      <c r="AX295" t="s">
        <v>18</v>
      </c>
      <c r="AY295" t="s">
        <v>19</v>
      </c>
      <c r="AZ295">
        <v>155974</v>
      </c>
      <c r="BA295">
        <v>45.525918961000002</v>
      </c>
      <c r="BB295">
        <v>45.527906895000001</v>
      </c>
      <c r="BC295">
        <v>1.9879339999988501E-3</v>
      </c>
      <c r="BD295">
        <v>1.9879339999988499</v>
      </c>
      <c r="BE295">
        <v>0</v>
      </c>
      <c r="BI295" s="2">
        <v>45126</v>
      </c>
      <c r="BJ295" s="2" t="s">
        <v>18</v>
      </c>
      <c r="BK295" s="2" t="s">
        <v>19</v>
      </c>
      <c r="BL295" s="2">
        <v>154654</v>
      </c>
      <c r="BM295" s="2">
        <v>29.6639111</v>
      </c>
      <c r="BN295" s="2">
        <v>29.66615796</v>
      </c>
      <c r="BO295" s="2">
        <v>2.2468570000000001E-3</v>
      </c>
      <c r="BP295" s="2">
        <v>2.2468569999999999</v>
      </c>
      <c r="BQ295" s="2">
        <v>0</v>
      </c>
      <c r="BU295">
        <v>39669</v>
      </c>
      <c r="BV295" t="s">
        <v>18</v>
      </c>
      <c r="BW295" t="s">
        <v>19</v>
      </c>
      <c r="BX295">
        <v>153862</v>
      </c>
      <c r="BY295">
        <v>18.021116972000002</v>
      </c>
      <c r="BZ295">
        <v>18.024049996999999</v>
      </c>
      <c r="CA295">
        <v>2.9330249999972502E-3</v>
      </c>
      <c r="CB295">
        <v>2.93302499999725</v>
      </c>
      <c r="CC295">
        <v>0</v>
      </c>
      <c r="CG295">
        <v>57567</v>
      </c>
      <c r="CH295" t="s">
        <v>18</v>
      </c>
      <c r="CI295" t="s">
        <v>19</v>
      </c>
      <c r="CJ295">
        <v>154060</v>
      </c>
      <c r="CK295">
        <v>14.042232037</v>
      </c>
      <c r="CL295">
        <v>14.046617031</v>
      </c>
      <c r="CM295">
        <v>4.3849940000004698E-3</v>
      </c>
      <c r="CN295">
        <v>4.3849940000004697</v>
      </c>
      <c r="CO295">
        <v>0</v>
      </c>
    </row>
    <row r="296" spans="1:93">
      <c r="A296">
        <v>57802</v>
      </c>
      <c r="B296" t="s">
        <v>18</v>
      </c>
      <c r="C296" t="s">
        <v>19</v>
      </c>
      <c r="D296">
        <v>154918</v>
      </c>
      <c r="E296">
        <v>292.01403498600001</v>
      </c>
      <c r="F296">
        <v>292.01618790600003</v>
      </c>
      <c r="G296">
        <v>2.15292000001454E-3</v>
      </c>
      <c r="H296">
        <v>2.1529200000145399</v>
      </c>
      <c r="M296">
        <v>41695</v>
      </c>
      <c r="N296" t="s">
        <v>18</v>
      </c>
      <c r="O296" t="s">
        <v>19</v>
      </c>
      <c r="P296">
        <v>154390</v>
      </c>
      <c r="Q296">
        <v>146.007951021</v>
      </c>
      <c r="R296">
        <v>146.01009488099999</v>
      </c>
      <c r="S296">
        <v>2.1438599999896702E-3</v>
      </c>
      <c r="T296">
        <v>2.1438599999896701</v>
      </c>
      <c r="U296">
        <v>0</v>
      </c>
      <c r="Y296">
        <v>60300</v>
      </c>
      <c r="Z296" t="s">
        <v>18</v>
      </c>
      <c r="AA296" t="s">
        <v>19</v>
      </c>
      <c r="AB296">
        <v>154522</v>
      </c>
      <c r="AC296">
        <v>73.004900931999998</v>
      </c>
      <c r="AD296">
        <v>73.006882906000001</v>
      </c>
      <c r="AE296">
        <v>1.9819740000031E-3</v>
      </c>
      <c r="AF296">
        <v>1.9819740000031001</v>
      </c>
      <c r="AG296">
        <v>0</v>
      </c>
      <c r="AK296">
        <v>46350</v>
      </c>
      <c r="AL296" t="s">
        <v>18</v>
      </c>
      <c r="AM296" t="s">
        <v>19</v>
      </c>
      <c r="AN296">
        <v>154720</v>
      </c>
      <c r="AO296">
        <v>58.082194090000002</v>
      </c>
      <c r="AP296">
        <v>58.084476948000002</v>
      </c>
      <c r="AQ296">
        <v>2.2828580000009398E-3</v>
      </c>
      <c r="AR296">
        <v>2.2828580000009402</v>
      </c>
      <c r="AW296">
        <v>45789</v>
      </c>
      <c r="AX296" t="s">
        <v>18</v>
      </c>
      <c r="AY296" t="s">
        <v>19</v>
      </c>
      <c r="AZ296">
        <v>156766</v>
      </c>
      <c r="BA296">
        <v>45.530345916999998</v>
      </c>
      <c r="BB296">
        <v>45.532226801</v>
      </c>
      <c r="BC296">
        <v>1.88088400000197E-3</v>
      </c>
      <c r="BD296">
        <v>1.88088400000197</v>
      </c>
      <c r="BE296">
        <v>0</v>
      </c>
      <c r="BI296" s="2">
        <v>58253</v>
      </c>
      <c r="BJ296" s="2" t="s">
        <v>18</v>
      </c>
      <c r="BK296" s="2" t="s">
        <v>19</v>
      </c>
      <c r="BL296" s="2">
        <v>153862</v>
      </c>
      <c r="BM296" s="2">
        <v>29.665117030000001</v>
      </c>
      <c r="BN296" s="2">
        <v>29.667779920000001</v>
      </c>
      <c r="BO296" s="2">
        <v>2.662897E-3</v>
      </c>
      <c r="BP296" s="2">
        <v>2.6628970000000001</v>
      </c>
      <c r="BQ296" s="2">
        <v>0</v>
      </c>
      <c r="BU296">
        <v>48682</v>
      </c>
      <c r="BV296" t="s">
        <v>18</v>
      </c>
      <c r="BW296" t="s">
        <v>19</v>
      </c>
      <c r="BX296">
        <v>153994</v>
      </c>
      <c r="BY296">
        <v>18.021633863000002</v>
      </c>
      <c r="BZ296">
        <v>18.030014992000002</v>
      </c>
      <c r="CA296">
        <v>8.3811289999999802E-3</v>
      </c>
      <c r="CB296">
        <v>8.3811289999999801</v>
      </c>
      <c r="CC296">
        <v>0</v>
      </c>
      <c r="CG296">
        <v>49554</v>
      </c>
      <c r="CH296" t="s">
        <v>18</v>
      </c>
      <c r="CI296" t="s">
        <v>19</v>
      </c>
      <c r="CJ296">
        <v>153928</v>
      </c>
      <c r="CK296">
        <v>14.043136835</v>
      </c>
      <c r="CL296">
        <v>14.047404050999999</v>
      </c>
      <c r="CM296">
        <v>4.2672159999987899E-3</v>
      </c>
      <c r="CN296">
        <v>4.2672159999987898</v>
      </c>
      <c r="CO296">
        <v>0</v>
      </c>
    </row>
    <row r="297" spans="1:93">
      <c r="A297">
        <v>36734</v>
      </c>
      <c r="B297" t="s">
        <v>18</v>
      </c>
      <c r="C297" t="s">
        <v>19</v>
      </c>
      <c r="D297">
        <v>155182</v>
      </c>
      <c r="E297">
        <v>293.01407003399999</v>
      </c>
      <c r="F297">
        <v>293.01626396199998</v>
      </c>
      <c r="G297">
        <v>2.1939279999969499E-3</v>
      </c>
      <c r="H297">
        <v>2.1939279999969501</v>
      </c>
      <c r="M297">
        <v>38214</v>
      </c>
      <c r="N297" t="s">
        <v>18</v>
      </c>
      <c r="O297" t="s">
        <v>19</v>
      </c>
      <c r="P297">
        <v>154390</v>
      </c>
      <c r="Q297">
        <v>146.018347025</v>
      </c>
      <c r="R297">
        <v>146.02039694800001</v>
      </c>
      <c r="S297">
        <v>2.0499230000154901E-3</v>
      </c>
      <c r="T297">
        <v>2.04992300001549</v>
      </c>
      <c r="U297">
        <v>0</v>
      </c>
      <c r="Y297">
        <v>47588</v>
      </c>
      <c r="Z297" t="s">
        <v>18</v>
      </c>
      <c r="AA297" t="s">
        <v>19</v>
      </c>
      <c r="AB297">
        <v>154588</v>
      </c>
      <c r="AC297">
        <v>73.010289907000001</v>
      </c>
      <c r="AD297">
        <v>73.012497902000007</v>
      </c>
      <c r="AE297">
        <v>2.2079950000062302E-3</v>
      </c>
      <c r="AF297">
        <v>2.2079950000062301</v>
      </c>
      <c r="AG297">
        <v>0</v>
      </c>
      <c r="AK297">
        <v>45245</v>
      </c>
      <c r="AL297" t="s">
        <v>18</v>
      </c>
      <c r="AM297" t="s">
        <v>19</v>
      </c>
      <c r="AN297">
        <v>154126</v>
      </c>
      <c r="AO297">
        <v>58.087656021000001</v>
      </c>
      <c r="AP297">
        <v>58.089755058000001</v>
      </c>
      <c r="AQ297">
        <v>2.0990370000006902E-3</v>
      </c>
      <c r="AR297">
        <v>2.0990370000006902</v>
      </c>
      <c r="AW297">
        <v>45749</v>
      </c>
      <c r="AX297" t="s">
        <v>18</v>
      </c>
      <c r="AY297" t="s">
        <v>19</v>
      </c>
      <c r="AZ297">
        <v>154984</v>
      </c>
      <c r="BA297">
        <v>45.533180952000002</v>
      </c>
      <c r="BB297">
        <v>45.535241841999998</v>
      </c>
      <c r="BC297">
        <v>2.0608899999956499E-3</v>
      </c>
      <c r="BD297">
        <v>2.0608899999956498</v>
      </c>
      <c r="BE297">
        <v>0</v>
      </c>
      <c r="BI297" s="2">
        <v>34050</v>
      </c>
      <c r="BJ297" s="2" t="s">
        <v>18</v>
      </c>
      <c r="BK297" s="2" t="s">
        <v>19</v>
      </c>
      <c r="BL297" s="2">
        <v>154456</v>
      </c>
      <c r="BM297" s="2">
        <v>29.669641970000001</v>
      </c>
      <c r="BN297" s="2">
        <v>29.671575069999999</v>
      </c>
      <c r="BO297" s="2">
        <v>1.9330969999999999E-3</v>
      </c>
      <c r="BP297" s="2">
        <v>1.9330970000000001</v>
      </c>
      <c r="BQ297" s="2">
        <v>0</v>
      </c>
      <c r="BU297">
        <v>40572</v>
      </c>
      <c r="BV297" t="s">
        <v>18</v>
      </c>
      <c r="BW297" t="s">
        <v>19</v>
      </c>
      <c r="BX297">
        <v>153862</v>
      </c>
      <c r="BY297">
        <v>18.023592949000001</v>
      </c>
      <c r="BZ297">
        <v>18.028208971000002</v>
      </c>
      <c r="CA297">
        <v>4.6160220000004398E-3</v>
      </c>
      <c r="CB297">
        <v>4.6160220000004397</v>
      </c>
      <c r="CC297">
        <v>0</v>
      </c>
      <c r="CG297">
        <v>44678</v>
      </c>
      <c r="CH297" t="s">
        <v>18</v>
      </c>
      <c r="CI297" t="s">
        <v>19</v>
      </c>
      <c r="CJ297">
        <v>154324</v>
      </c>
      <c r="CK297">
        <v>14.046084881000001</v>
      </c>
      <c r="CL297">
        <v>14.052587032</v>
      </c>
      <c r="CM297">
        <v>6.5021509999994001E-3</v>
      </c>
      <c r="CN297">
        <v>6.5021509999994</v>
      </c>
      <c r="CO297">
        <v>0</v>
      </c>
    </row>
    <row r="298" spans="1:93">
      <c r="A298">
        <v>38697</v>
      </c>
      <c r="B298" t="s">
        <v>18</v>
      </c>
      <c r="C298" t="s">
        <v>19</v>
      </c>
      <c r="D298">
        <v>155314</v>
      </c>
      <c r="E298">
        <v>294.01405596699999</v>
      </c>
      <c r="F298">
        <v>294.01613307000002</v>
      </c>
      <c r="G298">
        <v>2.0771030000332701E-3</v>
      </c>
      <c r="H298">
        <v>2.07710300003327</v>
      </c>
      <c r="M298">
        <v>47105</v>
      </c>
      <c r="N298" t="s">
        <v>18</v>
      </c>
      <c r="O298" t="s">
        <v>19</v>
      </c>
      <c r="P298">
        <v>154654</v>
      </c>
      <c r="Q298">
        <v>147.008019924</v>
      </c>
      <c r="R298">
        <v>147.010386944</v>
      </c>
      <c r="S298">
        <v>2.3670200000083198E-3</v>
      </c>
      <c r="T298">
        <v>2.3670200000083201</v>
      </c>
      <c r="U298">
        <v>0</v>
      </c>
      <c r="Y298">
        <v>50443</v>
      </c>
      <c r="Z298" t="s">
        <v>18</v>
      </c>
      <c r="AA298" t="s">
        <v>19</v>
      </c>
      <c r="AB298">
        <v>153862</v>
      </c>
      <c r="AC298">
        <v>73.016062020999996</v>
      </c>
      <c r="AD298">
        <v>73.021879910999999</v>
      </c>
      <c r="AE298">
        <v>5.8178900000029898E-3</v>
      </c>
      <c r="AF298">
        <v>5.8178900000029898</v>
      </c>
      <c r="AG298">
        <v>0</v>
      </c>
      <c r="AK298">
        <v>52078</v>
      </c>
      <c r="AL298" t="s">
        <v>18</v>
      </c>
      <c r="AM298" t="s">
        <v>19</v>
      </c>
      <c r="AN298">
        <v>153994</v>
      </c>
      <c r="AO298">
        <v>58.090240002000002</v>
      </c>
      <c r="AP298">
        <v>58.092497109999996</v>
      </c>
      <c r="AQ298">
        <v>2.2571079999949002E-3</v>
      </c>
      <c r="AR298">
        <v>2.2571079999949002</v>
      </c>
      <c r="AW298">
        <v>54157</v>
      </c>
      <c r="AX298" t="s">
        <v>18</v>
      </c>
      <c r="AY298" t="s">
        <v>19</v>
      </c>
      <c r="AZ298">
        <v>154984</v>
      </c>
      <c r="BA298">
        <v>45.534470796999997</v>
      </c>
      <c r="BB298">
        <v>45.536931992</v>
      </c>
      <c r="BC298">
        <v>2.4611950000021899E-3</v>
      </c>
      <c r="BD298">
        <v>2.4611950000021898</v>
      </c>
      <c r="BE298">
        <v>0</v>
      </c>
      <c r="BI298" s="2">
        <v>60810</v>
      </c>
      <c r="BJ298" s="2" t="s">
        <v>18</v>
      </c>
      <c r="BK298" s="2" t="s">
        <v>19</v>
      </c>
      <c r="BL298" s="2">
        <v>155182</v>
      </c>
      <c r="BM298" s="2">
        <v>29.683730130000001</v>
      </c>
      <c r="BN298" s="2">
        <v>29.685938119999999</v>
      </c>
      <c r="BO298" s="2">
        <v>2.2079949999999999E-3</v>
      </c>
      <c r="BP298" s="2">
        <v>2.2079949999999999</v>
      </c>
      <c r="BQ298" s="2">
        <v>0</v>
      </c>
      <c r="BU298">
        <v>34296</v>
      </c>
      <c r="BV298" t="s">
        <v>18</v>
      </c>
      <c r="BW298" t="s">
        <v>19</v>
      </c>
      <c r="BX298">
        <v>153928</v>
      </c>
      <c r="BY298">
        <v>18.025299071999999</v>
      </c>
      <c r="BZ298">
        <v>18.028468846999999</v>
      </c>
      <c r="CA298">
        <v>3.1697749999999299E-3</v>
      </c>
      <c r="CB298">
        <v>3.1697749999999298</v>
      </c>
      <c r="CC298">
        <v>0</v>
      </c>
      <c r="CG298">
        <v>43886</v>
      </c>
      <c r="CH298" t="s">
        <v>18</v>
      </c>
      <c r="CI298" t="s">
        <v>19</v>
      </c>
      <c r="CJ298">
        <v>153730</v>
      </c>
      <c r="CK298">
        <v>14.046702862</v>
      </c>
      <c r="CL298">
        <v>14.057175875</v>
      </c>
      <c r="CM298">
        <v>1.04730130000003E-2</v>
      </c>
      <c r="CN298">
        <v>10.4730130000003</v>
      </c>
      <c r="CO298">
        <v>0</v>
      </c>
    </row>
    <row r="299" spans="1:93">
      <c r="A299">
        <v>60977</v>
      </c>
      <c r="B299" t="s">
        <v>18</v>
      </c>
      <c r="C299" t="s">
        <v>19</v>
      </c>
      <c r="D299">
        <v>155050</v>
      </c>
      <c r="E299">
        <v>295.01395797700002</v>
      </c>
      <c r="F299">
        <v>295.01608800899999</v>
      </c>
      <c r="G299">
        <v>2.13003199996819E-3</v>
      </c>
      <c r="H299">
        <v>2.1300319999681898</v>
      </c>
      <c r="M299">
        <v>54785</v>
      </c>
      <c r="N299" t="s">
        <v>18</v>
      </c>
      <c r="O299" t="s">
        <v>19</v>
      </c>
      <c r="P299">
        <v>154654</v>
      </c>
      <c r="Q299">
        <v>147.01833987200001</v>
      </c>
      <c r="R299">
        <v>147.020354986</v>
      </c>
      <c r="S299">
        <v>2.0151139999882101E-3</v>
      </c>
      <c r="T299">
        <v>2.0151139999882099</v>
      </c>
      <c r="U299">
        <v>0</v>
      </c>
      <c r="Y299">
        <v>49849</v>
      </c>
      <c r="Z299" t="s">
        <v>18</v>
      </c>
      <c r="AA299" t="s">
        <v>19</v>
      </c>
      <c r="AB299">
        <v>154060</v>
      </c>
      <c r="AC299">
        <v>73.020761966999999</v>
      </c>
      <c r="AD299">
        <v>73.023393869000003</v>
      </c>
      <c r="AE299">
        <v>2.63190200000451E-3</v>
      </c>
      <c r="AF299">
        <v>2.6319020000045099</v>
      </c>
      <c r="AG299">
        <v>0</v>
      </c>
      <c r="AK299">
        <v>59032</v>
      </c>
      <c r="AL299" t="s">
        <v>18</v>
      </c>
      <c r="AM299" t="s">
        <v>19</v>
      </c>
      <c r="AN299">
        <v>155314</v>
      </c>
      <c r="AO299">
        <v>59.002134085000002</v>
      </c>
      <c r="AP299">
        <v>59.004511118000003</v>
      </c>
      <c r="AQ299">
        <v>2.3770330000019101E-3</v>
      </c>
      <c r="AR299">
        <v>2.37703300000191</v>
      </c>
      <c r="AW299">
        <v>54091</v>
      </c>
      <c r="AX299" t="s">
        <v>18</v>
      </c>
      <c r="AY299" t="s">
        <v>19</v>
      </c>
      <c r="AZ299">
        <v>153862</v>
      </c>
      <c r="BA299">
        <v>45.536338806000003</v>
      </c>
      <c r="BB299">
        <v>45.538713932</v>
      </c>
      <c r="BC299">
        <v>2.37512599999689E-3</v>
      </c>
      <c r="BD299">
        <v>2.3751259999968899</v>
      </c>
      <c r="BE299">
        <v>0</v>
      </c>
      <c r="BI299" s="2">
        <v>46847</v>
      </c>
      <c r="BJ299" s="2" t="s">
        <v>18</v>
      </c>
      <c r="BK299" s="2" t="s">
        <v>19</v>
      </c>
      <c r="BL299" s="2">
        <v>156832</v>
      </c>
      <c r="BM299" s="2">
        <v>29.68714714</v>
      </c>
      <c r="BN299" s="2">
        <v>29.689332010000001</v>
      </c>
      <c r="BO299" s="2">
        <v>2.1848670000000001E-3</v>
      </c>
      <c r="BP299" s="2">
        <v>2.1848670000000001</v>
      </c>
      <c r="BQ299" s="2">
        <v>0</v>
      </c>
      <c r="BU299">
        <v>42050</v>
      </c>
      <c r="BV299" t="s">
        <v>18</v>
      </c>
      <c r="BW299" t="s">
        <v>19</v>
      </c>
      <c r="BX299">
        <v>154654</v>
      </c>
      <c r="BY299">
        <v>18.028892039999999</v>
      </c>
      <c r="BZ299">
        <v>18.031391858999999</v>
      </c>
      <c r="CA299">
        <v>2.4998190000005099E-3</v>
      </c>
      <c r="CB299">
        <v>2.4998190000005098</v>
      </c>
      <c r="CC299">
        <v>0</v>
      </c>
      <c r="CG299">
        <v>59553</v>
      </c>
      <c r="CH299" t="s">
        <v>18</v>
      </c>
      <c r="CI299" t="s">
        <v>19</v>
      </c>
      <c r="CJ299">
        <v>153730</v>
      </c>
      <c r="CK299">
        <v>14.046754837</v>
      </c>
      <c r="CL299">
        <v>14.057243824</v>
      </c>
      <c r="CM299">
        <v>1.0488987000000401E-2</v>
      </c>
      <c r="CN299">
        <v>10.4889870000004</v>
      </c>
      <c r="CO299">
        <v>0</v>
      </c>
    </row>
    <row r="300" spans="1:93">
      <c r="A300">
        <v>41084</v>
      </c>
      <c r="B300" t="s">
        <v>18</v>
      </c>
      <c r="C300" t="s">
        <v>19</v>
      </c>
      <c r="D300">
        <v>155512</v>
      </c>
      <c r="E300">
        <v>296.014132023</v>
      </c>
      <c r="F300">
        <v>296.01634502399997</v>
      </c>
      <c r="G300">
        <v>2.21300099997279E-3</v>
      </c>
      <c r="H300">
        <v>2.21300099997279</v>
      </c>
      <c r="M300">
        <v>45508</v>
      </c>
      <c r="N300" t="s">
        <v>18</v>
      </c>
      <c r="O300" t="s">
        <v>19</v>
      </c>
      <c r="P300">
        <v>154390</v>
      </c>
      <c r="Q300">
        <v>148.00801706300001</v>
      </c>
      <c r="R300">
        <v>148.010462999</v>
      </c>
      <c r="S300">
        <v>2.4459359999866501E-3</v>
      </c>
      <c r="T300">
        <v>2.4459359999866499</v>
      </c>
      <c r="U300">
        <v>0</v>
      </c>
      <c r="Y300">
        <v>33639</v>
      </c>
      <c r="Z300" t="s">
        <v>18</v>
      </c>
      <c r="AA300" t="s">
        <v>19</v>
      </c>
      <c r="AB300">
        <v>155050</v>
      </c>
      <c r="AC300">
        <v>74.004963875000001</v>
      </c>
      <c r="AD300">
        <v>74.006986855999997</v>
      </c>
      <c r="AE300">
        <v>2.02298099999609E-3</v>
      </c>
      <c r="AF300">
        <v>2.0229809999960899</v>
      </c>
      <c r="AG300">
        <v>0</v>
      </c>
      <c r="AK300">
        <v>57732</v>
      </c>
      <c r="AL300" t="s">
        <v>18</v>
      </c>
      <c r="AM300" t="s">
        <v>19</v>
      </c>
      <c r="AN300">
        <v>154522</v>
      </c>
      <c r="AO300">
        <v>59.077971935000001</v>
      </c>
      <c r="AP300">
        <v>59.080009937</v>
      </c>
      <c r="AQ300">
        <v>2.03800199999903E-3</v>
      </c>
      <c r="AR300">
        <v>2.0380019999990302</v>
      </c>
      <c r="AW300">
        <v>38426</v>
      </c>
      <c r="AX300" t="s">
        <v>18</v>
      </c>
      <c r="AY300" t="s">
        <v>19</v>
      </c>
      <c r="AZ300">
        <v>154588</v>
      </c>
      <c r="BA300">
        <v>46.517235994000004</v>
      </c>
      <c r="BB300">
        <v>46.519543886000001</v>
      </c>
      <c r="BC300">
        <v>2.3078919999974801E-3</v>
      </c>
      <c r="BD300">
        <v>2.3078919999974801</v>
      </c>
      <c r="BE300">
        <v>0</v>
      </c>
      <c r="BI300" s="2">
        <v>47571</v>
      </c>
      <c r="BJ300" s="2" t="s">
        <v>18</v>
      </c>
      <c r="BK300" s="2" t="s">
        <v>19</v>
      </c>
      <c r="BL300" s="2">
        <v>155314</v>
      </c>
      <c r="BM300" s="2">
        <v>29.68932796</v>
      </c>
      <c r="BN300" s="2">
        <v>29.691818949999998</v>
      </c>
      <c r="BO300" s="2">
        <v>2.4909979999999999E-3</v>
      </c>
      <c r="BP300" s="2">
        <v>2.4909979999999998</v>
      </c>
      <c r="BQ300" s="2">
        <v>0</v>
      </c>
      <c r="BU300">
        <v>58126</v>
      </c>
      <c r="BV300" t="s">
        <v>18</v>
      </c>
      <c r="BW300" t="s">
        <v>19</v>
      </c>
      <c r="BX300">
        <v>153730</v>
      </c>
      <c r="BY300">
        <v>18.034447908000001</v>
      </c>
      <c r="BZ300">
        <v>18.076591015000002</v>
      </c>
      <c r="CA300">
        <v>4.2143107000001102E-2</v>
      </c>
      <c r="CB300">
        <v>42.143107000001102</v>
      </c>
      <c r="CC300">
        <v>0</v>
      </c>
      <c r="CG300">
        <v>40831</v>
      </c>
      <c r="CH300" t="s">
        <v>18</v>
      </c>
      <c r="CI300" t="s">
        <v>19</v>
      </c>
      <c r="CJ300">
        <v>153928</v>
      </c>
      <c r="CK300">
        <v>14.04822588</v>
      </c>
      <c r="CL300">
        <v>14.068976878999999</v>
      </c>
      <c r="CM300">
        <v>2.0750998999998702E-2</v>
      </c>
      <c r="CN300">
        <v>20.7509989999987</v>
      </c>
      <c r="CO300">
        <v>0</v>
      </c>
    </row>
    <row r="301" spans="1:93">
      <c r="A301">
        <v>48868</v>
      </c>
      <c r="B301" t="s">
        <v>18</v>
      </c>
      <c r="C301" t="s">
        <v>19</v>
      </c>
      <c r="D301">
        <v>156370</v>
      </c>
      <c r="E301">
        <v>297.01429295499997</v>
      </c>
      <c r="F301">
        <v>297.01644110699999</v>
      </c>
      <c r="G301">
        <v>2.14815200001794E-3</v>
      </c>
      <c r="H301">
        <v>2.1481520000179399</v>
      </c>
      <c r="M301">
        <v>49117</v>
      </c>
      <c r="N301" t="s">
        <v>18</v>
      </c>
      <c r="O301" t="s">
        <v>19</v>
      </c>
      <c r="P301">
        <v>154390</v>
      </c>
      <c r="Q301">
        <v>148.018449068</v>
      </c>
      <c r="R301">
        <v>148.02049398400001</v>
      </c>
      <c r="S301">
        <v>2.0449160000168801E-3</v>
      </c>
      <c r="T301">
        <v>2.04491600001688</v>
      </c>
      <c r="U301">
        <v>0</v>
      </c>
      <c r="Y301">
        <v>46741</v>
      </c>
      <c r="Z301" t="s">
        <v>18</v>
      </c>
      <c r="AA301" t="s">
        <v>19</v>
      </c>
      <c r="AB301">
        <v>154720</v>
      </c>
      <c r="AC301">
        <v>74.010301827999996</v>
      </c>
      <c r="AD301">
        <v>74.012250899999998</v>
      </c>
      <c r="AE301">
        <v>1.94907200000216E-3</v>
      </c>
      <c r="AF301">
        <v>1.94907200000216</v>
      </c>
      <c r="AG301">
        <v>0</v>
      </c>
      <c r="AK301">
        <v>36718</v>
      </c>
      <c r="AL301" t="s">
        <v>18</v>
      </c>
      <c r="AM301" t="s">
        <v>19</v>
      </c>
      <c r="AN301">
        <v>154654</v>
      </c>
      <c r="AO301">
        <v>59.082242966000003</v>
      </c>
      <c r="AP301">
        <v>59.084393978000001</v>
      </c>
      <c r="AQ301">
        <v>2.1510119999987799E-3</v>
      </c>
      <c r="AR301">
        <v>2.1510119999987798</v>
      </c>
      <c r="AW301">
        <v>58346</v>
      </c>
      <c r="AX301" t="s">
        <v>18</v>
      </c>
      <c r="AY301" t="s">
        <v>19</v>
      </c>
      <c r="AZ301">
        <v>154852</v>
      </c>
      <c r="BA301">
        <v>46.520008802</v>
      </c>
      <c r="BB301">
        <v>46.521806955000002</v>
      </c>
      <c r="BC301">
        <v>1.79815300000285E-3</v>
      </c>
      <c r="BD301">
        <v>1.7981530000028501</v>
      </c>
      <c r="BE301">
        <v>0</v>
      </c>
      <c r="BI301" s="2">
        <v>49829</v>
      </c>
      <c r="BJ301" s="2" t="s">
        <v>18</v>
      </c>
      <c r="BK301" s="2" t="s">
        <v>19</v>
      </c>
      <c r="BL301" s="2">
        <v>154060</v>
      </c>
      <c r="BM301" s="2">
        <v>29.690308089999998</v>
      </c>
      <c r="BN301" s="2">
        <v>29.693505999999999</v>
      </c>
      <c r="BO301" s="2">
        <v>3.1979080000000002E-3</v>
      </c>
      <c r="BP301" s="2">
        <v>3.197908</v>
      </c>
      <c r="BQ301" s="2">
        <v>0</v>
      </c>
      <c r="BU301">
        <v>48659</v>
      </c>
      <c r="BV301" t="s">
        <v>18</v>
      </c>
      <c r="BW301" t="s">
        <v>19</v>
      </c>
      <c r="BX301">
        <v>153664</v>
      </c>
      <c r="BY301">
        <v>18.040667057</v>
      </c>
      <c r="BZ301">
        <v>18.072732925</v>
      </c>
      <c r="CA301">
        <v>3.2065868000000101E-2</v>
      </c>
      <c r="CB301">
        <v>32.065868000000101</v>
      </c>
      <c r="CC301">
        <v>0</v>
      </c>
      <c r="CG301">
        <v>38335</v>
      </c>
      <c r="CH301" t="s">
        <v>18</v>
      </c>
      <c r="CI301" t="s">
        <v>19</v>
      </c>
      <c r="CJ301">
        <v>153994</v>
      </c>
      <c r="CK301">
        <v>14.048290014000001</v>
      </c>
      <c r="CL301">
        <v>14.062727927999999</v>
      </c>
      <c r="CM301">
        <v>1.44379139999983E-2</v>
      </c>
      <c r="CN301">
        <v>14.437913999998299</v>
      </c>
      <c r="CO301">
        <v>0</v>
      </c>
    </row>
    <row r="302" spans="1:93">
      <c r="A302">
        <v>45956</v>
      </c>
      <c r="B302" t="s">
        <v>18</v>
      </c>
      <c r="C302" t="s">
        <v>19</v>
      </c>
      <c r="D302">
        <v>156898</v>
      </c>
      <c r="E302">
        <v>298.01431703600002</v>
      </c>
      <c r="F302">
        <v>298.01688194299999</v>
      </c>
      <c r="G302">
        <v>2.5649069999644702E-3</v>
      </c>
      <c r="H302">
        <v>2.56490699996447</v>
      </c>
      <c r="M302">
        <v>53221</v>
      </c>
      <c r="N302" t="s">
        <v>18</v>
      </c>
      <c r="O302" t="s">
        <v>19</v>
      </c>
      <c r="P302">
        <v>154192</v>
      </c>
      <c r="Q302">
        <v>149.00809693299999</v>
      </c>
      <c r="R302">
        <v>149.01037907599999</v>
      </c>
      <c r="S302">
        <v>2.2821430000021701E-3</v>
      </c>
      <c r="T302">
        <v>2.2821430000021699</v>
      </c>
      <c r="U302">
        <v>0</v>
      </c>
      <c r="Y302">
        <v>58440</v>
      </c>
      <c r="Z302" t="s">
        <v>18</v>
      </c>
      <c r="AA302" t="s">
        <v>19</v>
      </c>
      <c r="AB302">
        <v>154390</v>
      </c>
      <c r="AC302">
        <v>74.015975952000005</v>
      </c>
      <c r="AD302">
        <v>74.017743826</v>
      </c>
      <c r="AE302">
        <v>1.76787399999511E-3</v>
      </c>
      <c r="AF302">
        <v>1.7678739999951101</v>
      </c>
      <c r="AG302">
        <v>0</v>
      </c>
      <c r="AK302">
        <v>60537</v>
      </c>
      <c r="AL302" t="s">
        <v>18</v>
      </c>
      <c r="AM302" t="s">
        <v>19</v>
      </c>
      <c r="AN302">
        <v>156238</v>
      </c>
      <c r="AO302">
        <v>59.087707995999999</v>
      </c>
      <c r="AP302">
        <v>59.089659929</v>
      </c>
      <c r="AQ302">
        <v>1.9519330000008399E-3</v>
      </c>
      <c r="AR302">
        <v>1.9519330000008399</v>
      </c>
      <c r="AW302">
        <v>46876</v>
      </c>
      <c r="AX302" t="s">
        <v>18</v>
      </c>
      <c r="AY302" t="s">
        <v>19</v>
      </c>
      <c r="AZ302">
        <v>153796</v>
      </c>
      <c r="BA302">
        <v>46.522523880000001</v>
      </c>
      <c r="BB302">
        <v>46.524802923000003</v>
      </c>
      <c r="BC302">
        <v>2.2790430000014699E-3</v>
      </c>
      <c r="BD302">
        <v>2.2790430000014701</v>
      </c>
      <c r="BE302">
        <v>0</v>
      </c>
      <c r="BI302" s="2">
        <v>40750</v>
      </c>
      <c r="BJ302" s="2" t="s">
        <v>18</v>
      </c>
      <c r="BK302" s="2" t="s">
        <v>19</v>
      </c>
      <c r="BL302" s="2">
        <v>153796</v>
      </c>
      <c r="BM302" s="2">
        <v>29.692309139999999</v>
      </c>
      <c r="BN302" s="2">
        <v>29.696704149999999</v>
      </c>
      <c r="BO302" s="2">
        <v>4.3950079999999997E-3</v>
      </c>
      <c r="BP302" s="2">
        <v>4.3950079999999998</v>
      </c>
      <c r="BQ302" s="2">
        <v>0</v>
      </c>
      <c r="BU302">
        <v>41766</v>
      </c>
      <c r="BV302" t="s">
        <v>18</v>
      </c>
      <c r="BW302" t="s">
        <v>19</v>
      </c>
      <c r="BX302">
        <v>153730</v>
      </c>
      <c r="BY302">
        <v>18.042775869</v>
      </c>
      <c r="BZ302">
        <v>18.085316895999998</v>
      </c>
      <c r="CA302">
        <v>4.25410269999986E-2</v>
      </c>
      <c r="CB302">
        <v>42.5410269999986</v>
      </c>
      <c r="CC302">
        <v>0</v>
      </c>
      <c r="CG302">
        <v>35645</v>
      </c>
      <c r="CH302" t="s">
        <v>18</v>
      </c>
      <c r="CI302" t="s">
        <v>19</v>
      </c>
      <c r="CJ302">
        <v>154324</v>
      </c>
      <c r="CK302">
        <v>14.050168037000001</v>
      </c>
      <c r="CL302">
        <v>14.057440042</v>
      </c>
      <c r="CM302">
        <v>7.2720049999990197E-3</v>
      </c>
      <c r="CN302">
        <v>7.2720049999990204</v>
      </c>
      <c r="CO302">
        <v>0</v>
      </c>
    </row>
    <row r="303" spans="1:93">
      <c r="A303">
        <v>36320</v>
      </c>
      <c r="B303" t="s">
        <v>18</v>
      </c>
      <c r="C303" t="s">
        <v>19</v>
      </c>
      <c r="D303">
        <v>155182</v>
      </c>
      <c r="E303">
        <v>299.014303923</v>
      </c>
      <c r="F303">
        <v>299.01617002500001</v>
      </c>
      <c r="G303">
        <v>1.8661020000081401E-3</v>
      </c>
      <c r="H303">
        <v>1.8661020000081401</v>
      </c>
      <c r="M303">
        <v>40936</v>
      </c>
      <c r="N303" t="s">
        <v>18</v>
      </c>
      <c r="O303" t="s">
        <v>19</v>
      </c>
      <c r="P303">
        <v>154786</v>
      </c>
      <c r="Q303">
        <v>149.018426895</v>
      </c>
      <c r="R303">
        <v>149.02079391500001</v>
      </c>
      <c r="S303">
        <v>2.3670200000083198E-3</v>
      </c>
      <c r="T303">
        <v>2.3670200000083201</v>
      </c>
      <c r="U303">
        <v>0</v>
      </c>
      <c r="Y303">
        <v>35396</v>
      </c>
      <c r="Z303" t="s">
        <v>18</v>
      </c>
      <c r="AA303" t="s">
        <v>19</v>
      </c>
      <c r="AB303">
        <v>154654</v>
      </c>
      <c r="AC303">
        <v>74.020557879999998</v>
      </c>
      <c r="AD303">
        <v>74.022714852999997</v>
      </c>
      <c r="AE303">
        <v>2.1569729999981698E-3</v>
      </c>
      <c r="AF303">
        <v>2.1569729999981702</v>
      </c>
      <c r="AG303">
        <v>0</v>
      </c>
      <c r="AK303">
        <v>40708</v>
      </c>
      <c r="AL303" t="s">
        <v>18</v>
      </c>
      <c r="AM303" t="s">
        <v>19</v>
      </c>
      <c r="AN303">
        <v>156106</v>
      </c>
      <c r="AO303">
        <v>59.091309070999998</v>
      </c>
      <c r="AP303">
        <v>59.093246937000004</v>
      </c>
      <c r="AQ303">
        <v>1.93786600000578E-3</v>
      </c>
      <c r="AR303">
        <v>1.9378660000057799</v>
      </c>
      <c r="AW303">
        <v>54916</v>
      </c>
      <c r="AX303" t="s">
        <v>18</v>
      </c>
      <c r="AY303" t="s">
        <v>19</v>
      </c>
      <c r="AZ303">
        <v>155380</v>
      </c>
      <c r="BA303">
        <v>46.526132822000001</v>
      </c>
      <c r="BB303">
        <v>46.527992009999998</v>
      </c>
      <c r="BC303">
        <v>1.8591879999974E-3</v>
      </c>
      <c r="BD303">
        <v>1.8591879999973999</v>
      </c>
      <c r="BE303">
        <v>0</v>
      </c>
      <c r="BI303" s="2">
        <v>45974</v>
      </c>
      <c r="BJ303" s="2" t="s">
        <v>18</v>
      </c>
      <c r="BK303" s="2" t="s">
        <v>19</v>
      </c>
      <c r="BL303" s="2">
        <v>153862</v>
      </c>
      <c r="BM303" s="2">
        <v>29.694123980000001</v>
      </c>
      <c r="BN303" s="2">
        <v>29.696735140000001</v>
      </c>
      <c r="BO303" s="2">
        <v>2.6111609999999999E-3</v>
      </c>
      <c r="BP303" s="2">
        <v>2.6111610000000001</v>
      </c>
      <c r="BQ303" s="2">
        <v>0</v>
      </c>
      <c r="BU303">
        <v>52656</v>
      </c>
      <c r="BV303" t="s">
        <v>18</v>
      </c>
      <c r="BW303" t="s">
        <v>19</v>
      </c>
      <c r="BX303">
        <v>153664</v>
      </c>
      <c r="BY303">
        <v>18.044116974000001</v>
      </c>
      <c r="BZ303">
        <v>18.083719969000001</v>
      </c>
      <c r="CA303">
        <v>3.9602994999999197E-2</v>
      </c>
      <c r="CB303">
        <v>39.602994999999197</v>
      </c>
      <c r="CC303">
        <v>0</v>
      </c>
      <c r="CG303">
        <v>56246</v>
      </c>
      <c r="CH303" t="s">
        <v>18</v>
      </c>
      <c r="CI303" t="s">
        <v>19</v>
      </c>
      <c r="CJ303">
        <v>155380</v>
      </c>
      <c r="CK303">
        <v>14.050504923</v>
      </c>
      <c r="CL303">
        <v>14.06260705</v>
      </c>
      <c r="CM303">
        <v>1.2102127000000301E-2</v>
      </c>
      <c r="CN303">
        <v>12.1021270000003</v>
      </c>
      <c r="CO303">
        <v>0</v>
      </c>
    </row>
    <row r="304" spans="1:93">
      <c r="A304">
        <v>47598</v>
      </c>
      <c r="B304" t="s">
        <v>18</v>
      </c>
      <c r="C304" t="s">
        <v>19</v>
      </c>
      <c r="D304">
        <v>156634</v>
      </c>
      <c r="E304">
        <v>300.01432108900002</v>
      </c>
      <c r="F304">
        <v>300.01632690399998</v>
      </c>
      <c r="G304">
        <v>2.0058149999613302E-3</v>
      </c>
      <c r="H304">
        <v>2.0058149999613302</v>
      </c>
      <c r="M304">
        <v>37144</v>
      </c>
      <c r="N304" t="s">
        <v>18</v>
      </c>
      <c r="O304" t="s">
        <v>19</v>
      </c>
      <c r="P304">
        <v>154786</v>
      </c>
      <c r="Q304">
        <v>150.007977009</v>
      </c>
      <c r="R304">
        <v>150.01002597799999</v>
      </c>
      <c r="S304">
        <v>2.0489689999862999E-3</v>
      </c>
      <c r="T304">
        <v>2.0489689999862999</v>
      </c>
      <c r="U304">
        <v>0</v>
      </c>
      <c r="Y304">
        <v>60532</v>
      </c>
      <c r="Z304" t="s">
        <v>18</v>
      </c>
      <c r="AA304" t="s">
        <v>19</v>
      </c>
      <c r="AB304">
        <v>154456</v>
      </c>
      <c r="AC304">
        <v>75.004993916000004</v>
      </c>
      <c r="AD304">
        <v>75.007349013999999</v>
      </c>
      <c r="AE304">
        <v>2.35509799999533E-3</v>
      </c>
      <c r="AF304">
        <v>2.3550979999953299</v>
      </c>
      <c r="AG304">
        <v>0</v>
      </c>
      <c r="AK304">
        <v>58933</v>
      </c>
      <c r="AL304" t="s">
        <v>18</v>
      </c>
      <c r="AM304" t="s">
        <v>19</v>
      </c>
      <c r="AN304">
        <v>155578</v>
      </c>
      <c r="AO304">
        <v>60.002269030000001</v>
      </c>
      <c r="AP304">
        <v>60.005134106</v>
      </c>
      <c r="AQ304">
        <v>2.86507599999907E-3</v>
      </c>
      <c r="AR304">
        <v>2.8650759999990698</v>
      </c>
      <c r="AW304">
        <v>36025</v>
      </c>
      <c r="AX304" t="s">
        <v>18</v>
      </c>
      <c r="AY304" t="s">
        <v>19</v>
      </c>
      <c r="AZ304">
        <v>156700</v>
      </c>
      <c r="BA304">
        <v>46.530350923999997</v>
      </c>
      <c r="BB304">
        <v>46.532351970999997</v>
      </c>
      <c r="BC304">
        <v>2.00104700000025E-3</v>
      </c>
      <c r="BD304">
        <v>2.0010470000002498</v>
      </c>
      <c r="BE304">
        <v>0</v>
      </c>
      <c r="BI304" s="2">
        <v>49820</v>
      </c>
      <c r="BJ304" s="2" t="s">
        <v>18</v>
      </c>
      <c r="BK304" s="2" t="s">
        <v>19</v>
      </c>
      <c r="BL304" s="2">
        <v>154588</v>
      </c>
      <c r="BM304" s="2">
        <v>30.652953149999998</v>
      </c>
      <c r="BN304" s="2">
        <v>30.65502811</v>
      </c>
      <c r="BO304" s="2">
        <v>2.0749570000000001E-3</v>
      </c>
      <c r="BP304" s="2">
        <v>2.0749569999999999</v>
      </c>
      <c r="BQ304" s="2">
        <v>0</v>
      </c>
      <c r="BU304">
        <v>34484</v>
      </c>
      <c r="BV304" t="s">
        <v>18</v>
      </c>
      <c r="BW304" t="s">
        <v>19</v>
      </c>
      <c r="BX304">
        <v>153664</v>
      </c>
      <c r="BY304">
        <v>18.044173002000001</v>
      </c>
      <c r="BZ304">
        <v>18.083675861</v>
      </c>
      <c r="CA304">
        <v>3.9502858999998801E-2</v>
      </c>
      <c r="CB304">
        <v>39.5028589999988</v>
      </c>
      <c r="CC304">
        <v>0</v>
      </c>
      <c r="CG304">
        <v>57578</v>
      </c>
      <c r="CH304" t="s">
        <v>18</v>
      </c>
      <c r="CI304" t="s">
        <v>19</v>
      </c>
      <c r="CJ304">
        <v>155380</v>
      </c>
      <c r="CK304">
        <v>15.001819849</v>
      </c>
      <c r="CL304">
        <v>15.003978968</v>
      </c>
      <c r="CM304">
        <v>2.15911899999987E-3</v>
      </c>
      <c r="CN304">
        <v>2.1591189999998699</v>
      </c>
      <c r="CO304">
        <v>0</v>
      </c>
    </row>
    <row r="305" spans="1:93">
      <c r="A305">
        <v>34257</v>
      </c>
      <c r="B305" t="s">
        <v>18</v>
      </c>
      <c r="C305" t="s">
        <v>19</v>
      </c>
      <c r="D305">
        <v>155842</v>
      </c>
      <c r="E305">
        <v>301.01444006000003</v>
      </c>
      <c r="F305">
        <v>301.01700210600001</v>
      </c>
      <c r="G305">
        <v>2.5620459999800001E-3</v>
      </c>
      <c r="H305">
        <v>2.56204599998</v>
      </c>
      <c r="M305">
        <v>51561</v>
      </c>
      <c r="N305" t="s">
        <v>18</v>
      </c>
      <c r="O305" t="s">
        <v>19</v>
      </c>
      <c r="P305">
        <v>154918</v>
      </c>
      <c r="Q305">
        <v>150.01849603700001</v>
      </c>
      <c r="R305">
        <v>150.020535946</v>
      </c>
      <c r="S305">
        <v>2.0399089999898401E-3</v>
      </c>
      <c r="T305">
        <v>2.0399089999898399</v>
      </c>
      <c r="U305">
        <v>0</v>
      </c>
      <c r="Y305">
        <v>44832</v>
      </c>
      <c r="Z305" t="s">
        <v>18</v>
      </c>
      <c r="AA305" t="s">
        <v>19</v>
      </c>
      <c r="AB305">
        <v>153730</v>
      </c>
      <c r="AC305">
        <v>75.010294913999999</v>
      </c>
      <c r="AD305">
        <v>75.012552022999998</v>
      </c>
      <c r="AE305">
        <v>2.25710899999853E-3</v>
      </c>
      <c r="AF305">
        <v>2.2571089999985299</v>
      </c>
      <c r="AG305">
        <v>0</v>
      </c>
      <c r="AK305">
        <v>60253</v>
      </c>
      <c r="AL305" t="s">
        <v>18</v>
      </c>
      <c r="AM305" t="s">
        <v>19</v>
      </c>
      <c r="AN305">
        <v>154984</v>
      </c>
      <c r="AO305">
        <v>60.077864884999997</v>
      </c>
      <c r="AP305">
        <v>60.079791069000002</v>
      </c>
      <c r="AQ305">
        <v>1.9261840000055399E-3</v>
      </c>
      <c r="AR305">
        <v>1.9261840000055399</v>
      </c>
      <c r="AW305">
        <v>52251</v>
      </c>
      <c r="AX305" t="s">
        <v>18</v>
      </c>
      <c r="AY305" t="s">
        <v>19</v>
      </c>
      <c r="AZ305">
        <v>155314</v>
      </c>
      <c r="BA305">
        <v>46.533219813999999</v>
      </c>
      <c r="BB305">
        <v>46.535887957</v>
      </c>
      <c r="BC305">
        <v>2.6681430000010599E-3</v>
      </c>
      <c r="BD305">
        <v>2.6681430000010602</v>
      </c>
      <c r="BE305">
        <v>0</v>
      </c>
      <c r="BI305" s="2">
        <v>45233</v>
      </c>
      <c r="BJ305" s="2" t="s">
        <v>18</v>
      </c>
      <c r="BK305" s="2" t="s">
        <v>19</v>
      </c>
      <c r="BL305" s="2">
        <v>154654</v>
      </c>
      <c r="BM305" s="2">
        <v>30.66385412</v>
      </c>
      <c r="BN305" s="2">
        <v>30.665844920000001</v>
      </c>
      <c r="BO305" s="2">
        <v>1.9907950000000001E-3</v>
      </c>
      <c r="BP305" s="2">
        <v>1.9907950000000001</v>
      </c>
      <c r="BQ305" s="2">
        <v>0</v>
      </c>
      <c r="BU305">
        <v>60279</v>
      </c>
      <c r="BV305" t="s">
        <v>18</v>
      </c>
      <c r="BW305" t="s">
        <v>19</v>
      </c>
      <c r="BX305">
        <v>153730</v>
      </c>
      <c r="BY305">
        <v>18.047183037</v>
      </c>
      <c r="BZ305">
        <v>18.083421946000001</v>
      </c>
      <c r="CA305">
        <v>3.6238909000001401E-2</v>
      </c>
      <c r="CB305">
        <v>36.238909000001399</v>
      </c>
      <c r="CC305">
        <v>0</v>
      </c>
      <c r="CG305">
        <v>45714</v>
      </c>
      <c r="CH305" t="s">
        <v>18</v>
      </c>
      <c r="CI305" t="s">
        <v>19</v>
      </c>
      <c r="CJ305">
        <v>154918</v>
      </c>
      <c r="CK305">
        <v>15.008044957999999</v>
      </c>
      <c r="CL305">
        <v>15.009990931000001</v>
      </c>
      <c r="CM305">
        <v>1.9459730000015399E-3</v>
      </c>
      <c r="CN305">
        <v>1.9459730000015401</v>
      </c>
      <c r="CO305">
        <v>0</v>
      </c>
    </row>
    <row r="306" spans="1:93">
      <c r="A306">
        <v>36114</v>
      </c>
      <c r="B306" t="s">
        <v>18</v>
      </c>
      <c r="C306" t="s">
        <v>19</v>
      </c>
      <c r="D306">
        <v>155380</v>
      </c>
      <c r="E306">
        <v>302.01446795499999</v>
      </c>
      <c r="F306">
        <v>302.016653061</v>
      </c>
      <c r="G306">
        <v>2.1851060000130898E-3</v>
      </c>
      <c r="H306">
        <v>2.1851060000130902</v>
      </c>
      <c r="M306">
        <v>43778</v>
      </c>
      <c r="N306" t="s">
        <v>18</v>
      </c>
      <c r="O306" t="s">
        <v>19</v>
      </c>
      <c r="P306">
        <v>154522</v>
      </c>
      <c r="Q306">
        <v>151.00820088399999</v>
      </c>
      <c r="R306">
        <v>151.01046109200001</v>
      </c>
      <c r="S306">
        <v>2.2602080000240199E-3</v>
      </c>
      <c r="T306">
        <v>2.2602080000240199</v>
      </c>
      <c r="U306">
        <v>0</v>
      </c>
      <c r="Y306">
        <v>51170</v>
      </c>
      <c r="Z306" t="s">
        <v>18</v>
      </c>
      <c r="AA306" t="s">
        <v>19</v>
      </c>
      <c r="AB306">
        <v>153994</v>
      </c>
      <c r="AC306">
        <v>75.016022921000001</v>
      </c>
      <c r="AD306">
        <v>75.018152951999994</v>
      </c>
      <c r="AE306">
        <v>2.1300309999929801E-3</v>
      </c>
      <c r="AF306">
        <v>2.1300309999929801</v>
      </c>
      <c r="AG306">
        <v>0</v>
      </c>
      <c r="AK306">
        <v>48000</v>
      </c>
      <c r="AL306" t="s">
        <v>18</v>
      </c>
      <c r="AM306" t="s">
        <v>19</v>
      </c>
      <c r="AN306">
        <v>154720</v>
      </c>
      <c r="AO306">
        <v>60.082297087000001</v>
      </c>
      <c r="AP306">
        <v>60.084523916000002</v>
      </c>
      <c r="AQ306">
        <v>2.22682900000137E-3</v>
      </c>
      <c r="AR306">
        <v>2.22682900000137</v>
      </c>
      <c r="AW306">
        <v>60111</v>
      </c>
      <c r="AX306" t="s">
        <v>18</v>
      </c>
      <c r="AY306" t="s">
        <v>19</v>
      </c>
      <c r="AZ306">
        <v>156898</v>
      </c>
      <c r="BA306">
        <v>46.534070968999998</v>
      </c>
      <c r="BB306">
        <v>46.536603927999998</v>
      </c>
      <c r="BC306">
        <v>2.53295899999983E-3</v>
      </c>
      <c r="BD306">
        <v>2.5329589999998299</v>
      </c>
      <c r="BE306">
        <v>0</v>
      </c>
      <c r="BI306" s="2">
        <v>42184</v>
      </c>
      <c r="BJ306" s="2" t="s">
        <v>18</v>
      </c>
      <c r="BK306" s="2" t="s">
        <v>19</v>
      </c>
      <c r="BL306" s="2">
        <v>153796</v>
      </c>
      <c r="BM306" s="2">
        <v>30.665219069999999</v>
      </c>
      <c r="BN306" s="2">
        <v>30.667632099999999</v>
      </c>
      <c r="BO306" s="2">
        <v>2.4130340000000001E-3</v>
      </c>
      <c r="BP306" s="2">
        <v>2.4130340000000001</v>
      </c>
      <c r="BQ306" s="2">
        <v>0</v>
      </c>
      <c r="BU306">
        <v>50437</v>
      </c>
      <c r="BV306" t="s">
        <v>18</v>
      </c>
      <c r="BW306" t="s">
        <v>19</v>
      </c>
      <c r="BX306">
        <v>153730</v>
      </c>
      <c r="BY306">
        <v>18.049136876999999</v>
      </c>
      <c r="BZ306">
        <v>18.085365057000001</v>
      </c>
      <c r="CA306">
        <v>3.62281800000019E-2</v>
      </c>
      <c r="CB306">
        <v>36.228180000001899</v>
      </c>
      <c r="CC306">
        <v>0</v>
      </c>
      <c r="CG306">
        <v>55619</v>
      </c>
      <c r="CH306" t="s">
        <v>18</v>
      </c>
      <c r="CI306" t="s">
        <v>19</v>
      </c>
      <c r="CJ306">
        <v>154654</v>
      </c>
      <c r="CK306">
        <v>15.019487858</v>
      </c>
      <c r="CL306">
        <v>15.021605967999999</v>
      </c>
      <c r="CM306">
        <v>2.11810999999961E-3</v>
      </c>
      <c r="CN306">
        <v>2.1181099999996098</v>
      </c>
      <c r="CO306">
        <v>0</v>
      </c>
    </row>
    <row r="307" spans="1:93">
      <c r="A307">
        <v>57814</v>
      </c>
      <c r="B307" t="s">
        <v>18</v>
      </c>
      <c r="C307" t="s">
        <v>19</v>
      </c>
      <c r="D307">
        <v>154258</v>
      </c>
      <c r="E307">
        <v>303.01446008699997</v>
      </c>
      <c r="F307">
        <v>303.01655292499998</v>
      </c>
      <c r="G307">
        <v>2.0928380000100298E-3</v>
      </c>
      <c r="H307">
        <v>2.0928380000100302</v>
      </c>
      <c r="M307">
        <v>50630</v>
      </c>
      <c r="N307" t="s">
        <v>18</v>
      </c>
      <c r="O307" t="s">
        <v>19</v>
      </c>
      <c r="P307">
        <v>154522</v>
      </c>
      <c r="Q307">
        <v>151.01855707199999</v>
      </c>
      <c r="R307">
        <v>151.02073907900001</v>
      </c>
      <c r="S307">
        <v>2.1820070000160199E-3</v>
      </c>
      <c r="T307">
        <v>2.1820070000160201</v>
      </c>
      <c r="U307">
        <v>0</v>
      </c>
      <c r="Y307">
        <v>42573</v>
      </c>
      <c r="Z307" t="s">
        <v>18</v>
      </c>
      <c r="AA307" t="s">
        <v>19</v>
      </c>
      <c r="AB307">
        <v>154456</v>
      </c>
      <c r="AC307">
        <v>75.020810843000007</v>
      </c>
      <c r="AD307">
        <v>75.022944926999998</v>
      </c>
      <c r="AE307">
        <v>2.1340839999908199E-3</v>
      </c>
      <c r="AF307">
        <v>2.1340839999908199</v>
      </c>
      <c r="AG307">
        <v>0</v>
      </c>
      <c r="AK307">
        <v>42224</v>
      </c>
      <c r="AL307" t="s">
        <v>18</v>
      </c>
      <c r="AM307" t="s">
        <v>19</v>
      </c>
      <c r="AN307">
        <v>155380</v>
      </c>
      <c r="AO307">
        <v>60.087609053000001</v>
      </c>
      <c r="AP307">
        <v>60.089365958999998</v>
      </c>
      <c r="AQ307">
        <v>1.7569059999971101E-3</v>
      </c>
      <c r="AR307">
        <v>1.7569059999971099</v>
      </c>
      <c r="AW307">
        <v>33179</v>
      </c>
      <c r="AX307" t="s">
        <v>18</v>
      </c>
      <c r="AY307" t="s">
        <v>19</v>
      </c>
      <c r="AZ307">
        <v>154522</v>
      </c>
      <c r="BA307">
        <v>46.536068915999998</v>
      </c>
      <c r="BB307">
        <v>46.538308858999997</v>
      </c>
      <c r="BC307">
        <v>2.2399429999992999E-3</v>
      </c>
      <c r="BD307">
        <v>2.2399429999992999</v>
      </c>
      <c r="BE307">
        <v>0</v>
      </c>
      <c r="BI307" s="2">
        <v>58169</v>
      </c>
      <c r="BJ307" s="2" t="s">
        <v>18</v>
      </c>
      <c r="BK307" s="2" t="s">
        <v>19</v>
      </c>
      <c r="BL307" s="2">
        <v>155182</v>
      </c>
      <c r="BM307" s="2">
        <v>30.669909000000001</v>
      </c>
      <c r="BN307" s="2">
        <v>30.67186499</v>
      </c>
      <c r="BO307" s="2">
        <v>1.9559859999999998E-3</v>
      </c>
      <c r="BP307" s="2">
        <v>1.955986</v>
      </c>
      <c r="BQ307" s="2">
        <v>0</v>
      </c>
      <c r="BU307">
        <v>37011</v>
      </c>
      <c r="BV307" t="s">
        <v>18</v>
      </c>
      <c r="BW307" t="s">
        <v>19</v>
      </c>
      <c r="BX307">
        <v>153730</v>
      </c>
      <c r="BY307">
        <v>18.050246000000001</v>
      </c>
      <c r="BZ307">
        <v>18.085414885999999</v>
      </c>
      <c r="CA307">
        <v>3.5168885999997401E-2</v>
      </c>
      <c r="CB307">
        <v>35.1688859999974</v>
      </c>
      <c r="CC307">
        <v>0</v>
      </c>
      <c r="CG307">
        <v>37740</v>
      </c>
      <c r="CH307" t="s">
        <v>18</v>
      </c>
      <c r="CI307" t="s">
        <v>19</v>
      </c>
      <c r="CJ307">
        <v>155578</v>
      </c>
      <c r="CK307">
        <v>15.032364845</v>
      </c>
      <c r="CL307">
        <v>15.035514832</v>
      </c>
      <c r="CM307">
        <v>3.1499870000004601E-3</v>
      </c>
      <c r="CN307">
        <v>3.1499870000004599</v>
      </c>
      <c r="CO307">
        <v>0</v>
      </c>
    </row>
    <row r="308" spans="1:93">
      <c r="A308">
        <v>57222</v>
      </c>
      <c r="B308" t="s">
        <v>18</v>
      </c>
      <c r="C308" t="s">
        <v>19</v>
      </c>
      <c r="D308">
        <v>156766</v>
      </c>
      <c r="E308">
        <v>304.01462387999999</v>
      </c>
      <c r="F308">
        <v>304.016810894</v>
      </c>
      <c r="G308">
        <v>2.1870140000146399E-3</v>
      </c>
      <c r="H308">
        <v>2.1870140000146399</v>
      </c>
      <c r="M308">
        <v>37193</v>
      </c>
      <c r="N308" t="s">
        <v>18</v>
      </c>
      <c r="O308" t="s">
        <v>19</v>
      </c>
      <c r="P308">
        <v>154522</v>
      </c>
      <c r="Q308">
        <v>152.00738501500001</v>
      </c>
      <c r="R308">
        <v>152.009366035</v>
      </c>
      <c r="S308">
        <v>1.9810199999881202E-3</v>
      </c>
      <c r="T308">
        <v>1.98101999998812</v>
      </c>
      <c r="U308">
        <v>0</v>
      </c>
      <c r="Y308">
        <v>42385</v>
      </c>
      <c r="Z308" t="s">
        <v>18</v>
      </c>
      <c r="AA308" t="s">
        <v>19</v>
      </c>
      <c r="AB308">
        <v>154390</v>
      </c>
      <c r="AC308">
        <v>76.005052805000005</v>
      </c>
      <c r="AD308">
        <v>76.006852864999999</v>
      </c>
      <c r="AE308">
        <v>1.80005999999366E-3</v>
      </c>
      <c r="AF308">
        <v>1.80005999999366</v>
      </c>
      <c r="AG308">
        <v>0</v>
      </c>
      <c r="AK308">
        <v>59204</v>
      </c>
      <c r="AL308" t="s">
        <v>18</v>
      </c>
      <c r="AM308" t="s">
        <v>19</v>
      </c>
      <c r="AN308">
        <v>155380</v>
      </c>
      <c r="AO308">
        <v>60.091177940000001</v>
      </c>
      <c r="AP308">
        <v>60.093233109000003</v>
      </c>
      <c r="AQ308">
        <v>2.0551690000019099E-3</v>
      </c>
      <c r="AR308">
        <v>2.0551690000019098</v>
      </c>
      <c r="AW308">
        <v>33341</v>
      </c>
      <c r="AX308" t="s">
        <v>18</v>
      </c>
      <c r="AY308" t="s">
        <v>19</v>
      </c>
      <c r="AZ308">
        <v>154588</v>
      </c>
      <c r="BA308">
        <v>47.516765833000001</v>
      </c>
      <c r="BB308">
        <v>47.518727779000002</v>
      </c>
      <c r="BC308">
        <v>1.96194600000154E-3</v>
      </c>
      <c r="BD308">
        <v>1.9619460000015401</v>
      </c>
      <c r="BE308">
        <v>0</v>
      </c>
      <c r="BI308" s="2">
        <v>47625</v>
      </c>
      <c r="BJ308" s="2" t="s">
        <v>18</v>
      </c>
      <c r="BK308" s="2" t="s">
        <v>19</v>
      </c>
      <c r="BL308" s="2">
        <v>155116</v>
      </c>
      <c r="BM308" s="2">
        <v>30.683921099999999</v>
      </c>
      <c r="BN308" s="2">
        <v>30.685996060000001</v>
      </c>
      <c r="BO308" s="2">
        <v>2.0749570000000001E-3</v>
      </c>
      <c r="BP308" s="2">
        <v>2.0749569999999999</v>
      </c>
      <c r="BQ308" s="2">
        <v>0</v>
      </c>
      <c r="BU308">
        <v>55093</v>
      </c>
      <c r="BV308" t="s">
        <v>18</v>
      </c>
      <c r="BW308" t="s">
        <v>19</v>
      </c>
      <c r="BX308">
        <v>154852</v>
      </c>
      <c r="BY308">
        <v>19.015321969999999</v>
      </c>
      <c r="BZ308">
        <v>19.017967938999998</v>
      </c>
      <c r="CA308">
        <v>2.6459689999995799E-3</v>
      </c>
      <c r="CB308">
        <v>2.6459689999995799</v>
      </c>
      <c r="CC308">
        <v>0</v>
      </c>
      <c r="CG308">
        <v>35210</v>
      </c>
      <c r="CH308" t="s">
        <v>18</v>
      </c>
      <c r="CI308" t="s">
        <v>19</v>
      </c>
      <c r="CJ308">
        <v>154390</v>
      </c>
      <c r="CK308">
        <v>15.032430887</v>
      </c>
      <c r="CL308">
        <v>15.036780834</v>
      </c>
      <c r="CM308">
        <v>4.3499469999996798E-3</v>
      </c>
      <c r="CN308">
        <v>4.3499469999996796</v>
      </c>
      <c r="CO308">
        <v>0</v>
      </c>
    </row>
    <row r="309" spans="1:93">
      <c r="A309">
        <v>33206</v>
      </c>
      <c r="B309" t="s">
        <v>18</v>
      </c>
      <c r="C309" t="s">
        <v>19</v>
      </c>
      <c r="D309">
        <v>154324</v>
      </c>
      <c r="E309">
        <v>305.014592886</v>
      </c>
      <c r="F309">
        <v>305.01676297199998</v>
      </c>
      <c r="G309">
        <v>2.1700859999782499E-3</v>
      </c>
      <c r="H309">
        <v>2.1700859999782498</v>
      </c>
      <c r="M309">
        <v>35439</v>
      </c>
      <c r="N309" t="s">
        <v>18</v>
      </c>
      <c r="O309" t="s">
        <v>19</v>
      </c>
      <c r="P309">
        <v>154918</v>
      </c>
      <c r="Q309">
        <v>152.01859402700001</v>
      </c>
      <c r="R309">
        <v>152.020678997</v>
      </c>
      <c r="S309">
        <v>2.0849699999985201E-3</v>
      </c>
      <c r="T309">
        <v>2.0849699999985201</v>
      </c>
      <c r="U309">
        <v>0</v>
      </c>
      <c r="Y309">
        <v>57833</v>
      </c>
      <c r="Z309" t="s">
        <v>18</v>
      </c>
      <c r="AA309" t="s">
        <v>19</v>
      </c>
      <c r="AB309">
        <v>154522</v>
      </c>
      <c r="AC309">
        <v>76.010411977999993</v>
      </c>
      <c r="AD309">
        <v>76.012565851000005</v>
      </c>
      <c r="AE309">
        <v>2.1538730000116801E-3</v>
      </c>
      <c r="AF309">
        <v>2.1538730000116799</v>
      </c>
      <c r="AG309">
        <v>0</v>
      </c>
      <c r="AK309">
        <v>33969</v>
      </c>
      <c r="AL309" t="s">
        <v>18</v>
      </c>
      <c r="AM309" t="s">
        <v>19</v>
      </c>
      <c r="AN309">
        <v>154720</v>
      </c>
      <c r="AO309">
        <v>61.002299069999999</v>
      </c>
      <c r="AP309">
        <v>61.004431963000002</v>
      </c>
      <c r="AQ309">
        <v>2.1328930000024098E-3</v>
      </c>
      <c r="AR309">
        <v>2.1328930000024098</v>
      </c>
      <c r="AW309">
        <v>35177</v>
      </c>
      <c r="AX309" t="s">
        <v>18</v>
      </c>
      <c r="AY309" t="s">
        <v>19</v>
      </c>
      <c r="AZ309">
        <v>154984</v>
      </c>
      <c r="BA309">
        <v>47.519816874999997</v>
      </c>
      <c r="BB309">
        <v>47.521880865</v>
      </c>
      <c r="BC309">
        <v>2.0639900000034499E-3</v>
      </c>
      <c r="BD309">
        <v>2.0639900000034501</v>
      </c>
      <c r="BE309">
        <v>0</v>
      </c>
      <c r="BI309" s="2">
        <v>60543</v>
      </c>
      <c r="BJ309" s="2" t="s">
        <v>18</v>
      </c>
      <c r="BK309" s="2" t="s">
        <v>19</v>
      </c>
      <c r="BL309" s="2">
        <v>156898</v>
      </c>
      <c r="BM309" s="2">
        <v>30.68726397</v>
      </c>
      <c r="BN309" s="2">
        <v>30.689165119999998</v>
      </c>
      <c r="BO309" s="2">
        <v>1.901149E-3</v>
      </c>
      <c r="BP309" s="2">
        <v>1.901149</v>
      </c>
      <c r="BQ309" s="2">
        <v>0</v>
      </c>
      <c r="BU309">
        <v>37158</v>
      </c>
      <c r="BV309" t="s">
        <v>18</v>
      </c>
      <c r="BW309" t="s">
        <v>19</v>
      </c>
      <c r="BX309">
        <v>154060</v>
      </c>
      <c r="BY309">
        <v>19.016371965000001</v>
      </c>
      <c r="BZ309">
        <v>19.020671843999999</v>
      </c>
      <c r="CA309">
        <v>4.2998789999977296E-3</v>
      </c>
      <c r="CB309">
        <v>4.2998789999977296</v>
      </c>
      <c r="CC309">
        <v>0</v>
      </c>
      <c r="CG309">
        <v>45498</v>
      </c>
      <c r="CH309" t="s">
        <v>18</v>
      </c>
      <c r="CI309" t="s">
        <v>19</v>
      </c>
      <c r="CJ309">
        <v>153730</v>
      </c>
      <c r="CK309">
        <v>15.034945011</v>
      </c>
      <c r="CL309">
        <v>15.037595034000001</v>
      </c>
      <c r="CM309">
        <v>2.65002300000105E-3</v>
      </c>
      <c r="CN309">
        <v>2.6500230000010498</v>
      </c>
      <c r="CO309">
        <v>0</v>
      </c>
    </row>
    <row r="310" spans="1:93">
      <c r="A310">
        <v>53604</v>
      </c>
      <c r="B310" t="s">
        <v>18</v>
      </c>
      <c r="C310" t="s">
        <v>19</v>
      </c>
      <c r="D310">
        <v>156436</v>
      </c>
      <c r="E310">
        <v>306.01467204099998</v>
      </c>
      <c r="F310">
        <v>306.01695799800001</v>
      </c>
      <c r="G310">
        <v>2.2859570000264202E-3</v>
      </c>
      <c r="H310">
        <v>2.28595700002642</v>
      </c>
      <c r="M310">
        <v>41210</v>
      </c>
      <c r="N310" t="s">
        <v>18</v>
      </c>
      <c r="O310" t="s">
        <v>19</v>
      </c>
      <c r="P310">
        <v>154192</v>
      </c>
      <c r="Q310">
        <v>153.00821399700001</v>
      </c>
      <c r="R310">
        <v>153.01035094299999</v>
      </c>
      <c r="S310">
        <v>2.1369459999789299E-3</v>
      </c>
      <c r="T310">
        <v>2.1369459999789302</v>
      </c>
      <c r="U310">
        <v>0</v>
      </c>
      <c r="Y310">
        <v>54546</v>
      </c>
      <c r="Z310" t="s">
        <v>18</v>
      </c>
      <c r="AA310" t="s">
        <v>19</v>
      </c>
      <c r="AB310">
        <v>155116</v>
      </c>
      <c r="AC310">
        <v>76.016227006999998</v>
      </c>
      <c r="AD310">
        <v>76.018306017</v>
      </c>
      <c r="AE310">
        <v>2.07901000000276E-3</v>
      </c>
      <c r="AF310">
        <v>2.0790100000027598</v>
      </c>
      <c r="AG310">
        <v>0</v>
      </c>
      <c r="AK310">
        <v>33496</v>
      </c>
      <c r="AL310" t="s">
        <v>18</v>
      </c>
      <c r="AM310" t="s">
        <v>19</v>
      </c>
      <c r="AN310">
        <v>154852</v>
      </c>
      <c r="AO310">
        <v>61.077936888000004</v>
      </c>
      <c r="AP310">
        <v>61.080168008999998</v>
      </c>
      <c r="AQ310">
        <v>2.2311209999941102E-3</v>
      </c>
      <c r="AR310">
        <v>2.23112099999411</v>
      </c>
      <c r="AW310">
        <v>37887</v>
      </c>
      <c r="AX310" t="s">
        <v>18</v>
      </c>
      <c r="AY310" t="s">
        <v>19</v>
      </c>
      <c r="AZ310">
        <v>156106</v>
      </c>
      <c r="BA310">
        <v>47.522563933999997</v>
      </c>
      <c r="BB310">
        <v>47.524426937000001</v>
      </c>
      <c r="BC310">
        <v>1.8630030000039699E-3</v>
      </c>
      <c r="BD310">
        <v>1.8630030000039699</v>
      </c>
      <c r="BE310">
        <v>0</v>
      </c>
      <c r="BI310" s="2">
        <v>60230</v>
      </c>
      <c r="BJ310" s="2" t="s">
        <v>18</v>
      </c>
      <c r="BK310" s="2" t="s">
        <v>19</v>
      </c>
      <c r="BL310" s="2">
        <v>154984</v>
      </c>
      <c r="BM310" s="2">
        <v>30.689374919999999</v>
      </c>
      <c r="BN310" s="2">
        <v>30.692083119999999</v>
      </c>
      <c r="BO310" s="2">
        <v>2.708196E-3</v>
      </c>
      <c r="BP310" s="2">
        <v>2.708196</v>
      </c>
      <c r="BQ310" s="2">
        <v>0</v>
      </c>
      <c r="BU310">
        <v>32795</v>
      </c>
      <c r="BV310" t="s">
        <v>18</v>
      </c>
      <c r="BW310" t="s">
        <v>19</v>
      </c>
      <c r="BX310">
        <v>154258</v>
      </c>
      <c r="BY310">
        <v>19.018063068</v>
      </c>
      <c r="BZ310">
        <v>19.020348072000001</v>
      </c>
      <c r="CA310">
        <v>2.2850040000008602E-3</v>
      </c>
      <c r="CB310">
        <v>2.28500400000086</v>
      </c>
      <c r="CC310">
        <v>0</v>
      </c>
      <c r="CG310">
        <v>34987</v>
      </c>
      <c r="CH310" t="s">
        <v>18</v>
      </c>
      <c r="CI310" t="s">
        <v>19</v>
      </c>
      <c r="CJ310">
        <v>154060</v>
      </c>
      <c r="CK310">
        <v>15.035835981</v>
      </c>
      <c r="CL310">
        <v>15.038990021</v>
      </c>
      <c r="CM310">
        <v>3.1540400000000801E-3</v>
      </c>
      <c r="CN310">
        <v>3.1540400000000801</v>
      </c>
      <c r="CO310">
        <v>0</v>
      </c>
    </row>
    <row r="311" spans="1:93">
      <c r="A311">
        <v>59544</v>
      </c>
      <c r="B311" t="s">
        <v>18</v>
      </c>
      <c r="C311" t="s">
        <v>19</v>
      </c>
      <c r="D311">
        <v>156502</v>
      </c>
      <c r="E311">
        <v>307.01467299500001</v>
      </c>
      <c r="F311">
        <v>307.01679110499998</v>
      </c>
      <c r="G311">
        <v>2.1181099999694102E-3</v>
      </c>
      <c r="H311">
        <v>2.11810999996941</v>
      </c>
      <c r="M311">
        <v>57707</v>
      </c>
      <c r="N311" t="s">
        <v>18</v>
      </c>
      <c r="O311" t="s">
        <v>19</v>
      </c>
      <c r="P311">
        <v>154390</v>
      </c>
      <c r="Q311">
        <v>153.01863503499999</v>
      </c>
      <c r="R311">
        <v>153.02061104800001</v>
      </c>
      <c r="S311">
        <v>1.9760130000179201E-3</v>
      </c>
      <c r="T311">
        <v>1.9760130000179199</v>
      </c>
      <c r="U311">
        <v>0</v>
      </c>
      <c r="Y311">
        <v>34698</v>
      </c>
      <c r="Z311" t="s">
        <v>18</v>
      </c>
      <c r="AA311" t="s">
        <v>19</v>
      </c>
      <c r="AB311">
        <v>154984</v>
      </c>
      <c r="AC311">
        <v>76.020879984000004</v>
      </c>
      <c r="AD311">
        <v>76.023183822999997</v>
      </c>
      <c r="AE311">
        <v>2.3038389999925301E-3</v>
      </c>
      <c r="AF311">
        <v>2.3038389999925299</v>
      </c>
      <c r="AG311">
        <v>0</v>
      </c>
      <c r="AK311">
        <v>34663</v>
      </c>
      <c r="AL311" t="s">
        <v>18</v>
      </c>
      <c r="AM311" t="s">
        <v>19</v>
      </c>
      <c r="AN311">
        <v>154588</v>
      </c>
      <c r="AO311">
        <v>61.082222938999998</v>
      </c>
      <c r="AP311">
        <v>61.084270953999997</v>
      </c>
      <c r="AQ311">
        <v>2.0480149999997301E-3</v>
      </c>
      <c r="AR311">
        <v>2.0480149999997299</v>
      </c>
      <c r="AW311">
        <v>58010</v>
      </c>
      <c r="AX311" t="s">
        <v>18</v>
      </c>
      <c r="AY311" t="s">
        <v>19</v>
      </c>
      <c r="AZ311">
        <v>155908</v>
      </c>
      <c r="BA311">
        <v>47.526186942999999</v>
      </c>
      <c r="BB311">
        <v>47.528271914000001</v>
      </c>
      <c r="BC311">
        <v>2.0849710000021499E-3</v>
      </c>
      <c r="BD311">
        <v>2.0849710000021502</v>
      </c>
      <c r="BE311">
        <v>0</v>
      </c>
      <c r="BI311" s="2">
        <v>58231</v>
      </c>
      <c r="BJ311" s="2" t="s">
        <v>18</v>
      </c>
      <c r="BK311" s="2" t="s">
        <v>19</v>
      </c>
      <c r="BL311" s="2">
        <v>153664</v>
      </c>
      <c r="BM311" s="2">
        <v>30.68942595</v>
      </c>
      <c r="BN311" s="2">
        <v>30.745155100000002</v>
      </c>
      <c r="BO311" s="2">
        <v>5.5729150999999998E-2</v>
      </c>
      <c r="BP311" s="2">
        <v>55.729151000000002</v>
      </c>
      <c r="BQ311" s="2">
        <v>0</v>
      </c>
      <c r="BU311">
        <v>42431</v>
      </c>
      <c r="BV311" t="s">
        <v>18</v>
      </c>
      <c r="BW311" t="s">
        <v>19</v>
      </c>
      <c r="BX311">
        <v>153862</v>
      </c>
      <c r="BY311">
        <v>19.021026849999998</v>
      </c>
      <c r="BZ311">
        <v>19.024677038</v>
      </c>
      <c r="CA311">
        <v>3.65018800000171E-3</v>
      </c>
      <c r="CB311">
        <v>3.6501880000017102</v>
      </c>
      <c r="CC311">
        <v>0</v>
      </c>
      <c r="CG311">
        <v>50276</v>
      </c>
      <c r="CH311" t="s">
        <v>18</v>
      </c>
      <c r="CI311" t="s">
        <v>19</v>
      </c>
      <c r="CJ311">
        <v>154720</v>
      </c>
      <c r="CK311">
        <v>15.037443875999999</v>
      </c>
      <c r="CL311">
        <v>15.040125847000001</v>
      </c>
      <c r="CM311">
        <v>2.68197100000122E-3</v>
      </c>
      <c r="CN311">
        <v>2.6819710000012198</v>
      </c>
      <c r="CO311">
        <v>0</v>
      </c>
    </row>
    <row r="312" spans="1:93">
      <c r="A312">
        <v>52102</v>
      </c>
      <c r="B312" t="s">
        <v>18</v>
      </c>
      <c r="C312" t="s">
        <v>19</v>
      </c>
      <c r="D312">
        <v>156766</v>
      </c>
      <c r="E312">
        <v>308.01465296700002</v>
      </c>
      <c r="F312">
        <v>308.01667594899999</v>
      </c>
      <c r="G312">
        <v>2.0229819999712999E-3</v>
      </c>
      <c r="H312">
        <v>2.0229819999713001</v>
      </c>
      <c r="M312">
        <v>38595</v>
      </c>
      <c r="N312" t="s">
        <v>18</v>
      </c>
      <c r="O312" t="s">
        <v>19</v>
      </c>
      <c r="P312">
        <v>154720</v>
      </c>
      <c r="Q312">
        <v>154.008329868</v>
      </c>
      <c r="R312">
        <v>154.01046991300001</v>
      </c>
      <c r="S312">
        <v>2.1400450000044198E-3</v>
      </c>
      <c r="T312">
        <v>2.1400450000044202</v>
      </c>
      <c r="U312">
        <v>0</v>
      </c>
      <c r="Y312">
        <v>38700</v>
      </c>
      <c r="Z312" t="s">
        <v>18</v>
      </c>
      <c r="AA312" t="s">
        <v>19</v>
      </c>
      <c r="AB312">
        <v>155050</v>
      </c>
      <c r="AC312">
        <v>77.005075931999997</v>
      </c>
      <c r="AD312">
        <v>77.007305861000006</v>
      </c>
      <c r="AE312">
        <v>2.22992900000917E-3</v>
      </c>
      <c r="AF312">
        <v>2.2299290000091698</v>
      </c>
      <c r="AG312">
        <v>0</v>
      </c>
      <c r="AK312">
        <v>56829</v>
      </c>
      <c r="AL312" t="s">
        <v>18</v>
      </c>
      <c r="AM312" t="s">
        <v>19</v>
      </c>
      <c r="AN312">
        <v>154786</v>
      </c>
      <c r="AO312">
        <v>61.087846040999999</v>
      </c>
      <c r="AP312">
        <v>61.089771986000002</v>
      </c>
      <c r="AQ312">
        <v>1.92594500000353E-3</v>
      </c>
      <c r="AR312">
        <v>1.9259450000035301</v>
      </c>
      <c r="AW312">
        <v>52730</v>
      </c>
      <c r="AX312" t="s">
        <v>18</v>
      </c>
      <c r="AY312" t="s">
        <v>19</v>
      </c>
      <c r="AZ312">
        <v>155974</v>
      </c>
      <c r="BA312">
        <v>47.530598879000003</v>
      </c>
      <c r="BB312">
        <v>47.532312869999998</v>
      </c>
      <c r="BC312">
        <v>1.71399099999547E-3</v>
      </c>
      <c r="BD312">
        <v>1.7139909999954701</v>
      </c>
      <c r="BE312">
        <v>0</v>
      </c>
      <c r="BI312" s="2">
        <v>37763</v>
      </c>
      <c r="BJ312" s="2" t="s">
        <v>18</v>
      </c>
      <c r="BK312" s="2" t="s">
        <v>19</v>
      </c>
      <c r="BL312" s="2">
        <v>154522</v>
      </c>
      <c r="BM312" s="2">
        <v>30.692014929999999</v>
      </c>
      <c r="BN312" s="2">
        <v>30.733438970000002</v>
      </c>
      <c r="BO312" s="2">
        <v>4.1424035999999997E-2</v>
      </c>
      <c r="BP312" s="2">
        <v>41.424036000000001</v>
      </c>
      <c r="BQ312" s="2">
        <v>0</v>
      </c>
      <c r="BU312">
        <v>35752</v>
      </c>
      <c r="BV312" t="s">
        <v>18</v>
      </c>
      <c r="BW312" t="s">
        <v>19</v>
      </c>
      <c r="BX312">
        <v>154258</v>
      </c>
      <c r="BY312">
        <v>19.022259950999999</v>
      </c>
      <c r="BZ312">
        <v>19.025474072000002</v>
      </c>
      <c r="CA312">
        <v>3.2141210000027299E-3</v>
      </c>
      <c r="CB312">
        <v>3.2141210000027298</v>
      </c>
      <c r="CC312">
        <v>0</v>
      </c>
      <c r="CG312">
        <v>56398</v>
      </c>
      <c r="CH312" t="s">
        <v>18</v>
      </c>
      <c r="CI312" t="s">
        <v>19</v>
      </c>
      <c r="CJ312">
        <v>153994</v>
      </c>
      <c r="CK312">
        <v>15.038746833999999</v>
      </c>
      <c r="CL312">
        <v>15.041723966999999</v>
      </c>
      <c r="CM312">
        <v>2.9771329999999001E-3</v>
      </c>
      <c r="CN312">
        <v>2.9771329999998999</v>
      </c>
      <c r="CO312">
        <v>0</v>
      </c>
    </row>
    <row r="313" spans="1:93">
      <c r="A313">
        <v>57387</v>
      </c>
      <c r="B313" t="s">
        <v>18</v>
      </c>
      <c r="C313" t="s">
        <v>19</v>
      </c>
      <c r="D313">
        <v>156304</v>
      </c>
      <c r="E313">
        <v>309.01459193199997</v>
      </c>
      <c r="F313">
        <v>309.01663804100002</v>
      </c>
      <c r="G313">
        <v>2.04610900004809E-3</v>
      </c>
      <c r="H313">
        <v>2.0461090000480899</v>
      </c>
      <c r="M313">
        <v>50418</v>
      </c>
      <c r="N313" t="s">
        <v>18</v>
      </c>
      <c r="O313" t="s">
        <v>19</v>
      </c>
      <c r="P313">
        <v>154324</v>
      </c>
      <c r="Q313">
        <v>154.018748999</v>
      </c>
      <c r="R313">
        <v>154.02080702800001</v>
      </c>
      <c r="S313">
        <v>2.0580290000111702E-3</v>
      </c>
      <c r="T313">
        <v>2.0580290000111701</v>
      </c>
      <c r="U313">
        <v>0</v>
      </c>
      <c r="Y313">
        <v>44924</v>
      </c>
      <c r="Z313" t="s">
        <v>18</v>
      </c>
      <c r="AA313" t="s">
        <v>19</v>
      </c>
      <c r="AB313">
        <v>154456</v>
      </c>
      <c r="AC313">
        <v>77.010386944000004</v>
      </c>
      <c r="AD313">
        <v>77.012508869000001</v>
      </c>
      <c r="AE313">
        <v>2.1219249999973001E-3</v>
      </c>
      <c r="AF313">
        <v>2.1219249999973</v>
      </c>
      <c r="AG313">
        <v>0</v>
      </c>
      <c r="AK313">
        <v>52585</v>
      </c>
      <c r="AL313" t="s">
        <v>18</v>
      </c>
      <c r="AM313" t="s">
        <v>19</v>
      </c>
      <c r="AN313">
        <v>156898</v>
      </c>
      <c r="AO313">
        <v>61.091463089000001</v>
      </c>
      <c r="AP313">
        <v>61.093481064000002</v>
      </c>
      <c r="AQ313">
        <v>2.0179750000011102E-3</v>
      </c>
      <c r="AR313">
        <v>2.0179750000011101</v>
      </c>
      <c r="AW313">
        <v>39584</v>
      </c>
      <c r="AX313" t="s">
        <v>18</v>
      </c>
      <c r="AY313" t="s">
        <v>19</v>
      </c>
      <c r="AZ313">
        <v>154786</v>
      </c>
      <c r="BA313">
        <v>47.533274888999998</v>
      </c>
      <c r="BB313">
        <v>47.535338879000001</v>
      </c>
      <c r="BC313">
        <v>2.0639900000034499E-3</v>
      </c>
      <c r="BD313">
        <v>2.0639900000034501</v>
      </c>
      <c r="BE313">
        <v>0</v>
      </c>
      <c r="BI313" s="2">
        <v>56607</v>
      </c>
      <c r="BJ313" s="2" t="s">
        <v>18</v>
      </c>
      <c r="BK313" s="2" t="s">
        <v>19</v>
      </c>
      <c r="BL313" s="2">
        <v>153730</v>
      </c>
      <c r="BM313" s="2">
        <v>30.694118979999999</v>
      </c>
      <c r="BN313" s="2">
        <v>30.745530129999999</v>
      </c>
      <c r="BO313" s="2">
        <v>5.1411151000000002E-2</v>
      </c>
      <c r="BP313" s="2">
        <v>51.411150999999997</v>
      </c>
      <c r="BQ313" s="2">
        <v>0</v>
      </c>
      <c r="BU313">
        <v>42550</v>
      </c>
      <c r="BV313" t="s">
        <v>18</v>
      </c>
      <c r="BW313" t="s">
        <v>19</v>
      </c>
      <c r="BX313">
        <v>153994</v>
      </c>
      <c r="BY313">
        <v>19.023396969</v>
      </c>
      <c r="BZ313">
        <v>19.028106928</v>
      </c>
      <c r="CA313">
        <v>4.7099589999994801E-3</v>
      </c>
      <c r="CB313">
        <v>4.70995899999948</v>
      </c>
      <c r="CC313">
        <v>0</v>
      </c>
      <c r="CG313">
        <v>39496</v>
      </c>
      <c r="CH313" t="s">
        <v>18</v>
      </c>
      <c r="CI313" t="s">
        <v>19</v>
      </c>
      <c r="CJ313">
        <v>154060</v>
      </c>
      <c r="CK313">
        <v>15.040058851</v>
      </c>
      <c r="CL313">
        <v>15.045100927</v>
      </c>
      <c r="CM313">
        <v>5.0420760000005E-3</v>
      </c>
      <c r="CN313">
        <v>5.0420760000004998</v>
      </c>
      <c r="CO313">
        <v>0</v>
      </c>
    </row>
    <row r="314" spans="1:93">
      <c r="A314">
        <v>44193</v>
      </c>
      <c r="B314" t="s">
        <v>18</v>
      </c>
      <c r="C314" t="s">
        <v>19</v>
      </c>
      <c r="D314">
        <v>156898</v>
      </c>
      <c r="E314">
        <v>310.01464009300003</v>
      </c>
      <c r="F314">
        <v>310.01675295799998</v>
      </c>
      <c r="G314">
        <v>2.1128649999582099E-3</v>
      </c>
      <c r="H314">
        <v>2.1128649999582101</v>
      </c>
      <c r="M314">
        <v>33659</v>
      </c>
      <c r="N314" t="s">
        <v>18</v>
      </c>
      <c r="O314" t="s">
        <v>19</v>
      </c>
      <c r="P314">
        <v>154654</v>
      </c>
      <c r="Q314">
        <v>155.00836205499999</v>
      </c>
      <c r="R314">
        <v>155.01051306700001</v>
      </c>
      <c r="S314">
        <v>2.1510120000129899E-3</v>
      </c>
      <c r="T314">
        <v>2.1510120000129902</v>
      </c>
      <c r="U314">
        <v>0</v>
      </c>
      <c r="Y314">
        <v>50075</v>
      </c>
      <c r="Z314" t="s">
        <v>18</v>
      </c>
      <c r="AA314" t="s">
        <v>19</v>
      </c>
      <c r="AB314">
        <v>155116</v>
      </c>
      <c r="AC314">
        <v>77.016309977000006</v>
      </c>
      <c r="AD314">
        <v>77.018474816999998</v>
      </c>
      <c r="AE314">
        <v>2.1648399999918402E-3</v>
      </c>
      <c r="AF314">
        <v>2.1648399999918402</v>
      </c>
      <c r="AG314">
        <v>0</v>
      </c>
      <c r="AK314">
        <v>35929</v>
      </c>
      <c r="AL314" t="s">
        <v>18</v>
      </c>
      <c r="AM314" t="s">
        <v>19</v>
      </c>
      <c r="AN314">
        <v>154984</v>
      </c>
      <c r="AO314">
        <v>62.002106904999998</v>
      </c>
      <c r="AP314">
        <v>62.004218102000003</v>
      </c>
      <c r="AQ314">
        <v>2.11119700000494E-3</v>
      </c>
      <c r="AR314">
        <v>2.1111970000049398</v>
      </c>
      <c r="AW314">
        <v>35703</v>
      </c>
      <c r="AX314" t="s">
        <v>18</v>
      </c>
      <c r="AY314" t="s">
        <v>19</v>
      </c>
      <c r="AZ314">
        <v>154522</v>
      </c>
      <c r="BA314">
        <v>47.534546851999998</v>
      </c>
      <c r="BB314">
        <v>47.537153959000001</v>
      </c>
      <c r="BC314">
        <v>2.6071070000028801E-3</v>
      </c>
      <c r="BD314">
        <v>2.60710700000288</v>
      </c>
      <c r="BE314">
        <v>0</v>
      </c>
      <c r="BI314" s="2">
        <v>50240</v>
      </c>
      <c r="BJ314" s="2" t="s">
        <v>18</v>
      </c>
      <c r="BK314" s="2" t="s">
        <v>19</v>
      </c>
      <c r="BL314" s="2">
        <v>154588</v>
      </c>
      <c r="BM314" s="2">
        <v>31.653229</v>
      </c>
      <c r="BN314" s="2">
        <v>31.655472039999999</v>
      </c>
      <c r="BO314" s="2">
        <v>2.2430420000000002E-3</v>
      </c>
      <c r="BP314" s="2">
        <v>2.243042</v>
      </c>
      <c r="BQ314" s="2">
        <v>0</v>
      </c>
      <c r="BU314">
        <v>45293</v>
      </c>
      <c r="BV314" t="s">
        <v>18</v>
      </c>
      <c r="BW314" t="s">
        <v>19</v>
      </c>
      <c r="BX314">
        <v>153796</v>
      </c>
      <c r="BY314">
        <v>19.025327920999999</v>
      </c>
      <c r="BZ314">
        <v>19.027827978000001</v>
      </c>
      <c r="CA314">
        <v>2.5000570000024399E-3</v>
      </c>
      <c r="CB314">
        <v>2.5000570000024398</v>
      </c>
      <c r="CC314">
        <v>0</v>
      </c>
      <c r="CG314">
        <v>36997</v>
      </c>
      <c r="CH314" t="s">
        <v>18</v>
      </c>
      <c r="CI314" t="s">
        <v>19</v>
      </c>
      <c r="CJ314">
        <v>154324</v>
      </c>
      <c r="CK314">
        <v>15.041496992000001</v>
      </c>
      <c r="CL314">
        <v>15.045052052000001</v>
      </c>
      <c r="CM314">
        <v>3.55506000000005E-3</v>
      </c>
      <c r="CN314">
        <v>3.5550600000000498</v>
      </c>
      <c r="CO314">
        <v>0</v>
      </c>
    </row>
    <row r="315" spans="1:93">
      <c r="A315">
        <v>39456</v>
      </c>
      <c r="B315" t="s">
        <v>18</v>
      </c>
      <c r="C315" t="s">
        <v>19</v>
      </c>
      <c r="D315">
        <v>153994</v>
      </c>
      <c r="E315">
        <v>311.01489400899999</v>
      </c>
      <c r="F315">
        <v>311.01715993900001</v>
      </c>
      <c r="G315">
        <v>2.2659300000213902E-3</v>
      </c>
      <c r="H315">
        <v>2.26593000002139</v>
      </c>
      <c r="M315">
        <v>54239</v>
      </c>
      <c r="N315" t="s">
        <v>18</v>
      </c>
      <c r="O315" t="s">
        <v>19</v>
      </c>
      <c r="P315">
        <v>154324</v>
      </c>
      <c r="Q315">
        <v>155.01877689400001</v>
      </c>
      <c r="R315">
        <v>155.02076697300001</v>
      </c>
      <c r="S315">
        <v>1.9900789999951398E-3</v>
      </c>
      <c r="T315">
        <v>1.99007899999514</v>
      </c>
      <c r="U315">
        <v>0</v>
      </c>
      <c r="Y315">
        <v>40988</v>
      </c>
      <c r="Z315" t="s">
        <v>18</v>
      </c>
      <c r="AA315" t="s">
        <v>19</v>
      </c>
      <c r="AB315">
        <v>154588</v>
      </c>
      <c r="AC315">
        <v>77.020695924999998</v>
      </c>
      <c r="AD315">
        <v>77.022575854999999</v>
      </c>
      <c r="AE315">
        <v>1.8799300000011899E-3</v>
      </c>
      <c r="AF315">
        <v>1.87993000000119</v>
      </c>
      <c r="AG315">
        <v>0</v>
      </c>
      <c r="AK315">
        <v>45942</v>
      </c>
      <c r="AL315" t="s">
        <v>18</v>
      </c>
      <c r="AM315" t="s">
        <v>19</v>
      </c>
      <c r="AN315">
        <v>154588</v>
      </c>
      <c r="AO315">
        <v>62.077944039999998</v>
      </c>
      <c r="AP315">
        <v>62.079978943</v>
      </c>
      <c r="AQ315">
        <v>2.03490300000197E-3</v>
      </c>
      <c r="AR315">
        <v>2.0349030000019699</v>
      </c>
      <c r="AW315">
        <v>38352</v>
      </c>
      <c r="AX315" t="s">
        <v>18</v>
      </c>
      <c r="AY315" t="s">
        <v>19</v>
      </c>
      <c r="AZ315">
        <v>154456</v>
      </c>
      <c r="BA315">
        <v>47.536342859000001</v>
      </c>
      <c r="BB315">
        <v>47.538627863000002</v>
      </c>
      <c r="BC315">
        <v>2.2850040000008602E-3</v>
      </c>
      <c r="BD315">
        <v>2.28500400000086</v>
      </c>
      <c r="BE315">
        <v>0</v>
      </c>
      <c r="BI315" s="2">
        <v>58684</v>
      </c>
      <c r="BJ315" s="2" t="s">
        <v>18</v>
      </c>
      <c r="BK315" s="2" t="s">
        <v>19</v>
      </c>
      <c r="BL315" s="2">
        <v>154588</v>
      </c>
      <c r="BM315" s="2">
        <v>31.664083000000002</v>
      </c>
      <c r="BN315" s="2">
        <v>31.666247129999999</v>
      </c>
      <c r="BO315" s="2">
        <v>2.1641249999999998E-3</v>
      </c>
      <c r="BP315" s="2">
        <v>2.1641249999999999</v>
      </c>
      <c r="BQ315" s="2">
        <v>0</v>
      </c>
      <c r="BU315">
        <v>50243</v>
      </c>
      <c r="BV315" t="s">
        <v>18</v>
      </c>
      <c r="BW315" t="s">
        <v>19</v>
      </c>
      <c r="BX315">
        <v>153796</v>
      </c>
      <c r="BY315">
        <v>19.029094934</v>
      </c>
      <c r="BZ315">
        <v>19.031589985</v>
      </c>
      <c r="CA315">
        <v>2.4950510000003498E-3</v>
      </c>
      <c r="CB315">
        <v>2.4950510000003501</v>
      </c>
      <c r="CC315">
        <v>0</v>
      </c>
      <c r="CG315">
        <v>45139</v>
      </c>
      <c r="CH315" t="s">
        <v>18</v>
      </c>
      <c r="CI315" t="s">
        <v>19</v>
      </c>
      <c r="CJ315">
        <v>154720</v>
      </c>
      <c r="CK315">
        <v>15.042294025</v>
      </c>
      <c r="CL315">
        <v>15.047348976</v>
      </c>
      <c r="CM315">
        <v>5.0549509999999699E-3</v>
      </c>
      <c r="CN315">
        <v>5.0549509999999698</v>
      </c>
      <c r="CO315">
        <v>0</v>
      </c>
    </row>
    <row r="316" spans="1:93">
      <c r="A316">
        <v>32910</v>
      </c>
      <c r="B316" t="s">
        <v>18</v>
      </c>
      <c r="C316" t="s">
        <v>19</v>
      </c>
      <c r="D316">
        <v>154522</v>
      </c>
      <c r="E316">
        <v>312.01485609999997</v>
      </c>
      <c r="F316">
        <v>312.01718497299998</v>
      </c>
      <c r="G316">
        <v>2.3288730000103801E-3</v>
      </c>
      <c r="H316">
        <v>2.3288730000103799</v>
      </c>
      <c r="M316">
        <v>47113</v>
      </c>
      <c r="N316" t="s">
        <v>18</v>
      </c>
      <c r="O316" t="s">
        <v>19</v>
      </c>
      <c r="P316">
        <v>154852</v>
      </c>
      <c r="Q316">
        <v>156.00836205499999</v>
      </c>
      <c r="R316">
        <v>156.01054406200001</v>
      </c>
      <c r="S316">
        <v>2.1820070000160199E-3</v>
      </c>
      <c r="T316">
        <v>2.1820070000160201</v>
      </c>
      <c r="U316">
        <v>0</v>
      </c>
      <c r="Y316">
        <v>38507</v>
      </c>
      <c r="Z316" t="s">
        <v>18</v>
      </c>
      <c r="AA316" t="s">
        <v>19</v>
      </c>
      <c r="AB316">
        <v>154654</v>
      </c>
      <c r="AC316">
        <v>78.005106925999996</v>
      </c>
      <c r="AD316">
        <v>78.007311821000002</v>
      </c>
      <c r="AE316">
        <v>2.20489500000553E-3</v>
      </c>
      <c r="AF316">
        <v>2.2048950000055298</v>
      </c>
      <c r="AG316">
        <v>0</v>
      </c>
      <c r="AK316">
        <v>36524</v>
      </c>
      <c r="AL316" t="s">
        <v>18</v>
      </c>
      <c r="AM316" t="s">
        <v>19</v>
      </c>
      <c r="AN316">
        <v>154126</v>
      </c>
      <c r="AO316">
        <v>62.082226038000002</v>
      </c>
      <c r="AP316">
        <v>62.084352015999997</v>
      </c>
      <c r="AQ316">
        <v>2.1259779999951399E-3</v>
      </c>
      <c r="AR316">
        <v>2.1259779999951398</v>
      </c>
      <c r="AW316">
        <v>57923</v>
      </c>
      <c r="AX316" t="s">
        <v>18</v>
      </c>
      <c r="AY316" t="s">
        <v>19</v>
      </c>
      <c r="AZ316">
        <v>155116</v>
      </c>
      <c r="BA316">
        <v>48.517313956999999</v>
      </c>
      <c r="BB316">
        <v>48.519531964999999</v>
      </c>
      <c r="BC316">
        <v>2.2180079999998201E-3</v>
      </c>
      <c r="BD316">
        <v>2.2180079999998199</v>
      </c>
      <c r="BE316">
        <v>0</v>
      </c>
      <c r="BI316" s="2">
        <v>35843</v>
      </c>
      <c r="BJ316" s="2" t="s">
        <v>18</v>
      </c>
      <c r="BK316" s="2" t="s">
        <v>19</v>
      </c>
      <c r="BL316" s="2">
        <v>154522</v>
      </c>
      <c r="BM316" s="2">
        <v>31.67007899</v>
      </c>
      <c r="BN316" s="2">
        <v>31.672204019999999</v>
      </c>
      <c r="BO316" s="2">
        <v>2.125025E-3</v>
      </c>
      <c r="BP316" s="2">
        <v>2.1250249999999999</v>
      </c>
      <c r="BQ316" s="2">
        <v>0</v>
      </c>
      <c r="BU316">
        <v>36420</v>
      </c>
      <c r="BV316" t="s">
        <v>18</v>
      </c>
      <c r="BW316" t="s">
        <v>19</v>
      </c>
      <c r="BX316">
        <v>154720</v>
      </c>
      <c r="BY316">
        <v>19.034467935999999</v>
      </c>
      <c r="BZ316">
        <v>19.037580012999999</v>
      </c>
      <c r="CA316">
        <v>3.1120770000008201E-3</v>
      </c>
      <c r="CB316">
        <v>3.11207700000082</v>
      </c>
      <c r="CC316">
        <v>0</v>
      </c>
      <c r="CG316">
        <v>45041</v>
      </c>
      <c r="CH316" t="s">
        <v>18</v>
      </c>
      <c r="CI316" t="s">
        <v>19</v>
      </c>
      <c r="CJ316">
        <v>154522</v>
      </c>
      <c r="CK316">
        <v>15.043747902</v>
      </c>
      <c r="CL316">
        <v>15.04748702</v>
      </c>
      <c r="CM316">
        <v>3.73911800000037E-3</v>
      </c>
      <c r="CN316">
        <v>3.7391180000003699</v>
      </c>
      <c r="CO316">
        <v>0</v>
      </c>
    </row>
    <row r="317" spans="1:93">
      <c r="A317">
        <v>59858</v>
      </c>
      <c r="B317" t="s">
        <v>18</v>
      </c>
      <c r="C317" t="s">
        <v>19</v>
      </c>
      <c r="D317">
        <v>154786</v>
      </c>
      <c r="E317">
        <v>313.014921904</v>
      </c>
      <c r="F317">
        <v>313.01706409500002</v>
      </c>
      <c r="G317">
        <v>2.1421910000185502E-3</v>
      </c>
      <c r="H317">
        <v>2.14219100001855</v>
      </c>
      <c r="M317">
        <v>34487</v>
      </c>
      <c r="N317" t="s">
        <v>18</v>
      </c>
      <c r="O317" t="s">
        <v>19</v>
      </c>
      <c r="P317">
        <v>154060</v>
      </c>
      <c r="Q317">
        <v>156.01876092000001</v>
      </c>
      <c r="R317">
        <v>156.02084088300001</v>
      </c>
      <c r="S317">
        <v>2.0799629999999E-3</v>
      </c>
      <c r="T317">
        <v>2.0799629999998999</v>
      </c>
      <c r="U317">
        <v>0</v>
      </c>
      <c r="Y317">
        <v>42930</v>
      </c>
      <c r="Z317" t="s">
        <v>18</v>
      </c>
      <c r="AA317" t="s">
        <v>19</v>
      </c>
      <c r="AB317">
        <v>154984</v>
      </c>
      <c r="AC317">
        <v>78.010423899000003</v>
      </c>
      <c r="AD317">
        <v>78.012452840999998</v>
      </c>
      <c r="AE317">
        <v>2.0289419999954799E-3</v>
      </c>
      <c r="AF317">
        <v>2.0289419999954799</v>
      </c>
      <c r="AG317">
        <v>0</v>
      </c>
      <c r="AK317">
        <v>48440</v>
      </c>
      <c r="AL317" t="s">
        <v>18</v>
      </c>
      <c r="AM317" t="s">
        <v>19</v>
      </c>
      <c r="AN317">
        <v>154852</v>
      </c>
      <c r="AO317">
        <v>62.087883949000002</v>
      </c>
      <c r="AP317">
        <v>62.089756012000002</v>
      </c>
      <c r="AQ317">
        <v>1.87206300000042E-3</v>
      </c>
      <c r="AR317">
        <v>1.8720630000004199</v>
      </c>
      <c r="AW317">
        <v>48409</v>
      </c>
      <c r="AX317" t="s">
        <v>18</v>
      </c>
      <c r="AY317" t="s">
        <v>19</v>
      </c>
      <c r="AZ317">
        <v>153730</v>
      </c>
      <c r="BA317">
        <v>48.519954920000004</v>
      </c>
      <c r="BB317">
        <v>48.523731947000002</v>
      </c>
      <c r="BC317">
        <v>3.77702699999815E-3</v>
      </c>
      <c r="BD317">
        <v>3.7770269999981498</v>
      </c>
      <c r="BE317">
        <v>0</v>
      </c>
      <c r="BI317" s="2">
        <v>48827</v>
      </c>
      <c r="BJ317" s="2" t="s">
        <v>18</v>
      </c>
      <c r="BK317" s="2" t="s">
        <v>19</v>
      </c>
      <c r="BL317" s="2">
        <v>153862</v>
      </c>
      <c r="BM317" s="2">
        <v>31.672785040000001</v>
      </c>
      <c r="BN317" s="2">
        <v>31.674947020000001</v>
      </c>
      <c r="BO317" s="2">
        <v>2.1619790000000001E-3</v>
      </c>
      <c r="BP317" s="2">
        <v>2.1619790000000001</v>
      </c>
      <c r="BQ317" s="2">
        <v>0</v>
      </c>
      <c r="BU317">
        <v>59171</v>
      </c>
      <c r="BV317" t="s">
        <v>18</v>
      </c>
      <c r="BW317" t="s">
        <v>19</v>
      </c>
      <c r="BX317">
        <v>153796</v>
      </c>
      <c r="BY317">
        <v>19.040588855999999</v>
      </c>
      <c r="BZ317">
        <v>19.053741932000001</v>
      </c>
      <c r="CA317">
        <v>1.31530760000018E-2</v>
      </c>
      <c r="CB317">
        <v>13.1530760000018</v>
      </c>
      <c r="CC317">
        <v>0</v>
      </c>
      <c r="CG317">
        <v>35746</v>
      </c>
      <c r="CH317" t="s">
        <v>18</v>
      </c>
      <c r="CI317" t="s">
        <v>19</v>
      </c>
      <c r="CJ317">
        <v>153730</v>
      </c>
      <c r="CK317">
        <v>15.045816898</v>
      </c>
      <c r="CL317">
        <v>15.055068970000001</v>
      </c>
      <c r="CM317">
        <v>9.2520720000006593E-3</v>
      </c>
      <c r="CN317">
        <v>9.2520720000006609</v>
      </c>
      <c r="CO317">
        <v>0</v>
      </c>
    </row>
    <row r="318" spans="1:93">
      <c r="A318">
        <v>48123</v>
      </c>
      <c r="B318" t="s">
        <v>18</v>
      </c>
      <c r="C318" t="s">
        <v>19</v>
      </c>
      <c r="D318">
        <v>155974</v>
      </c>
      <c r="E318">
        <v>314.01479196499997</v>
      </c>
      <c r="F318">
        <v>314.01720094699999</v>
      </c>
      <c r="G318">
        <v>2.4089820000199299E-3</v>
      </c>
      <c r="H318">
        <v>2.4089820000199298</v>
      </c>
      <c r="M318">
        <v>50475</v>
      </c>
      <c r="N318" t="s">
        <v>18</v>
      </c>
      <c r="O318" t="s">
        <v>19</v>
      </c>
      <c r="P318">
        <v>154786</v>
      </c>
      <c r="Q318">
        <v>157.008466959</v>
      </c>
      <c r="R318">
        <v>157.01057386400001</v>
      </c>
      <c r="S318">
        <v>2.1069050000050902E-3</v>
      </c>
      <c r="T318">
        <v>2.10690500000509</v>
      </c>
      <c r="U318">
        <v>0</v>
      </c>
      <c r="Y318">
        <v>37698</v>
      </c>
      <c r="Z318" t="s">
        <v>18</v>
      </c>
      <c r="AA318" t="s">
        <v>19</v>
      </c>
      <c r="AB318">
        <v>154786</v>
      </c>
      <c r="AC318">
        <v>78.016275883000006</v>
      </c>
      <c r="AD318">
        <v>78.018411874999998</v>
      </c>
      <c r="AE318">
        <v>2.13599199999237E-3</v>
      </c>
      <c r="AF318">
        <v>2.13599199999237</v>
      </c>
      <c r="AG318">
        <v>0</v>
      </c>
      <c r="AK318">
        <v>43303</v>
      </c>
      <c r="AL318" t="s">
        <v>18</v>
      </c>
      <c r="AM318" t="s">
        <v>19</v>
      </c>
      <c r="AN318">
        <v>156766</v>
      </c>
      <c r="AO318">
        <v>62.091531037999999</v>
      </c>
      <c r="AP318">
        <v>62.093496084000002</v>
      </c>
      <c r="AQ318">
        <v>1.9650460000022402E-3</v>
      </c>
      <c r="AR318">
        <v>1.9650460000022401</v>
      </c>
      <c r="AW318">
        <v>45189</v>
      </c>
      <c r="AX318" t="s">
        <v>18</v>
      </c>
      <c r="AY318" t="s">
        <v>19</v>
      </c>
      <c r="AZ318">
        <v>154324</v>
      </c>
      <c r="BA318">
        <v>48.522605896000002</v>
      </c>
      <c r="BB318">
        <v>48.524827002999999</v>
      </c>
      <c r="BC318">
        <v>2.22110699999689E-3</v>
      </c>
      <c r="BD318">
        <v>2.22110699999689</v>
      </c>
      <c r="BE318">
        <v>0</v>
      </c>
      <c r="BI318" s="2">
        <v>42897</v>
      </c>
      <c r="BJ318" s="2" t="s">
        <v>18</v>
      </c>
      <c r="BK318" s="2" t="s">
        <v>19</v>
      </c>
      <c r="BL318" s="2">
        <v>155446</v>
      </c>
      <c r="BM318" s="2">
        <v>31.683882950000001</v>
      </c>
      <c r="BN318" s="2">
        <v>31.685796020000002</v>
      </c>
      <c r="BO318" s="2">
        <v>1.91307E-3</v>
      </c>
      <c r="BP318" s="2">
        <v>1.91307</v>
      </c>
      <c r="BQ318" s="2">
        <v>0</v>
      </c>
      <c r="BU318">
        <v>41605</v>
      </c>
      <c r="BV318" t="s">
        <v>18</v>
      </c>
      <c r="BW318" t="s">
        <v>19</v>
      </c>
      <c r="BX318">
        <v>153730</v>
      </c>
      <c r="BY318">
        <v>19.042783975999999</v>
      </c>
      <c r="BZ318">
        <v>19.053679942999999</v>
      </c>
      <c r="CA318">
        <v>1.0895966999999699E-2</v>
      </c>
      <c r="CB318">
        <v>10.8959669999997</v>
      </c>
      <c r="CC318">
        <v>0</v>
      </c>
      <c r="CG318">
        <v>42015</v>
      </c>
      <c r="CH318" t="s">
        <v>18</v>
      </c>
      <c r="CI318" t="s">
        <v>19</v>
      </c>
      <c r="CJ318">
        <v>153730</v>
      </c>
      <c r="CK318">
        <v>15.046823978000001</v>
      </c>
      <c r="CL318">
        <v>15.054621935</v>
      </c>
      <c r="CM318">
        <v>7.7979569999993004E-3</v>
      </c>
      <c r="CN318">
        <v>7.7979569999993004</v>
      </c>
      <c r="CO318">
        <v>0</v>
      </c>
    </row>
    <row r="319" spans="1:93">
      <c r="A319">
        <v>41270</v>
      </c>
      <c r="B319" t="s">
        <v>18</v>
      </c>
      <c r="C319" t="s">
        <v>19</v>
      </c>
      <c r="D319">
        <v>154324</v>
      </c>
      <c r="E319">
        <v>315.01489710800001</v>
      </c>
      <c r="F319">
        <v>315.01699996000002</v>
      </c>
      <c r="G319">
        <v>2.1028520000072599E-3</v>
      </c>
      <c r="H319">
        <v>2.1028520000072599</v>
      </c>
      <c r="M319">
        <v>53465</v>
      </c>
      <c r="N319" t="s">
        <v>18</v>
      </c>
      <c r="O319" t="s">
        <v>19</v>
      </c>
      <c r="P319">
        <v>154522</v>
      </c>
      <c r="Q319">
        <v>157.01887488400001</v>
      </c>
      <c r="R319">
        <v>157.02110290499999</v>
      </c>
      <c r="S319">
        <v>2.2280209999792E-3</v>
      </c>
      <c r="T319">
        <v>2.2280209999791998</v>
      </c>
      <c r="U319">
        <v>0</v>
      </c>
      <c r="Y319">
        <v>39159</v>
      </c>
      <c r="Z319" t="s">
        <v>18</v>
      </c>
      <c r="AA319" t="s">
        <v>19</v>
      </c>
      <c r="AB319">
        <v>154456</v>
      </c>
      <c r="AC319">
        <v>78.020913839000002</v>
      </c>
      <c r="AD319">
        <v>78.023034811000002</v>
      </c>
      <c r="AE319">
        <v>2.1209720000001601E-3</v>
      </c>
      <c r="AF319">
        <v>2.12097200000016</v>
      </c>
      <c r="AG319">
        <v>0</v>
      </c>
      <c r="AK319">
        <v>60740</v>
      </c>
      <c r="AL319" t="s">
        <v>18</v>
      </c>
      <c r="AM319" t="s">
        <v>19</v>
      </c>
      <c r="AN319">
        <v>154324</v>
      </c>
      <c r="AO319">
        <v>63.002307891999997</v>
      </c>
      <c r="AP319">
        <v>63.004658937000002</v>
      </c>
      <c r="AQ319">
        <v>2.3510450000046E-3</v>
      </c>
      <c r="AR319">
        <v>2.3510450000045999</v>
      </c>
      <c r="AW319">
        <v>58351</v>
      </c>
      <c r="AX319" t="s">
        <v>18</v>
      </c>
      <c r="AY319" t="s">
        <v>19</v>
      </c>
      <c r="AZ319">
        <v>156700</v>
      </c>
      <c r="BA319">
        <v>48.526180983000003</v>
      </c>
      <c r="BB319">
        <v>48.528291940999999</v>
      </c>
      <c r="BC319">
        <v>2.1109579999958302E-3</v>
      </c>
      <c r="BD319">
        <v>2.1109579999958301</v>
      </c>
      <c r="BE319">
        <v>0</v>
      </c>
      <c r="BI319" s="2">
        <v>54207</v>
      </c>
      <c r="BJ319" s="2" t="s">
        <v>18</v>
      </c>
      <c r="BK319" s="2" t="s">
        <v>19</v>
      </c>
      <c r="BL319" s="2">
        <v>156832</v>
      </c>
      <c r="BM319" s="2">
        <v>31.687261110000001</v>
      </c>
      <c r="BN319" s="2">
        <v>31.689289089999999</v>
      </c>
      <c r="BO319" s="2">
        <v>2.0279880000000001E-3</v>
      </c>
      <c r="BP319" s="2">
        <v>2.0279880000000001</v>
      </c>
      <c r="BQ319" s="2">
        <v>0</v>
      </c>
      <c r="BU319">
        <v>42081</v>
      </c>
      <c r="BV319" t="s">
        <v>18</v>
      </c>
      <c r="BW319" t="s">
        <v>19</v>
      </c>
      <c r="BX319">
        <v>153730</v>
      </c>
      <c r="BY319">
        <v>19.044219017</v>
      </c>
      <c r="BZ319">
        <v>19.057574034000002</v>
      </c>
      <c r="CA319">
        <v>1.3355017000002E-2</v>
      </c>
      <c r="CB319">
        <v>13.355017000002</v>
      </c>
      <c r="CC319">
        <v>0</v>
      </c>
      <c r="CG319">
        <v>54241</v>
      </c>
      <c r="CH319" t="s">
        <v>18</v>
      </c>
      <c r="CI319" t="s">
        <v>19</v>
      </c>
      <c r="CJ319">
        <v>153730</v>
      </c>
      <c r="CK319">
        <v>15.047840834</v>
      </c>
      <c r="CL319">
        <v>15.063232899000001</v>
      </c>
      <c r="CM319">
        <v>1.53920650000003E-2</v>
      </c>
      <c r="CN319">
        <v>15.392065000000301</v>
      </c>
      <c r="CO319">
        <v>0</v>
      </c>
    </row>
    <row r="320" spans="1:93">
      <c r="A320">
        <v>45686</v>
      </c>
      <c r="B320" t="s">
        <v>18</v>
      </c>
      <c r="C320" t="s">
        <v>19</v>
      </c>
      <c r="D320">
        <v>154654</v>
      </c>
      <c r="E320">
        <v>316.01461195899998</v>
      </c>
      <c r="F320">
        <v>316.01677298499999</v>
      </c>
      <c r="G320">
        <v>2.16102600001022E-3</v>
      </c>
      <c r="H320">
        <v>2.1610260000102199</v>
      </c>
      <c r="M320">
        <v>45794</v>
      </c>
      <c r="N320" t="s">
        <v>18</v>
      </c>
      <c r="O320" t="s">
        <v>19</v>
      </c>
      <c r="P320">
        <v>154588</v>
      </c>
      <c r="Q320">
        <v>158.008470058</v>
      </c>
      <c r="R320">
        <v>158.01056408900001</v>
      </c>
      <c r="S320">
        <v>2.0940310000128102E-3</v>
      </c>
      <c r="T320">
        <v>2.09403100001281</v>
      </c>
      <c r="U320">
        <v>0</v>
      </c>
      <c r="Y320">
        <v>58879</v>
      </c>
      <c r="Z320" t="s">
        <v>18</v>
      </c>
      <c r="AA320" t="s">
        <v>19</v>
      </c>
      <c r="AB320">
        <v>155182</v>
      </c>
      <c r="AC320">
        <v>79.004966021000001</v>
      </c>
      <c r="AD320">
        <v>79.00681591</v>
      </c>
      <c r="AE320">
        <v>1.8498889999989301E-3</v>
      </c>
      <c r="AF320">
        <v>1.8498889999989301</v>
      </c>
      <c r="AG320">
        <v>0</v>
      </c>
      <c r="AK320">
        <v>47337</v>
      </c>
      <c r="AL320" t="s">
        <v>18</v>
      </c>
      <c r="AM320" t="s">
        <v>19</v>
      </c>
      <c r="AN320">
        <v>154258</v>
      </c>
      <c r="AO320">
        <v>63.078094958999998</v>
      </c>
      <c r="AP320">
        <v>63.080153942000003</v>
      </c>
      <c r="AQ320">
        <v>2.0589830000048398E-3</v>
      </c>
      <c r="AR320">
        <v>2.0589830000048401</v>
      </c>
      <c r="AW320">
        <v>41363</v>
      </c>
      <c r="AX320" t="s">
        <v>18</v>
      </c>
      <c r="AY320" t="s">
        <v>19</v>
      </c>
      <c r="AZ320">
        <v>154852</v>
      </c>
      <c r="BA320">
        <v>48.531098843000002</v>
      </c>
      <c r="BB320">
        <v>48.533204794</v>
      </c>
      <c r="BC320">
        <v>2.1059509999972101E-3</v>
      </c>
      <c r="BD320">
        <v>2.1059509999972099</v>
      </c>
      <c r="BE320">
        <v>0</v>
      </c>
      <c r="BI320" s="2">
        <v>34548</v>
      </c>
      <c r="BJ320" s="2" t="s">
        <v>18</v>
      </c>
      <c r="BK320" s="2" t="s">
        <v>19</v>
      </c>
      <c r="BL320" s="2">
        <v>155380</v>
      </c>
      <c r="BM320" s="2">
        <v>31.689284090000001</v>
      </c>
      <c r="BN320" s="2">
        <v>31.691746949999999</v>
      </c>
      <c r="BO320" s="2">
        <v>2.4628639999999999E-3</v>
      </c>
      <c r="BP320" s="2">
        <v>2.4628640000000002</v>
      </c>
      <c r="BQ320" s="2">
        <v>0</v>
      </c>
      <c r="BU320">
        <v>56103</v>
      </c>
      <c r="BV320" t="s">
        <v>18</v>
      </c>
      <c r="BW320" t="s">
        <v>19</v>
      </c>
      <c r="BX320">
        <v>153862</v>
      </c>
      <c r="BY320">
        <v>19.044295073000001</v>
      </c>
      <c r="BZ320">
        <v>19.061737060999999</v>
      </c>
      <c r="CA320">
        <v>1.7441987999998E-2</v>
      </c>
      <c r="CB320">
        <v>17.441987999997998</v>
      </c>
      <c r="CC320">
        <v>0</v>
      </c>
      <c r="CG320">
        <v>48024</v>
      </c>
      <c r="CH320" t="s">
        <v>18</v>
      </c>
      <c r="CI320" t="s">
        <v>19</v>
      </c>
      <c r="CJ320">
        <v>154258</v>
      </c>
      <c r="CK320">
        <v>15.048064947</v>
      </c>
      <c r="CL320">
        <v>15.063966036</v>
      </c>
      <c r="CM320">
        <v>1.5901088999999698E-2</v>
      </c>
      <c r="CN320">
        <v>15.9010889999997</v>
      </c>
      <c r="CO320">
        <v>0</v>
      </c>
    </row>
    <row r="321" spans="1:93">
      <c r="A321">
        <v>34839</v>
      </c>
      <c r="B321" t="s">
        <v>18</v>
      </c>
      <c r="C321" t="s">
        <v>19</v>
      </c>
      <c r="D321">
        <v>156370</v>
      </c>
      <c r="E321">
        <v>317.014669895</v>
      </c>
      <c r="F321">
        <v>317.01710009599998</v>
      </c>
      <c r="G321">
        <v>2.43020099998148E-3</v>
      </c>
      <c r="H321">
        <v>2.43020099998148</v>
      </c>
      <c r="M321">
        <v>36953</v>
      </c>
      <c r="N321" t="s">
        <v>18</v>
      </c>
      <c r="O321" t="s">
        <v>19</v>
      </c>
      <c r="P321">
        <v>154522</v>
      </c>
      <c r="Q321">
        <v>158.018876076</v>
      </c>
      <c r="R321">
        <v>158.020951986</v>
      </c>
      <c r="S321">
        <v>2.0759100000020598E-3</v>
      </c>
      <c r="T321">
        <v>2.0759100000020601</v>
      </c>
      <c r="U321">
        <v>0</v>
      </c>
      <c r="Y321">
        <v>41541</v>
      </c>
      <c r="Z321" t="s">
        <v>18</v>
      </c>
      <c r="AA321" t="s">
        <v>19</v>
      </c>
      <c r="AB321">
        <v>154522</v>
      </c>
      <c r="AC321">
        <v>79.010599851999999</v>
      </c>
      <c r="AD321">
        <v>79.012866974000005</v>
      </c>
      <c r="AE321">
        <v>2.2671220000063299E-3</v>
      </c>
      <c r="AF321">
        <v>2.2671220000063301</v>
      </c>
      <c r="AG321">
        <v>0</v>
      </c>
      <c r="AK321">
        <v>58228</v>
      </c>
      <c r="AL321" t="s">
        <v>18</v>
      </c>
      <c r="AM321" t="s">
        <v>19</v>
      </c>
      <c r="AN321">
        <v>154390</v>
      </c>
      <c r="AO321">
        <v>63.082266091999998</v>
      </c>
      <c r="AP321">
        <v>63.084245920000001</v>
      </c>
      <c r="AQ321">
        <v>1.9798280000031801E-3</v>
      </c>
      <c r="AR321">
        <v>1.97982800000318</v>
      </c>
      <c r="AW321">
        <v>47995</v>
      </c>
      <c r="AX321" t="s">
        <v>18</v>
      </c>
      <c r="AY321" t="s">
        <v>19</v>
      </c>
      <c r="AZ321">
        <v>154984</v>
      </c>
      <c r="BA321">
        <v>48.533208846999997</v>
      </c>
      <c r="BB321">
        <v>48.535279989000003</v>
      </c>
      <c r="BC321">
        <v>2.0711420000054598E-3</v>
      </c>
      <c r="BD321">
        <v>2.0711420000054601</v>
      </c>
      <c r="BE321">
        <v>0</v>
      </c>
      <c r="BI321" s="2">
        <v>57059</v>
      </c>
      <c r="BJ321" s="2" t="s">
        <v>18</v>
      </c>
      <c r="BK321" s="2" t="s">
        <v>19</v>
      </c>
      <c r="BL321" s="2">
        <v>156106</v>
      </c>
      <c r="BM321" s="2">
        <v>31.690320020000001</v>
      </c>
      <c r="BN321" s="2">
        <v>31.693048950000001</v>
      </c>
      <c r="BO321" s="2">
        <v>2.7289390000000001E-3</v>
      </c>
      <c r="BP321" s="2">
        <v>2.728939</v>
      </c>
      <c r="BQ321" s="2">
        <v>0</v>
      </c>
      <c r="BU321">
        <v>55760</v>
      </c>
      <c r="BV321" t="s">
        <v>18</v>
      </c>
      <c r="BW321" t="s">
        <v>19</v>
      </c>
      <c r="BX321">
        <v>153664</v>
      </c>
      <c r="BY321">
        <v>19.047451973000001</v>
      </c>
      <c r="BZ321">
        <v>19.057615041999998</v>
      </c>
      <c r="CA321">
        <v>1.01630689999971E-2</v>
      </c>
      <c r="CB321">
        <v>10.163068999997099</v>
      </c>
      <c r="CC321">
        <v>0</v>
      </c>
      <c r="CG321">
        <v>57745</v>
      </c>
      <c r="CH321" t="s">
        <v>18</v>
      </c>
      <c r="CI321" t="s">
        <v>19</v>
      </c>
      <c r="CJ321">
        <v>156040</v>
      </c>
      <c r="CK321">
        <v>15.048517942</v>
      </c>
      <c r="CL321">
        <v>15.055143833000001</v>
      </c>
      <c r="CM321">
        <v>6.62589100000055E-3</v>
      </c>
      <c r="CN321">
        <v>6.62589100000055</v>
      </c>
      <c r="CO321">
        <v>0</v>
      </c>
    </row>
    <row r="322" spans="1:93">
      <c r="A322">
        <v>57358</v>
      </c>
      <c r="B322" t="s">
        <v>18</v>
      </c>
      <c r="C322" t="s">
        <v>19</v>
      </c>
      <c r="D322">
        <v>156502</v>
      </c>
      <c r="E322">
        <v>318.01461696600001</v>
      </c>
      <c r="F322">
        <v>318.01690697700002</v>
      </c>
      <c r="G322">
        <v>2.2900110000136898E-3</v>
      </c>
      <c r="H322">
        <v>2.2900110000136902</v>
      </c>
      <c r="M322">
        <v>37236</v>
      </c>
      <c r="N322" t="s">
        <v>18</v>
      </c>
      <c r="O322" t="s">
        <v>19</v>
      </c>
      <c r="P322">
        <v>155182</v>
      </c>
      <c r="Q322">
        <v>159.00847792600001</v>
      </c>
      <c r="R322">
        <v>159.01069688800001</v>
      </c>
      <c r="S322">
        <v>2.2189620000005999E-3</v>
      </c>
      <c r="T322">
        <v>2.2189620000005998</v>
      </c>
      <c r="U322">
        <v>0</v>
      </c>
      <c r="Y322">
        <v>56154</v>
      </c>
      <c r="Z322" t="s">
        <v>18</v>
      </c>
      <c r="AA322" t="s">
        <v>19</v>
      </c>
      <c r="AB322">
        <v>154654</v>
      </c>
      <c r="AC322">
        <v>79.016199826999994</v>
      </c>
      <c r="AD322">
        <v>79.018497944000003</v>
      </c>
      <c r="AE322">
        <v>2.2981170000093698E-3</v>
      </c>
      <c r="AF322">
        <v>2.2981170000093698</v>
      </c>
      <c r="AG322">
        <v>0</v>
      </c>
      <c r="AK322">
        <v>54586</v>
      </c>
      <c r="AL322" t="s">
        <v>18</v>
      </c>
      <c r="AM322" t="s">
        <v>19</v>
      </c>
      <c r="AN322">
        <v>153928</v>
      </c>
      <c r="AO322">
        <v>63.087933063999998</v>
      </c>
      <c r="AP322">
        <v>63.090075016</v>
      </c>
      <c r="AQ322">
        <v>2.1419520000023301E-3</v>
      </c>
      <c r="AR322">
        <v>2.14195200000233</v>
      </c>
      <c r="AW322">
        <v>59942</v>
      </c>
      <c r="AX322" t="s">
        <v>18</v>
      </c>
      <c r="AY322" t="s">
        <v>19</v>
      </c>
      <c r="AZ322">
        <v>155116</v>
      </c>
      <c r="BA322">
        <v>48.534681796999998</v>
      </c>
      <c r="BB322">
        <v>48.537346839999998</v>
      </c>
      <c r="BC322">
        <v>2.6650430000003601E-3</v>
      </c>
      <c r="BD322">
        <v>2.66504300000036</v>
      </c>
      <c r="BE322">
        <v>0</v>
      </c>
      <c r="BI322" s="2">
        <v>40586</v>
      </c>
      <c r="BJ322" s="2" t="s">
        <v>18</v>
      </c>
      <c r="BK322" s="2" t="s">
        <v>19</v>
      </c>
      <c r="BL322" s="2">
        <v>153994</v>
      </c>
      <c r="BM322" s="2">
        <v>31.691915989999998</v>
      </c>
      <c r="BN322" s="2">
        <v>31.697312119999999</v>
      </c>
      <c r="BO322" s="2">
        <v>5.396128E-3</v>
      </c>
      <c r="BP322" s="2">
        <v>5.396128</v>
      </c>
      <c r="BQ322" s="2">
        <v>0</v>
      </c>
      <c r="BU322">
        <v>57073</v>
      </c>
      <c r="BV322" t="s">
        <v>18</v>
      </c>
      <c r="BW322" t="s">
        <v>19</v>
      </c>
      <c r="BX322">
        <v>153862</v>
      </c>
      <c r="BY322">
        <v>19.048982858999999</v>
      </c>
      <c r="BZ322">
        <v>19.057199001000001</v>
      </c>
      <c r="CA322">
        <v>8.2161420000019803E-3</v>
      </c>
      <c r="CB322">
        <v>8.2161420000019803</v>
      </c>
      <c r="CC322">
        <v>0</v>
      </c>
      <c r="CG322">
        <v>56624</v>
      </c>
      <c r="CH322" t="s">
        <v>18</v>
      </c>
      <c r="CI322" t="s">
        <v>19</v>
      </c>
      <c r="CJ322">
        <v>153664</v>
      </c>
      <c r="CK322">
        <v>15.048547029</v>
      </c>
      <c r="CL322">
        <v>15.063213825</v>
      </c>
      <c r="CM322">
        <v>1.4666796000000201E-2</v>
      </c>
      <c r="CN322">
        <v>14.6667960000002</v>
      </c>
      <c r="CO322">
        <v>0</v>
      </c>
    </row>
    <row r="323" spans="1:93">
      <c r="A323">
        <v>57203</v>
      </c>
      <c r="B323" t="s">
        <v>18</v>
      </c>
      <c r="C323" t="s">
        <v>19</v>
      </c>
      <c r="D323">
        <v>154522</v>
      </c>
      <c r="E323">
        <v>319.01471591000001</v>
      </c>
      <c r="F323">
        <v>319.01692509700001</v>
      </c>
      <c r="G323">
        <v>2.2091870000053799E-3</v>
      </c>
      <c r="H323">
        <v>2.2091870000053802</v>
      </c>
      <c r="M323">
        <v>49274</v>
      </c>
      <c r="N323" t="s">
        <v>18</v>
      </c>
      <c r="O323" t="s">
        <v>19</v>
      </c>
      <c r="P323">
        <v>154786</v>
      </c>
      <c r="Q323">
        <v>159.01883006099999</v>
      </c>
      <c r="R323">
        <v>159.02115106599999</v>
      </c>
      <c r="S323">
        <v>2.3210049999988699E-3</v>
      </c>
      <c r="T323">
        <v>2.3210049999988702</v>
      </c>
      <c r="U323">
        <v>0</v>
      </c>
      <c r="Y323">
        <v>54927</v>
      </c>
      <c r="Z323" t="s">
        <v>18</v>
      </c>
      <c r="AA323" t="s">
        <v>19</v>
      </c>
      <c r="AB323">
        <v>154324</v>
      </c>
      <c r="AC323">
        <v>79.020985842000002</v>
      </c>
      <c r="AD323">
        <v>79.022898912000002</v>
      </c>
      <c r="AE323">
        <v>1.91307000000051E-3</v>
      </c>
      <c r="AF323">
        <v>1.9130700000005101</v>
      </c>
      <c r="AG323">
        <v>0</v>
      </c>
      <c r="AK323">
        <v>59298</v>
      </c>
      <c r="AL323" t="s">
        <v>18</v>
      </c>
      <c r="AM323" t="s">
        <v>19</v>
      </c>
      <c r="AN323">
        <v>154390</v>
      </c>
      <c r="AO323">
        <v>63.091628075000003</v>
      </c>
      <c r="AP323">
        <v>63.093702078</v>
      </c>
      <c r="AQ323">
        <v>2.0740029999970402E-3</v>
      </c>
      <c r="AR323">
        <v>2.07400299999704</v>
      </c>
      <c r="AW323">
        <v>38371</v>
      </c>
      <c r="AX323" t="s">
        <v>18</v>
      </c>
      <c r="AY323" t="s">
        <v>19</v>
      </c>
      <c r="AZ323">
        <v>154786</v>
      </c>
      <c r="BA323">
        <v>48.535907983999998</v>
      </c>
      <c r="BB323">
        <v>48.538361788000003</v>
      </c>
      <c r="BC323">
        <v>2.4538040000052701E-3</v>
      </c>
      <c r="BD323">
        <v>2.4538040000052699</v>
      </c>
      <c r="BE323">
        <v>0</v>
      </c>
      <c r="BI323" s="2">
        <v>55684</v>
      </c>
      <c r="BJ323" s="2" t="s">
        <v>18</v>
      </c>
      <c r="BK323" s="2" t="s">
        <v>19</v>
      </c>
      <c r="BL323" s="2">
        <v>154654</v>
      </c>
      <c r="BM323" s="2">
        <v>31.694134949999999</v>
      </c>
      <c r="BN323" s="2">
        <v>31.696162940000001</v>
      </c>
      <c r="BO323" s="2">
        <v>2.0279880000000001E-3</v>
      </c>
      <c r="BP323" s="2">
        <v>2.0279880000000001</v>
      </c>
      <c r="BQ323" s="2">
        <v>0</v>
      </c>
      <c r="BU323">
        <v>57301</v>
      </c>
      <c r="BV323" t="s">
        <v>18</v>
      </c>
      <c r="BW323" t="s">
        <v>19</v>
      </c>
      <c r="BX323">
        <v>153664</v>
      </c>
      <c r="BY323">
        <v>19.050377846</v>
      </c>
      <c r="BZ323">
        <v>19.061807870999999</v>
      </c>
      <c r="CA323">
        <v>1.14300249999992E-2</v>
      </c>
      <c r="CB323">
        <v>11.430024999999199</v>
      </c>
      <c r="CC323">
        <v>0</v>
      </c>
      <c r="CG323">
        <v>60085</v>
      </c>
      <c r="CH323" t="s">
        <v>18</v>
      </c>
      <c r="CI323" t="s">
        <v>19</v>
      </c>
      <c r="CJ323">
        <v>153730</v>
      </c>
      <c r="CK323">
        <v>15.050549030000001</v>
      </c>
      <c r="CL323">
        <v>15.074163914</v>
      </c>
      <c r="CM323">
        <v>2.3614883999998702E-2</v>
      </c>
      <c r="CN323">
        <v>23.6148839999987</v>
      </c>
      <c r="CO323">
        <v>0</v>
      </c>
    </row>
    <row r="324" spans="1:93">
      <c r="A324">
        <v>46153</v>
      </c>
      <c r="B324" t="s">
        <v>18</v>
      </c>
      <c r="C324" t="s">
        <v>19</v>
      </c>
      <c r="D324">
        <v>156370</v>
      </c>
      <c r="E324">
        <v>320.01469206799999</v>
      </c>
      <c r="F324">
        <v>320.01692390400001</v>
      </c>
      <c r="G324">
        <v>2.2318360000212999E-3</v>
      </c>
      <c r="H324">
        <v>2.2318360000212998</v>
      </c>
      <c r="M324">
        <v>45065</v>
      </c>
      <c r="N324" t="s">
        <v>18</v>
      </c>
      <c r="O324" t="s">
        <v>19</v>
      </c>
      <c r="P324">
        <v>154654</v>
      </c>
      <c r="Q324">
        <v>160.008372068</v>
      </c>
      <c r="R324">
        <v>160.01027894000001</v>
      </c>
      <c r="S324">
        <v>1.9068720000063801E-3</v>
      </c>
      <c r="T324">
        <v>1.9068720000063799</v>
      </c>
      <c r="U324">
        <v>0</v>
      </c>
      <c r="Y324">
        <v>43532</v>
      </c>
      <c r="Z324" t="s">
        <v>18</v>
      </c>
      <c r="AA324" t="s">
        <v>19</v>
      </c>
      <c r="AB324">
        <v>155182</v>
      </c>
      <c r="AC324">
        <v>80.005270003999996</v>
      </c>
      <c r="AD324">
        <v>80.007279873000002</v>
      </c>
      <c r="AE324">
        <v>2.0098690000054302E-3</v>
      </c>
      <c r="AF324">
        <v>2.00986900000543</v>
      </c>
      <c r="AG324">
        <v>0</v>
      </c>
      <c r="AK324">
        <v>37560</v>
      </c>
      <c r="AL324" t="s">
        <v>18</v>
      </c>
      <c r="AM324" t="s">
        <v>19</v>
      </c>
      <c r="AN324">
        <v>155446</v>
      </c>
      <c r="AO324">
        <v>64.002255916999999</v>
      </c>
      <c r="AP324">
        <v>64.004601954999998</v>
      </c>
      <c r="AQ324">
        <v>2.3460379999988802E-3</v>
      </c>
      <c r="AR324">
        <v>2.3460379999988801</v>
      </c>
      <c r="AW324">
        <v>55608</v>
      </c>
      <c r="AX324" t="s">
        <v>18</v>
      </c>
      <c r="AY324" t="s">
        <v>19</v>
      </c>
      <c r="AZ324">
        <v>155182</v>
      </c>
      <c r="BA324">
        <v>49.517357826000001</v>
      </c>
      <c r="BB324">
        <v>49.519468783999997</v>
      </c>
      <c r="BC324">
        <v>2.1109579999958302E-3</v>
      </c>
      <c r="BD324">
        <v>2.1109579999958301</v>
      </c>
      <c r="BE324">
        <v>0</v>
      </c>
      <c r="BI324" s="2">
        <v>54536</v>
      </c>
      <c r="BJ324" s="2" t="s">
        <v>18</v>
      </c>
      <c r="BK324" s="2" t="s">
        <v>19</v>
      </c>
      <c r="BL324" s="2">
        <v>154654</v>
      </c>
      <c r="BM324" s="2">
        <v>32.653203959999999</v>
      </c>
      <c r="BN324" s="2">
        <v>32.65566707</v>
      </c>
      <c r="BO324" s="2">
        <v>2.4631029999999999E-3</v>
      </c>
      <c r="BP324" s="2">
        <v>2.4631029999999998</v>
      </c>
      <c r="BQ324" s="2">
        <v>0</v>
      </c>
      <c r="BU324">
        <v>45692</v>
      </c>
      <c r="BV324" t="s">
        <v>18</v>
      </c>
      <c r="BW324" t="s">
        <v>19</v>
      </c>
      <c r="BX324">
        <v>154324</v>
      </c>
      <c r="BY324">
        <v>20.015353917999999</v>
      </c>
      <c r="BZ324">
        <v>20.018347025000001</v>
      </c>
      <c r="CA324">
        <v>2.9931070000017699E-3</v>
      </c>
      <c r="CB324">
        <v>2.9931070000017699</v>
      </c>
      <c r="CC324">
        <v>0</v>
      </c>
      <c r="CG324">
        <v>44297</v>
      </c>
      <c r="CH324" t="s">
        <v>18</v>
      </c>
      <c r="CI324" t="s">
        <v>19</v>
      </c>
      <c r="CJ324">
        <v>154654</v>
      </c>
      <c r="CK324">
        <v>16.002156019000001</v>
      </c>
      <c r="CL324">
        <v>16.004233837000001</v>
      </c>
      <c r="CM324">
        <v>2.0778180000000598E-3</v>
      </c>
      <c r="CN324">
        <v>2.0778180000000601</v>
      </c>
      <c r="CO324">
        <v>0</v>
      </c>
    </row>
    <row r="325" spans="1:93">
      <c r="A325">
        <v>38974</v>
      </c>
      <c r="B325" t="s">
        <v>18</v>
      </c>
      <c r="C325" t="s">
        <v>19</v>
      </c>
      <c r="D325">
        <v>156766</v>
      </c>
      <c r="E325">
        <v>321.01465797399999</v>
      </c>
      <c r="F325">
        <v>321.016810894</v>
      </c>
      <c r="G325">
        <v>2.15292000001454E-3</v>
      </c>
      <c r="H325">
        <v>2.1529200000145399</v>
      </c>
      <c r="M325">
        <v>59955</v>
      </c>
      <c r="N325" t="s">
        <v>18</v>
      </c>
      <c r="O325" t="s">
        <v>19</v>
      </c>
      <c r="P325">
        <v>154522</v>
      </c>
      <c r="Q325">
        <v>160.01907992400001</v>
      </c>
      <c r="R325">
        <v>160.02104496999999</v>
      </c>
      <c r="S325">
        <v>1.96504599998093E-3</v>
      </c>
      <c r="T325">
        <v>1.96504599998093</v>
      </c>
      <c r="U325">
        <v>0</v>
      </c>
      <c r="Y325">
        <v>41168</v>
      </c>
      <c r="Z325" t="s">
        <v>18</v>
      </c>
      <c r="AA325" t="s">
        <v>19</v>
      </c>
      <c r="AB325">
        <v>154588</v>
      </c>
      <c r="AC325">
        <v>80.010600804999996</v>
      </c>
      <c r="AD325">
        <v>80.012784003999997</v>
      </c>
      <c r="AE325">
        <v>2.18319900000096E-3</v>
      </c>
      <c r="AF325">
        <v>2.1831990000009598</v>
      </c>
      <c r="AG325">
        <v>0</v>
      </c>
      <c r="AK325">
        <v>48006</v>
      </c>
      <c r="AL325" t="s">
        <v>18</v>
      </c>
      <c r="AM325" t="s">
        <v>19</v>
      </c>
      <c r="AN325">
        <v>154720</v>
      </c>
      <c r="AO325">
        <v>64.078016043000005</v>
      </c>
      <c r="AP325">
        <v>64.079966068000004</v>
      </c>
      <c r="AQ325">
        <v>1.9500249999993E-3</v>
      </c>
      <c r="AR325">
        <v>1.9500249999993</v>
      </c>
      <c r="AW325">
        <v>50124</v>
      </c>
      <c r="AX325" t="s">
        <v>18</v>
      </c>
      <c r="AY325" t="s">
        <v>19</v>
      </c>
      <c r="AZ325">
        <v>154456</v>
      </c>
      <c r="BA325">
        <v>49.520007849000002</v>
      </c>
      <c r="BB325">
        <v>49.521758794999997</v>
      </c>
      <c r="BC325">
        <v>1.75094599999425E-3</v>
      </c>
      <c r="BD325">
        <v>1.75094599999425</v>
      </c>
      <c r="BE325">
        <v>0</v>
      </c>
      <c r="BI325" s="2">
        <v>52439</v>
      </c>
      <c r="BJ325" s="2" t="s">
        <v>18</v>
      </c>
      <c r="BK325" s="2" t="s">
        <v>19</v>
      </c>
      <c r="BL325" s="2">
        <v>154522</v>
      </c>
      <c r="BM325" s="2">
        <v>32.664123060000001</v>
      </c>
      <c r="BN325" s="2">
        <v>32.666233060000003</v>
      </c>
      <c r="BO325" s="2">
        <v>2.1100049999999999E-3</v>
      </c>
      <c r="BP325" s="2">
        <v>2.1100050000000001</v>
      </c>
      <c r="BQ325" s="2">
        <v>0</v>
      </c>
      <c r="BU325">
        <v>49527</v>
      </c>
      <c r="BV325" t="s">
        <v>18</v>
      </c>
      <c r="BW325" t="s">
        <v>19</v>
      </c>
      <c r="BX325">
        <v>154192</v>
      </c>
      <c r="BY325">
        <v>20.016461848999999</v>
      </c>
      <c r="BZ325">
        <v>20.019518852000001</v>
      </c>
      <c r="CA325">
        <v>3.0570030000021098E-3</v>
      </c>
      <c r="CB325">
        <v>3.0570030000021098</v>
      </c>
      <c r="CC325">
        <v>0</v>
      </c>
      <c r="CG325">
        <v>46478</v>
      </c>
      <c r="CH325" t="s">
        <v>18</v>
      </c>
      <c r="CI325" t="s">
        <v>19</v>
      </c>
      <c r="CJ325">
        <v>154324</v>
      </c>
      <c r="CK325">
        <v>16.008672953000001</v>
      </c>
      <c r="CL325">
        <v>16.010721921999998</v>
      </c>
      <c r="CM325">
        <v>2.0489689999969498E-3</v>
      </c>
      <c r="CN325">
        <v>2.04896899999695</v>
      </c>
      <c r="CO325">
        <v>0</v>
      </c>
    </row>
    <row r="326" spans="1:93">
      <c r="A326">
        <v>37696</v>
      </c>
      <c r="B326" t="s">
        <v>18</v>
      </c>
      <c r="C326" t="s">
        <v>19</v>
      </c>
      <c r="D326">
        <v>156040</v>
      </c>
      <c r="E326">
        <v>322.014465094</v>
      </c>
      <c r="F326">
        <v>322.01649498900002</v>
      </c>
      <c r="G326">
        <v>2.0298950000210399E-3</v>
      </c>
      <c r="H326">
        <v>2.0298950000210398</v>
      </c>
      <c r="M326">
        <v>35326</v>
      </c>
      <c r="N326" t="s">
        <v>18</v>
      </c>
      <c r="O326" t="s">
        <v>19</v>
      </c>
      <c r="P326">
        <v>154522</v>
      </c>
      <c r="Q326">
        <v>161.00855588900001</v>
      </c>
      <c r="R326">
        <v>161.01057291000001</v>
      </c>
      <c r="S326">
        <v>2.0170210000003399E-3</v>
      </c>
      <c r="T326">
        <v>2.0170210000003399</v>
      </c>
      <c r="U326">
        <v>0</v>
      </c>
      <c r="Y326">
        <v>58674</v>
      </c>
      <c r="Z326" t="s">
        <v>18</v>
      </c>
      <c r="AA326" t="s">
        <v>19</v>
      </c>
      <c r="AB326">
        <v>154456</v>
      </c>
      <c r="AC326">
        <v>80.016371965000005</v>
      </c>
      <c r="AD326">
        <v>80.018330812000002</v>
      </c>
      <c r="AE326">
        <v>1.9588469999973698E-3</v>
      </c>
      <c r="AF326">
        <v>1.9588469999973701</v>
      </c>
      <c r="AG326">
        <v>0</v>
      </c>
      <c r="AK326">
        <v>57640</v>
      </c>
      <c r="AL326" t="s">
        <v>18</v>
      </c>
      <c r="AM326" t="s">
        <v>19</v>
      </c>
      <c r="AN326">
        <v>154588</v>
      </c>
      <c r="AO326">
        <v>64.082212924999993</v>
      </c>
      <c r="AP326">
        <v>64.084217072000001</v>
      </c>
      <c r="AQ326">
        <v>2.0041470000080599E-3</v>
      </c>
      <c r="AR326">
        <v>2.0041470000080599</v>
      </c>
      <c r="AW326">
        <v>55846</v>
      </c>
      <c r="AX326" t="s">
        <v>18</v>
      </c>
      <c r="AY326" t="s">
        <v>19</v>
      </c>
      <c r="AZ326">
        <v>154654</v>
      </c>
      <c r="BA326">
        <v>49.522658825000001</v>
      </c>
      <c r="BB326">
        <v>49.52462697</v>
      </c>
      <c r="BC326">
        <v>1.9681449999993102E-3</v>
      </c>
      <c r="BD326">
        <v>1.9681449999993099</v>
      </c>
      <c r="BE326">
        <v>0</v>
      </c>
      <c r="BI326" s="2">
        <v>33396</v>
      </c>
      <c r="BJ326" s="2" t="s">
        <v>18</v>
      </c>
      <c r="BK326" s="2" t="s">
        <v>19</v>
      </c>
      <c r="BL326" s="2">
        <v>154390</v>
      </c>
      <c r="BM326" s="2">
        <v>32.670130010000001</v>
      </c>
      <c r="BN326" s="2">
        <v>32.672083139999998</v>
      </c>
      <c r="BO326" s="2">
        <v>1.953125E-3</v>
      </c>
      <c r="BP326" s="2">
        <v>1.953125</v>
      </c>
      <c r="BQ326" s="2">
        <v>0</v>
      </c>
      <c r="BU326">
        <v>49993</v>
      </c>
      <c r="BV326" t="s">
        <v>18</v>
      </c>
      <c r="BW326" t="s">
        <v>19</v>
      </c>
      <c r="BX326">
        <v>153664</v>
      </c>
      <c r="BY326">
        <v>20.018063068</v>
      </c>
      <c r="BZ326">
        <v>20.020962954000002</v>
      </c>
      <c r="CA326">
        <v>2.8998860000015699E-3</v>
      </c>
      <c r="CB326">
        <v>2.8998860000015698</v>
      </c>
      <c r="CC326">
        <v>0</v>
      </c>
      <c r="CG326">
        <v>51638</v>
      </c>
      <c r="CH326" t="s">
        <v>18</v>
      </c>
      <c r="CI326" t="s">
        <v>19</v>
      </c>
      <c r="CJ326">
        <v>154522</v>
      </c>
      <c r="CK326">
        <v>16.019670962999999</v>
      </c>
      <c r="CL326">
        <v>16.021745920000001</v>
      </c>
      <c r="CM326">
        <v>2.0749570000013701E-3</v>
      </c>
      <c r="CN326">
        <v>2.07495700000137</v>
      </c>
      <c r="CO326">
        <v>0</v>
      </c>
    </row>
    <row r="327" spans="1:93">
      <c r="A327">
        <v>54247</v>
      </c>
      <c r="B327" t="s">
        <v>18</v>
      </c>
      <c r="C327" t="s">
        <v>19</v>
      </c>
      <c r="D327">
        <v>156634</v>
      </c>
      <c r="E327">
        <v>323.01445102700001</v>
      </c>
      <c r="F327">
        <v>323.01639795300002</v>
      </c>
      <c r="G327">
        <v>1.9469260000164401E-3</v>
      </c>
      <c r="H327">
        <v>1.9469260000164399</v>
      </c>
      <c r="M327">
        <v>33019</v>
      </c>
      <c r="N327" t="s">
        <v>18</v>
      </c>
      <c r="O327" t="s">
        <v>19</v>
      </c>
      <c r="P327">
        <v>154456</v>
      </c>
      <c r="Q327">
        <v>161.01898193400001</v>
      </c>
      <c r="R327">
        <v>161.02108287799999</v>
      </c>
      <c r="S327">
        <v>2.1009439999772799E-3</v>
      </c>
      <c r="T327">
        <v>2.1009439999772801</v>
      </c>
      <c r="U327">
        <v>0</v>
      </c>
      <c r="Y327">
        <v>56626</v>
      </c>
      <c r="Z327" t="s">
        <v>18</v>
      </c>
      <c r="AA327" t="s">
        <v>19</v>
      </c>
      <c r="AB327">
        <v>155116</v>
      </c>
      <c r="AC327">
        <v>80.021152973</v>
      </c>
      <c r="AD327">
        <v>80.023525953000004</v>
      </c>
      <c r="AE327">
        <v>2.3729800000040699E-3</v>
      </c>
      <c r="AF327">
        <v>2.3729800000040702</v>
      </c>
      <c r="AG327">
        <v>0</v>
      </c>
      <c r="AK327">
        <v>43628</v>
      </c>
      <c r="AL327" t="s">
        <v>18</v>
      </c>
      <c r="AM327" t="s">
        <v>19</v>
      </c>
      <c r="AN327">
        <v>155050</v>
      </c>
      <c r="AO327">
        <v>64.087882042000004</v>
      </c>
      <c r="AP327">
        <v>64.089884995999995</v>
      </c>
      <c r="AQ327">
        <v>2.00295399999106E-3</v>
      </c>
      <c r="AR327">
        <v>2.0029539999910599</v>
      </c>
      <c r="AW327">
        <v>58307</v>
      </c>
      <c r="AX327" t="s">
        <v>18</v>
      </c>
      <c r="AY327" t="s">
        <v>19</v>
      </c>
      <c r="AZ327">
        <v>154258</v>
      </c>
      <c r="BA327">
        <v>49.526165962</v>
      </c>
      <c r="BB327">
        <v>49.528242826000003</v>
      </c>
      <c r="BC327">
        <v>2.0768640000028401E-3</v>
      </c>
      <c r="BD327">
        <v>2.07686400000284</v>
      </c>
      <c r="BE327">
        <v>0</v>
      </c>
      <c r="BI327" s="2">
        <v>42250</v>
      </c>
      <c r="BJ327" s="2" t="s">
        <v>18</v>
      </c>
      <c r="BK327" s="2" t="s">
        <v>19</v>
      </c>
      <c r="BL327" s="2">
        <v>154456</v>
      </c>
      <c r="BM327" s="2">
        <v>32.673048020000003</v>
      </c>
      <c r="BN327" s="2">
        <v>32.674978969999998</v>
      </c>
      <c r="BO327" s="2">
        <v>1.9309520000000001E-3</v>
      </c>
      <c r="BP327" s="2">
        <v>1.930952</v>
      </c>
      <c r="BQ327" s="2">
        <v>0</v>
      </c>
      <c r="BU327">
        <v>45682</v>
      </c>
      <c r="BV327" t="s">
        <v>18</v>
      </c>
      <c r="BW327" t="s">
        <v>19</v>
      </c>
      <c r="BX327">
        <v>153730</v>
      </c>
      <c r="BY327">
        <v>20.022139072000002</v>
      </c>
      <c r="BZ327">
        <v>20.028140067999999</v>
      </c>
      <c r="CA327">
        <v>6.0009959999973699E-3</v>
      </c>
      <c r="CB327">
        <v>6.0009959999973699</v>
      </c>
      <c r="CC327">
        <v>0</v>
      </c>
      <c r="CG327">
        <v>47842</v>
      </c>
      <c r="CH327" t="s">
        <v>18</v>
      </c>
      <c r="CI327" t="s">
        <v>19</v>
      </c>
      <c r="CJ327">
        <v>154522</v>
      </c>
      <c r="CK327">
        <v>16.034921884999999</v>
      </c>
      <c r="CL327">
        <v>16.039499998</v>
      </c>
      <c r="CM327">
        <v>4.5781130000008803E-3</v>
      </c>
      <c r="CN327">
        <v>4.5781130000008803</v>
      </c>
      <c r="CO327">
        <v>0</v>
      </c>
    </row>
    <row r="328" spans="1:93">
      <c r="A328">
        <v>40225</v>
      </c>
      <c r="B328" t="s">
        <v>18</v>
      </c>
      <c r="C328" t="s">
        <v>19</v>
      </c>
      <c r="D328">
        <v>154390</v>
      </c>
      <c r="E328">
        <v>324.01468491600002</v>
      </c>
      <c r="F328">
        <v>324.01686000799998</v>
      </c>
      <c r="G328">
        <v>2.1750919999590202E-3</v>
      </c>
      <c r="H328">
        <v>2.1750919999590201</v>
      </c>
      <c r="M328">
        <v>54353</v>
      </c>
      <c r="N328" t="s">
        <v>18</v>
      </c>
      <c r="O328" t="s">
        <v>19</v>
      </c>
      <c r="P328">
        <v>155974</v>
      </c>
      <c r="Q328">
        <v>162.00866007799999</v>
      </c>
      <c r="R328">
        <v>162.011012077</v>
      </c>
      <c r="S328">
        <v>2.3519990000124801E-3</v>
      </c>
      <c r="T328">
        <v>2.35199900001248</v>
      </c>
      <c r="U328">
        <v>0</v>
      </c>
      <c r="Y328">
        <v>45315</v>
      </c>
      <c r="Z328" t="s">
        <v>18</v>
      </c>
      <c r="AA328" t="s">
        <v>19</v>
      </c>
      <c r="AB328">
        <v>155050</v>
      </c>
      <c r="AC328">
        <v>81.005262852000001</v>
      </c>
      <c r="AD328">
        <v>81.007419824999999</v>
      </c>
      <c r="AE328">
        <v>2.1569729999981698E-3</v>
      </c>
      <c r="AF328">
        <v>2.1569729999981702</v>
      </c>
      <c r="AG328">
        <v>0</v>
      </c>
      <c r="AK328">
        <v>38652</v>
      </c>
      <c r="AL328" t="s">
        <v>18</v>
      </c>
      <c r="AM328" t="s">
        <v>19</v>
      </c>
      <c r="AN328">
        <v>154456</v>
      </c>
      <c r="AO328">
        <v>64.091686010000004</v>
      </c>
      <c r="AP328">
        <v>64.093612909000001</v>
      </c>
      <c r="AQ328">
        <v>1.9268989999972001E-3</v>
      </c>
      <c r="AR328">
        <v>1.9268989999971999</v>
      </c>
      <c r="AW328">
        <v>59862</v>
      </c>
      <c r="AX328" t="s">
        <v>18</v>
      </c>
      <c r="AY328" t="s">
        <v>19</v>
      </c>
      <c r="AZ328">
        <v>154720</v>
      </c>
      <c r="BA328">
        <v>49.531382798999999</v>
      </c>
      <c r="BB328">
        <v>49.533392906000003</v>
      </c>
      <c r="BC328">
        <v>2.01010700000381E-3</v>
      </c>
      <c r="BD328">
        <v>2.0101070000038099</v>
      </c>
      <c r="BE328">
        <v>0</v>
      </c>
      <c r="BI328" s="2">
        <v>36360</v>
      </c>
      <c r="BJ328" s="2" t="s">
        <v>18</v>
      </c>
      <c r="BK328" s="2" t="s">
        <v>19</v>
      </c>
      <c r="BL328" s="2">
        <v>154654</v>
      </c>
      <c r="BM328" s="2">
        <v>32.68496013</v>
      </c>
      <c r="BN328" s="2">
        <v>32.687344070000002</v>
      </c>
      <c r="BO328" s="2">
        <v>2.383947E-3</v>
      </c>
      <c r="BP328" s="2">
        <v>2.383947</v>
      </c>
      <c r="BQ328" s="2">
        <v>0</v>
      </c>
      <c r="BU328">
        <v>36611</v>
      </c>
      <c r="BV328" t="s">
        <v>18</v>
      </c>
      <c r="BW328" t="s">
        <v>19</v>
      </c>
      <c r="BX328">
        <v>153730</v>
      </c>
      <c r="BY328">
        <v>20.023437977</v>
      </c>
      <c r="BZ328">
        <v>20.027828931999998</v>
      </c>
      <c r="CA328">
        <v>4.3909549999980799E-3</v>
      </c>
      <c r="CB328">
        <v>4.3909549999980797</v>
      </c>
      <c r="CC328">
        <v>0</v>
      </c>
      <c r="CG328">
        <v>47480</v>
      </c>
      <c r="CH328" t="s">
        <v>18</v>
      </c>
      <c r="CI328" t="s">
        <v>19</v>
      </c>
      <c r="CJ328">
        <v>155314</v>
      </c>
      <c r="CK328">
        <v>16.034973860000001</v>
      </c>
      <c r="CL328">
        <v>16.039752960000001</v>
      </c>
      <c r="CM328">
        <v>4.7791000000003596E-3</v>
      </c>
      <c r="CN328">
        <v>4.7791000000003603</v>
      </c>
      <c r="CO328">
        <v>0</v>
      </c>
    </row>
    <row r="329" spans="1:93">
      <c r="A329">
        <v>52955</v>
      </c>
      <c r="B329" t="s">
        <v>18</v>
      </c>
      <c r="C329" t="s">
        <v>19</v>
      </c>
      <c r="D329">
        <v>153994</v>
      </c>
      <c r="E329">
        <v>325.01445102700001</v>
      </c>
      <c r="F329">
        <v>325.01696991900002</v>
      </c>
      <c r="G329">
        <v>2.5188920000118699E-3</v>
      </c>
      <c r="H329">
        <v>2.5188920000118702</v>
      </c>
      <c r="M329">
        <v>60368</v>
      </c>
      <c r="N329" t="s">
        <v>18</v>
      </c>
      <c r="O329" t="s">
        <v>19</v>
      </c>
      <c r="P329">
        <v>154786</v>
      </c>
      <c r="Q329">
        <v>162.01889991799999</v>
      </c>
      <c r="R329">
        <v>162.02096986800001</v>
      </c>
      <c r="S329">
        <v>2.0699500000205201E-3</v>
      </c>
      <c r="T329">
        <v>2.06995000002052</v>
      </c>
      <c r="U329">
        <v>0</v>
      </c>
      <c r="Y329">
        <v>53333</v>
      </c>
      <c r="Z329" t="s">
        <v>18</v>
      </c>
      <c r="AA329" t="s">
        <v>19</v>
      </c>
      <c r="AB329">
        <v>154852</v>
      </c>
      <c r="AC329">
        <v>81.010620832000001</v>
      </c>
      <c r="AD329">
        <v>81.012656926999995</v>
      </c>
      <c r="AE329">
        <v>2.0360949999940199E-3</v>
      </c>
      <c r="AF329">
        <v>2.0360949999940199</v>
      </c>
      <c r="AG329">
        <v>0</v>
      </c>
      <c r="AK329">
        <v>36420</v>
      </c>
      <c r="AL329" t="s">
        <v>18</v>
      </c>
      <c r="AM329" t="s">
        <v>19</v>
      </c>
      <c r="AN329">
        <v>154390</v>
      </c>
      <c r="AO329">
        <v>65.002084969999999</v>
      </c>
      <c r="AP329">
        <v>65.004122972000005</v>
      </c>
      <c r="AQ329">
        <v>2.0380020000061402E-3</v>
      </c>
      <c r="AR329">
        <v>2.0380020000061401</v>
      </c>
      <c r="AW329">
        <v>56856</v>
      </c>
      <c r="AX329" t="s">
        <v>18</v>
      </c>
      <c r="AY329" t="s">
        <v>19</v>
      </c>
      <c r="AZ329">
        <v>154984</v>
      </c>
      <c r="BA329">
        <v>49.533356904999998</v>
      </c>
      <c r="BB329">
        <v>49.535868882999999</v>
      </c>
      <c r="BC329">
        <v>2.51197800000113E-3</v>
      </c>
      <c r="BD329">
        <v>2.5119780000011298</v>
      </c>
      <c r="BE329">
        <v>0</v>
      </c>
      <c r="BI329" s="2">
        <v>35777</v>
      </c>
      <c r="BJ329" s="2" t="s">
        <v>18</v>
      </c>
      <c r="BK329" s="2" t="s">
        <v>19</v>
      </c>
      <c r="BL329" s="2">
        <v>154390</v>
      </c>
      <c r="BM329" s="2">
        <v>32.687331919999998</v>
      </c>
      <c r="BN329" s="2">
        <v>32.689455989999999</v>
      </c>
      <c r="BO329" s="2">
        <v>2.1240709999999999E-3</v>
      </c>
      <c r="BP329" s="2">
        <v>2.1240709999999998</v>
      </c>
      <c r="BQ329" s="2">
        <v>0</v>
      </c>
      <c r="BU329">
        <v>45338</v>
      </c>
      <c r="BV329" t="s">
        <v>18</v>
      </c>
      <c r="BW329" t="s">
        <v>19</v>
      </c>
      <c r="BX329">
        <v>153730</v>
      </c>
      <c r="BY329">
        <v>20.025124073000001</v>
      </c>
      <c r="BZ329">
        <v>20.029031037999999</v>
      </c>
      <c r="CA329">
        <v>3.9069649999987598E-3</v>
      </c>
      <c r="CB329">
        <v>3.9069649999987601</v>
      </c>
      <c r="CC329">
        <v>0</v>
      </c>
      <c r="CG329">
        <v>49933</v>
      </c>
      <c r="CH329" t="s">
        <v>18</v>
      </c>
      <c r="CI329" t="s">
        <v>19</v>
      </c>
      <c r="CJ329">
        <v>153730</v>
      </c>
      <c r="CK329">
        <v>16.035008907000002</v>
      </c>
      <c r="CL329">
        <v>16.041323899999998</v>
      </c>
      <c r="CM329">
        <v>6.3149929999965996E-3</v>
      </c>
      <c r="CN329">
        <v>6.3149929999966004</v>
      </c>
      <c r="CO329">
        <v>0</v>
      </c>
    </row>
    <row r="330" spans="1:93">
      <c r="A330">
        <v>58701</v>
      </c>
      <c r="B330" t="s">
        <v>18</v>
      </c>
      <c r="C330" t="s">
        <v>19</v>
      </c>
      <c r="D330">
        <v>154522</v>
      </c>
      <c r="E330">
        <v>326.01465988199999</v>
      </c>
      <c r="F330">
        <v>326.01692605</v>
      </c>
      <c r="G330">
        <v>2.2661680000055601E-3</v>
      </c>
      <c r="H330">
        <v>2.26616800000556</v>
      </c>
      <c r="M330">
        <v>51315</v>
      </c>
      <c r="N330" t="s">
        <v>18</v>
      </c>
      <c r="O330" t="s">
        <v>19</v>
      </c>
      <c r="P330">
        <v>155578</v>
      </c>
      <c r="Q330">
        <v>163.00867795900001</v>
      </c>
      <c r="R330">
        <v>163.010881901</v>
      </c>
      <c r="S330">
        <v>2.20394199999418E-3</v>
      </c>
      <c r="T330">
        <v>2.2039419999941798</v>
      </c>
      <c r="U330">
        <v>0</v>
      </c>
      <c r="Y330">
        <v>60149</v>
      </c>
      <c r="Z330" t="s">
        <v>18</v>
      </c>
      <c r="AA330" t="s">
        <v>19</v>
      </c>
      <c r="AB330">
        <v>155050</v>
      </c>
      <c r="AC330">
        <v>81.016462802999996</v>
      </c>
      <c r="AD330">
        <v>81.018270016000002</v>
      </c>
      <c r="AE330">
        <v>1.80721300000641E-3</v>
      </c>
      <c r="AF330">
        <v>1.8072130000064099</v>
      </c>
      <c r="AG330">
        <v>0</v>
      </c>
      <c r="AK330">
        <v>58099</v>
      </c>
      <c r="AL330" t="s">
        <v>18</v>
      </c>
      <c r="AM330" t="s">
        <v>19</v>
      </c>
      <c r="AN330">
        <v>154654</v>
      </c>
      <c r="AO330">
        <v>65.078289986000001</v>
      </c>
      <c r="AP330">
        <v>65.080641985</v>
      </c>
      <c r="AQ330">
        <v>2.3519989999982701E-3</v>
      </c>
      <c r="AR330">
        <v>2.35199899999827</v>
      </c>
      <c r="AW330">
        <v>59640</v>
      </c>
      <c r="AX330" t="s">
        <v>18</v>
      </c>
      <c r="AY330" t="s">
        <v>19</v>
      </c>
      <c r="AZ330">
        <v>154522</v>
      </c>
      <c r="BA330">
        <v>49.534485816999997</v>
      </c>
      <c r="BB330">
        <v>49.537405968000002</v>
      </c>
      <c r="BC330">
        <v>2.9201510000049702E-3</v>
      </c>
      <c r="BD330">
        <v>2.92015100000497</v>
      </c>
      <c r="BE330">
        <v>0</v>
      </c>
      <c r="BI330" s="2">
        <v>60583</v>
      </c>
      <c r="BJ330" s="2" t="s">
        <v>18</v>
      </c>
      <c r="BK330" s="2" t="s">
        <v>19</v>
      </c>
      <c r="BL330" s="2">
        <v>153796</v>
      </c>
      <c r="BM330" s="2">
        <v>32.689449070000002</v>
      </c>
      <c r="BN330" s="2">
        <v>32.6947701</v>
      </c>
      <c r="BO330" s="2">
        <v>5.3210260000000004E-3</v>
      </c>
      <c r="BP330" s="2">
        <v>5.3210259999999998</v>
      </c>
      <c r="BQ330" s="2">
        <v>0</v>
      </c>
      <c r="BU330">
        <v>58732</v>
      </c>
      <c r="BV330" t="s">
        <v>18</v>
      </c>
      <c r="BW330" t="s">
        <v>19</v>
      </c>
      <c r="BX330">
        <v>153796</v>
      </c>
      <c r="BY330">
        <v>20.025151967999999</v>
      </c>
      <c r="BZ330">
        <v>20.028748035</v>
      </c>
      <c r="CA330">
        <v>3.5960670000001402E-3</v>
      </c>
      <c r="CB330">
        <v>3.59606700000014</v>
      </c>
      <c r="CC330">
        <v>0</v>
      </c>
      <c r="CG330">
        <v>46646</v>
      </c>
      <c r="CH330" t="s">
        <v>18</v>
      </c>
      <c r="CI330" t="s">
        <v>19</v>
      </c>
      <c r="CJ330">
        <v>153862</v>
      </c>
      <c r="CK330">
        <v>16.036187887000001</v>
      </c>
      <c r="CL330">
        <v>16.042727946999999</v>
      </c>
      <c r="CM330">
        <v>6.5400599999989499E-3</v>
      </c>
      <c r="CN330">
        <v>6.5400599999989497</v>
      </c>
      <c r="CO330">
        <v>0</v>
      </c>
    </row>
    <row r="331" spans="1:93">
      <c r="A331">
        <v>35378</v>
      </c>
      <c r="B331" t="s">
        <v>18</v>
      </c>
      <c r="C331" t="s">
        <v>19</v>
      </c>
      <c r="D331">
        <v>155842</v>
      </c>
      <c r="E331">
        <v>327.01467990899999</v>
      </c>
      <c r="F331">
        <v>327.01671695700003</v>
      </c>
      <c r="G331">
        <v>2.0370480000337899E-3</v>
      </c>
      <c r="H331">
        <v>2.0370480000337898</v>
      </c>
      <c r="M331">
        <v>39907</v>
      </c>
      <c r="N331" t="s">
        <v>18</v>
      </c>
      <c r="O331" t="s">
        <v>19</v>
      </c>
      <c r="P331">
        <v>155050</v>
      </c>
      <c r="Q331">
        <v>163.019214869</v>
      </c>
      <c r="R331">
        <v>163.021384001</v>
      </c>
      <c r="S331">
        <v>2.1691320000059001E-3</v>
      </c>
      <c r="T331">
        <v>2.1691320000059</v>
      </c>
      <c r="U331">
        <v>0</v>
      </c>
      <c r="Y331">
        <v>50891</v>
      </c>
      <c r="Z331" t="s">
        <v>18</v>
      </c>
      <c r="AA331" t="s">
        <v>19</v>
      </c>
      <c r="AB331">
        <v>154984</v>
      </c>
      <c r="AC331">
        <v>81.021152973</v>
      </c>
      <c r="AD331">
        <v>81.023325920000005</v>
      </c>
      <c r="AE331">
        <v>2.17294700000536E-3</v>
      </c>
      <c r="AF331">
        <v>2.1729470000053599</v>
      </c>
      <c r="AG331">
        <v>0</v>
      </c>
      <c r="AK331">
        <v>33628</v>
      </c>
      <c r="AL331" t="s">
        <v>18</v>
      </c>
      <c r="AM331" t="s">
        <v>19</v>
      </c>
      <c r="AN331">
        <v>154522</v>
      </c>
      <c r="AO331">
        <v>65.082242965999995</v>
      </c>
      <c r="AP331">
        <v>65.084212065000003</v>
      </c>
      <c r="AQ331">
        <v>1.9690990000071902E-3</v>
      </c>
      <c r="AR331">
        <v>1.96909900000719</v>
      </c>
      <c r="AW331">
        <v>35382</v>
      </c>
      <c r="AX331" t="s">
        <v>18</v>
      </c>
      <c r="AY331" t="s">
        <v>19</v>
      </c>
      <c r="AZ331">
        <v>155512</v>
      </c>
      <c r="BA331">
        <v>49.535985947</v>
      </c>
      <c r="BB331">
        <v>49.555521011000003</v>
      </c>
      <c r="BC331">
        <v>1.9535064000002898E-2</v>
      </c>
      <c r="BD331">
        <v>19.535064000002901</v>
      </c>
      <c r="BE331">
        <v>0</v>
      </c>
      <c r="BI331" s="2">
        <v>49311</v>
      </c>
      <c r="BJ331" s="2" t="s">
        <v>18</v>
      </c>
      <c r="BK331" s="2" t="s">
        <v>19</v>
      </c>
      <c r="BL331" s="2">
        <v>153796</v>
      </c>
      <c r="BM331" s="2">
        <v>32.689497950000003</v>
      </c>
      <c r="BN331" s="2">
        <v>32.694718119999997</v>
      </c>
      <c r="BO331" s="2">
        <v>5.2201740000000002E-3</v>
      </c>
      <c r="BP331" s="2">
        <v>5.2201740000000001</v>
      </c>
      <c r="BQ331" s="2">
        <v>0</v>
      </c>
      <c r="BU331">
        <v>60651</v>
      </c>
      <c r="BV331" t="s">
        <v>18</v>
      </c>
      <c r="BW331" t="s">
        <v>19</v>
      </c>
      <c r="BX331">
        <v>156172</v>
      </c>
      <c r="BY331">
        <v>20.029437065</v>
      </c>
      <c r="BZ331">
        <v>20.031727075999999</v>
      </c>
      <c r="CA331">
        <v>2.2900109999994798E-3</v>
      </c>
      <c r="CB331">
        <v>2.2900109999994802</v>
      </c>
      <c r="CC331">
        <v>0</v>
      </c>
      <c r="CG331">
        <v>35060</v>
      </c>
      <c r="CH331" t="s">
        <v>18</v>
      </c>
      <c r="CI331" t="s">
        <v>19</v>
      </c>
      <c r="CJ331">
        <v>153664</v>
      </c>
      <c r="CK331">
        <v>16.037935018999999</v>
      </c>
      <c r="CL331">
        <v>16.045859814</v>
      </c>
      <c r="CM331">
        <v>7.9247950000009802E-3</v>
      </c>
      <c r="CN331">
        <v>7.9247950000009801</v>
      </c>
      <c r="CO331">
        <v>0</v>
      </c>
    </row>
    <row r="332" spans="1:93">
      <c r="A332">
        <v>39792</v>
      </c>
      <c r="B332" t="s">
        <v>18</v>
      </c>
      <c r="C332" t="s">
        <v>19</v>
      </c>
      <c r="D332">
        <v>156370</v>
      </c>
      <c r="E332">
        <v>328.01459908499999</v>
      </c>
      <c r="F332">
        <v>328.01677298499999</v>
      </c>
      <c r="G332">
        <v>2.1739000000025E-3</v>
      </c>
      <c r="H332">
        <v>2.1739000000024999</v>
      </c>
      <c r="M332">
        <v>39487</v>
      </c>
      <c r="N332" t="s">
        <v>18</v>
      </c>
      <c r="O332" t="s">
        <v>19</v>
      </c>
      <c r="P332">
        <v>154720</v>
      </c>
      <c r="Q332">
        <v>164.008760929</v>
      </c>
      <c r="R332">
        <v>164.01106596</v>
      </c>
      <c r="S332">
        <v>2.3050309999916802E-3</v>
      </c>
      <c r="T332">
        <v>2.30503099999168</v>
      </c>
      <c r="U332">
        <v>0</v>
      </c>
      <c r="Y332">
        <v>59540</v>
      </c>
      <c r="Z332" t="s">
        <v>18</v>
      </c>
      <c r="AA332" t="s">
        <v>19</v>
      </c>
      <c r="AB332">
        <v>155314</v>
      </c>
      <c r="AC332">
        <v>82.005287886000005</v>
      </c>
      <c r="AD332">
        <v>82.007529020000007</v>
      </c>
      <c r="AE332">
        <v>2.24113400000192E-3</v>
      </c>
      <c r="AF332">
        <v>2.24113400000192</v>
      </c>
      <c r="AG332">
        <v>0</v>
      </c>
      <c r="AK332">
        <v>41305</v>
      </c>
      <c r="AL332" t="s">
        <v>18</v>
      </c>
      <c r="AM332" t="s">
        <v>19</v>
      </c>
      <c r="AN332">
        <v>154786</v>
      </c>
      <c r="AO332">
        <v>65.088016033000002</v>
      </c>
      <c r="AP332">
        <v>65.089922904999995</v>
      </c>
      <c r="AQ332">
        <v>1.9068719999921701E-3</v>
      </c>
      <c r="AR332">
        <v>1.9068719999921699</v>
      </c>
      <c r="AW332">
        <v>47453</v>
      </c>
      <c r="AX332" t="s">
        <v>18</v>
      </c>
      <c r="AY332" t="s">
        <v>19</v>
      </c>
      <c r="AZ332">
        <v>154522</v>
      </c>
      <c r="BA332">
        <v>50.517196894000001</v>
      </c>
      <c r="BB332">
        <v>50.519367932999998</v>
      </c>
      <c r="BC332">
        <v>2.1710389999967101E-3</v>
      </c>
      <c r="BD332">
        <v>2.1710389999967101</v>
      </c>
      <c r="BE332">
        <v>0</v>
      </c>
      <c r="BI332" s="2">
        <v>51655</v>
      </c>
      <c r="BJ332" s="2" t="s">
        <v>18</v>
      </c>
      <c r="BK332" s="2" t="s">
        <v>19</v>
      </c>
      <c r="BL332" s="2">
        <v>153730</v>
      </c>
      <c r="BM332" s="2">
        <v>32.69192314</v>
      </c>
      <c r="BN332" s="2">
        <v>32.695007089999997</v>
      </c>
      <c r="BO332" s="2">
        <v>3.0839449999999998E-3</v>
      </c>
      <c r="BP332" s="2">
        <v>3.0839449999999999</v>
      </c>
      <c r="BQ332" s="2">
        <v>0</v>
      </c>
      <c r="BU332">
        <v>56018</v>
      </c>
      <c r="BV332" t="s">
        <v>18</v>
      </c>
      <c r="BW332" t="s">
        <v>19</v>
      </c>
      <c r="BX332">
        <v>154786</v>
      </c>
      <c r="BY332">
        <v>20.034489870000002</v>
      </c>
      <c r="BZ332">
        <v>20.039010048000002</v>
      </c>
      <c r="CA332">
        <v>4.5201779999999303E-3</v>
      </c>
      <c r="CB332">
        <v>4.5201779999999303</v>
      </c>
      <c r="CC332">
        <v>0</v>
      </c>
      <c r="CG332">
        <v>44687</v>
      </c>
      <c r="CH332" t="s">
        <v>18</v>
      </c>
      <c r="CI332" t="s">
        <v>19</v>
      </c>
      <c r="CJ332">
        <v>156436</v>
      </c>
      <c r="CK332">
        <v>16.039232969</v>
      </c>
      <c r="CL332">
        <v>16.044945954999999</v>
      </c>
      <c r="CM332">
        <v>5.7129859999989199E-3</v>
      </c>
      <c r="CN332">
        <v>5.7129859999989199</v>
      </c>
      <c r="CO332">
        <v>0</v>
      </c>
    </row>
    <row r="333" spans="1:93">
      <c r="A333">
        <v>43403</v>
      </c>
      <c r="B333" t="s">
        <v>18</v>
      </c>
      <c r="C333" t="s">
        <v>19</v>
      </c>
      <c r="D333">
        <v>154126</v>
      </c>
      <c r="E333">
        <v>329.01553607</v>
      </c>
      <c r="F333">
        <v>329.01779007900001</v>
      </c>
      <c r="G333">
        <v>2.2540090000120398E-3</v>
      </c>
      <c r="H333">
        <v>2.2540090000120401</v>
      </c>
      <c r="M333">
        <v>42383</v>
      </c>
      <c r="N333" t="s">
        <v>18</v>
      </c>
      <c r="O333" t="s">
        <v>19</v>
      </c>
      <c r="P333">
        <v>155382</v>
      </c>
      <c r="Q333">
        <v>164.01922798199999</v>
      </c>
      <c r="R333">
        <v>164.03258991199999</v>
      </c>
      <c r="S333">
        <v>1.3361930000001999E-2</v>
      </c>
      <c r="T333">
        <v>13.361930000001999</v>
      </c>
      <c r="U333">
        <v>0</v>
      </c>
      <c r="Y333">
        <v>50970</v>
      </c>
      <c r="Z333" t="s">
        <v>18</v>
      </c>
      <c r="AA333" t="s">
        <v>19</v>
      </c>
      <c r="AB333">
        <v>154456</v>
      </c>
      <c r="AC333">
        <v>82.010360956</v>
      </c>
      <c r="AD333">
        <v>82.012399912000006</v>
      </c>
      <c r="AE333">
        <v>2.03895600000691E-3</v>
      </c>
      <c r="AF333">
        <v>2.0389560000069098</v>
      </c>
      <c r="AG333">
        <v>0</v>
      </c>
      <c r="AK333">
        <v>42211</v>
      </c>
      <c r="AL333" t="s">
        <v>18</v>
      </c>
      <c r="AM333" t="s">
        <v>19</v>
      </c>
      <c r="AN333">
        <v>156172</v>
      </c>
      <c r="AO333">
        <v>65.091703891999998</v>
      </c>
      <c r="AP333">
        <v>65.093544960000003</v>
      </c>
      <c r="AQ333">
        <v>1.8410680000044901E-3</v>
      </c>
      <c r="AR333">
        <v>1.8410680000044899</v>
      </c>
      <c r="AW333">
        <v>59591</v>
      </c>
      <c r="AX333" t="s">
        <v>18</v>
      </c>
      <c r="AY333" t="s">
        <v>19</v>
      </c>
      <c r="AZ333">
        <v>154060</v>
      </c>
      <c r="BA333">
        <v>50.520008802</v>
      </c>
      <c r="BB333">
        <v>50.522026777000001</v>
      </c>
      <c r="BC333">
        <v>2.0179750000011102E-3</v>
      </c>
      <c r="BD333">
        <v>2.0179750000011101</v>
      </c>
      <c r="BE333">
        <v>0</v>
      </c>
      <c r="BI333" s="2">
        <v>40501</v>
      </c>
      <c r="BJ333" s="2" t="s">
        <v>18</v>
      </c>
      <c r="BK333" s="2" t="s">
        <v>19</v>
      </c>
      <c r="BL333" s="2">
        <v>153796</v>
      </c>
      <c r="BM333" s="2">
        <v>32.694355010000002</v>
      </c>
      <c r="BN333" s="2">
        <v>32.697132109999998</v>
      </c>
      <c r="BO333" s="2">
        <v>2.7770999999999998E-3</v>
      </c>
      <c r="BP333" s="2">
        <v>2.7770999999999999</v>
      </c>
      <c r="BQ333" s="2">
        <v>0</v>
      </c>
      <c r="BU333">
        <v>41630</v>
      </c>
      <c r="BV333" t="s">
        <v>18</v>
      </c>
      <c r="BW333" t="s">
        <v>19</v>
      </c>
      <c r="BX333">
        <v>154258</v>
      </c>
      <c r="BY333">
        <v>20.040854930999998</v>
      </c>
      <c r="BZ333">
        <v>20.049761057000001</v>
      </c>
      <c r="CA333">
        <v>8.9061260000029493E-3</v>
      </c>
      <c r="CB333">
        <v>8.9061260000029492</v>
      </c>
      <c r="CC333">
        <v>0</v>
      </c>
      <c r="CG333">
        <v>52968</v>
      </c>
      <c r="CH333" t="s">
        <v>18</v>
      </c>
      <c r="CI333" t="s">
        <v>19</v>
      </c>
      <c r="CJ333">
        <v>153862</v>
      </c>
      <c r="CK333">
        <v>16.040604829999999</v>
      </c>
      <c r="CL333">
        <v>16.047181845000001</v>
      </c>
      <c r="CM333">
        <v>6.5770150000012901E-3</v>
      </c>
      <c r="CN333">
        <v>6.5770150000012899</v>
      </c>
      <c r="CO333">
        <v>0</v>
      </c>
    </row>
    <row r="334" spans="1:93">
      <c r="A334">
        <v>42562</v>
      </c>
      <c r="B334" t="s">
        <v>18</v>
      </c>
      <c r="C334" t="s">
        <v>19</v>
      </c>
      <c r="D334">
        <v>154588</v>
      </c>
      <c r="E334">
        <v>330.01546597499998</v>
      </c>
      <c r="F334">
        <v>330.01785802799998</v>
      </c>
      <c r="G334">
        <v>2.39205299999412E-3</v>
      </c>
      <c r="H334">
        <v>2.39205299999412</v>
      </c>
      <c r="M334">
        <v>43965</v>
      </c>
      <c r="N334" t="s">
        <v>18</v>
      </c>
      <c r="O334" t="s">
        <v>19</v>
      </c>
      <c r="P334">
        <v>155380</v>
      </c>
      <c r="Q334">
        <v>165.008584023</v>
      </c>
      <c r="R334">
        <v>165.01071786899999</v>
      </c>
      <c r="S334">
        <v>2.1338459999924401E-3</v>
      </c>
      <c r="T334">
        <v>2.13384599999244</v>
      </c>
      <c r="U334">
        <v>0</v>
      </c>
      <c r="Y334">
        <v>44361</v>
      </c>
      <c r="Z334" t="s">
        <v>18</v>
      </c>
      <c r="AA334" t="s">
        <v>19</v>
      </c>
      <c r="AB334">
        <v>154588</v>
      </c>
      <c r="AC334">
        <v>82.016507864000005</v>
      </c>
      <c r="AD334">
        <v>82.018318891999996</v>
      </c>
      <c r="AE334">
        <v>1.81102799999166E-3</v>
      </c>
      <c r="AF334">
        <v>1.8110279999916601</v>
      </c>
      <c r="AG334">
        <v>0</v>
      </c>
      <c r="AK334">
        <v>53700</v>
      </c>
      <c r="AL334" t="s">
        <v>18</v>
      </c>
      <c r="AM334" t="s">
        <v>19</v>
      </c>
      <c r="AN334">
        <v>155050</v>
      </c>
      <c r="AO334">
        <v>66.002305984000003</v>
      </c>
      <c r="AP334">
        <v>66.004758120000005</v>
      </c>
      <c r="AQ334">
        <v>2.4521360000022601E-3</v>
      </c>
      <c r="AR334">
        <v>2.4521360000022598</v>
      </c>
      <c r="AW334">
        <v>60395</v>
      </c>
      <c r="AX334" t="s">
        <v>18</v>
      </c>
      <c r="AY334" t="s">
        <v>19</v>
      </c>
      <c r="AZ334">
        <v>153862</v>
      </c>
      <c r="BA334">
        <v>50.522494793</v>
      </c>
      <c r="BB334">
        <v>50.524676800000002</v>
      </c>
      <c r="BC334">
        <v>2.1820070000018099E-3</v>
      </c>
      <c r="BD334">
        <v>2.1820070000018101</v>
      </c>
      <c r="BE334">
        <v>0</v>
      </c>
      <c r="BI334" s="2">
        <v>36743</v>
      </c>
      <c r="BJ334" s="2" t="s">
        <v>18</v>
      </c>
      <c r="BK334" s="2" t="s">
        <v>19</v>
      </c>
      <c r="BL334" s="2">
        <v>155050</v>
      </c>
      <c r="BM334" s="2">
        <v>33.65328598</v>
      </c>
      <c r="BN334" s="2">
        <v>33.655539040000001</v>
      </c>
      <c r="BO334" s="2">
        <v>2.2530559999999998E-3</v>
      </c>
      <c r="BP334" s="2">
        <v>2.2530559999999999</v>
      </c>
      <c r="BQ334" s="2">
        <v>0</v>
      </c>
      <c r="BU334">
        <v>50250</v>
      </c>
      <c r="BV334" t="s">
        <v>18</v>
      </c>
      <c r="BW334" t="s">
        <v>19</v>
      </c>
      <c r="BX334">
        <v>153664</v>
      </c>
      <c r="BY334">
        <v>20.042831897999999</v>
      </c>
      <c r="BZ334">
        <v>20.053405046000002</v>
      </c>
      <c r="CA334">
        <v>1.05731480000024E-2</v>
      </c>
      <c r="CB334">
        <v>10.5731480000024</v>
      </c>
      <c r="CC334">
        <v>0</v>
      </c>
      <c r="CG334">
        <v>45356</v>
      </c>
      <c r="CH334" t="s">
        <v>18</v>
      </c>
      <c r="CI334" t="s">
        <v>19</v>
      </c>
      <c r="CJ334">
        <v>154786</v>
      </c>
      <c r="CK334">
        <v>16.041842936999998</v>
      </c>
      <c r="CL334">
        <v>16.048462868000001</v>
      </c>
      <c r="CM334">
        <v>6.6199310000030201E-3</v>
      </c>
      <c r="CN334">
        <v>6.61993100000302</v>
      </c>
      <c r="CO334">
        <v>0</v>
      </c>
    </row>
    <row r="335" spans="1:93">
      <c r="A335">
        <v>36122</v>
      </c>
      <c r="B335" t="s">
        <v>18</v>
      </c>
      <c r="C335" t="s">
        <v>19</v>
      </c>
      <c r="D335">
        <v>154192</v>
      </c>
      <c r="E335">
        <v>331.01558899899999</v>
      </c>
      <c r="F335">
        <v>331.01779293999999</v>
      </c>
      <c r="G335">
        <v>2.2039410000047601E-3</v>
      </c>
      <c r="H335">
        <v>2.2039410000047601</v>
      </c>
      <c r="M335">
        <v>42116</v>
      </c>
      <c r="N335" t="s">
        <v>18</v>
      </c>
      <c r="O335" t="s">
        <v>19</v>
      </c>
      <c r="P335">
        <v>154390</v>
      </c>
      <c r="Q335">
        <v>165.01926589000001</v>
      </c>
      <c r="R335">
        <v>165.02129793200001</v>
      </c>
      <c r="S335">
        <v>2.0320419999961801E-3</v>
      </c>
      <c r="T335">
        <v>2.0320419999961801</v>
      </c>
      <c r="U335">
        <v>0</v>
      </c>
      <c r="Y335">
        <v>51702</v>
      </c>
      <c r="Z335" t="s">
        <v>18</v>
      </c>
      <c r="AA335" t="s">
        <v>19</v>
      </c>
      <c r="AB335">
        <v>154258</v>
      </c>
      <c r="AC335">
        <v>82.021243811000005</v>
      </c>
      <c r="AD335">
        <v>82.023237944000002</v>
      </c>
      <c r="AE335">
        <v>1.9941329999966198E-3</v>
      </c>
      <c r="AF335">
        <v>1.99413299999662</v>
      </c>
      <c r="AG335">
        <v>0</v>
      </c>
      <c r="AK335">
        <v>36997</v>
      </c>
      <c r="AL335" t="s">
        <v>18</v>
      </c>
      <c r="AM335" t="s">
        <v>19</v>
      </c>
      <c r="AN335">
        <v>154654</v>
      </c>
      <c r="AO335">
        <v>66.078108072000006</v>
      </c>
      <c r="AP335">
        <v>66.080513953999997</v>
      </c>
      <c r="AQ335">
        <v>2.4058819999908101E-3</v>
      </c>
      <c r="AR335">
        <v>2.4058819999908101</v>
      </c>
      <c r="AW335">
        <v>39013</v>
      </c>
      <c r="AX335" t="s">
        <v>18</v>
      </c>
      <c r="AY335" t="s">
        <v>19</v>
      </c>
      <c r="AZ335">
        <v>154456</v>
      </c>
      <c r="BA335">
        <v>50.526307821000003</v>
      </c>
      <c r="BB335">
        <v>50.528399944</v>
      </c>
      <c r="BC335">
        <v>2.0921229999970501E-3</v>
      </c>
      <c r="BD335">
        <v>2.0921229999970499</v>
      </c>
      <c r="BE335">
        <v>0</v>
      </c>
      <c r="BI335" s="2">
        <v>59903</v>
      </c>
      <c r="BJ335" s="2" t="s">
        <v>18</v>
      </c>
      <c r="BK335" s="2" t="s">
        <v>19</v>
      </c>
      <c r="BL335" s="2">
        <v>155116</v>
      </c>
      <c r="BM335" s="2">
        <v>33.664224150000003</v>
      </c>
      <c r="BN335" s="2">
        <v>33.66669512</v>
      </c>
      <c r="BO335" s="2">
        <v>2.4709699999999999E-3</v>
      </c>
      <c r="BP335" s="2">
        <v>2.4709699999999999</v>
      </c>
      <c r="BQ335" s="2">
        <v>0</v>
      </c>
      <c r="BU335">
        <v>45651</v>
      </c>
      <c r="BV335" t="s">
        <v>18</v>
      </c>
      <c r="BW335" t="s">
        <v>19</v>
      </c>
      <c r="BX335">
        <v>153664</v>
      </c>
      <c r="BY335">
        <v>20.043253899</v>
      </c>
      <c r="BZ335">
        <v>20.053439856000001</v>
      </c>
      <c r="CA335">
        <v>1.0185957000000899E-2</v>
      </c>
      <c r="CB335">
        <v>10.185957000000901</v>
      </c>
      <c r="CC335">
        <v>0</v>
      </c>
      <c r="CG335">
        <v>48987</v>
      </c>
      <c r="CH335" t="s">
        <v>18</v>
      </c>
      <c r="CI335" t="s">
        <v>19</v>
      </c>
      <c r="CJ335">
        <v>154654</v>
      </c>
      <c r="CK335">
        <v>16.042733907999999</v>
      </c>
      <c r="CL335">
        <v>16.051352024</v>
      </c>
      <c r="CM335">
        <v>8.6181160000009492E-3</v>
      </c>
      <c r="CN335">
        <v>8.6181160000009491</v>
      </c>
      <c r="CO335">
        <v>0</v>
      </c>
    </row>
    <row r="336" spans="1:93">
      <c r="A336">
        <v>54994</v>
      </c>
      <c r="B336" t="s">
        <v>18</v>
      </c>
      <c r="C336" t="s">
        <v>19</v>
      </c>
      <c r="D336">
        <v>154324</v>
      </c>
      <c r="E336">
        <v>332.015639067</v>
      </c>
      <c r="F336">
        <v>332.018044949</v>
      </c>
      <c r="G336">
        <v>2.4058820000050201E-3</v>
      </c>
      <c r="H336">
        <v>2.4058820000050201</v>
      </c>
      <c r="M336">
        <v>40239</v>
      </c>
      <c r="N336" t="s">
        <v>18</v>
      </c>
      <c r="O336" t="s">
        <v>19</v>
      </c>
      <c r="P336">
        <v>155908</v>
      </c>
      <c r="Q336">
        <v>166.008876085</v>
      </c>
      <c r="R336">
        <v>166.01109695400001</v>
      </c>
      <c r="S336">
        <v>2.2208690000127202E-3</v>
      </c>
      <c r="T336">
        <v>2.22086900001272</v>
      </c>
      <c r="U336">
        <v>0</v>
      </c>
      <c r="Y336">
        <v>35315</v>
      </c>
      <c r="Z336" t="s">
        <v>18</v>
      </c>
      <c r="AA336" t="s">
        <v>19</v>
      </c>
      <c r="AB336">
        <v>155182</v>
      </c>
      <c r="AC336">
        <v>83.005378961999995</v>
      </c>
      <c r="AD336">
        <v>83.007561921999994</v>
      </c>
      <c r="AE336">
        <v>2.1829599999989499E-3</v>
      </c>
      <c r="AF336">
        <v>2.1829599999989502</v>
      </c>
      <c r="AG336">
        <v>0</v>
      </c>
      <c r="AK336">
        <v>54030</v>
      </c>
      <c r="AL336" t="s">
        <v>18</v>
      </c>
      <c r="AM336" t="s">
        <v>19</v>
      </c>
      <c r="AN336">
        <v>153928</v>
      </c>
      <c r="AO336">
        <v>66.082057953000003</v>
      </c>
      <c r="AP336">
        <v>66.084455012999996</v>
      </c>
      <c r="AQ336">
        <v>2.3970599999927301E-3</v>
      </c>
      <c r="AR336">
        <v>2.39705999999273</v>
      </c>
      <c r="AW336">
        <v>53246</v>
      </c>
      <c r="AX336" t="s">
        <v>18</v>
      </c>
      <c r="AY336" t="s">
        <v>19</v>
      </c>
      <c r="AZ336">
        <v>155182</v>
      </c>
      <c r="BA336">
        <v>50.531251906999998</v>
      </c>
      <c r="BB336">
        <v>50.533255816</v>
      </c>
      <c r="BC336">
        <v>2.0039090000025699E-3</v>
      </c>
      <c r="BD336">
        <v>2.0039090000025701</v>
      </c>
      <c r="BE336">
        <v>0</v>
      </c>
      <c r="BI336" s="2">
        <v>41793</v>
      </c>
      <c r="BJ336" s="2" t="s">
        <v>18</v>
      </c>
      <c r="BK336" s="2" t="s">
        <v>19</v>
      </c>
      <c r="BL336" s="2">
        <v>155314</v>
      </c>
      <c r="BM336" s="2">
        <v>33.670247080000003</v>
      </c>
      <c r="BN336" s="2">
        <v>33.672083139999998</v>
      </c>
      <c r="BO336" s="2">
        <v>1.8360609999999999E-3</v>
      </c>
      <c r="BP336" s="2">
        <v>1.8360609999999999</v>
      </c>
      <c r="BQ336" s="2">
        <v>0</v>
      </c>
      <c r="BU336">
        <v>57470</v>
      </c>
      <c r="BV336" t="s">
        <v>18</v>
      </c>
      <c r="BW336" t="s">
        <v>19</v>
      </c>
      <c r="BX336">
        <v>153730</v>
      </c>
      <c r="BY336">
        <v>20.044867039</v>
      </c>
      <c r="BZ336">
        <v>20.053886890000001</v>
      </c>
      <c r="CA336">
        <v>9.0198510000014595E-3</v>
      </c>
      <c r="CB336">
        <v>9.0198510000014593</v>
      </c>
      <c r="CC336">
        <v>0</v>
      </c>
      <c r="CG336">
        <v>56956</v>
      </c>
      <c r="CH336" t="s">
        <v>18</v>
      </c>
      <c r="CI336" t="s">
        <v>19</v>
      </c>
      <c r="CJ336">
        <v>153862</v>
      </c>
      <c r="CK336">
        <v>16.043231964</v>
      </c>
      <c r="CL336">
        <v>16.051901817000001</v>
      </c>
      <c r="CM336">
        <v>8.6698530000006695E-3</v>
      </c>
      <c r="CN336">
        <v>8.6698530000006695</v>
      </c>
      <c r="CO336">
        <v>0</v>
      </c>
    </row>
    <row r="337" spans="1:93">
      <c r="A337">
        <v>54775</v>
      </c>
      <c r="B337" t="s">
        <v>18</v>
      </c>
      <c r="C337" t="s">
        <v>19</v>
      </c>
      <c r="D337">
        <v>154786</v>
      </c>
      <c r="E337">
        <v>333.01576900499998</v>
      </c>
      <c r="F337">
        <v>333.01767802199998</v>
      </c>
      <c r="G337">
        <v>1.90901700000267E-3</v>
      </c>
      <c r="H337">
        <v>1.9090170000026701</v>
      </c>
      <c r="M337">
        <v>46982</v>
      </c>
      <c r="N337" t="s">
        <v>18</v>
      </c>
      <c r="O337" t="s">
        <v>19</v>
      </c>
      <c r="P337">
        <v>154588</v>
      </c>
      <c r="Q337">
        <v>166.01931905699999</v>
      </c>
      <c r="R337">
        <v>166.021323919</v>
      </c>
      <c r="S337">
        <v>2.0048620000068201E-3</v>
      </c>
      <c r="T337">
        <v>2.00486200000682</v>
      </c>
      <c r="U337">
        <v>0</v>
      </c>
      <c r="Y337">
        <v>33668</v>
      </c>
      <c r="Z337" t="s">
        <v>18</v>
      </c>
      <c r="AA337" t="s">
        <v>19</v>
      </c>
      <c r="AB337">
        <v>154852</v>
      </c>
      <c r="AC337">
        <v>83.010529994999999</v>
      </c>
      <c r="AD337">
        <v>83.012223958999996</v>
      </c>
      <c r="AE337">
        <v>1.69396399999754E-3</v>
      </c>
      <c r="AF337">
        <v>1.69396399999754</v>
      </c>
      <c r="AG337">
        <v>0</v>
      </c>
      <c r="AK337">
        <v>45962</v>
      </c>
      <c r="AL337" t="s">
        <v>18</v>
      </c>
      <c r="AM337" t="s">
        <v>19</v>
      </c>
      <c r="AN337">
        <v>153862</v>
      </c>
      <c r="AO337">
        <v>66.087908983000005</v>
      </c>
      <c r="AP337">
        <v>66.090516089999994</v>
      </c>
      <c r="AQ337">
        <v>2.6071069999886701E-3</v>
      </c>
      <c r="AR337">
        <v>2.60710699998867</v>
      </c>
      <c r="AW337">
        <v>59218</v>
      </c>
      <c r="AX337" t="s">
        <v>18</v>
      </c>
      <c r="AY337" t="s">
        <v>19</v>
      </c>
      <c r="AZ337">
        <v>155248</v>
      </c>
      <c r="BA337">
        <v>50.533259868999998</v>
      </c>
      <c r="BB337">
        <v>50.535357951999998</v>
      </c>
      <c r="BC337">
        <v>2.0980829999999099E-3</v>
      </c>
      <c r="BD337">
        <v>2.0980829999999102</v>
      </c>
      <c r="BE337">
        <v>0</v>
      </c>
      <c r="BI337" s="2">
        <v>46275</v>
      </c>
      <c r="BJ337" s="2" t="s">
        <v>18</v>
      </c>
      <c r="BK337" s="2" t="s">
        <v>19</v>
      </c>
      <c r="BL337" s="2">
        <v>155182</v>
      </c>
      <c r="BM337" s="2">
        <v>33.673090940000002</v>
      </c>
      <c r="BN337" s="2">
        <v>33.675184969999997</v>
      </c>
      <c r="BO337" s="2">
        <v>2.0940300000000002E-3</v>
      </c>
      <c r="BP337" s="2">
        <v>2.0940300000000001</v>
      </c>
      <c r="BQ337" s="2">
        <v>0</v>
      </c>
      <c r="BU337">
        <v>55373</v>
      </c>
      <c r="BV337" t="s">
        <v>18</v>
      </c>
      <c r="BW337" t="s">
        <v>19</v>
      </c>
      <c r="BX337">
        <v>153730</v>
      </c>
      <c r="BY337">
        <v>20.049799919000002</v>
      </c>
      <c r="BZ337">
        <v>20.056031942000001</v>
      </c>
      <c r="CA337">
        <v>6.23202299999903E-3</v>
      </c>
      <c r="CB337">
        <v>6.23202299999903</v>
      </c>
      <c r="CC337">
        <v>0</v>
      </c>
      <c r="CG337">
        <v>51565</v>
      </c>
      <c r="CH337" t="s">
        <v>18</v>
      </c>
      <c r="CI337" t="s">
        <v>19</v>
      </c>
      <c r="CJ337">
        <v>155974</v>
      </c>
      <c r="CK337">
        <v>16.046701907999999</v>
      </c>
      <c r="CL337">
        <v>16.05553484</v>
      </c>
      <c r="CM337">
        <v>8.8329320000006799E-3</v>
      </c>
      <c r="CN337">
        <v>8.8329320000006799</v>
      </c>
      <c r="CO337">
        <v>0</v>
      </c>
    </row>
    <row r="338" spans="1:93">
      <c r="A338">
        <v>40481</v>
      </c>
      <c r="B338" t="s">
        <v>18</v>
      </c>
      <c r="C338" t="s">
        <v>19</v>
      </c>
      <c r="D338">
        <v>154192</v>
      </c>
      <c r="E338">
        <v>334.01592206999999</v>
      </c>
      <c r="F338">
        <v>334.01802396800002</v>
      </c>
      <c r="G338">
        <v>2.1018980000349001E-3</v>
      </c>
      <c r="H338">
        <v>2.1018980000348999</v>
      </c>
      <c r="M338">
        <v>33772</v>
      </c>
      <c r="N338" t="s">
        <v>18</v>
      </c>
      <c r="O338" t="s">
        <v>19</v>
      </c>
      <c r="P338">
        <v>153928</v>
      </c>
      <c r="Q338">
        <v>167.008863926</v>
      </c>
      <c r="R338">
        <v>167.01155400299999</v>
      </c>
      <c r="S338">
        <v>2.69007699998269E-3</v>
      </c>
      <c r="T338">
        <v>2.6900769999826899</v>
      </c>
      <c r="U338">
        <v>0</v>
      </c>
      <c r="Y338">
        <v>45755</v>
      </c>
      <c r="Z338" t="s">
        <v>18</v>
      </c>
      <c r="AA338" t="s">
        <v>19</v>
      </c>
      <c r="AB338">
        <v>155116</v>
      </c>
      <c r="AC338">
        <v>83.016554831999997</v>
      </c>
      <c r="AD338">
        <v>83.018532991000001</v>
      </c>
      <c r="AE338">
        <v>1.9781590000036401E-3</v>
      </c>
      <c r="AF338">
        <v>1.97815900000364</v>
      </c>
      <c r="AG338">
        <v>0</v>
      </c>
      <c r="AK338">
        <v>43737</v>
      </c>
      <c r="AL338" t="s">
        <v>18</v>
      </c>
      <c r="AM338" t="s">
        <v>19</v>
      </c>
      <c r="AN338">
        <v>154126</v>
      </c>
      <c r="AO338">
        <v>66.091717958000004</v>
      </c>
      <c r="AP338">
        <v>66.093894004999996</v>
      </c>
      <c r="AQ338">
        <v>2.1760469999918498E-3</v>
      </c>
      <c r="AR338">
        <v>2.1760469999918501</v>
      </c>
      <c r="AW338">
        <v>37626</v>
      </c>
      <c r="AX338" t="s">
        <v>18</v>
      </c>
      <c r="AY338" t="s">
        <v>19</v>
      </c>
      <c r="AZ338">
        <v>154984</v>
      </c>
      <c r="BA338">
        <v>50.534707785000002</v>
      </c>
      <c r="BB338">
        <v>50.536978959999999</v>
      </c>
      <c r="BC338">
        <v>2.2711749999970699E-3</v>
      </c>
      <c r="BD338">
        <v>2.2711749999970698</v>
      </c>
      <c r="BE338">
        <v>0</v>
      </c>
      <c r="BI338" s="2">
        <v>35084</v>
      </c>
      <c r="BJ338" s="2" t="s">
        <v>18</v>
      </c>
      <c r="BK338" s="2" t="s">
        <v>19</v>
      </c>
      <c r="BL338" s="2">
        <v>154984</v>
      </c>
      <c r="BM338" s="2">
        <v>33.68497515</v>
      </c>
      <c r="BN338" s="2">
        <v>33.686874150000001</v>
      </c>
      <c r="BO338" s="2">
        <v>1.8990039999999999E-3</v>
      </c>
      <c r="BP338" s="2">
        <v>1.8990039999999999</v>
      </c>
      <c r="BQ338" s="2">
        <v>0</v>
      </c>
      <c r="BU338">
        <v>43008</v>
      </c>
      <c r="BV338" t="s">
        <v>18</v>
      </c>
      <c r="BW338" t="s">
        <v>19</v>
      </c>
      <c r="BX338">
        <v>153730</v>
      </c>
      <c r="BY338">
        <v>20.049818039000002</v>
      </c>
      <c r="BZ338">
        <v>20.055978060000001</v>
      </c>
      <c r="CA338">
        <v>6.1600209999994604E-3</v>
      </c>
      <c r="CB338">
        <v>6.1600209999994604</v>
      </c>
      <c r="CC338">
        <v>0</v>
      </c>
      <c r="CG338">
        <v>52247</v>
      </c>
      <c r="CH338" t="s">
        <v>18</v>
      </c>
      <c r="CI338" t="s">
        <v>19</v>
      </c>
      <c r="CJ338">
        <v>153862</v>
      </c>
      <c r="CK338">
        <v>16.047096014000001</v>
      </c>
      <c r="CL338">
        <v>16.057147025999999</v>
      </c>
      <c r="CM338">
        <v>1.00510119999981E-2</v>
      </c>
      <c r="CN338">
        <v>10.051011999998099</v>
      </c>
      <c r="CO338">
        <v>0</v>
      </c>
    </row>
    <row r="339" spans="1:93">
      <c r="A339">
        <v>59763</v>
      </c>
      <c r="B339" t="s">
        <v>18</v>
      </c>
      <c r="C339" t="s">
        <v>19</v>
      </c>
      <c r="D339">
        <v>154786</v>
      </c>
      <c r="E339">
        <v>335.01595306399997</v>
      </c>
      <c r="F339">
        <v>335.01792287799998</v>
      </c>
      <c r="G339">
        <v>1.96981400000595E-3</v>
      </c>
      <c r="H339">
        <v>1.9698140000059501</v>
      </c>
      <c r="M339">
        <v>58450</v>
      </c>
      <c r="N339" t="s">
        <v>18</v>
      </c>
      <c r="O339" t="s">
        <v>19</v>
      </c>
      <c r="P339">
        <v>154654</v>
      </c>
      <c r="Q339">
        <v>167.01935887299999</v>
      </c>
      <c r="R339">
        <v>167.021389008</v>
      </c>
      <c r="S339">
        <v>2.0301350000124698E-3</v>
      </c>
      <c r="T339">
        <v>2.03013500001247</v>
      </c>
      <c r="U339">
        <v>0</v>
      </c>
      <c r="Y339">
        <v>60381</v>
      </c>
      <c r="Z339" t="s">
        <v>18</v>
      </c>
      <c r="AA339" t="s">
        <v>19</v>
      </c>
      <c r="AB339">
        <v>154786</v>
      </c>
      <c r="AC339">
        <v>83.021297931999996</v>
      </c>
      <c r="AD339">
        <v>83.023461819000005</v>
      </c>
      <c r="AE339">
        <v>2.1638870000089102E-3</v>
      </c>
      <c r="AF339">
        <v>2.1638870000089101</v>
      </c>
      <c r="AG339">
        <v>0</v>
      </c>
      <c r="AK339">
        <v>49869</v>
      </c>
      <c r="AL339" t="s">
        <v>18</v>
      </c>
      <c r="AM339" t="s">
        <v>19</v>
      </c>
      <c r="AN339">
        <v>154720</v>
      </c>
      <c r="AO339">
        <v>67.002068042999994</v>
      </c>
      <c r="AP339">
        <v>67.004077910999996</v>
      </c>
      <c r="AQ339">
        <v>2.0098680000017999E-3</v>
      </c>
      <c r="AR339">
        <v>2.0098680000017999</v>
      </c>
      <c r="AW339">
        <v>38203</v>
      </c>
      <c r="AX339" t="s">
        <v>18</v>
      </c>
      <c r="AY339" t="s">
        <v>19</v>
      </c>
      <c r="AZ339">
        <v>154522</v>
      </c>
      <c r="BA339">
        <v>50.535956859999999</v>
      </c>
      <c r="BB339">
        <v>50.538452864</v>
      </c>
      <c r="BC339">
        <v>2.49600400000105E-3</v>
      </c>
      <c r="BD339">
        <v>2.4960040000010499</v>
      </c>
      <c r="BE339">
        <v>0</v>
      </c>
      <c r="BI339" s="2">
        <v>34123</v>
      </c>
      <c r="BJ339" s="2" t="s">
        <v>18</v>
      </c>
      <c r="BK339" s="2" t="s">
        <v>19</v>
      </c>
      <c r="BL339" s="2">
        <v>155116</v>
      </c>
      <c r="BM339" s="2">
        <v>33.687459949999997</v>
      </c>
      <c r="BN339" s="2">
        <v>33.689949990000002</v>
      </c>
      <c r="BO339" s="2">
        <v>2.4900429999999999E-3</v>
      </c>
      <c r="BP339" s="2">
        <v>2.490043</v>
      </c>
      <c r="BQ339" s="2">
        <v>0</v>
      </c>
      <c r="BU339">
        <v>47181</v>
      </c>
      <c r="BV339" t="s">
        <v>18</v>
      </c>
      <c r="BW339" t="s">
        <v>19</v>
      </c>
      <c r="BX339">
        <v>153730</v>
      </c>
      <c r="BY339">
        <v>20.050541878000001</v>
      </c>
      <c r="BZ339">
        <v>20.055925846000001</v>
      </c>
      <c r="CA339">
        <v>5.38396800000029E-3</v>
      </c>
      <c r="CB339">
        <v>5.3839680000002899</v>
      </c>
      <c r="CC339">
        <v>0</v>
      </c>
      <c r="CG339">
        <v>49032</v>
      </c>
      <c r="CH339" t="s">
        <v>18</v>
      </c>
      <c r="CI339" t="s">
        <v>19</v>
      </c>
      <c r="CJ339">
        <v>155908</v>
      </c>
      <c r="CK339">
        <v>16.047245025999999</v>
      </c>
      <c r="CL339">
        <v>16.055447817000001</v>
      </c>
      <c r="CM339">
        <v>8.2027910000022006E-3</v>
      </c>
      <c r="CN339">
        <v>8.2027910000022004</v>
      </c>
      <c r="CO339">
        <v>0</v>
      </c>
    </row>
    <row r="340" spans="1:93">
      <c r="A340">
        <v>47330</v>
      </c>
      <c r="B340" t="s">
        <v>18</v>
      </c>
      <c r="C340" t="s">
        <v>19</v>
      </c>
      <c r="D340">
        <v>154522</v>
      </c>
      <c r="E340">
        <v>336.01582408000002</v>
      </c>
      <c r="F340">
        <v>336.01787400199999</v>
      </c>
      <c r="G340">
        <v>2.04992199996922E-3</v>
      </c>
      <c r="H340">
        <v>2.0499219999692202</v>
      </c>
      <c r="M340">
        <v>45033</v>
      </c>
      <c r="N340" t="s">
        <v>18</v>
      </c>
      <c r="O340" t="s">
        <v>19</v>
      </c>
      <c r="P340">
        <v>154192</v>
      </c>
      <c r="Q340">
        <v>168.00890898700001</v>
      </c>
      <c r="R340">
        <v>168.01115202899999</v>
      </c>
      <c r="S340">
        <v>2.2430419999750401E-3</v>
      </c>
      <c r="T340">
        <v>2.2430419999750399</v>
      </c>
      <c r="U340">
        <v>0</v>
      </c>
      <c r="Y340">
        <v>59087</v>
      </c>
      <c r="Z340" t="s">
        <v>18</v>
      </c>
      <c r="AA340" t="s">
        <v>19</v>
      </c>
      <c r="AB340">
        <v>154324</v>
      </c>
      <c r="AC340">
        <v>84.005264996999998</v>
      </c>
      <c r="AD340">
        <v>84.007247925000001</v>
      </c>
      <c r="AE340">
        <v>1.9829280000038798E-3</v>
      </c>
      <c r="AF340">
        <v>1.98292800000388</v>
      </c>
      <c r="AG340">
        <v>0</v>
      </c>
      <c r="AK340">
        <v>46276</v>
      </c>
      <c r="AL340" t="s">
        <v>18</v>
      </c>
      <c r="AM340" t="s">
        <v>19</v>
      </c>
      <c r="AN340">
        <v>154522</v>
      </c>
      <c r="AO340">
        <v>67.078152895000002</v>
      </c>
      <c r="AP340">
        <v>67.079988002999997</v>
      </c>
      <c r="AQ340">
        <v>1.83510799999453E-3</v>
      </c>
      <c r="AR340">
        <v>1.8351079999945299</v>
      </c>
      <c r="AW340">
        <v>56994</v>
      </c>
      <c r="AX340" t="s">
        <v>18</v>
      </c>
      <c r="AY340" t="s">
        <v>19</v>
      </c>
      <c r="AZ340">
        <v>154786</v>
      </c>
      <c r="BA340">
        <v>51.517447947999997</v>
      </c>
      <c r="BB340">
        <v>51.519618987999998</v>
      </c>
      <c r="BC340">
        <v>2.17104000000034E-3</v>
      </c>
      <c r="BD340">
        <v>2.1710400000003398</v>
      </c>
      <c r="BE340">
        <v>0</v>
      </c>
      <c r="BI340" s="2">
        <v>48298</v>
      </c>
      <c r="BJ340" s="2" t="s">
        <v>18</v>
      </c>
      <c r="BK340" s="2" t="s">
        <v>19</v>
      </c>
      <c r="BL340" s="2">
        <v>155380</v>
      </c>
      <c r="BM340" s="2">
        <v>33.689513920000003</v>
      </c>
      <c r="BN340" s="2">
        <v>33.69219708</v>
      </c>
      <c r="BO340" s="2">
        <v>2.6831619999999998E-3</v>
      </c>
      <c r="BP340" s="2">
        <v>2.6831619999999998</v>
      </c>
      <c r="BQ340" s="2">
        <v>0</v>
      </c>
      <c r="BU340">
        <v>53122</v>
      </c>
      <c r="BV340" t="s">
        <v>18</v>
      </c>
      <c r="BW340" t="s">
        <v>19</v>
      </c>
      <c r="BX340">
        <v>154984</v>
      </c>
      <c r="BY340">
        <v>21.015428065999998</v>
      </c>
      <c r="BZ340">
        <v>21.018312931000001</v>
      </c>
      <c r="CA340">
        <v>2.8848650000021701E-3</v>
      </c>
      <c r="CB340">
        <v>2.8848650000021698</v>
      </c>
      <c r="CC340">
        <v>0</v>
      </c>
      <c r="CG340">
        <v>40165</v>
      </c>
      <c r="CH340" t="s">
        <v>18</v>
      </c>
      <c r="CI340" t="s">
        <v>19</v>
      </c>
      <c r="CJ340">
        <v>153730</v>
      </c>
      <c r="CK340">
        <v>16.048961878</v>
      </c>
      <c r="CL340">
        <v>16.06533885</v>
      </c>
      <c r="CM340">
        <v>1.6376971999999702E-2</v>
      </c>
      <c r="CN340">
        <v>16.3769719999997</v>
      </c>
      <c r="CO340">
        <v>0</v>
      </c>
    </row>
    <row r="341" spans="1:93">
      <c r="A341">
        <v>57348</v>
      </c>
      <c r="B341" t="s">
        <v>18</v>
      </c>
      <c r="C341" t="s">
        <v>19</v>
      </c>
      <c r="D341">
        <v>155050</v>
      </c>
      <c r="E341">
        <v>337.01601791399997</v>
      </c>
      <c r="F341">
        <v>337.01811289800003</v>
      </c>
      <c r="G341">
        <v>2.0949840000525901E-3</v>
      </c>
      <c r="H341">
        <v>2.0949840000525901</v>
      </c>
      <c r="M341">
        <v>59840</v>
      </c>
      <c r="N341" t="s">
        <v>18</v>
      </c>
      <c r="O341" t="s">
        <v>19</v>
      </c>
      <c r="P341">
        <v>154390</v>
      </c>
      <c r="Q341">
        <v>168.01947093000001</v>
      </c>
      <c r="R341">
        <v>168.02211499200001</v>
      </c>
      <c r="S341">
        <v>2.6440620000016601E-3</v>
      </c>
      <c r="T341">
        <v>2.6440620000016599</v>
      </c>
      <c r="U341">
        <v>0</v>
      </c>
      <c r="Y341">
        <v>55887</v>
      </c>
      <c r="Z341" t="s">
        <v>18</v>
      </c>
      <c r="AA341" t="s">
        <v>19</v>
      </c>
      <c r="AB341">
        <v>154258</v>
      </c>
      <c r="AC341">
        <v>84.010811806000007</v>
      </c>
      <c r="AD341">
        <v>84.012856006999996</v>
      </c>
      <c r="AE341">
        <v>2.0442009999896899E-3</v>
      </c>
      <c r="AF341">
        <v>2.0442009999896902</v>
      </c>
      <c r="AG341">
        <v>0</v>
      </c>
      <c r="AK341">
        <v>59974</v>
      </c>
      <c r="AL341" t="s">
        <v>18</v>
      </c>
      <c r="AM341" t="s">
        <v>19</v>
      </c>
      <c r="AN341">
        <v>154390</v>
      </c>
      <c r="AO341">
        <v>67.082284927000003</v>
      </c>
      <c r="AP341">
        <v>67.084203005000006</v>
      </c>
      <c r="AQ341">
        <v>1.9180780000027601E-3</v>
      </c>
      <c r="AR341">
        <v>1.91807800000276</v>
      </c>
      <c r="AW341">
        <v>50854</v>
      </c>
      <c r="AX341" t="s">
        <v>18</v>
      </c>
      <c r="AY341" t="s">
        <v>19</v>
      </c>
      <c r="AZ341">
        <v>153796</v>
      </c>
      <c r="BA341">
        <v>51.519773960000002</v>
      </c>
      <c r="BB341">
        <v>51.522480965</v>
      </c>
      <c r="BC341">
        <v>2.7070049999977602E-3</v>
      </c>
      <c r="BD341">
        <v>2.7070049999977601</v>
      </c>
      <c r="BE341">
        <v>0</v>
      </c>
      <c r="BI341" s="2">
        <v>52270</v>
      </c>
      <c r="BJ341" s="2" t="s">
        <v>18</v>
      </c>
      <c r="BK341" s="2" t="s">
        <v>19</v>
      </c>
      <c r="BL341" s="2">
        <v>156106</v>
      </c>
      <c r="BM341" s="2">
        <v>33.690388919999997</v>
      </c>
      <c r="BN341" s="2">
        <v>33.693078999999997</v>
      </c>
      <c r="BO341" s="2">
        <v>2.6900769999999999E-3</v>
      </c>
      <c r="BP341" s="2">
        <v>2.6900770000000001</v>
      </c>
      <c r="BQ341" s="2">
        <v>0</v>
      </c>
      <c r="BU341">
        <v>41696</v>
      </c>
      <c r="BV341" t="s">
        <v>18</v>
      </c>
      <c r="BW341" t="s">
        <v>19</v>
      </c>
      <c r="BX341">
        <v>153730</v>
      </c>
      <c r="BY341">
        <v>21.016432046999999</v>
      </c>
      <c r="BZ341">
        <v>21.020868063000002</v>
      </c>
      <c r="CA341">
        <v>4.4360160000031998E-3</v>
      </c>
      <c r="CB341">
        <v>4.4360160000031996</v>
      </c>
      <c r="CC341">
        <v>0</v>
      </c>
      <c r="CG341">
        <v>47328</v>
      </c>
      <c r="CH341" t="s">
        <v>18</v>
      </c>
      <c r="CI341" t="s">
        <v>19</v>
      </c>
      <c r="CJ341">
        <v>153730</v>
      </c>
      <c r="CK341">
        <v>16.049098014999998</v>
      </c>
      <c r="CL341">
        <v>16.066381930999999</v>
      </c>
      <c r="CM341">
        <v>1.7283916000000201E-2</v>
      </c>
      <c r="CN341">
        <v>17.2839160000002</v>
      </c>
      <c r="CO341">
        <v>0</v>
      </c>
    </row>
    <row r="342" spans="1:93">
      <c r="A342">
        <v>34172</v>
      </c>
      <c r="B342" t="s">
        <v>18</v>
      </c>
      <c r="C342" t="s">
        <v>19</v>
      </c>
      <c r="D342">
        <v>154852</v>
      </c>
      <c r="E342">
        <v>338.01604294800001</v>
      </c>
      <c r="F342">
        <v>338.01838207200001</v>
      </c>
      <c r="G342">
        <v>2.3391240000023498E-3</v>
      </c>
      <c r="H342">
        <v>2.3391240000023501</v>
      </c>
      <c r="M342">
        <v>51655</v>
      </c>
      <c r="N342" t="s">
        <v>18</v>
      </c>
      <c r="O342" t="s">
        <v>19</v>
      </c>
      <c r="P342">
        <v>155380</v>
      </c>
      <c r="Q342">
        <v>169.00900507</v>
      </c>
      <c r="R342">
        <v>169.01087689400001</v>
      </c>
      <c r="S342">
        <v>1.8718240000055099E-3</v>
      </c>
      <c r="T342">
        <v>1.87182400000551</v>
      </c>
      <c r="U342">
        <v>0</v>
      </c>
      <c r="Y342">
        <v>46423</v>
      </c>
      <c r="Z342" t="s">
        <v>18</v>
      </c>
      <c r="AA342" t="s">
        <v>19</v>
      </c>
      <c r="AB342">
        <v>154390</v>
      </c>
      <c r="AC342">
        <v>84.016604900000004</v>
      </c>
      <c r="AD342">
        <v>84.018528938000003</v>
      </c>
      <c r="AE342">
        <v>1.92403799999851E-3</v>
      </c>
      <c r="AF342">
        <v>1.92403799999851</v>
      </c>
      <c r="AG342">
        <v>0</v>
      </c>
      <c r="AK342">
        <v>57402</v>
      </c>
      <c r="AL342" t="s">
        <v>18</v>
      </c>
      <c r="AM342" t="s">
        <v>19</v>
      </c>
      <c r="AN342">
        <v>154258</v>
      </c>
      <c r="AO342">
        <v>67.087904929999993</v>
      </c>
      <c r="AP342">
        <v>67.090226888999993</v>
      </c>
      <c r="AQ342">
        <v>2.3219589999996502E-3</v>
      </c>
      <c r="AR342">
        <v>2.3219589999996502</v>
      </c>
      <c r="AW342">
        <v>58195</v>
      </c>
      <c r="AX342" t="s">
        <v>18</v>
      </c>
      <c r="AY342" t="s">
        <v>19</v>
      </c>
      <c r="AZ342">
        <v>153928</v>
      </c>
      <c r="BA342">
        <v>51.522739887</v>
      </c>
      <c r="BB342">
        <v>51.525279998999999</v>
      </c>
      <c r="BC342">
        <v>2.54011199999837E-3</v>
      </c>
      <c r="BD342">
        <v>2.5401119999983699</v>
      </c>
      <c r="BE342">
        <v>0</v>
      </c>
      <c r="BI342" s="2">
        <v>57768</v>
      </c>
      <c r="BJ342" s="2" t="s">
        <v>18</v>
      </c>
      <c r="BK342" s="2" t="s">
        <v>19</v>
      </c>
      <c r="BL342" s="2">
        <v>153730</v>
      </c>
      <c r="BM342" s="2">
        <v>33.69220996</v>
      </c>
      <c r="BN342" s="2">
        <v>33.71619201</v>
      </c>
      <c r="BO342" s="2">
        <v>2.3982047999999999E-2</v>
      </c>
      <c r="BP342" s="2">
        <v>23.982047999999999</v>
      </c>
      <c r="BQ342" s="2">
        <v>0</v>
      </c>
      <c r="BU342">
        <v>42829</v>
      </c>
      <c r="BV342" t="s">
        <v>18</v>
      </c>
      <c r="BW342" t="s">
        <v>19</v>
      </c>
      <c r="BX342">
        <v>153730</v>
      </c>
      <c r="BY342">
        <v>21.018105030000001</v>
      </c>
      <c r="BZ342">
        <v>21.021262883999999</v>
      </c>
      <c r="CA342">
        <v>3.1578539999976801E-3</v>
      </c>
      <c r="CB342">
        <v>3.15785399999768</v>
      </c>
      <c r="CC342">
        <v>0</v>
      </c>
      <c r="CG342">
        <v>60016</v>
      </c>
      <c r="CH342" t="s">
        <v>18</v>
      </c>
      <c r="CI342" t="s">
        <v>19</v>
      </c>
      <c r="CJ342">
        <v>153994</v>
      </c>
      <c r="CK342">
        <v>16.049674988</v>
      </c>
      <c r="CL342">
        <v>16.065804958000001</v>
      </c>
      <c r="CM342">
        <v>1.6129970000001399E-2</v>
      </c>
      <c r="CN342">
        <v>16.1299700000014</v>
      </c>
      <c r="CO342">
        <v>0</v>
      </c>
    </row>
    <row r="343" spans="1:93">
      <c r="A343">
        <v>47397</v>
      </c>
      <c r="B343" t="s">
        <v>18</v>
      </c>
      <c r="C343" t="s">
        <v>19</v>
      </c>
      <c r="D343">
        <v>155050</v>
      </c>
      <c r="E343">
        <v>339.016025066</v>
      </c>
      <c r="F343">
        <v>339.018053055</v>
      </c>
      <c r="G343">
        <v>2.0279889999983399E-3</v>
      </c>
      <c r="H343">
        <v>2.0279889999983398</v>
      </c>
      <c r="M343">
        <v>51883</v>
      </c>
      <c r="N343" t="s">
        <v>18</v>
      </c>
      <c r="O343" t="s">
        <v>19</v>
      </c>
      <c r="P343">
        <v>154852</v>
      </c>
      <c r="Q343">
        <v>169.01930809000001</v>
      </c>
      <c r="R343">
        <v>169.02115201999999</v>
      </c>
      <c r="S343">
        <v>1.84392999997839E-3</v>
      </c>
      <c r="T343">
        <v>1.84392999997839</v>
      </c>
      <c r="U343">
        <v>0</v>
      </c>
      <c r="Y343">
        <v>44939</v>
      </c>
      <c r="Z343" t="s">
        <v>18</v>
      </c>
      <c r="AA343" t="s">
        <v>19</v>
      </c>
      <c r="AB343">
        <v>154786</v>
      </c>
      <c r="AC343">
        <v>84.021363973999996</v>
      </c>
      <c r="AD343">
        <v>84.023595810000003</v>
      </c>
      <c r="AE343">
        <v>2.2318360000070899E-3</v>
      </c>
      <c r="AF343">
        <v>2.2318360000070898</v>
      </c>
      <c r="AG343">
        <v>0</v>
      </c>
      <c r="AK343">
        <v>49150</v>
      </c>
      <c r="AL343" t="s">
        <v>18</v>
      </c>
      <c r="AM343" t="s">
        <v>19</v>
      </c>
      <c r="AN343">
        <v>156238</v>
      </c>
      <c r="AO343">
        <v>67.091770886999996</v>
      </c>
      <c r="AP343">
        <v>67.093580008000004</v>
      </c>
      <c r="AQ343">
        <v>1.8091210000079599E-3</v>
      </c>
      <c r="AR343">
        <v>1.8091210000079601</v>
      </c>
      <c r="AW343">
        <v>58887</v>
      </c>
      <c r="AX343" t="s">
        <v>18</v>
      </c>
      <c r="AY343" t="s">
        <v>19</v>
      </c>
      <c r="AZ343">
        <v>153928</v>
      </c>
      <c r="BA343">
        <v>51.526127815000002</v>
      </c>
      <c r="BB343">
        <v>51.528298855000003</v>
      </c>
      <c r="BC343">
        <v>2.17104000000034E-3</v>
      </c>
      <c r="BD343">
        <v>2.1710400000003398</v>
      </c>
      <c r="BE343">
        <v>0</v>
      </c>
      <c r="BI343" s="2">
        <v>34544</v>
      </c>
      <c r="BJ343" s="2" t="s">
        <v>18</v>
      </c>
      <c r="BK343" s="2" t="s">
        <v>19</v>
      </c>
      <c r="BL343" s="2">
        <v>153730</v>
      </c>
      <c r="BM343" s="2">
        <v>33.694355969999997</v>
      </c>
      <c r="BN343" s="2">
        <v>33.720246080000003</v>
      </c>
      <c r="BO343" s="2">
        <v>2.5890112E-2</v>
      </c>
      <c r="BP343" s="2">
        <v>25.890111999999998</v>
      </c>
      <c r="BQ343" s="2">
        <v>0</v>
      </c>
      <c r="BU343">
        <v>60298</v>
      </c>
      <c r="BV343" t="s">
        <v>18</v>
      </c>
      <c r="BW343" t="s">
        <v>19</v>
      </c>
      <c r="BX343">
        <v>155380</v>
      </c>
      <c r="BY343">
        <v>21.022373914999999</v>
      </c>
      <c r="BZ343">
        <v>21.024842024000002</v>
      </c>
      <c r="CA343">
        <v>2.4681090000022699E-3</v>
      </c>
      <c r="CB343">
        <v>2.4681090000022698</v>
      </c>
      <c r="CC343">
        <v>0</v>
      </c>
      <c r="CG343">
        <v>40351</v>
      </c>
      <c r="CH343" t="s">
        <v>18</v>
      </c>
      <c r="CI343" t="s">
        <v>19</v>
      </c>
      <c r="CJ343">
        <v>153928</v>
      </c>
      <c r="CK343">
        <v>16.049690962</v>
      </c>
      <c r="CL343">
        <v>16.066182852000001</v>
      </c>
      <c r="CM343">
        <v>1.6491890000001001E-2</v>
      </c>
      <c r="CN343">
        <v>16.491890000001</v>
      </c>
      <c r="CO343">
        <v>0</v>
      </c>
    </row>
    <row r="344" spans="1:93">
      <c r="A344">
        <v>49105</v>
      </c>
      <c r="B344" t="s">
        <v>18</v>
      </c>
      <c r="C344" t="s">
        <v>19</v>
      </c>
      <c r="D344">
        <v>154654</v>
      </c>
      <c r="E344">
        <v>340.015958071</v>
      </c>
      <c r="F344">
        <v>340.01832103700002</v>
      </c>
      <c r="G344">
        <v>2.3629660000210602E-3</v>
      </c>
      <c r="H344">
        <v>2.3629660000210602</v>
      </c>
      <c r="M344">
        <v>49942</v>
      </c>
      <c r="N344" t="s">
        <v>18</v>
      </c>
      <c r="O344" t="s">
        <v>19</v>
      </c>
      <c r="P344">
        <v>155776</v>
      </c>
      <c r="Q344">
        <v>170.008805037</v>
      </c>
      <c r="R344">
        <v>170.01081204400001</v>
      </c>
      <c r="S344">
        <v>2.0070070000031098E-3</v>
      </c>
      <c r="T344">
        <v>2.0070070000031102</v>
      </c>
      <c r="U344">
        <v>0</v>
      </c>
      <c r="Y344">
        <v>50524</v>
      </c>
      <c r="Z344" t="s">
        <v>18</v>
      </c>
      <c r="AA344" t="s">
        <v>19</v>
      </c>
      <c r="AB344">
        <v>154456</v>
      </c>
      <c r="AC344">
        <v>85.005447864999994</v>
      </c>
      <c r="AD344">
        <v>85.007668018000004</v>
      </c>
      <c r="AE344">
        <v>2.2201530000103202E-3</v>
      </c>
      <c r="AF344">
        <v>2.22015300001032</v>
      </c>
      <c r="AG344">
        <v>0</v>
      </c>
      <c r="AK344">
        <v>38370</v>
      </c>
      <c r="AL344" t="s">
        <v>18</v>
      </c>
      <c r="AM344" t="s">
        <v>19</v>
      </c>
      <c r="AN344">
        <v>155116</v>
      </c>
      <c r="AO344">
        <v>68.002247095000001</v>
      </c>
      <c r="AP344">
        <v>68.004574059999996</v>
      </c>
      <c r="AQ344">
        <v>2.32696499999462E-3</v>
      </c>
      <c r="AR344">
        <v>2.3269649999946198</v>
      </c>
      <c r="AW344">
        <v>43967</v>
      </c>
      <c r="AX344" t="s">
        <v>18</v>
      </c>
      <c r="AY344" t="s">
        <v>19</v>
      </c>
      <c r="AZ344">
        <v>154984</v>
      </c>
      <c r="BA344">
        <v>51.531536817999999</v>
      </c>
      <c r="BB344">
        <v>51.533288956</v>
      </c>
      <c r="BC344">
        <v>1.7521380000005101E-3</v>
      </c>
      <c r="BD344">
        <v>1.75213800000051</v>
      </c>
      <c r="BE344">
        <v>0</v>
      </c>
      <c r="BI344" s="2">
        <v>38321</v>
      </c>
      <c r="BJ344" s="2" t="s">
        <v>18</v>
      </c>
      <c r="BK344" s="2" t="s">
        <v>19</v>
      </c>
      <c r="BL344" s="2">
        <v>154390</v>
      </c>
      <c r="BM344" s="2">
        <v>34.653170109999998</v>
      </c>
      <c r="BN344" s="2">
        <v>34.655302050000003</v>
      </c>
      <c r="BO344" s="2">
        <v>2.1319389999999998E-3</v>
      </c>
      <c r="BP344" s="2">
        <v>2.131939</v>
      </c>
      <c r="BQ344" s="2">
        <v>0</v>
      </c>
      <c r="BU344">
        <v>44966</v>
      </c>
      <c r="BV344" t="s">
        <v>18</v>
      </c>
      <c r="BW344" t="s">
        <v>19</v>
      </c>
      <c r="BX344">
        <v>154324</v>
      </c>
      <c r="BY344">
        <v>21.023406982000001</v>
      </c>
      <c r="BZ344">
        <v>21.028619051</v>
      </c>
      <c r="CA344">
        <v>5.2120689999988201E-3</v>
      </c>
      <c r="CB344">
        <v>5.2120689999988201</v>
      </c>
      <c r="CC344">
        <v>0</v>
      </c>
      <c r="CG344">
        <v>52981</v>
      </c>
      <c r="CH344" t="s">
        <v>18</v>
      </c>
      <c r="CI344" t="s">
        <v>19</v>
      </c>
      <c r="CJ344">
        <v>154588</v>
      </c>
      <c r="CK344">
        <v>17.002729893000001</v>
      </c>
      <c r="CL344">
        <v>17.004791020999999</v>
      </c>
      <c r="CM344">
        <v>2.0611279999975798E-3</v>
      </c>
      <c r="CN344">
        <v>2.0611279999975798</v>
      </c>
      <c r="CO344">
        <v>0</v>
      </c>
    </row>
    <row r="345" spans="1:93">
      <c r="A345">
        <v>58565</v>
      </c>
      <c r="B345" t="s">
        <v>18</v>
      </c>
      <c r="C345" t="s">
        <v>19</v>
      </c>
      <c r="D345">
        <v>155116</v>
      </c>
      <c r="E345">
        <v>341.01603794099998</v>
      </c>
      <c r="F345">
        <v>341.01778888699999</v>
      </c>
      <c r="G345">
        <v>1.75094600001557E-3</v>
      </c>
      <c r="H345">
        <v>1.7509460000155701</v>
      </c>
      <c r="M345">
        <v>41749</v>
      </c>
      <c r="N345" t="s">
        <v>18</v>
      </c>
      <c r="O345" t="s">
        <v>19</v>
      </c>
      <c r="P345">
        <v>154390</v>
      </c>
      <c r="Q345">
        <v>170.01954007099999</v>
      </c>
      <c r="R345">
        <v>170.02154803299999</v>
      </c>
      <c r="S345">
        <v>2.0079619999933099E-3</v>
      </c>
      <c r="T345">
        <v>2.0079619999933098</v>
      </c>
      <c r="U345">
        <v>0</v>
      </c>
      <c r="Y345">
        <v>44304</v>
      </c>
      <c r="Z345" t="s">
        <v>18</v>
      </c>
      <c r="AA345" t="s">
        <v>19</v>
      </c>
      <c r="AB345">
        <v>154720</v>
      </c>
      <c r="AC345">
        <v>85.010493994000001</v>
      </c>
      <c r="AD345">
        <v>85.012554883999996</v>
      </c>
      <c r="AE345">
        <v>2.0608899999956499E-3</v>
      </c>
      <c r="AF345">
        <v>2.0608899999956498</v>
      </c>
      <c r="AG345">
        <v>0</v>
      </c>
      <c r="AK345">
        <v>37284</v>
      </c>
      <c r="AL345" t="s">
        <v>18</v>
      </c>
      <c r="AM345" t="s">
        <v>19</v>
      </c>
      <c r="AN345">
        <v>154456</v>
      </c>
      <c r="AO345">
        <v>68.078428983999999</v>
      </c>
      <c r="AP345">
        <v>68.080790996999994</v>
      </c>
      <c r="AQ345">
        <v>2.3620129999954902E-3</v>
      </c>
      <c r="AR345">
        <v>2.36201299999549</v>
      </c>
      <c r="AW345">
        <v>34075</v>
      </c>
      <c r="AX345" t="s">
        <v>18</v>
      </c>
      <c r="AY345" t="s">
        <v>19</v>
      </c>
      <c r="AZ345">
        <v>155248</v>
      </c>
      <c r="BA345">
        <v>51.533293008999998</v>
      </c>
      <c r="BB345">
        <v>51.535475968999997</v>
      </c>
      <c r="BC345">
        <v>2.1829599999989499E-3</v>
      </c>
      <c r="BD345">
        <v>2.1829599999989502</v>
      </c>
      <c r="BE345">
        <v>0</v>
      </c>
      <c r="BI345" s="2">
        <v>47379</v>
      </c>
      <c r="BJ345" s="2" t="s">
        <v>18</v>
      </c>
      <c r="BK345" s="2" t="s">
        <v>19</v>
      </c>
      <c r="BL345" s="2">
        <v>154192</v>
      </c>
      <c r="BM345" s="2">
        <v>34.664487119999997</v>
      </c>
      <c r="BN345" s="2">
        <v>34.668151139999999</v>
      </c>
      <c r="BO345" s="2">
        <v>3.6640169999999999E-3</v>
      </c>
      <c r="BP345" s="2">
        <v>3.6640169999999999</v>
      </c>
      <c r="BQ345" s="2">
        <v>0</v>
      </c>
      <c r="BU345">
        <v>40315</v>
      </c>
      <c r="BV345" t="s">
        <v>18</v>
      </c>
      <c r="BW345" t="s">
        <v>19</v>
      </c>
      <c r="BX345">
        <v>156898</v>
      </c>
      <c r="BY345">
        <v>21.025361061000002</v>
      </c>
      <c r="BZ345">
        <v>21.028889893999999</v>
      </c>
      <c r="CA345">
        <v>3.5288329999971701E-3</v>
      </c>
      <c r="CB345">
        <v>3.5288329999971699</v>
      </c>
      <c r="CC345">
        <v>0</v>
      </c>
      <c r="CG345">
        <v>40259</v>
      </c>
      <c r="CH345" t="s">
        <v>18</v>
      </c>
      <c r="CI345" t="s">
        <v>19</v>
      </c>
      <c r="CJ345">
        <v>154324</v>
      </c>
      <c r="CK345">
        <v>17.010625838999999</v>
      </c>
      <c r="CL345">
        <v>17.012835026000001</v>
      </c>
      <c r="CM345">
        <v>2.2091870000018302E-3</v>
      </c>
      <c r="CN345">
        <v>2.2091870000018301</v>
      </c>
      <c r="CO345">
        <v>0</v>
      </c>
    </row>
    <row r="346" spans="1:93">
      <c r="A346">
        <v>49821</v>
      </c>
      <c r="B346" t="s">
        <v>18</v>
      </c>
      <c r="C346" t="s">
        <v>19</v>
      </c>
      <c r="D346">
        <v>154852</v>
      </c>
      <c r="E346">
        <v>342.01606297500001</v>
      </c>
      <c r="F346">
        <v>342.018083096</v>
      </c>
      <c r="G346">
        <v>2.0201209999868202E-3</v>
      </c>
      <c r="H346">
        <v>2.0201209999868199</v>
      </c>
      <c r="M346">
        <v>37107</v>
      </c>
      <c r="N346" t="s">
        <v>18</v>
      </c>
      <c r="O346" t="s">
        <v>19</v>
      </c>
      <c r="P346">
        <v>156832</v>
      </c>
      <c r="Q346">
        <v>171.00886106499999</v>
      </c>
      <c r="R346">
        <v>171.01101994499999</v>
      </c>
      <c r="S346">
        <v>2.1588799999960801E-3</v>
      </c>
      <c r="T346">
        <v>2.1588799999960799</v>
      </c>
      <c r="U346">
        <v>0</v>
      </c>
      <c r="Y346">
        <v>56515</v>
      </c>
      <c r="Z346" t="s">
        <v>18</v>
      </c>
      <c r="AA346" t="s">
        <v>19</v>
      </c>
      <c r="AB346">
        <v>155182</v>
      </c>
      <c r="AC346">
        <v>85.016431807999993</v>
      </c>
      <c r="AD346">
        <v>85.018594980000003</v>
      </c>
      <c r="AE346">
        <v>2.16317200001014E-3</v>
      </c>
      <c r="AF346">
        <v>2.1631720000101402</v>
      </c>
      <c r="AG346">
        <v>0</v>
      </c>
      <c r="AK346">
        <v>52536</v>
      </c>
      <c r="AL346" t="s">
        <v>18</v>
      </c>
      <c r="AM346" t="s">
        <v>19</v>
      </c>
      <c r="AN346">
        <v>154522</v>
      </c>
      <c r="AO346">
        <v>68.082201957999999</v>
      </c>
      <c r="AP346">
        <v>68.084233045999994</v>
      </c>
      <c r="AQ346">
        <v>2.0310879999953999E-3</v>
      </c>
      <c r="AR346">
        <v>2.0310879999954001</v>
      </c>
      <c r="AW346">
        <v>48017</v>
      </c>
      <c r="AX346" t="s">
        <v>18</v>
      </c>
      <c r="AY346" t="s">
        <v>19</v>
      </c>
      <c r="AZ346">
        <v>153796</v>
      </c>
      <c r="BA346">
        <v>51.534717798000003</v>
      </c>
      <c r="BB346">
        <v>51.539223909</v>
      </c>
      <c r="BC346">
        <v>4.5061109999977502E-3</v>
      </c>
      <c r="BD346">
        <v>4.50611099999775</v>
      </c>
      <c r="BE346">
        <v>0</v>
      </c>
      <c r="BI346" s="2">
        <v>48804</v>
      </c>
      <c r="BJ346" s="2" t="s">
        <v>18</v>
      </c>
      <c r="BK346" s="2" t="s">
        <v>19</v>
      </c>
      <c r="BL346" s="2">
        <v>154588</v>
      </c>
      <c r="BM346" s="2">
        <v>34.6703701</v>
      </c>
      <c r="BN346" s="2">
        <v>34.672172070000002</v>
      </c>
      <c r="BO346" s="2">
        <v>1.8019679999999999E-3</v>
      </c>
      <c r="BP346" s="2">
        <v>1.801968</v>
      </c>
      <c r="BQ346" s="2">
        <v>0</v>
      </c>
      <c r="BU346">
        <v>46099</v>
      </c>
      <c r="BV346" t="s">
        <v>18</v>
      </c>
      <c r="BW346" t="s">
        <v>19</v>
      </c>
      <c r="BX346">
        <v>155512</v>
      </c>
      <c r="BY346">
        <v>21.025398016</v>
      </c>
      <c r="BZ346">
        <v>21.028900862</v>
      </c>
      <c r="CA346">
        <v>3.5028459999999401E-3</v>
      </c>
      <c r="CB346">
        <v>3.50284599999994</v>
      </c>
      <c r="CC346">
        <v>0</v>
      </c>
      <c r="CG346">
        <v>57745</v>
      </c>
      <c r="CH346" t="s">
        <v>18</v>
      </c>
      <c r="CI346" t="s">
        <v>19</v>
      </c>
      <c r="CJ346">
        <v>156040</v>
      </c>
      <c r="CK346">
        <v>17.019763947000001</v>
      </c>
      <c r="CL346">
        <v>17.021826029</v>
      </c>
      <c r="CM346">
        <v>2.0620819999983501E-3</v>
      </c>
      <c r="CN346">
        <v>2.06208199999835</v>
      </c>
      <c r="CO346">
        <v>0</v>
      </c>
    </row>
    <row r="347" spans="1:93">
      <c r="A347">
        <v>48862</v>
      </c>
      <c r="B347" t="s">
        <v>18</v>
      </c>
      <c r="C347" t="s">
        <v>19</v>
      </c>
      <c r="D347">
        <v>154654</v>
      </c>
      <c r="E347">
        <v>343.01605701400001</v>
      </c>
      <c r="F347">
        <v>343.01821994800002</v>
      </c>
      <c r="G347">
        <v>2.1629340000117701E-3</v>
      </c>
      <c r="H347">
        <v>2.1629340000117701</v>
      </c>
      <c r="M347">
        <v>37209</v>
      </c>
      <c r="N347" t="s">
        <v>18</v>
      </c>
      <c r="O347" t="s">
        <v>19</v>
      </c>
      <c r="P347">
        <v>154522</v>
      </c>
      <c r="Q347">
        <v>171.01940202700001</v>
      </c>
      <c r="R347">
        <v>171.021506071</v>
      </c>
      <c r="S347">
        <v>2.1040439999922E-3</v>
      </c>
      <c r="T347">
        <v>2.1040439999922</v>
      </c>
      <c r="U347">
        <v>0</v>
      </c>
      <c r="Y347">
        <v>47185</v>
      </c>
      <c r="Z347" t="s">
        <v>18</v>
      </c>
      <c r="AA347" t="s">
        <v>19</v>
      </c>
      <c r="AB347">
        <v>155050</v>
      </c>
      <c r="AC347">
        <v>85.021331786999994</v>
      </c>
      <c r="AD347">
        <v>85.023405789999998</v>
      </c>
      <c r="AE347">
        <v>2.0740030000041499E-3</v>
      </c>
      <c r="AF347">
        <v>2.0740030000041498</v>
      </c>
      <c r="AG347">
        <v>0</v>
      </c>
      <c r="AK347">
        <v>56664</v>
      </c>
      <c r="AL347" t="s">
        <v>18</v>
      </c>
      <c r="AM347" t="s">
        <v>19</v>
      </c>
      <c r="AN347">
        <v>154918</v>
      </c>
      <c r="AO347">
        <v>68.087980986000005</v>
      </c>
      <c r="AP347">
        <v>68.089833021000004</v>
      </c>
      <c r="AQ347">
        <v>1.85203499999886E-3</v>
      </c>
      <c r="AR347">
        <v>1.8520349999988599</v>
      </c>
      <c r="AW347">
        <v>49270</v>
      </c>
      <c r="AX347" t="s">
        <v>18</v>
      </c>
      <c r="AY347" t="s">
        <v>19</v>
      </c>
      <c r="AZ347">
        <v>154654</v>
      </c>
      <c r="BA347">
        <v>51.535860777000003</v>
      </c>
      <c r="BB347">
        <v>51.538102864999999</v>
      </c>
      <c r="BC347">
        <v>2.2420879999955901E-3</v>
      </c>
      <c r="BD347">
        <v>2.2420879999955901</v>
      </c>
      <c r="BE347">
        <v>0</v>
      </c>
      <c r="BI347" s="2">
        <v>43668</v>
      </c>
      <c r="BJ347" s="2" t="s">
        <v>18</v>
      </c>
      <c r="BK347" s="2" t="s">
        <v>19</v>
      </c>
      <c r="BL347" s="2">
        <v>154456</v>
      </c>
      <c r="BM347" s="2">
        <v>34.6731391</v>
      </c>
      <c r="BN347" s="2">
        <v>34.675431009999997</v>
      </c>
      <c r="BO347" s="2">
        <v>2.291918E-3</v>
      </c>
      <c r="BP347" s="2">
        <v>2.2919179999999999</v>
      </c>
      <c r="BQ347" s="2">
        <v>0</v>
      </c>
      <c r="BU347">
        <v>57485</v>
      </c>
      <c r="BV347" t="s">
        <v>18</v>
      </c>
      <c r="BW347" t="s">
        <v>19</v>
      </c>
      <c r="BX347">
        <v>153928</v>
      </c>
      <c r="BY347">
        <v>21.029365063</v>
      </c>
      <c r="BZ347">
        <v>21.031777859000002</v>
      </c>
      <c r="CA347">
        <v>2.41279600000154E-3</v>
      </c>
      <c r="CB347">
        <v>2.4127960000015398</v>
      </c>
      <c r="CC347">
        <v>0</v>
      </c>
      <c r="CG347">
        <v>39103</v>
      </c>
      <c r="CH347" t="s">
        <v>18</v>
      </c>
      <c r="CI347" t="s">
        <v>19</v>
      </c>
      <c r="CJ347">
        <v>154654</v>
      </c>
      <c r="CK347">
        <v>17.034922838</v>
      </c>
      <c r="CL347">
        <v>17.037461996000001</v>
      </c>
      <c r="CM347">
        <v>2.5391580000011498E-3</v>
      </c>
      <c r="CN347">
        <v>2.5391580000011502</v>
      </c>
      <c r="CO347">
        <v>0</v>
      </c>
    </row>
    <row r="348" spans="1:93">
      <c r="A348">
        <v>52293</v>
      </c>
      <c r="B348" t="s">
        <v>18</v>
      </c>
      <c r="C348" t="s">
        <v>19</v>
      </c>
      <c r="D348">
        <v>154192</v>
      </c>
      <c r="E348">
        <v>344.01639103899998</v>
      </c>
      <c r="F348">
        <v>344.018435001</v>
      </c>
      <c r="G348">
        <v>2.0439620000160998E-3</v>
      </c>
      <c r="H348">
        <v>2.0439620000161001</v>
      </c>
      <c r="M348">
        <v>48527</v>
      </c>
      <c r="N348" t="s">
        <v>18</v>
      </c>
      <c r="O348" t="s">
        <v>19</v>
      </c>
      <c r="P348">
        <v>155512</v>
      </c>
      <c r="Q348">
        <v>172.00908088700001</v>
      </c>
      <c r="R348">
        <v>172.01134705499999</v>
      </c>
      <c r="S348">
        <v>2.2661679999771401E-3</v>
      </c>
      <c r="T348">
        <v>2.26616799997714</v>
      </c>
      <c r="U348">
        <v>0</v>
      </c>
      <c r="Y348">
        <v>51969</v>
      </c>
      <c r="Z348" t="s">
        <v>18</v>
      </c>
      <c r="AA348" t="s">
        <v>19</v>
      </c>
      <c r="AB348">
        <v>154720</v>
      </c>
      <c r="AC348">
        <v>86.005491972000002</v>
      </c>
      <c r="AD348">
        <v>86.007577896000001</v>
      </c>
      <c r="AE348">
        <v>2.0859239999992899E-3</v>
      </c>
      <c r="AF348">
        <v>2.0859239999992898</v>
      </c>
      <c r="AG348">
        <v>0</v>
      </c>
      <c r="AK348">
        <v>47556</v>
      </c>
      <c r="AL348" t="s">
        <v>18</v>
      </c>
      <c r="AM348" t="s">
        <v>19</v>
      </c>
      <c r="AN348">
        <v>154984</v>
      </c>
      <c r="AO348">
        <v>68.091845989000007</v>
      </c>
      <c r="AP348">
        <v>68.094208002000002</v>
      </c>
      <c r="AQ348">
        <v>2.3620129999954902E-3</v>
      </c>
      <c r="AR348">
        <v>2.36201299999549</v>
      </c>
      <c r="AW348">
        <v>57522</v>
      </c>
      <c r="AX348" t="s">
        <v>18</v>
      </c>
      <c r="AY348" t="s">
        <v>19</v>
      </c>
      <c r="AZ348">
        <v>154456</v>
      </c>
      <c r="BA348">
        <v>52.517266988999999</v>
      </c>
      <c r="BB348">
        <v>52.519347906</v>
      </c>
      <c r="BC348">
        <v>2.0809170000006798E-3</v>
      </c>
      <c r="BD348">
        <v>2.0809170000006798</v>
      </c>
      <c r="BE348">
        <v>0</v>
      </c>
      <c r="BI348" s="2">
        <v>51591</v>
      </c>
      <c r="BJ348" s="2" t="s">
        <v>18</v>
      </c>
      <c r="BK348" s="2" t="s">
        <v>19</v>
      </c>
      <c r="BL348" s="2">
        <v>154852</v>
      </c>
      <c r="BM348" s="2">
        <v>34.685003999999999</v>
      </c>
      <c r="BN348" s="2">
        <v>34.687143089999999</v>
      </c>
      <c r="BO348" s="2">
        <v>2.1390910000000001E-3</v>
      </c>
      <c r="BP348" s="2">
        <v>2.1390910000000001</v>
      </c>
      <c r="BQ348" s="2">
        <v>0</v>
      </c>
      <c r="BU348">
        <v>44303</v>
      </c>
      <c r="BV348" t="s">
        <v>18</v>
      </c>
      <c r="BW348" t="s">
        <v>19</v>
      </c>
      <c r="BX348">
        <v>153664</v>
      </c>
      <c r="BY348">
        <v>21.034533977999999</v>
      </c>
      <c r="BZ348">
        <v>21.047368049999999</v>
      </c>
      <c r="CA348">
        <v>1.2834072000000399E-2</v>
      </c>
      <c r="CB348">
        <v>12.8340720000004</v>
      </c>
      <c r="CC348">
        <v>0</v>
      </c>
      <c r="CG348">
        <v>53591</v>
      </c>
      <c r="CH348" t="s">
        <v>18</v>
      </c>
      <c r="CI348" t="s">
        <v>19</v>
      </c>
      <c r="CJ348">
        <v>153796</v>
      </c>
      <c r="CK348">
        <v>17.035861014999998</v>
      </c>
      <c r="CL348">
        <v>17.045771837</v>
      </c>
      <c r="CM348">
        <v>9.91082200000192E-3</v>
      </c>
      <c r="CN348">
        <v>9.9108220000019198</v>
      </c>
      <c r="CO348">
        <v>0</v>
      </c>
    </row>
    <row r="349" spans="1:93">
      <c r="A349">
        <v>53645</v>
      </c>
      <c r="B349" t="s">
        <v>18</v>
      </c>
      <c r="C349" t="s">
        <v>19</v>
      </c>
      <c r="D349">
        <v>154456</v>
      </c>
      <c r="E349">
        <v>345.01555800400001</v>
      </c>
      <c r="F349">
        <v>345.017622948</v>
      </c>
      <c r="G349">
        <v>2.0649439999829099E-3</v>
      </c>
      <c r="H349">
        <v>2.0649439999829098</v>
      </c>
      <c r="M349">
        <v>40172</v>
      </c>
      <c r="N349" t="s">
        <v>18</v>
      </c>
      <c r="O349" t="s">
        <v>19</v>
      </c>
      <c r="P349">
        <v>154126</v>
      </c>
      <c r="Q349">
        <v>172.01962804799999</v>
      </c>
      <c r="R349">
        <v>172.021580935</v>
      </c>
      <c r="S349">
        <v>1.9528870000158299E-3</v>
      </c>
      <c r="T349">
        <v>1.95288700001583</v>
      </c>
      <c r="U349">
        <v>0</v>
      </c>
      <c r="Y349">
        <v>32890</v>
      </c>
      <c r="Z349" t="s">
        <v>18</v>
      </c>
      <c r="AA349" t="s">
        <v>19</v>
      </c>
      <c r="AB349">
        <v>153862</v>
      </c>
      <c r="AC349">
        <v>86.010480881000007</v>
      </c>
      <c r="AD349">
        <v>86.012571812000004</v>
      </c>
      <c r="AE349">
        <v>2.0909309999979E-3</v>
      </c>
      <c r="AF349">
        <v>2.0909309999979002</v>
      </c>
      <c r="AG349">
        <v>0</v>
      </c>
      <c r="AK349">
        <v>38198</v>
      </c>
      <c r="AL349" t="s">
        <v>18</v>
      </c>
      <c r="AM349" t="s">
        <v>19</v>
      </c>
      <c r="AN349">
        <v>154456</v>
      </c>
      <c r="AO349">
        <v>69.002211094000003</v>
      </c>
      <c r="AP349">
        <v>69.004703999</v>
      </c>
      <c r="AQ349">
        <v>2.4929049999968798E-3</v>
      </c>
      <c r="AR349">
        <v>2.4929049999968802</v>
      </c>
      <c r="AW349">
        <v>49902</v>
      </c>
      <c r="AX349" t="s">
        <v>18</v>
      </c>
      <c r="AY349" t="s">
        <v>19</v>
      </c>
      <c r="AZ349">
        <v>153796</v>
      </c>
      <c r="BA349">
        <v>52.519961834</v>
      </c>
      <c r="BB349">
        <v>52.521824836999997</v>
      </c>
      <c r="BC349">
        <v>1.8630029999968599E-3</v>
      </c>
      <c r="BD349">
        <v>1.86300299999686</v>
      </c>
      <c r="BE349">
        <v>0</v>
      </c>
      <c r="BI349" s="2">
        <v>56821</v>
      </c>
      <c r="BJ349" s="2" t="s">
        <v>18</v>
      </c>
      <c r="BK349" s="2" t="s">
        <v>19</v>
      </c>
      <c r="BL349" s="2">
        <v>154522</v>
      </c>
      <c r="BM349" s="2">
        <v>34.687462089999997</v>
      </c>
      <c r="BN349" s="2">
        <v>34.689614059999997</v>
      </c>
      <c r="BO349" s="2">
        <v>2.1519669999999999E-3</v>
      </c>
      <c r="BP349" s="2">
        <v>2.151967</v>
      </c>
      <c r="BQ349" s="2">
        <v>0</v>
      </c>
      <c r="BU349">
        <v>51858</v>
      </c>
      <c r="BV349" t="s">
        <v>18</v>
      </c>
      <c r="BW349" t="s">
        <v>19</v>
      </c>
      <c r="BX349">
        <v>153730</v>
      </c>
      <c r="BY349">
        <v>21.04116106</v>
      </c>
      <c r="BZ349">
        <v>21.051460981000002</v>
      </c>
      <c r="CA349">
        <v>1.02999210000014E-2</v>
      </c>
      <c r="CB349">
        <v>10.299921000001399</v>
      </c>
      <c r="CC349">
        <v>0</v>
      </c>
      <c r="CG349">
        <v>50398</v>
      </c>
      <c r="CH349" t="s">
        <v>18</v>
      </c>
      <c r="CI349" t="s">
        <v>19</v>
      </c>
      <c r="CJ349">
        <v>153928</v>
      </c>
      <c r="CK349">
        <v>17.037540913000001</v>
      </c>
      <c r="CL349">
        <v>17.042134999999998</v>
      </c>
      <c r="CM349">
        <v>4.5940869999974102E-3</v>
      </c>
      <c r="CN349">
        <v>4.5940869999974101</v>
      </c>
      <c r="CO349">
        <v>0</v>
      </c>
    </row>
    <row r="350" spans="1:93">
      <c r="A350">
        <v>39867</v>
      </c>
      <c r="B350" t="s">
        <v>18</v>
      </c>
      <c r="C350" t="s">
        <v>19</v>
      </c>
      <c r="D350">
        <v>154390</v>
      </c>
      <c r="E350">
        <v>346.01624393499998</v>
      </c>
      <c r="F350">
        <v>346.01860094099999</v>
      </c>
      <c r="G350">
        <v>2.3570060000110901E-3</v>
      </c>
      <c r="H350">
        <v>2.35700600001109</v>
      </c>
      <c r="M350">
        <v>49500</v>
      </c>
      <c r="N350" t="s">
        <v>18</v>
      </c>
      <c r="O350" t="s">
        <v>19</v>
      </c>
      <c r="P350">
        <v>154918</v>
      </c>
      <c r="Q350">
        <v>173.00918388400001</v>
      </c>
      <c r="R350">
        <v>173.01115608200001</v>
      </c>
      <c r="S350">
        <v>1.9721980000042502E-3</v>
      </c>
      <c r="T350">
        <v>1.9721980000042501</v>
      </c>
      <c r="U350">
        <v>0</v>
      </c>
      <c r="Y350">
        <v>35412</v>
      </c>
      <c r="Z350" t="s">
        <v>18</v>
      </c>
      <c r="AA350" t="s">
        <v>19</v>
      </c>
      <c r="AB350">
        <v>154720</v>
      </c>
      <c r="AC350">
        <v>86.016666889000007</v>
      </c>
      <c r="AD350">
        <v>86.018890858000006</v>
      </c>
      <c r="AE350">
        <v>2.22396899999921E-3</v>
      </c>
      <c r="AF350">
        <v>2.2239689999992098</v>
      </c>
      <c r="AG350">
        <v>0</v>
      </c>
      <c r="AK350">
        <v>44583</v>
      </c>
      <c r="AL350" t="s">
        <v>18</v>
      </c>
      <c r="AM350" t="s">
        <v>19</v>
      </c>
      <c r="AN350">
        <v>154324</v>
      </c>
      <c r="AO350">
        <v>69.078403949999995</v>
      </c>
      <c r="AP350">
        <v>69.080645083999997</v>
      </c>
      <c r="AQ350">
        <v>2.24113400000192E-3</v>
      </c>
      <c r="AR350">
        <v>2.24113400000192</v>
      </c>
      <c r="AW350">
        <v>45908</v>
      </c>
      <c r="AX350" t="s">
        <v>18</v>
      </c>
      <c r="AY350" t="s">
        <v>19</v>
      </c>
      <c r="AZ350">
        <v>155314</v>
      </c>
      <c r="BA350">
        <v>52.522282838999999</v>
      </c>
      <c r="BB350">
        <v>52.524607897000003</v>
      </c>
      <c r="BC350">
        <v>2.3250580000038199E-3</v>
      </c>
      <c r="BD350">
        <v>2.3250580000038199</v>
      </c>
      <c r="BE350">
        <v>0</v>
      </c>
      <c r="BI350" s="2">
        <v>58804</v>
      </c>
      <c r="BJ350" s="2" t="s">
        <v>18</v>
      </c>
      <c r="BK350" s="2" t="s">
        <v>19</v>
      </c>
      <c r="BL350" s="2">
        <v>154126</v>
      </c>
      <c r="BM350" s="2">
        <v>34.68962002</v>
      </c>
      <c r="BN350" s="2">
        <v>34.698267940000001</v>
      </c>
      <c r="BO350" s="2">
        <v>8.6479190000000004E-3</v>
      </c>
      <c r="BP350" s="2">
        <v>8.6479189999999999</v>
      </c>
      <c r="BQ350" s="2">
        <v>0</v>
      </c>
      <c r="BU350">
        <v>50676</v>
      </c>
      <c r="BV350" t="s">
        <v>18</v>
      </c>
      <c r="BW350" t="s">
        <v>19</v>
      </c>
      <c r="BX350">
        <v>153796</v>
      </c>
      <c r="BY350">
        <v>21.042747974000001</v>
      </c>
      <c r="BZ350">
        <v>21.050698996000001</v>
      </c>
      <c r="CA350">
        <v>7.9510220000003004E-3</v>
      </c>
      <c r="CB350">
        <v>7.9510220000003002</v>
      </c>
      <c r="CC350">
        <v>0</v>
      </c>
      <c r="CG350">
        <v>59595</v>
      </c>
      <c r="CH350" t="s">
        <v>18</v>
      </c>
      <c r="CI350" t="s">
        <v>19</v>
      </c>
      <c r="CJ350">
        <v>154456</v>
      </c>
      <c r="CK350">
        <v>17.038619995000001</v>
      </c>
      <c r="CL350">
        <v>17.046533823000001</v>
      </c>
      <c r="CM350">
        <v>7.9138279999995103E-3</v>
      </c>
      <c r="CN350">
        <v>7.9138279999995103</v>
      </c>
      <c r="CO350">
        <v>0</v>
      </c>
    </row>
    <row r="351" spans="1:93">
      <c r="A351">
        <v>56437</v>
      </c>
      <c r="B351" t="s">
        <v>18</v>
      </c>
      <c r="C351" t="s">
        <v>19</v>
      </c>
      <c r="D351">
        <v>154654</v>
      </c>
      <c r="E351">
        <v>347.01629400299998</v>
      </c>
      <c r="F351">
        <v>347.01836705199997</v>
      </c>
      <c r="G351">
        <v>2.0730489999891601E-3</v>
      </c>
      <c r="H351">
        <v>2.0730489999891599</v>
      </c>
      <c r="M351">
        <v>50096</v>
      </c>
      <c r="N351" t="s">
        <v>18</v>
      </c>
      <c r="O351" t="s">
        <v>19</v>
      </c>
      <c r="P351">
        <v>154390</v>
      </c>
      <c r="Q351">
        <v>173.01977706</v>
      </c>
      <c r="R351">
        <v>173.02187705</v>
      </c>
      <c r="S351">
        <v>2.09999000000493E-3</v>
      </c>
      <c r="T351">
        <v>2.0999900000049299</v>
      </c>
      <c r="U351">
        <v>0</v>
      </c>
      <c r="Y351">
        <v>51905</v>
      </c>
      <c r="Z351" t="s">
        <v>18</v>
      </c>
      <c r="AA351" t="s">
        <v>19</v>
      </c>
      <c r="AB351">
        <v>154852</v>
      </c>
      <c r="AC351">
        <v>86.021386862</v>
      </c>
      <c r="AD351">
        <v>86.023627996000002</v>
      </c>
      <c r="AE351">
        <v>2.24113400000192E-3</v>
      </c>
      <c r="AF351">
        <v>2.24113400000192</v>
      </c>
      <c r="AG351">
        <v>0</v>
      </c>
      <c r="AK351">
        <v>57825</v>
      </c>
      <c r="AL351" t="s">
        <v>18</v>
      </c>
      <c r="AM351" t="s">
        <v>19</v>
      </c>
      <c r="AN351">
        <v>154654</v>
      </c>
      <c r="AO351">
        <v>69.082190990000001</v>
      </c>
      <c r="AP351">
        <v>69.083942890000003</v>
      </c>
      <c r="AQ351">
        <v>1.7519000000021301E-3</v>
      </c>
      <c r="AR351">
        <v>1.7519000000021301</v>
      </c>
      <c r="AW351">
        <v>37826</v>
      </c>
      <c r="AX351" t="s">
        <v>18</v>
      </c>
      <c r="AY351" t="s">
        <v>19</v>
      </c>
      <c r="AZ351">
        <v>153928</v>
      </c>
      <c r="BA351">
        <v>52.526211977000003</v>
      </c>
      <c r="BB351">
        <v>52.528566837</v>
      </c>
      <c r="BC351">
        <v>2.3548599999969602E-3</v>
      </c>
      <c r="BD351">
        <v>2.3548599999969602</v>
      </c>
      <c r="BE351">
        <v>0</v>
      </c>
      <c r="BI351" s="2">
        <v>51429</v>
      </c>
      <c r="BJ351" s="2" t="s">
        <v>18</v>
      </c>
      <c r="BK351" s="2" t="s">
        <v>19</v>
      </c>
      <c r="BL351" s="2">
        <v>155446</v>
      </c>
      <c r="BM351" s="2">
        <v>34.690325020000003</v>
      </c>
      <c r="BN351" s="2">
        <v>34.692762139999999</v>
      </c>
      <c r="BO351" s="2">
        <v>2.4371140000000002E-3</v>
      </c>
      <c r="BP351" s="2">
        <v>2.4371139999999998</v>
      </c>
      <c r="BQ351" s="2">
        <v>0</v>
      </c>
      <c r="BU351">
        <v>47188</v>
      </c>
      <c r="BV351" t="s">
        <v>18</v>
      </c>
      <c r="BW351" t="s">
        <v>19</v>
      </c>
      <c r="BX351">
        <v>153730</v>
      </c>
      <c r="BY351">
        <v>21.044077872999999</v>
      </c>
      <c r="BZ351">
        <v>21.051599978999999</v>
      </c>
      <c r="CA351">
        <v>7.5221059999996901E-3</v>
      </c>
      <c r="CB351">
        <v>7.52210599999969</v>
      </c>
      <c r="CC351">
        <v>0</v>
      </c>
      <c r="CG351">
        <v>59099</v>
      </c>
      <c r="CH351" t="s">
        <v>18</v>
      </c>
      <c r="CI351" t="s">
        <v>19</v>
      </c>
      <c r="CJ351">
        <v>154324</v>
      </c>
      <c r="CK351">
        <v>17.038959026000001</v>
      </c>
      <c r="CL351">
        <v>17.043879032</v>
      </c>
      <c r="CM351">
        <v>4.9200059999989698E-3</v>
      </c>
      <c r="CN351">
        <v>4.9200059999989696</v>
      </c>
      <c r="CO351">
        <v>0</v>
      </c>
    </row>
    <row r="352" spans="1:93">
      <c r="A352">
        <v>50768</v>
      </c>
      <c r="B352" t="s">
        <v>18</v>
      </c>
      <c r="C352" t="s">
        <v>19</v>
      </c>
      <c r="D352">
        <v>154984</v>
      </c>
      <c r="E352">
        <v>348.01631903600003</v>
      </c>
      <c r="F352">
        <v>348.018436909</v>
      </c>
      <c r="G352">
        <v>2.1178729999746702E-3</v>
      </c>
      <c r="H352">
        <v>2.1178729999746699</v>
      </c>
      <c r="M352">
        <v>35045</v>
      </c>
      <c r="N352" t="s">
        <v>18</v>
      </c>
      <c r="O352" t="s">
        <v>19</v>
      </c>
      <c r="P352">
        <v>155116</v>
      </c>
      <c r="Q352">
        <v>174.00899195700001</v>
      </c>
      <c r="R352">
        <v>174.011321068</v>
      </c>
      <c r="S352">
        <v>2.32911099999455E-3</v>
      </c>
      <c r="T352">
        <v>2.3291109999945498</v>
      </c>
      <c r="U352">
        <v>0</v>
      </c>
      <c r="Y352">
        <v>57919</v>
      </c>
      <c r="Z352" t="s">
        <v>18</v>
      </c>
      <c r="AA352" t="s">
        <v>19</v>
      </c>
      <c r="AB352">
        <v>154060</v>
      </c>
      <c r="AC352">
        <v>87.005597829999999</v>
      </c>
      <c r="AD352">
        <v>87.008272886</v>
      </c>
      <c r="AE352">
        <v>2.6750560000010598E-3</v>
      </c>
      <c r="AF352">
        <v>2.6750560000010601</v>
      </c>
      <c r="AG352">
        <v>0</v>
      </c>
      <c r="AK352">
        <v>43862</v>
      </c>
      <c r="AL352" t="s">
        <v>18</v>
      </c>
      <c r="AM352" t="s">
        <v>19</v>
      </c>
      <c r="AN352">
        <v>154786</v>
      </c>
      <c r="AO352">
        <v>69.087990998999999</v>
      </c>
      <c r="AP352">
        <v>69.090122937999993</v>
      </c>
      <c r="AQ352">
        <v>2.1319389999945302E-3</v>
      </c>
      <c r="AR352">
        <v>2.1319389999945302</v>
      </c>
      <c r="AW352">
        <v>59965</v>
      </c>
      <c r="AX352" t="s">
        <v>18</v>
      </c>
      <c r="AY352" t="s">
        <v>19</v>
      </c>
      <c r="AZ352">
        <v>155116</v>
      </c>
      <c r="BA352">
        <v>52.531660795000001</v>
      </c>
      <c r="BB352">
        <v>52.533737897999998</v>
      </c>
      <c r="BC352">
        <v>2.0771029999977399E-3</v>
      </c>
      <c r="BD352">
        <v>2.0771029999977402</v>
      </c>
      <c r="BE352">
        <v>0</v>
      </c>
      <c r="BI352" s="2">
        <v>36056</v>
      </c>
      <c r="BJ352" s="2" t="s">
        <v>18</v>
      </c>
      <c r="BK352" s="2" t="s">
        <v>19</v>
      </c>
      <c r="BL352" s="2">
        <v>153664</v>
      </c>
      <c r="BM352" s="2">
        <v>34.692104100000002</v>
      </c>
      <c r="BN352" s="2">
        <v>34.740798949999999</v>
      </c>
      <c r="BO352" s="2">
        <v>4.8694848999999998E-2</v>
      </c>
      <c r="BP352" s="2">
        <v>48.694848999999998</v>
      </c>
      <c r="BQ352" s="2">
        <v>0</v>
      </c>
      <c r="BU352">
        <v>43707</v>
      </c>
      <c r="BV352" t="s">
        <v>18</v>
      </c>
      <c r="BW352" t="s">
        <v>19</v>
      </c>
      <c r="BX352">
        <v>153796</v>
      </c>
      <c r="BY352">
        <v>21.044108867999999</v>
      </c>
      <c r="BZ352">
        <v>21.053004026</v>
      </c>
      <c r="CA352">
        <v>8.8951580000014002E-3</v>
      </c>
      <c r="CB352">
        <v>8.8951580000014001</v>
      </c>
      <c r="CC352">
        <v>0</v>
      </c>
      <c r="CG352">
        <v>56347</v>
      </c>
      <c r="CH352" t="s">
        <v>18</v>
      </c>
      <c r="CI352" t="s">
        <v>19</v>
      </c>
      <c r="CJ352">
        <v>153862</v>
      </c>
      <c r="CK352">
        <v>17.040321827</v>
      </c>
      <c r="CL352">
        <v>17.046509026999999</v>
      </c>
      <c r="CM352">
        <v>6.1871999999993897E-3</v>
      </c>
      <c r="CN352">
        <v>6.1871999999993896</v>
      </c>
      <c r="CO352">
        <v>0</v>
      </c>
    </row>
    <row r="353" spans="1:93">
      <c r="A353">
        <v>42586</v>
      </c>
      <c r="B353" t="s">
        <v>18</v>
      </c>
      <c r="C353" t="s">
        <v>19</v>
      </c>
      <c r="D353">
        <v>155116</v>
      </c>
      <c r="E353">
        <v>349.01659893999999</v>
      </c>
      <c r="F353">
        <v>349.01909804299999</v>
      </c>
      <c r="G353">
        <v>2.4991029999910002E-3</v>
      </c>
      <c r="H353">
        <v>2.4991029999909999</v>
      </c>
      <c r="M353">
        <v>58091</v>
      </c>
      <c r="N353" t="s">
        <v>18</v>
      </c>
      <c r="O353" t="s">
        <v>19</v>
      </c>
      <c r="P353">
        <v>154522</v>
      </c>
      <c r="Q353">
        <v>174.019649982</v>
      </c>
      <c r="R353">
        <v>174.021878004</v>
      </c>
      <c r="S353">
        <v>2.2280219999970502E-3</v>
      </c>
      <c r="T353">
        <v>2.2280219999970501</v>
      </c>
      <c r="U353">
        <v>0</v>
      </c>
      <c r="Y353">
        <v>52728</v>
      </c>
      <c r="Z353" t="s">
        <v>18</v>
      </c>
      <c r="AA353" t="s">
        <v>19</v>
      </c>
      <c r="AB353">
        <v>154456</v>
      </c>
      <c r="AC353">
        <v>87.010540008999996</v>
      </c>
      <c r="AD353">
        <v>87.012404919000005</v>
      </c>
      <c r="AE353">
        <v>1.86491000000899E-3</v>
      </c>
      <c r="AF353">
        <v>1.86491000000899</v>
      </c>
      <c r="AG353">
        <v>0</v>
      </c>
      <c r="AK353">
        <v>55272</v>
      </c>
      <c r="AL353" t="s">
        <v>18</v>
      </c>
      <c r="AM353" t="s">
        <v>19</v>
      </c>
      <c r="AN353">
        <v>154984</v>
      </c>
      <c r="AO353">
        <v>69.091860056000002</v>
      </c>
      <c r="AP353">
        <v>69.093883038000001</v>
      </c>
      <c r="AQ353">
        <v>2.0229819999997198E-3</v>
      </c>
      <c r="AR353">
        <v>2.0229819999997201</v>
      </c>
      <c r="AW353">
        <v>54298</v>
      </c>
      <c r="AX353" t="s">
        <v>18</v>
      </c>
      <c r="AY353" t="s">
        <v>19</v>
      </c>
      <c r="AZ353">
        <v>154522</v>
      </c>
      <c r="BA353">
        <v>52.533624887000002</v>
      </c>
      <c r="BB353">
        <v>52.536567925999996</v>
      </c>
      <c r="BC353">
        <v>2.9430389999944798E-3</v>
      </c>
      <c r="BD353">
        <v>2.9430389999944802</v>
      </c>
      <c r="BE353">
        <v>0</v>
      </c>
      <c r="BI353" s="2">
        <v>55496</v>
      </c>
      <c r="BJ353" s="2" t="s">
        <v>18</v>
      </c>
      <c r="BK353" s="2" t="s">
        <v>19</v>
      </c>
      <c r="BL353" s="2">
        <v>154324</v>
      </c>
      <c r="BM353" s="2">
        <v>34.694077970000002</v>
      </c>
      <c r="BN353" s="2">
        <v>34.733214140000001</v>
      </c>
      <c r="BO353" s="2">
        <v>3.9136170999999997E-2</v>
      </c>
      <c r="BP353" s="2">
        <v>39.136170999999997</v>
      </c>
      <c r="BQ353" s="2">
        <v>0</v>
      </c>
      <c r="BU353">
        <v>59484</v>
      </c>
      <c r="BV353" t="s">
        <v>18</v>
      </c>
      <c r="BW353" t="s">
        <v>19</v>
      </c>
      <c r="BX353">
        <v>153730</v>
      </c>
      <c r="BY353">
        <v>21.049336910000001</v>
      </c>
      <c r="BZ353">
        <v>21.064311027999999</v>
      </c>
      <c r="CA353">
        <v>1.49741179999978E-2</v>
      </c>
      <c r="CB353">
        <v>14.9741179999978</v>
      </c>
      <c r="CC353">
        <v>0</v>
      </c>
      <c r="CG353">
        <v>44179</v>
      </c>
      <c r="CH353" t="s">
        <v>18</v>
      </c>
      <c r="CI353" t="s">
        <v>19</v>
      </c>
      <c r="CJ353">
        <v>153730</v>
      </c>
      <c r="CK353">
        <v>17.041652918</v>
      </c>
      <c r="CL353">
        <v>17.087720870999998</v>
      </c>
      <c r="CM353">
        <v>4.6067952999997802E-2</v>
      </c>
      <c r="CN353">
        <v>46.0679529999978</v>
      </c>
      <c r="CO353">
        <v>0</v>
      </c>
    </row>
    <row r="354" spans="1:93">
      <c r="A354">
        <v>53210</v>
      </c>
      <c r="B354" t="s">
        <v>18</v>
      </c>
      <c r="C354" t="s">
        <v>19</v>
      </c>
      <c r="D354">
        <v>154456</v>
      </c>
      <c r="E354">
        <v>350.01664090200001</v>
      </c>
      <c r="F354">
        <v>350.01884007500001</v>
      </c>
      <c r="G354">
        <v>2.1991730000081502E-3</v>
      </c>
      <c r="H354">
        <v>2.19917300000815</v>
      </c>
      <c r="M354">
        <v>42220</v>
      </c>
      <c r="N354" t="s">
        <v>18</v>
      </c>
      <c r="O354" t="s">
        <v>19</v>
      </c>
      <c r="P354">
        <v>154918</v>
      </c>
      <c r="Q354">
        <v>175.00922107700001</v>
      </c>
      <c r="R354">
        <v>175.011419058</v>
      </c>
      <c r="S354">
        <v>2.1979809999947901E-3</v>
      </c>
      <c r="T354">
        <v>2.1979809999947899</v>
      </c>
      <c r="U354">
        <v>0</v>
      </c>
      <c r="Y354">
        <v>44690</v>
      </c>
      <c r="Z354" t="s">
        <v>18</v>
      </c>
      <c r="AA354" t="s">
        <v>19</v>
      </c>
      <c r="AB354">
        <v>154654</v>
      </c>
      <c r="AC354">
        <v>87.016681910000003</v>
      </c>
      <c r="AD354">
        <v>87.018911838999998</v>
      </c>
      <c r="AE354">
        <v>2.22992899999496E-3</v>
      </c>
      <c r="AF354">
        <v>2.2299289999949599</v>
      </c>
      <c r="AG354">
        <v>0</v>
      </c>
      <c r="AK354">
        <v>46832</v>
      </c>
      <c r="AL354" t="s">
        <v>18</v>
      </c>
      <c r="AM354" t="s">
        <v>19</v>
      </c>
      <c r="AN354">
        <v>155248</v>
      </c>
      <c r="AO354">
        <v>70.002173901000006</v>
      </c>
      <c r="AP354">
        <v>70.004225969000004</v>
      </c>
      <c r="AQ354">
        <v>2.0520679999975699E-3</v>
      </c>
      <c r="AR354">
        <v>2.0520679999975702</v>
      </c>
      <c r="AW354">
        <v>36928</v>
      </c>
      <c r="AX354" t="s">
        <v>18</v>
      </c>
      <c r="AY354" t="s">
        <v>19</v>
      </c>
      <c r="AZ354">
        <v>155578</v>
      </c>
      <c r="BA354">
        <v>52.534648894999997</v>
      </c>
      <c r="BB354">
        <v>52.540089846000001</v>
      </c>
      <c r="BC354">
        <v>5.4409510000041897E-3</v>
      </c>
      <c r="BD354">
        <v>5.4409510000041896</v>
      </c>
      <c r="BE354">
        <v>0</v>
      </c>
      <c r="BI354" s="2">
        <v>36987</v>
      </c>
      <c r="BJ354" s="2" t="s">
        <v>18</v>
      </c>
      <c r="BK354" s="2" t="s">
        <v>19</v>
      </c>
      <c r="BL354" s="2">
        <v>155182</v>
      </c>
      <c r="BM354" s="2">
        <v>35.653186079999998</v>
      </c>
      <c r="BN354" s="2">
        <v>35.655389069999998</v>
      </c>
      <c r="BO354" s="2">
        <v>2.2029879999999999E-3</v>
      </c>
      <c r="BP354" s="2">
        <v>2.2029879999999999</v>
      </c>
      <c r="BQ354" s="2">
        <v>0</v>
      </c>
      <c r="BU354">
        <v>42552</v>
      </c>
      <c r="BV354" t="s">
        <v>18</v>
      </c>
      <c r="BW354" t="s">
        <v>19</v>
      </c>
      <c r="BX354">
        <v>153796</v>
      </c>
      <c r="BY354">
        <v>21.049368858000001</v>
      </c>
      <c r="BZ354">
        <v>21.053604840999999</v>
      </c>
      <c r="CA354">
        <v>4.2359829999973897E-3</v>
      </c>
      <c r="CB354">
        <v>4.2359829999973897</v>
      </c>
      <c r="CC354">
        <v>0</v>
      </c>
      <c r="CG354">
        <v>53159</v>
      </c>
      <c r="CH354" t="s">
        <v>18</v>
      </c>
      <c r="CI354" t="s">
        <v>19</v>
      </c>
      <c r="CJ354">
        <v>153664</v>
      </c>
      <c r="CK354">
        <v>17.041682004999998</v>
      </c>
      <c r="CL354">
        <v>17.094395876</v>
      </c>
      <c r="CM354">
        <v>5.2713871000001598E-2</v>
      </c>
      <c r="CN354">
        <v>52.713871000001603</v>
      </c>
      <c r="CO354">
        <v>0</v>
      </c>
    </row>
    <row r="355" spans="1:93">
      <c r="A355">
        <v>52278</v>
      </c>
      <c r="B355" t="s">
        <v>18</v>
      </c>
      <c r="C355" t="s">
        <v>19</v>
      </c>
      <c r="D355">
        <v>155182</v>
      </c>
      <c r="E355">
        <v>351.01651907000002</v>
      </c>
      <c r="F355">
        <v>351.01859497999999</v>
      </c>
      <c r="G355">
        <v>2.0759099999736398E-3</v>
      </c>
      <c r="H355">
        <v>2.0759099999736401</v>
      </c>
      <c r="M355">
        <v>50819</v>
      </c>
      <c r="N355" t="s">
        <v>18</v>
      </c>
      <c r="O355" t="s">
        <v>19</v>
      </c>
      <c r="P355">
        <v>155116</v>
      </c>
      <c r="Q355">
        <v>175.01984500899999</v>
      </c>
      <c r="R355">
        <v>175.022015095</v>
      </c>
      <c r="S355">
        <v>2.1700860000066699E-3</v>
      </c>
      <c r="T355">
        <v>2.1700860000066702</v>
      </c>
      <c r="U355">
        <v>0</v>
      </c>
      <c r="Y355">
        <v>59222</v>
      </c>
      <c r="Z355" t="s">
        <v>18</v>
      </c>
      <c r="AA355" t="s">
        <v>19</v>
      </c>
      <c r="AB355">
        <v>154324</v>
      </c>
      <c r="AC355">
        <v>87.021296977999995</v>
      </c>
      <c r="AD355">
        <v>87.023315906999997</v>
      </c>
      <c r="AE355">
        <v>2.01892900000189E-3</v>
      </c>
      <c r="AF355">
        <v>2.01892900000189</v>
      </c>
      <c r="AG355">
        <v>0</v>
      </c>
      <c r="AK355">
        <v>55237</v>
      </c>
      <c r="AL355" t="s">
        <v>18</v>
      </c>
      <c r="AM355" t="s">
        <v>19</v>
      </c>
      <c r="AN355">
        <v>154588</v>
      </c>
      <c r="AO355">
        <v>70.078447104000006</v>
      </c>
      <c r="AP355">
        <v>70.080563068000004</v>
      </c>
      <c r="AQ355">
        <v>2.1159639999979098E-3</v>
      </c>
      <c r="AR355">
        <v>2.1159639999979101</v>
      </c>
      <c r="AW355">
        <v>55381</v>
      </c>
      <c r="AX355" t="s">
        <v>18</v>
      </c>
      <c r="AY355" t="s">
        <v>19</v>
      </c>
      <c r="AZ355">
        <v>155116</v>
      </c>
      <c r="BA355">
        <v>52.536229849000001</v>
      </c>
      <c r="BB355">
        <v>52.538468838</v>
      </c>
      <c r="BC355">
        <v>2.2389889999985201E-3</v>
      </c>
      <c r="BD355">
        <v>2.23898899999852</v>
      </c>
      <c r="BE355">
        <v>0</v>
      </c>
      <c r="BI355" s="2">
        <v>54868</v>
      </c>
      <c r="BJ355" s="2" t="s">
        <v>18</v>
      </c>
      <c r="BK355" s="2" t="s">
        <v>19</v>
      </c>
      <c r="BL355" s="2">
        <v>154654</v>
      </c>
      <c r="BM355" s="2">
        <v>35.664612060000003</v>
      </c>
      <c r="BN355" s="2">
        <v>35.666501050000001</v>
      </c>
      <c r="BO355" s="2">
        <v>1.8889899999999999E-3</v>
      </c>
      <c r="BP355" s="2">
        <v>1.8889899999999999</v>
      </c>
      <c r="BQ355" s="2">
        <v>0</v>
      </c>
      <c r="BU355">
        <v>42655</v>
      </c>
      <c r="BV355" t="s">
        <v>18</v>
      </c>
      <c r="BW355" t="s">
        <v>19</v>
      </c>
      <c r="BX355">
        <v>153730</v>
      </c>
      <c r="BY355">
        <v>21.051631926999999</v>
      </c>
      <c r="BZ355">
        <v>21.057512999</v>
      </c>
      <c r="CA355">
        <v>5.8810720000010896E-3</v>
      </c>
      <c r="CB355">
        <v>5.8810720000010903</v>
      </c>
      <c r="CC355">
        <v>0</v>
      </c>
      <c r="CG355">
        <v>55501</v>
      </c>
      <c r="CH355" t="s">
        <v>18</v>
      </c>
      <c r="CI355" t="s">
        <v>19</v>
      </c>
      <c r="CJ355">
        <v>153796</v>
      </c>
      <c r="CK355">
        <v>17.042649031</v>
      </c>
      <c r="CL355">
        <v>17.087523937</v>
      </c>
      <c r="CM355">
        <v>4.4874906000000402E-2</v>
      </c>
      <c r="CN355">
        <v>44.874906000000401</v>
      </c>
      <c r="CO355">
        <v>0</v>
      </c>
    </row>
    <row r="356" spans="1:93">
      <c r="A356">
        <v>37086</v>
      </c>
      <c r="B356" t="s">
        <v>18</v>
      </c>
      <c r="C356" t="s">
        <v>19</v>
      </c>
      <c r="D356">
        <v>154522</v>
      </c>
      <c r="E356">
        <v>352.01675105100003</v>
      </c>
      <c r="F356">
        <v>352.01894903200002</v>
      </c>
      <c r="G356">
        <v>2.1979809999947901E-3</v>
      </c>
      <c r="H356">
        <v>2.1979809999947899</v>
      </c>
      <c r="M356">
        <v>34343</v>
      </c>
      <c r="N356" t="s">
        <v>18</v>
      </c>
      <c r="O356" t="s">
        <v>19</v>
      </c>
      <c r="P356">
        <v>155182</v>
      </c>
      <c r="Q356">
        <v>176.00921797800001</v>
      </c>
      <c r="R356">
        <v>176.011283875</v>
      </c>
      <c r="S356">
        <v>2.0658969999942599E-3</v>
      </c>
      <c r="T356">
        <v>2.0658969999942598</v>
      </c>
      <c r="U356">
        <v>0</v>
      </c>
      <c r="Y356">
        <v>33507</v>
      </c>
      <c r="Z356" t="s">
        <v>18</v>
      </c>
      <c r="AA356" t="s">
        <v>19</v>
      </c>
      <c r="AB356">
        <v>154918</v>
      </c>
      <c r="AC356">
        <v>88.005424976</v>
      </c>
      <c r="AD356">
        <v>88.007660865999995</v>
      </c>
      <c r="AE356">
        <v>2.2358899999943499E-3</v>
      </c>
      <c r="AF356">
        <v>2.2358899999943498</v>
      </c>
      <c r="AG356">
        <v>0</v>
      </c>
      <c r="AK356">
        <v>44635</v>
      </c>
      <c r="AL356" t="s">
        <v>18</v>
      </c>
      <c r="AM356" t="s">
        <v>19</v>
      </c>
      <c r="AN356">
        <v>154456</v>
      </c>
      <c r="AO356">
        <v>70.082187891000004</v>
      </c>
      <c r="AP356">
        <v>70.084201097000005</v>
      </c>
      <c r="AQ356">
        <v>2.01320600000087E-3</v>
      </c>
      <c r="AR356">
        <v>2.0132060000008698</v>
      </c>
      <c r="AW356">
        <v>52995</v>
      </c>
      <c r="AX356" t="s">
        <v>18</v>
      </c>
      <c r="AY356" t="s">
        <v>19</v>
      </c>
      <c r="AZ356">
        <v>153994</v>
      </c>
      <c r="BA356">
        <v>53.517565965999999</v>
      </c>
      <c r="BB356">
        <v>53.520226954999998</v>
      </c>
      <c r="BC356">
        <v>2.6609889999988901E-3</v>
      </c>
      <c r="BD356">
        <v>2.66098899999889</v>
      </c>
      <c r="BE356">
        <v>0</v>
      </c>
      <c r="BI356" s="2">
        <v>44281</v>
      </c>
      <c r="BJ356" s="2" t="s">
        <v>18</v>
      </c>
      <c r="BK356" s="2" t="s">
        <v>19</v>
      </c>
      <c r="BL356" s="2">
        <v>154720</v>
      </c>
      <c r="BM356" s="2">
        <v>35.67290998</v>
      </c>
      <c r="BN356" s="2">
        <v>35.675990110000001</v>
      </c>
      <c r="BO356" s="2">
        <v>3.0801299999999999E-3</v>
      </c>
      <c r="BP356" s="2">
        <v>3.08013</v>
      </c>
      <c r="BQ356" s="2">
        <v>0</v>
      </c>
      <c r="BU356">
        <v>52930</v>
      </c>
      <c r="BV356" t="s">
        <v>18</v>
      </c>
      <c r="BW356" t="s">
        <v>19</v>
      </c>
      <c r="BX356">
        <v>154852</v>
      </c>
      <c r="BY356">
        <v>22.015259981</v>
      </c>
      <c r="BZ356">
        <v>22.017458915999999</v>
      </c>
      <c r="CA356">
        <v>2.19893499999912E-3</v>
      </c>
      <c r="CB356">
        <v>2.1989349999991199</v>
      </c>
      <c r="CC356">
        <v>0</v>
      </c>
      <c r="CG356">
        <v>41682</v>
      </c>
      <c r="CH356" t="s">
        <v>18</v>
      </c>
      <c r="CI356" t="s">
        <v>19</v>
      </c>
      <c r="CJ356">
        <v>153730</v>
      </c>
      <c r="CK356">
        <v>17.044348000999999</v>
      </c>
      <c r="CL356">
        <v>17.094455957000001</v>
      </c>
      <c r="CM356">
        <v>5.0107956000001501E-2</v>
      </c>
      <c r="CN356">
        <v>50.107956000001501</v>
      </c>
      <c r="CO356">
        <v>0</v>
      </c>
    </row>
    <row r="357" spans="1:93">
      <c r="A357">
        <v>59353</v>
      </c>
      <c r="B357" t="s">
        <v>18</v>
      </c>
      <c r="C357" t="s">
        <v>19</v>
      </c>
      <c r="D357">
        <v>154654</v>
      </c>
      <c r="E357">
        <v>353.01674294499998</v>
      </c>
      <c r="F357">
        <v>353.01914501200002</v>
      </c>
      <c r="G357">
        <v>2.4020670000481901E-3</v>
      </c>
      <c r="H357">
        <v>2.4020670000481901</v>
      </c>
      <c r="M357">
        <v>54193</v>
      </c>
      <c r="N357" t="s">
        <v>18</v>
      </c>
      <c r="O357" t="s">
        <v>19</v>
      </c>
      <c r="P357">
        <v>154456</v>
      </c>
      <c r="Q357">
        <v>176.01976108599999</v>
      </c>
      <c r="R357">
        <v>176.021746874</v>
      </c>
      <c r="S357">
        <v>1.9857880000131401E-3</v>
      </c>
      <c r="T357">
        <v>1.98578800001314</v>
      </c>
      <c r="U357">
        <v>0</v>
      </c>
      <c r="Y357">
        <v>55818</v>
      </c>
      <c r="Z357" t="s">
        <v>18</v>
      </c>
      <c r="AA357" t="s">
        <v>19</v>
      </c>
      <c r="AB357">
        <v>154522</v>
      </c>
      <c r="AC357">
        <v>88.010533809999998</v>
      </c>
      <c r="AD357">
        <v>88.012507915</v>
      </c>
      <c r="AE357">
        <v>1.97410500000216E-3</v>
      </c>
      <c r="AF357">
        <v>1.97410500000216</v>
      </c>
      <c r="AG357">
        <v>0</v>
      </c>
      <c r="AK357">
        <v>57553</v>
      </c>
      <c r="AL357" t="s">
        <v>18</v>
      </c>
      <c r="AM357" t="s">
        <v>19</v>
      </c>
      <c r="AN357">
        <v>155050</v>
      </c>
      <c r="AO357">
        <v>70.088015079000002</v>
      </c>
      <c r="AP357">
        <v>70.09010911</v>
      </c>
      <c r="AQ357">
        <v>2.0940309999986002E-3</v>
      </c>
      <c r="AR357">
        <v>2.0940309999986</v>
      </c>
      <c r="AW357">
        <v>53340</v>
      </c>
      <c r="AX357" t="s">
        <v>18</v>
      </c>
      <c r="AY357" t="s">
        <v>19</v>
      </c>
      <c r="AZ357">
        <v>153730</v>
      </c>
      <c r="BA357">
        <v>53.519855976000002</v>
      </c>
      <c r="BB357">
        <v>53.522099971999999</v>
      </c>
      <c r="BC357">
        <v>2.2439959999971302E-3</v>
      </c>
      <c r="BD357">
        <v>2.24399599999713</v>
      </c>
      <c r="BE357">
        <v>0</v>
      </c>
      <c r="BI357" s="2">
        <v>38740</v>
      </c>
      <c r="BJ357" s="2" t="s">
        <v>18</v>
      </c>
      <c r="BK357" s="2" t="s">
        <v>19</v>
      </c>
      <c r="BL357" s="2">
        <v>154522</v>
      </c>
      <c r="BM357" s="2">
        <v>35.672971009999998</v>
      </c>
      <c r="BN357" s="2">
        <v>35.676027060000003</v>
      </c>
      <c r="BO357" s="2">
        <v>3.0560499999999998E-3</v>
      </c>
      <c r="BP357" s="2">
        <v>3.0560499999999999</v>
      </c>
      <c r="BQ357" s="2">
        <v>0</v>
      </c>
      <c r="BU357">
        <v>52107</v>
      </c>
      <c r="BV357" t="s">
        <v>18</v>
      </c>
      <c r="BW357" t="s">
        <v>19</v>
      </c>
      <c r="BX357">
        <v>154126</v>
      </c>
      <c r="BY357">
        <v>22.016561984999999</v>
      </c>
      <c r="BZ357">
        <v>22.020088910999998</v>
      </c>
      <c r="CA357">
        <v>3.5269259999992598E-3</v>
      </c>
      <c r="CB357">
        <v>3.5269259999992602</v>
      </c>
      <c r="CC357">
        <v>0</v>
      </c>
      <c r="CG357">
        <v>33369</v>
      </c>
      <c r="CH357" t="s">
        <v>18</v>
      </c>
      <c r="CI357" t="s">
        <v>19</v>
      </c>
      <c r="CJ357">
        <v>153598</v>
      </c>
      <c r="CK357">
        <v>17.047035933</v>
      </c>
      <c r="CL357">
        <v>17.094873905</v>
      </c>
      <c r="CM357">
        <v>4.7837971999999902E-2</v>
      </c>
      <c r="CN357">
        <v>47.837971999999901</v>
      </c>
      <c r="CO357">
        <v>0</v>
      </c>
    </row>
    <row r="358" spans="1:93">
      <c r="A358">
        <v>52063</v>
      </c>
      <c r="B358" t="s">
        <v>18</v>
      </c>
      <c r="C358" t="s">
        <v>19</v>
      </c>
      <c r="D358">
        <v>154984</v>
      </c>
      <c r="E358">
        <v>354.01660704599999</v>
      </c>
      <c r="F358">
        <v>354.01876497299997</v>
      </c>
      <c r="G358">
        <v>2.1579269999847301E-3</v>
      </c>
      <c r="H358">
        <v>2.1579269999847299</v>
      </c>
      <c r="M358">
        <v>40631</v>
      </c>
      <c r="N358" t="s">
        <v>18</v>
      </c>
      <c r="O358" t="s">
        <v>19</v>
      </c>
      <c r="P358">
        <v>154588</v>
      </c>
      <c r="Q358">
        <v>177.00934600799999</v>
      </c>
      <c r="R358">
        <v>177.011609077</v>
      </c>
      <c r="S358">
        <v>2.2630690000084901E-3</v>
      </c>
      <c r="T358">
        <v>2.2630690000084899</v>
      </c>
      <c r="U358">
        <v>0</v>
      </c>
      <c r="Y358">
        <v>35697</v>
      </c>
      <c r="Z358" t="s">
        <v>18</v>
      </c>
      <c r="AA358" t="s">
        <v>19</v>
      </c>
      <c r="AB358">
        <v>154324</v>
      </c>
      <c r="AC358">
        <v>88.016683817000001</v>
      </c>
      <c r="AD358">
        <v>88.018618821999993</v>
      </c>
      <c r="AE358">
        <v>1.9350049999928801E-3</v>
      </c>
      <c r="AF358">
        <v>1.93500499999288</v>
      </c>
      <c r="AG358">
        <v>0</v>
      </c>
      <c r="AK358">
        <v>39198</v>
      </c>
      <c r="AL358" t="s">
        <v>18</v>
      </c>
      <c r="AM358" t="s">
        <v>19</v>
      </c>
      <c r="AN358">
        <v>155116</v>
      </c>
      <c r="AO358">
        <v>70.091948986000006</v>
      </c>
      <c r="AP358">
        <v>70.093811035000002</v>
      </c>
      <c r="AQ358">
        <v>1.8620489999960901E-3</v>
      </c>
      <c r="AR358">
        <v>1.8620489999960901</v>
      </c>
      <c r="AW358">
        <v>56412</v>
      </c>
      <c r="AX358" t="s">
        <v>18</v>
      </c>
      <c r="AY358" t="s">
        <v>19</v>
      </c>
      <c r="AZ358">
        <v>154126</v>
      </c>
      <c r="BA358">
        <v>53.522830962999997</v>
      </c>
      <c r="BB358">
        <v>53.525225878000001</v>
      </c>
      <c r="BC358">
        <v>2.3949150000035502E-3</v>
      </c>
      <c r="BD358">
        <v>2.3949150000035502</v>
      </c>
      <c r="BE358">
        <v>0</v>
      </c>
      <c r="BI358" s="2">
        <v>44747</v>
      </c>
      <c r="BJ358" s="2" t="s">
        <v>18</v>
      </c>
      <c r="BK358" s="2" t="s">
        <v>19</v>
      </c>
      <c r="BL358" s="2">
        <v>154720</v>
      </c>
      <c r="BM358" s="2">
        <v>35.685047150000003</v>
      </c>
      <c r="BN358" s="2">
        <v>35.687192920000001</v>
      </c>
      <c r="BO358" s="2">
        <v>2.1457669999999998E-3</v>
      </c>
      <c r="BP358" s="2">
        <v>2.1457670000000002</v>
      </c>
      <c r="BQ358" s="2">
        <v>0</v>
      </c>
      <c r="BU358">
        <v>41566</v>
      </c>
      <c r="BV358" t="s">
        <v>18</v>
      </c>
      <c r="BW358" t="s">
        <v>19</v>
      </c>
      <c r="BX358">
        <v>154456</v>
      </c>
      <c r="BY358">
        <v>22.017916918000001</v>
      </c>
      <c r="BZ358">
        <v>22.020158051999999</v>
      </c>
      <c r="CA358">
        <v>2.2411339999983599E-3</v>
      </c>
      <c r="CB358">
        <v>2.2411339999983602</v>
      </c>
      <c r="CC358">
        <v>0</v>
      </c>
      <c r="CG358">
        <v>44458</v>
      </c>
      <c r="CH358" t="s">
        <v>18</v>
      </c>
      <c r="CI358" t="s">
        <v>19</v>
      </c>
      <c r="CJ358">
        <v>153730</v>
      </c>
      <c r="CK358">
        <v>17.047053814000002</v>
      </c>
      <c r="CL358">
        <v>17.09465003</v>
      </c>
      <c r="CM358">
        <v>4.7596215999998699E-2</v>
      </c>
      <c r="CN358">
        <v>47.596215999998698</v>
      </c>
      <c r="CO358">
        <v>0</v>
      </c>
    </row>
    <row r="359" spans="1:93">
      <c r="A359">
        <v>55883</v>
      </c>
      <c r="B359" t="s">
        <v>18</v>
      </c>
      <c r="C359" t="s">
        <v>19</v>
      </c>
      <c r="D359">
        <v>154390</v>
      </c>
      <c r="E359">
        <v>355.01681303999999</v>
      </c>
      <c r="F359">
        <v>355.01912403099999</v>
      </c>
      <c r="G359">
        <v>2.3109910000016498E-3</v>
      </c>
      <c r="H359">
        <v>2.3109910000016498</v>
      </c>
      <c r="M359">
        <v>49720</v>
      </c>
      <c r="N359" t="s">
        <v>18</v>
      </c>
      <c r="O359" t="s">
        <v>19</v>
      </c>
      <c r="P359">
        <v>154324</v>
      </c>
      <c r="Q359">
        <v>177.02009797100001</v>
      </c>
      <c r="R359">
        <v>177.02222394899999</v>
      </c>
      <c r="S359">
        <v>2.1259779999809299E-3</v>
      </c>
      <c r="T359">
        <v>2.1259779999809298</v>
      </c>
      <c r="U359">
        <v>0</v>
      </c>
      <c r="Y359">
        <v>36158</v>
      </c>
      <c r="Z359" t="s">
        <v>18</v>
      </c>
      <c r="AA359" t="s">
        <v>19</v>
      </c>
      <c r="AB359">
        <v>154456</v>
      </c>
      <c r="AC359">
        <v>88.021560906999994</v>
      </c>
      <c r="AD359">
        <v>88.023774861999996</v>
      </c>
      <c r="AE359">
        <v>2.2139550000019798E-3</v>
      </c>
      <c r="AF359">
        <v>2.2139550000019801</v>
      </c>
      <c r="AG359">
        <v>0</v>
      </c>
      <c r="AK359">
        <v>47247</v>
      </c>
      <c r="AL359" t="s">
        <v>18</v>
      </c>
      <c r="AM359" t="s">
        <v>19</v>
      </c>
      <c r="AN359">
        <v>155380</v>
      </c>
      <c r="AO359">
        <v>71.003109932000001</v>
      </c>
      <c r="AP359">
        <v>71.005090952000003</v>
      </c>
      <c r="AQ359">
        <v>1.9810200000023302E-3</v>
      </c>
      <c r="AR359">
        <v>1.9810200000023299</v>
      </c>
      <c r="AW359">
        <v>39796</v>
      </c>
      <c r="AX359" t="s">
        <v>18</v>
      </c>
      <c r="AY359" t="s">
        <v>19</v>
      </c>
      <c r="AZ359">
        <v>153928</v>
      </c>
      <c r="BA359">
        <v>53.526432991</v>
      </c>
      <c r="BB359">
        <v>53.528277873999997</v>
      </c>
      <c r="BC359">
        <v>1.84488299999685E-3</v>
      </c>
      <c r="BD359">
        <v>1.8448829999968499</v>
      </c>
      <c r="BE359">
        <v>0</v>
      </c>
      <c r="BI359" s="2">
        <v>44383</v>
      </c>
      <c r="BJ359" s="2" t="s">
        <v>18</v>
      </c>
      <c r="BK359" s="2" t="s">
        <v>19</v>
      </c>
      <c r="BL359" s="2">
        <v>154192</v>
      </c>
      <c r="BM359" s="2">
        <v>35.687467099999999</v>
      </c>
      <c r="BN359" s="2">
        <v>35.68950796</v>
      </c>
      <c r="BO359" s="2">
        <v>2.040863E-3</v>
      </c>
      <c r="BP359" s="2">
        <v>2.0408629999999999</v>
      </c>
      <c r="BQ359" s="2">
        <v>0</v>
      </c>
      <c r="BU359">
        <v>51920</v>
      </c>
      <c r="BV359" t="s">
        <v>18</v>
      </c>
      <c r="BW359" t="s">
        <v>19</v>
      </c>
      <c r="BX359">
        <v>154390</v>
      </c>
      <c r="BY359">
        <v>22.022429942999999</v>
      </c>
      <c r="BZ359">
        <v>22.024677992000001</v>
      </c>
      <c r="CA359">
        <v>2.2480490000020802E-3</v>
      </c>
      <c r="CB359">
        <v>2.2480490000020801</v>
      </c>
      <c r="CC359">
        <v>0</v>
      </c>
      <c r="CG359">
        <v>53962</v>
      </c>
      <c r="CH359" t="s">
        <v>18</v>
      </c>
      <c r="CI359" t="s">
        <v>19</v>
      </c>
      <c r="CJ359">
        <v>153730</v>
      </c>
      <c r="CK359">
        <v>17.048040867000001</v>
      </c>
      <c r="CL359">
        <v>17.094918966000002</v>
      </c>
      <c r="CM359">
        <v>4.6878099000000603E-2</v>
      </c>
      <c r="CN359">
        <v>46.878099000000603</v>
      </c>
      <c r="CO359">
        <v>0</v>
      </c>
    </row>
    <row r="360" spans="1:93">
      <c r="A360">
        <v>36130</v>
      </c>
      <c r="B360" t="s">
        <v>18</v>
      </c>
      <c r="C360" t="s">
        <v>19</v>
      </c>
      <c r="D360">
        <v>154786</v>
      </c>
      <c r="E360">
        <v>356.01668691600003</v>
      </c>
      <c r="F360">
        <v>356.01895189300001</v>
      </c>
      <c r="G360">
        <v>2.2649769999816198E-3</v>
      </c>
      <c r="H360">
        <v>2.2649769999816201</v>
      </c>
      <c r="M360">
        <v>38800</v>
      </c>
      <c r="N360" t="s">
        <v>18</v>
      </c>
      <c r="O360" t="s">
        <v>19</v>
      </c>
      <c r="P360">
        <v>155446</v>
      </c>
      <c r="Q360">
        <v>178.00917291600001</v>
      </c>
      <c r="R360">
        <v>178.01093292199999</v>
      </c>
      <c r="S360">
        <v>1.7600059999836001E-3</v>
      </c>
      <c r="T360">
        <v>1.7600059999836</v>
      </c>
      <c r="U360">
        <v>0</v>
      </c>
      <c r="Y360">
        <v>57742</v>
      </c>
      <c r="Z360" t="s">
        <v>18</v>
      </c>
      <c r="AA360" t="s">
        <v>19</v>
      </c>
      <c r="AB360">
        <v>154456</v>
      </c>
      <c r="AC360">
        <v>89.005678892000006</v>
      </c>
      <c r="AD360">
        <v>89.008140802</v>
      </c>
      <c r="AE360">
        <v>2.4619099999938499E-3</v>
      </c>
      <c r="AF360">
        <v>2.4619099999938499</v>
      </c>
      <c r="AG360">
        <v>0</v>
      </c>
      <c r="AK360">
        <v>59783</v>
      </c>
      <c r="AL360" t="s">
        <v>18</v>
      </c>
      <c r="AM360" t="s">
        <v>19</v>
      </c>
      <c r="AN360">
        <v>154588</v>
      </c>
      <c r="AO360">
        <v>71.078394889999998</v>
      </c>
      <c r="AP360">
        <v>71.080694914000006</v>
      </c>
      <c r="AQ360">
        <v>2.3000240000072801E-3</v>
      </c>
      <c r="AR360">
        <v>2.30002400000728</v>
      </c>
      <c r="AW360">
        <v>39322</v>
      </c>
      <c r="AX360" t="s">
        <v>18</v>
      </c>
      <c r="AY360" t="s">
        <v>19</v>
      </c>
      <c r="AZ360">
        <v>155248</v>
      </c>
      <c r="BA360">
        <v>53.531761885000002</v>
      </c>
      <c r="BB360">
        <v>53.534147978</v>
      </c>
      <c r="BC360">
        <v>2.38609299999836E-3</v>
      </c>
      <c r="BD360">
        <v>2.3860929999983602</v>
      </c>
      <c r="BE360">
        <v>0</v>
      </c>
      <c r="BI360" s="2">
        <v>41257</v>
      </c>
      <c r="BJ360" s="2" t="s">
        <v>18</v>
      </c>
      <c r="BK360" s="2" t="s">
        <v>19</v>
      </c>
      <c r="BL360" s="2">
        <v>154258</v>
      </c>
      <c r="BM360" s="2">
        <v>35.689518929999998</v>
      </c>
      <c r="BN360" s="2">
        <v>35.692353009999998</v>
      </c>
      <c r="BO360" s="2">
        <v>2.834081E-3</v>
      </c>
      <c r="BP360" s="2">
        <v>2.8340809999999999</v>
      </c>
      <c r="BQ360" s="2">
        <v>0</v>
      </c>
      <c r="BU360">
        <v>52765</v>
      </c>
      <c r="BV360" t="s">
        <v>18</v>
      </c>
      <c r="BW360" t="s">
        <v>19</v>
      </c>
      <c r="BX360">
        <v>153730</v>
      </c>
      <c r="BY360">
        <v>22.023566008</v>
      </c>
      <c r="BZ360">
        <v>22.025980949000001</v>
      </c>
      <c r="CA360">
        <v>2.4149410000013898E-3</v>
      </c>
      <c r="CB360">
        <v>2.4149410000013898</v>
      </c>
      <c r="CC360">
        <v>0</v>
      </c>
      <c r="CG360">
        <v>39281</v>
      </c>
      <c r="CH360" t="s">
        <v>18</v>
      </c>
      <c r="CI360" t="s">
        <v>19</v>
      </c>
      <c r="CJ360">
        <v>153730</v>
      </c>
      <c r="CK360">
        <v>17.048065901000001</v>
      </c>
      <c r="CL360">
        <v>17.094955921</v>
      </c>
      <c r="CM360">
        <v>4.6890019999999297E-2</v>
      </c>
      <c r="CN360">
        <v>46.890019999999303</v>
      </c>
      <c r="CO360">
        <v>0</v>
      </c>
    </row>
    <row r="361" spans="1:93">
      <c r="A361">
        <v>55107</v>
      </c>
      <c r="B361" t="s">
        <v>18</v>
      </c>
      <c r="C361" t="s">
        <v>19</v>
      </c>
      <c r="D361">
        <v>154786</v>
      </c>
      <c r="E361">
        <v>357.01672410999998</v>
      </c>
      <c r="F361">
        <v>357.01880502699998</v>
      </c>
      <c r="G361">
        <v>2.0809170000006798E-3</v>
      </c>
      <c r="H361">
        <v>2.0809170000006798</v>
      </c>
      <c r="M361">
        <v>37341</v>
      </c>
      <c r="N361" t="s">
        <v>18</v>
      </c>
      <c r="O361" t="s">
        <v>19</v>
      </c>
      <c r="P361">
        <v>154588</v>
      </c>
      <c r="Q361">
        <v>178.02012801199999</v>
      </c>
      <c r="R361">
        <v>178.02211403800001</v>
      </c>
      <c r="S361">
        <v>1.98602600002573E-3</v>
      </c>
      <c r="T361">
        <v>1.9860260000257299</v>
      </c>
      <c r="U361">
        <v>0</v>
      </c>
      <c r="Y361">
        <v>56155</v>
      </c>
      <c r="Z361" t="s">
        <v>18</v>
      </c>
      <c r="AA361" t="s">
        <v>19</v>
      </c>
      <c r="AB361">
        <v>153862</v>
      </c>
      <c r="AC361">
        <v>89.010324001000001</v>
      </c>
      <c r="AD361">
        <v>89.012733936000004</v>
      </c>
      <c r="AE361">
        <v>2.4099350000028599E-3</v>
      </c>
      <c r="AF361">
        <v>2.4099350000028599</v>
      </c>
      <c r="AG361">
        <v>0</v>
      </c>
      <c r="AK361">
        <v>39902</v>
      </c>
      <c r="AL361" t="s">
        <v>18</v>
      </c>
      <c r="AM361" t="s">
        <v>19</v>
      </c>
      <c r="AN361">
        <v>154390</v>
      </c>
      <c r="AO361">
        <v>71.082185984000006</v>
      </c>
      <c r="AP361">
        <v>71.084067106000006</v>
      </c>
      <c r="AQ361">
        <v>1.8811220000003401E-3</v>
      </c>
      <c r="AR361">
        <v>1.8811220000003399</v>
      </c>
      <c r="AW361">
        <v>34410</v>
      </c>
      <c r="AX361" t="s">
        <v>18</v>
      </c>
      <c r="AY361" t="s">
        <v>19</v>
      </c>
      <c r="AZ361">
        <v>155380</v>
      </c>
      <c r="BA361">
        <v>53.533652781999997</v>
      </c>
      <c r="BB361">
        <v>53.535756825999997</v>
      </c>
      <c r="BC361">
        <v>2.1040439999992998E-3</v>
      </c>
      <c r="BD361">
        <v>2.1040439999993001</v>
      </c>
      <c r="BE361">
        <v>0</v>
      </c>
      <c r="BI361" s="2">
        <v>49526</v>
      </c>
      <c r="BJ361" s="2" t="s">
        <v>18</v>
      </c>
      <c r="BK361" s="2" t="s">
        <v>19</v>
      </c>
      <c r="BL361" s="2">
        <v>154060</v>
      </c>
      <c r="BM361" s="2">
        <v>35.690469030000003</v>
      </c>
      <c r="BN361" s="2">
        <v>35.692976000000002</v>
      </c>
      <c r="BO361" s="2">
        <v>2.5069710000000002E-3</v>
      </c>
      <c r="BP361" s="2">
        <v>2.5069710000000001</v>
      </c>
      <c r="BQ361" s="2">
        <v>0</v>
      </c>
      <c r="BU361">
        <v>39875</v>
      </c>
      <c r="BV361" t="s">
        <v>18</v>
      </c>
      <c r="BW361" t="s">
        <v>19</v>
      </c>
      <c r="BX361">
        <v>155644</v>
      </c>
      <c r="BY361">
        <v>22.025449990999999</v>
      </c>
      <c r="BZ361">
        <v>22.028373956999999</v>
      </c>
      <c r="CA361">
        <v>2.92396600000088E-3</v>
      </c>
      <c r="CB361">
        <v>2.9239660000008798</v>
      </c>
      <c r="CC361">
        <v>0</v>
      </c>
      <c r="CG361">
        <v>55560</v>
      </c>
      <c r="CH361" t="s">
        <v>18</v>
      </c>
      <c r="CI361" t="s">
        <v>19</v>
      </c>
      <c r="CJ361">
        <v>153730</v>
      </c>
      <c r="CK361">
        <v>17.049343824000001</v>
      </c>
      <c r="CL361">
        <v>17.098569869999999</v>
      </c>
      <c r="CM361">
        <v>4.9226045999997498E-2</v>
      </c>
      <c r="CN361">
        <v>49.226045999997503</v>
      </c>
      <c r="CO361">
        <v>0</v>
      </c>
    </row>
    <row r="362" spans="1:93">
      <c r="A362">
        <v>38594</v>
      </c>
      <c r="B362" t="s">
        <v>18</v>
      </c>
      <c r="C362" t="s">
        <v>19</v>
      </c>
      <c r="D362">
        <v>154522</v>
      </c>
      <c r="E362">
        <v>358.01678991300003</v>
      </c>
      <c r="F362">
        <v>358.01862192200002</v>
      </c>
      <c r="G362">
        <v>1.83200899999746E-3</v>
      </c>
      <c r="H362">
        <v>1.83200899999746</v>
      </c>
      <c r="M362">
        <v>54566</v>
      </c>
      <c r="N362" t="s">
        <v>18</v>
      </c>
      <c r="O362" t="s">
        <v>19</v>
      </c>
      <c r="P362">
        <v>154324</v>
      </c>
      <c r="Q362">
        <v>179.009444952</v>
      </c>
      <c r="R362">
        <v>179.011679888</v>
      </c>
      <c r="S362">
        <v>2.2349360000077901E-3</v>
      </c>
      <c r="T362">
        <v>2.23493600000779</v>
      </c>
      <c r="U362">
        <v>0</v>
      </c>
      <c r="Y362">
        <v>42995</v>
      </c>
      <c r="Z362" t="s">
        <v>18</v>
      </c>
      <c r="AA362" t="s">
        <v>19</v>
      </c>
      <c r="AB362">
        <v>154390</v>
      </c>
      <c r="AC362">
        <v>89.016816853999998</v>
      </c>
      <c r="AD362">
        <v>89.018977879999994</v>
      </c>
      <c r="AE362">
        <v>2.1610259999960101E-3</v>
      </c>
      <c r="AF362">
        <v>2.16102599999601</v>
      </c>
      <c r="AG362">
        <v>0</v>
      </c>
      <c r="AK362">
        <v>51212</v>
      </c>
      <c r="AL362" t="s">
        <v>18</v>
      </c>
      <c r="AM362" t="s">
        <v>19</v>
      </c>
      <c r="AN362">
        <v>155116</v>
      </c>
      <c r="AO362">
        <v>71.088228940999997</v>
      </c>
      <c r="AP362">
        <v>71.090141058</v>
      </c>
      <c r="AQ362">
        <v>1.91211700000337E-3</v>
      </c>
      <c r="AR362">
        <v>1.91211700000337</v>
      </c>
      <c r="AW362">
        <v>39682</v>
      </c>
      <c r="AX362" t="s">
        <v>18</v>
      </c>
      <c r="AY362" t="s">
        <v>19</v>
      </c>
      <c r="AZ362">
        <v>155116</v>
      </c>
      <c r="BA362">
        <v>53.534916877999997</v>
      </c>
      <c r="BB362">
        <v>53.537592887999999</v>
      </c>
      <c r="BC362">
        <v>2.6760100000018301E-3</v>
      </c>
      <c r="BD362">
        <v>2.6760100000018299</v>
      </c>
      <c r="BE362">
        <v>0</v>
      </c>
      <c r="BI362" s="2">
        <v>55648</v>
      </c>
      <c r="BJ362" s="2" t="s">
        <v>18</v>
      </c>
      <c r="BK362" s="2" t="s">
        <v>19</v>
      </c>
      <c r="BL362" s="2">
        <v>153750</v>
      </c>
      <c r="BM362" s="2">
        <v>35.692059039999997</v>
      </c>
      <c r="BN362" s="2">
        <v>35.765407089999997</v>
      </c>
      <c r="BO362" s="2">
        <v>7.3348045000000001E-2</v>
      </c>
      <c r="BP362" s="2">
        <v>73.348044999999999</v>
      </c>
      <c r="BQ362" s="2">
        <v>0</v>
      </c>
      <c r="BU362">
        <v>53262</v>
      </c>
      <c r="BV362" t="s">
        <v>18</v>
      </c>
      <c r="BW362" t="s">
        <v>19</v>
      </c>
      <c r="BX362">
        <v>153796</v>
      </c>
      <c r="BY362">
        <v>22.025585889999999</v>
      </c>
      <c r="BZ362">
        <v>22.029396057</v>
      </c>
      <c r="CA362">
        <v>3.8101670000010301E-3</v>
      </c>
      <c r="CB362">
        <v>3.8101670000010301</v>
      </c>
      <c r="CC362">
        <v>0</v>
      </c>
      <c r="CG362">
        <v>46473</v>
      </c>
      <c r="CH362" t="s">
        <v>18</v>
      </c>
      <c r="CI362" t="s">
        <v>19</v>
      </c>
      <c r="CJ362">
        <v>153730</v>
      </c>
      <c r="CK362">
        <v>17.049511909</v>
      </c>
      <c r="CL362">
        <v>17.098613023999999</v>
      </c>
      <c r="CM362">
        <v>4.9101114999999099E-2</v>
      </c>
      <c r="CN362">
        <v>49.101114999999098</v>
      </c>
      <c r="CO362">
        <v>0</v>
      </c>
    </row>
    <row r="363" spans="1:93">
      <c r="A363">
        <v>50914</v>
      </c>
      <c r="B363" t="s">
        <v>18</v>
      </c>
      <c r="C363" t="s">
        <v>19</v>
      </c>
      <c r="D363">
        <v>154654</v>
      </c>
      <c r="E363">
        <v>359.01699304599998</v>
      </c>
      <c r="F363">
        <v>359.01925992999998</v>
      </c>
      <c r="G363">
        <v>2.2668839999937501E-3</v>
      </c>
      <c r="H363">
        <v>2.26688399999375</v>
      </c>
      <c r="M363">
        <v>55795</v>
      </c>
      <c r="N363" t="s">
        <v>18</v>
      </c>
      <c r="O363" t="s">
        <v>19</v>
      </c>
      <c r="P363">
        <v>154456</v>
      </c>
      <c r="Q363">
        <v>179.02015709899999</v>
      </c>
      <c r="R363">
        <v>179.02203893699999</v>
      </c>
      <c r="S363">
        <v>1.88183800000274E-3</v>
      </c>
      <c r="T363">
        <v>1.8818380000027399</v>
      </c>
      <c r="U363">
        <v>0</v>
      </c>
      <c r="Y363">
        <v>36173</v>
      </c>
      <c r="Z363" t="s">
        <v>18</v>
      </c>
      <c r="AA363" t="s">
        <v>19</v>
      </c>
      <c r="AB363">
        <v>154126</v>
      </c>
      <c r="AC363">
        <v>89.021667957000005</v>
      </c>
      <c r="AD363">
        <v>89.023899794000002</v>
      </c>
      <c r="AE363">
        <v>2.2318369999965101E-3</v>
      </c>
      <c r="AF363">
        <v>2.23183699999651</v>
      </c>
      <c r="AG363">
        <v>0</v>
      </c>
      <c r="AK363">
        <v>45835</v>
      </c>
      <c r="AL363" t="s">
        <v>18</v>
      </c>
      <c r="AM363" t="s">
        <v>19</v>
      </c>
      <c r="AN363">
        <v>155116</v>
      </c>
      <c r="AO363">
        <v>71.091998099999998</v>
      </c>
      <c r="AP363">
        <v>71.093929051999993</v>
      </c>
      <c r="AQ363">
        <v>1.9309519999950401E-3</v>
      </c>
      <c r="AR363">
        <v>1.93095199999504</v>
      </c>
      <c r="AW363">
        <v>33667</v>
      </c>
      <c r="AX363" t="s">
        <v>18</v>
      </c>
      <c r="AY363" t="s">
        <v>19</v>
      </c>
      <c r="AZ363">
        <v>155578</v>
      </c>
      <c r="BA363">
        <v>53.536157846000002</v>
      </c>
      <c r="BB363">
        <v>53.548052788</v>
      </c>
      <c r="BC363">
        <v>1.1894941999997801E-2</v>
      </c>
      <c r="BD363">
        <v>11.894941999997799</v>
      </c>
      <c r="BE363">
        <v>0</v>
      </c>
      <c r="BI363" s="2">
        <v>59325</v>
      </c>
      <c r="BJ363" s="2" t="s">
        <v>18</v>
      </c>
      <c r="BK363" s="2" t="s">
        <v>19</v>
      </c>
      <c r="BL363" s="2">
        <v>153730</v>
      </c>
      <c r="BM363" s="2">
        <v>35.69407296</v>
      </c>
      <c r="BN363" s="2">
        <v>35.76551104</v>
      </c>
      <c r="BO363" s="2">
        <v>7.1438074000000004E-2</v>
      </c>
      <c r="BP363" s="2">
        <v>71.438074</v>
      </c>
      <c r="BQ363" s="2">
        <v>0</v>
      </c>
      <c r="BU363">
        <v>49743</v>
      </c>
      <c r="BV363" t="s">
        <v>18</v>
      </c>
      <c r="BW363" t="s">
        <v>19</v>
      </c>
      <c r="BX363">
        <v>154918</v>
      </c>
      <c r="BY363">
        <v>22.029567957000001</v>
      </c>
      <c r="BZ363">
        <v>22.031413078</v>
      </c>
      <c r="CA363">
        <v>1.84512099999878E-3</v>
      </c>
      <c r="CB363">
        <v>1.8451209999987801</v>
      </c>
      <c r="CC363">
        <v>0</v>
      </c>
      <c r="CG363">
        <v>59347</v>
      </c>
      <c r="CH363" t="s">
        <v>18</v>
      </c>
      <c r="CI363" t="s">
        <v>19</v>
      </c>
      <c r="CJ363">
        <v>153730</v>
      </c>
      <c r="CK363">
        <v>17.050882816000001</v>
      </c>
      <c r="CL363">
        <v>17.098822832</v>
      </c>
      <c r="CM363">
        <v>4.7940015999998302E-2</v>
      </c>
      <c r="CN363">
        <v>47.940015999998302</v>
      </c>
      <c r="CO363">
        <v>0</v>
      </c>
    </row>
    <row r="364" spans="1:93">
      <c r="A364">
        <v>33361</v>
      </c>
      <c r="B364" t="s">
        <v>18</v>
      </c>
      <c r="C364" t="s">
        <v>19</v>
      </c>
      <c r="D364">
        <v>154852</v>
      </c>
      <c r="E364">
        <v>360.017024994</v>
      </c>
      <c r="F364">
        <v>360.01949000399998</v>
      </c>
      <c r="G364">
        <v>2.4650099999803301E-3</v>
      </c>
      <c r="H364">
        <v>2.4650099999803299</v>
      </c>
      <c r="M364">
        <v>56263</v>
      </c>
      <c r="N364" t="s">
        <v>18</v>
      </c>
      <c r="O364" t="s">
        <v>19</v>
      </c>
      <c r="P364">
        <v>154324</v>
      </c>
      <c r="Q364">
        <v>180.00938487100001</v>
      </c>
      <c r="R364">
        <v>180.01147198699999</v>
      </c>
      <c r="S364">
        <v>2.08711599998423E-3</v>
      </c>
      <c r="T364">
        <v>2.0871159999842299</v>
      </c>
      <c r="U364">
        <v>0</v>
      </c>
      <c r="Y364">
        <v>57436</v>
      </c>
      <c r="Z364" t="s">
        <v>18</v>
      </c>
      <c r="AA364" t="s">
        <v>19</v>
      </c>
      <c r="AB364">
        <v>154918</v>
      </c>
      <c r="AC364">
        <v>90.006007909999994</v>
      </c>
      <c r="AD364">
        <v>90.008272886</v>
      </c>
      <c r="AE364">
        <v>2.2649760000064099E-3</v>
      </c>
      <c r="AF364">
        <v>2.2649760000064099</v>
      </c>
      <c r="AG364">
        <v>0</v>
      </c>
      <c r="AK364">
        <v>51538</v>
      </c>
      <c r="AL364" t="s">
        <v>18</v>
      </c>
      <c r="AM364" t="s">
        <v>19</v>
      </c>
      <c r="AN364">
        <v>156898</v>
      </c>
      <c r="AO364">
        <v>72.003138065000002</v>
      </c>
      <c r="AP364">
        <v>72.005590916000003</v>
      </c>
      <c r="AQ364">
        <v>2.4528510000010298E-3</v>
      </c>
      <c r="AR364">
        <v>2.4528510000010302</v>
      </c>
      <c r="AW364">
        <v>40234</v>
      </c>
      <c r="AX364" t="s">
        <v>18</v>
      </c>
      <c r="AY364" t="s">
        <v>19</v>
      </c>
      <c r="AZ364">
        <v>154456</v>
      </c>
      <c r="BA364">
        <v>54.517398833999998</v>
      </c>
      <c r="BB364">
        <v>54.519389867999998</v>
      </c>
      <c r="BC364">
        <v>1.9910339999995499E-3</v>
      </c>
      <c r="BD364">
        <v>1.9910339999995501</v>
      </c>
      <c r="BE364">
        <v>0</v>
      </c>
      <c r="BI364" s="2">
        <v>47079</v>
      </c>
      <c r="BJ364" s="2" t="s">
        <v>18</v>
      </c>
      <c r="BK364" s="2" t="s">
        <v>19</v>
      </c>
      <c r="BL364" s="2">
        <v>154258</v>
      </c>
      <c r="BM364" s="2">
        <v>36.653293130000002</v>
      </c>
      <c r="BN364" s="2">
        <v>36.655421019999999</v>
      </c>
      <c r="BO364" s="2">
        <v>2.1278859999999998E-3</v>
      </c>
      <c r="BP364" s="2">
        <v>2.1278860000000002</v>
      </c>
      <c r="BQ364" s="2">
        <v>0</v>
      </c>
      <c r="BU364">
        <v>58712</v>
      </c>
      <c r="BV364" t="s">
        <v>18</v>
      </c>
      <c r="BW364" t="s">
        <v>19</v>
      </c>
      <c r="BX364">
        <v>153730</v>
      </c>
      <c r="BY364">
        <v>22.034626007</v>
      </c>
      <c r="BZ364">
        <v>22.072891950999999</v>
      </c>
      <c r="CA364">
        <v>3.8265943999998997E-2</v>
      </c>
      <c r="CB364">
        <v>38.265943999999003</v>
      </c>
      <c r="CC364">
        <v>0</v>
      </c>
      <c r="CG364">
        <v>50872</v>
      </c>
      <c r="CH364" t="s">
        <v>18</v>
      </c>
      <c r="CI364" t="s">
        <v>19</v>
      </c>
      <c r="CJ364">
        <v>155248</v>
      </c>
      <c r="CK364">
        <v>18.011675834999998</v>
      </c>
      <c r="CL364">
        <v>18.013816833</v>
      </c>
      <c r="CM364">
        <v>2.1409980000015498E-3</v>
      </c>
      <c r="CN364">
        <v>2.1409980000015501</v>
      </c>
      <c r="CO364">
        <v>0</v>
      </c>
    </row>
    <row r="365" spans="1:93">
      <c r="A365">
        <v>34657</v>
      </c>
      <c r="B365" t="s">
        <v>18</v>
      </c>
      <c r="C365" t="s">
        <v>19</v>
      </c>
      <c r="D365">
        <v>155050</v>
      </c>
      <c r="E365">
        <v>361.01690411599998</v>
      </c>
      <c r="F365">
        <v>361.01876902599997</v>
      </c>
      <c r="G365">
        <v>1.86490999999477E-3</v>
      </c>
      <c r="H365">
        <v>1.86490999999477</v>
      </c>
      <c r="M365">
        <v>58313</v>
      </c>
      <c r="N365" t="s">
        <v>18</v>
      </c>
      <c r="O365" t="s">
        <v>19</v>
      </c>
      <c r="P365">
        <v>154390</v>
      </c>
      <c r="Q365">
        <v>180.02018594699999</v>
      </c>
      <c r="R365">
        <v>180.02221488999999</v>
      </c>
      <c r="S365">
        <v>2.0289429999991102E-3</v>
      </c>
      <c r="T365">
        <v>2.02894299999911</v>
      </c>
      <c r="U365">
        <v>0</v>
      </c>
      <c r="Y365">
        <v>56107</v>
      </c>
      <c r="Z365" t="s">
        <v>18</v>
      </c>
      <c r="AA365" t="s">
        <v>19</v>
      </c>
      <c r="AB365">
        <v>154852</v>
      </c>
      <c r="AC365">
        <v>90.010535954999995</v>
      </c>
      <c r="AD365">
        <v>90.012709856000001</v>
      </c>
      <c r="AE365">
        <v>2.1739010000061398E-3</v>
      </c>
      <c r="AF365">
        <v>2.1739010000061398</v>
      </c>
      <c r="AG365">
        <v>0</v>
      </c>
      <c r="AK365">
        <v>57580</v>
      </c>
      <c r="AL365" t="s">
        <v>18</v>
      </c>
      <c r="AM365" t="s">
        <v>19</v>
      </c>
      <c r="AN365">
        <v>154324</v>
      </c>
      <c r="AO365">
        <v>72.078430890999996</v>
      </c>
      <c r="AP365">
        <v>72.080420016999994</v>
      </c>
      <c r="AQ365">
        <v>1.9891259999980002E-3</v>
      </c>
      <c r="AR365">
        <v>1.989125999998</v>
      </c>
      <c r="AW365">
        <v>54699</v>
      </c>
      <c r="AX365" t="s">
        <v>18</v>
      </c>
      <c r="AY365" t="s">
        <v>19</v>
      </c>
      <c r="AZ365">
        <v>153796</v>
      </c>
      <c r="BA365">
        <v>54.519742966000003</v>
      </c>
      <c r="BB365">
        <v>54.521892786000002</v>
      </c>
      <c r="BC365">
        <v>2.1498199999996298E-3</v>
      </c>
      <c r="BD365">
        <v>2.1498199999996301</v>
      </c>
      <c r="BE365">
        <v>0</v>
      </c>
      <c r="BI365" s="2">
        <v>50877</v>
      </c>
      <c r="BJ365" s="2" t="s">
        <v>18</v>
      </c>
      <c r="BK365" s="2" t="s">
        <v>19</v>
      </c>
      <c r="BL365" s="2">
        <v>154918</v>
      </c>
      <c r="BM365" s="2">
        <v>36.664500949999997</v>
      </c>
      <c r="BN365" s="2">
        <v>36.666405920000003</v>
      </c>
      <c r="BO365" s="2">
        <v>1.9049640000000001E-3</v>
      </c>
      <c r="BP365" s="2">
        <v>1.9049640000000001</v>
      </c>
      <c r="BQ365" s="2">
        <v>0</v>
      </c>
      <c r="BU365">
        <v>44065</v>
      </c>
      <c r="BV365" t="s">
        <v>18</v>
      </c>
      <c r="BW365" t="s">
        <v>19</v>
      </c>
      <c r="BX365">
        <v>153730</v>
      </c>
      <c r="BY365">
        <v>22.041308879999999</v>
      </c>
      <c r="BZ365">
        <v>22.072088003000001</v>
      </c>
      <c r="CA365">
        <v>3.0779123000002E-2</v>
      </c>
      <c r="CB365">
        <v>30.779123000001999</v>
      </c>
      <c r="CC365">
        <v>0</v>
      </c>
      <c r="CG365">
        <v>60747</v>
      </c>
      <c r="CH365" t="s">
        <v>18</v>
      </c>
      <c r="CI365" t="s">
        <v>19</v>
      </c>
      <c r="CJ365">
        <v>153796</v>
      </c>
      <c r="CK365">
        <v>18.013365984</v>
      </c>
      <c r="CL365">
        <v>18.016358852</v>
      </c>
      <c r="CM365">
        <v>2.9928679999997598E-3</v>
      </c>
      <c r="CN365">
        <v>2.9928679999997598</v>
      </c>
      <c r="CO365">
        <v>0</v>
      </c>
    </row>
    <row r="366" spans="1:93">
      <c r="A366">
        <v>33772</v>
      </c>
      <c r="B366" t="s">
        <v>18</v>
      </c>
      <c r="C366" t="s">
        <v>19</v>
      </c>
      <c r="D366">
        <v>154588</v>
      </c>
      <c r="E366">
        <v>362.01715707800003</v>
      </c>
      <c r="F366">
        <v>362.01938700699998</v>
      </c>
      <c r="G366">
        <v>2.2299289999523301E-3</v>
      </c>
      <c r="H366">
        <v>2.22992899995233</v>
      </c>
      <c r="M366">
        <v>50526</v>
      </c>
      <c r="N366" t="s">
        <v>18</v>
      </c>
      <c r="O366" t="s">
        <v>19</v>
      </c>
      <c r="P366">
        <v>154588</v>
      </c>
      <c r="Q366">
        <v>181.00952792199999</v>
      </c>
      <c r="R366">
        <v>181.01137089700001</v>
      </c>
      <c r="S366">
        <v>1.8429750000166199E-3</v>
      </c>
      <c r="T366">
        <v>1.8429750000166201</v>
      </c>
      <c r="U366">
        <v>0</v>
      </c>
      <c r="Y366">
        <v>53648</v>
      </c>
      <c r="Z366" t="s">
        <v>18</v>
      </c>
      <c r="AA366" t="s">
        <v>19</v>
      </c>
      <c r="AB366">
        <v>155314</v>
      </c>
      <c r="AC366">
        <v>90.016644955000004</v>
      </c>
      <c r="AD366">
        <v>90.018543004999998</v>
      </c>
      <c r="AE366">
        <v>1.8980499999941001E-3</v>
      </c>
      <c r="AF366">
        <v>1.8980499999941001</v>
      </c>
      <c r="AG366">
        <v>0</v>
      </c>
      <c r="AK366">
        <v>33360</v>
      </c>
      <c r="AL366" t="s">
        <v>18</v>
      </c>
      <c r="AM366" t="s">
        <v>19</v>
      </c>
      <c r="AN366">
        <v>154390</v>
      </c>
      <c r="AO366">
        <v>72.082261086000003</v>
      </c>
      <c r="AP366">
        <v>72.084290980999995</v>
      </c>
      <c r="AQ366">
        <v>2.0298949999926199E-3</v>
      </c>
      <c r="AR366">
        <v>2.0298949999926199</v>
      </c>
      <c r="AW366">
        <v>38863</v>
      </c>
      <c r="AX366" t="s">
        <v>18</v>
      </c>
      <c r="AY366" t="s">
        <v>19</v>
      </c>
      <c r="AZ366">
        <v>154192</v>
      </c>
      <c r="BA366">
        <v>54.522878884999997</v>
      </c>
      <c r="BB366">
        <v>54.525060891999999</v>
      </c>
      <c r="BC366">
        <v>2.1820070000018099E-3</v>
      </c>
      <c r="BD366">
        <v>2.1820070000018101</v>
      </c>
      <c r="BE366">
        <v>0</v>
      </c>
      <c r="BI366" s="2">
        <v>52201</v>
      </c>
      <c r="BJ366" s="2" t="s">
        <v>18</v>
      </c>
      <c r="BK366" s="2" t="s">
        <v>19</v>
      </c>
      <c r="BL366" s="2">
        <v>155182</v>
      </c>
      <c r="BM366" s="2">
        <v>36.673233029999999</v>
      </c>
      <c r="BN366" s="2">
        <v>36.676057100000001</v>
      </c>
      <c r="BO366" s="2">
        <v>2.8240679999999999E-3</v>
      </c>
      <c r="BP366" s="2">
        <v>2.824068</v>
      </c>
      <c r="BQ366" s="2">
        <v>0</v>
      </c>
      <c r="BU366">
        <v>54978</v>
      </c>
      <c r="BV366" t="s">
        <v>18</v>
      </c>
      <c r="BW366" t="s">
        <v>19</v>
      </c>
      <c r="BX366">
        <v>153664</v>
      </c>
      <c r="BY366">
        <v>22.042790889999999</v>
      </c>
      <c r="BZ366">
        <v>22.072850942999999</v>
      </c>
      <c r="CA366">
        <v>3.0060052999999601E-2</v>
      </c>
      <c r="CB366">
        <v>30.060052999999598</v>
      </c>
      <c r="CC366">
        <v>0</v>
      </c>
      <c r="CG366">
        <v>34764</v>
      </c>
      <c r="CH366" t="s">
        <v>18</v>
      </c>
      <c r="CI366" t="s">
        <v>19</v>
      </c>
      <c r="CJ366">
        <v>154390</v>
      </c>
      <c r="CK366">
        <v>18.019870996000002</v>
      </c>
      <c r="CL366">
        <v>18.021893978000001</v>
      </c>
      <c r="CM366">
        <v>2.0229819999997198E-3</v>
      </c>
      <c r="CN366">
        <v>2.0229819999997201</v>
      </c>
      <c r="CO366">
        <v>0</v>
      </c>
    </row>
    <row r="367" spans="1:93">
      <c r="A367">
        <v>41543</v>
      </c>
      <c r="B367" t="s">
        <v>18</v>
      </c>
      <c r="C367" t="s">
        <v>19</v>
      </c>
      <c r="D367">
        <v>154984</v>
      </c>
      <c r="E367">
        <v>363.017178059</v>
      </c>
      <c r="F367">
        <v>363.01972293900002</v>
      </c>
      <c r="G367">
        <v>2.5448800000162902E-3</v>
      </c>
      <c r="H367">
        <v>2.5448800000162901</v>
      </c>
      <c r="M367">
        <v>59786</v>
      </c>
      <c r="N367" t="s">
        <v>18</v>
      </c>
      <c r="O367" t="s">
        <v>19</v>
      </c>
      <c r="P367">
        <v>154522</v>
      </c>
      <c r="Q367">
        <v>181.020262957</v>
      </c>
      <c r="R367">
        <v>181.022505045</v>
      </c>
      <c r="S367">
        <v>2.2420880000026898E-3</v>
      </c>
      <c r="T367">
        <v>2.2420880000026902</v>
      </c>
      <c r="U367">
        <v>0</v>
      </c>
      <c r="Y367">
        <v>33180</v>
      </c>
      <c r="Z367" t="s">
        <v>18</v>
      </c>
      <c r="AA367" t="s">
        <v>19</v>
      </c>
      <c r="AB367">
        <v>155182</v>
      </c>
      <c r="AC367">
        <v>90.021673918000005</v>
      </c>
      <c r="AD367">
        <v>90.024084806000005</v>
      </c>
      <c r="AE367">
        <v>2.4108879999999999E-3</v>
      </c>
      <c r="AF367">
        <v>2.4108879999999999</v>
      </c>
      <c r="AG367">
        <v>0</v>
      </c>
      <c r="AK367">
        <v>32777</v>
      </c>
      <c r="AL367" t="s">
        <v>18</v>
      </c>
      <c r="AM367" t="s">
        <v>19</v>
      </c>
      <c r="AN367">
        <v>154390</v>
      </c>
      <c r="AO367">
        <v>72.088267087999995</v>
      </c>
      <c r="AP367">
        <v>72.090245961999997</v>
      </c>
      <c r="AQ367">
        <v>1.9788740000023998E-3</v>
      </c>
      <c r="AR367">
        <v>1.9788740000024001</v>
      </c>
      <c r="AW367">
        <v>33850</v>
      </c>
      <c r="AX367" t="s">
        <v>18</v>
      </c>
      <c r="AY367" t="s">
        <v>19</v>
      </c>
      <c r="AZ367">
        <v>156898</v>
      </c>
      <c r="BA367">
        <v>54.526486874</v>
      </c>
      <c r="BB367">
        <v>54.528479814999997</v>
      </c>
      <c r="BC367">
        <v>1.9929409999974701E-3</v>
      </c>
      <c r="BD367">
        <v>1.9929409999974701</v>
      </c>
      <c r="BE367">
        <v>0</v>
      </c>
      <c r="BI367" s="2">
        <v>56187</v>
      </c>
      <c r="BJ367" s="2" t="s">
        <v>18</v>
      </c>
      <c r="BK367" s="2" t="s">
        <v>19</v>
      </c>
      <c r="BL367" s="2">
        <v>155182</v>
      </c>
      <c r="BM367" s="2">
        <v>36.673563960000003</v>
      </c>
      <c r="BN367" s="2">
        <v>36.676619049999999</v>
      </c>
      <c r="BO367" s="2">
        <v>3.0550960000000002E-3</v>
      </c>
      <c r="BP367" s="2">
        <v>3.0550959999999998</v>
      </c>
      <c r="BQ367" s="2">
        <v>0</v>
      </c>
      <c r="BU367">
        <v>52612</v>
      </c>
      <c r="BV367" t="s">
        <v>18</v>
      </c>
      <c r="BW367" t="s">
        <v>19</v>
      </c>
      <c r="BX367">
        <v>153664</v>
      </c>
      <c r="BY367">
        <v>22.044245958000001</v>
      </c>
      <c r="BZ367">
        <v>22.067050934000001</v>
      </c>
      <c r="CA367">
        <v>2.2804975999999699E-2</v>
      </c>
      <c r="CB367">
        <v>22.804975999999701</v>
      </c>
      <c r="CC367">
        <v>0</v>
      </c>
      <c r="CG367">
        <v>33408</v>
      </c>
      <c r="CH367" t="s">
        <v>18</v>
      </c>
      <c r="CI367" t="s">
        <v>19</v>
      </c>
      <c r="CJ367">
        <v>154654</v>
      </c>
      <c r="CK367">
        <v>18.035035849</v>
      </c>
      <c r="CL367">
        <v>18.037395954000001</v>
      </c>
      <c r="CM367">
        <v>2.3601050000010499E-3</v>
      </c>
      <c r="CN367">
        <v>2.3601050000010502</v>
      </c>
      <c r="CO367">
        <v>0</v>
      </c>
    </row>
    <row r="368" spans="1:93">
      <c r="A368">
        <v>44018</v>
      </c>
      <c r="B368" t="s">
        <v>18</v>
      </c>
      <c r="C368" t="s">
        <v>19</v>
      </c>
      <c r="D368">
        <v>154192</v>
      </c>
      <c r="E368">
        <v>364.017249107</v>
      </c>
      <c r="F368">
        <v>364.01986408200003</v>
      </c>
      <c r="G368">
        <v>2.6149750000285998E-3</v>
      </c>
      <c r="H368">
        <v>2.6149750000286001</v>
      </c>
      <c r="M368">
        <v>51335</v>
      </c>
      <c r="N368" t="s">
        <v>18</v>
      </c>
      <c r="O368" t="s">
        <v>19</v>
      </c>
      <c r="P368">
        <v>154522</v>
      </c>
      <c r="Q368">
        <v>182.00958991100001</v>
      </c>
      <c r="R368">
        <v>182.011909962</v>
      </c>
      <c r="S368">
        <v>2.3200509999981001E-3</v>
      </c>
      <c r="T368">
        <v>2.3200509999981</v>
      </c>
      <c r="U368">
        <v>0</v>
      </c>
      <c r="Y368">
        <v>35418</v>
      </c>
      <c r="Z368" t="s">
        <v>18</v>
      </c>
      <c r="AA368" t="s">
        <v>19</v>
      </c>
      <c r="AB368">
        <v>154654</v>
      </c>
      <c r="AC368">
        <v>91.006028891</v>
      </c>
      <c r="AD368">
        <v>91.008072853000002</v>
      </c>
      <c r="AE368">
        <v>2.0439620000018898E-3</v>
      </c>
      <c r="AF368">
        <v>2.0439620000018901</v>
      </c>
      <c r="AG368">
        <v>0</v>
      </c>
      <c r="AK368">
        <v>39253</v>
      </c>
      <c r="AL368" t="s">
        <v>18</v>
      </c>
      <c r="AM368" t="s">
        <v>19</v>
      </c>
      <c r="AN368">
        <v>154522</v>
      </c>
      <c r="AO368">
        <v>72.091834067999997</v>
      </c>
      <c r="AP368">
        <v>72.093854903999997</v>
      </c>
      <c r="AQ368">
        <v>2.0208359999997999E-3</v>
      </c>
      <c r="AR368">
        <v>2.0208359999997998</v>
      </c>
      <c r="AW368">
        <v>42884</v>
      </c>
      <c r="AX368" t="s">
        <v>18</v>
      </c>
      <c r="AY368" t="s">
        <v>19</v>
      </c>
      <c r="AZ368">
        <v>155050</v>
      </c>
      <c r="BA368">
        <v>54.531819820000003</v>
      </c>
      <c r="BB368">
        <v>54.534038782000003</v>
      </c>
      <c r="BC368">
        <v>2.2189620000005999E-3</v>
      </c>
      <c r="BD368">
        <v>2.2189620000005998</v>
      </c>
      <c r="BE368">
        <v>0</v>
      </c>
      <c r="BI368" s="2">
        <v>49172</v>
      </c>
      <c r="BJ368" s="2" t="s">
        <v>18</v>
      </c>
      <c r="BK368" s="2" t="s">
        <v>19</v>
      </c>
      <c r="BL368" s="2">
        <v>154588</v>
      </c>
      <c r="BM368" s="2">
        <v>36.685028080000002</v>
      </c>
      <c r="BN368" s="2">
        <v>36.687418940000001</v>
      </c>
      <c r="BO368" s="2">
        <v>2.3908620000000001E-3</v>
      </c>
      <c r="BP368" s="2">
        <v>2.3908619999999998</v>
      </c>
      <c r="BQ368" s="2">
        <v>0</v>
      </c>
      <c r="BU368">
        <v>60292</v>
      </c>
      <c r="BV368" t="s">
        <v>18</v>
      </c>
      <c r="BW368" t="s">
        <v>19</v>
      </c>
      <c r="BX368">
        <v>153730</v>
      </c>
      <c r="BY368">
        <v>22.044318914000002</v>
      </c>
      <c r="BZ368">
        <v>22.072798014</v>
      </c>
      <c r="CA368">
        <v>2.8479099999998401E-2</v>
      </c>
      <c r="CB368">
        <v>28.4790999999984</v>
      </c>
      <c r="CC368">
        <v>0</v>
      </c>
      <c r="CG368">
        <v>52288</v>
      </c>
      <c r="CH368" t="s">
        <v>18</v>
      </c>
      <c r="CI368" t="s">
        <v>19</v>
      </c>
      <c r="CJ368">
        <v>153730</v>
      </c>
      <c r="CK368">
        <v>18.036067009</v>
      </c>
      <c r="CL368">
        <v>18.040716886999999</v>
      </c>
      <c r="CM368">
        <v>4.6498779999985997E-3</v>
      </c>
      <c r="CN368">
        <v>4.6498779999986004</v>
      </c>
      <c r="CO368">
        <v>0</v>
      </c>
    </row>
    <row r="369" spans="1:93">
      <c r="A369">
        <v>43750</v>
      </c>
      <c r="B369" t="s">
        <v>18</v>
      </c>
      <c r="C369" t="s">
        <v>19</v>
      </c>
      <c r="D369">
        <v>154918</v>
      </c>
      <c r="E369">
        <v>365.01730299000002</v>
      </c>
      <c r="F369">
        <v>365.01952004399999</v>
      </c>
      <c r="G369">
        <v>2.2170539999706298E-3</v>
      </c>
      <c r="H369">
        <v>2.2170539999706298</v>
      </c>
      <c r="M369">
        <v>43996</v>
      </c>
      <c r="N369" t="s">
        <v>18</v>
      </c>
      <c r="O369" t="s">
        <v>19</v>
      </c>
      <c r="P369">
        <v>154324</v>
      </c>
      <c r="Q369">
        <v>182.02003788900001</v>
      </c>
      <c r="R369">
        <v>182.02199697500001</v>
      </c>
      <c r="S369">
        <v>1.9590859999993799E-3</v>
      </c>
      <c r="T369">
        <v>1.9590859999993799</v>
      </c>
      <c r="U369">
        <v>0</v>
      </c>
      <c r="Y369">
        <v>36809</v>
      </c>
      <c r="Z369" t="s">
        <v>18</v>
      </c>
      <c r="AA369" t="s">
        <v>19</v>
      </c>
      <c r="AB369">
        <v>154654</v>
      </c>
      <c r="AC369">
        <v>91.010524988</v>
      </c>
      <c r="AD369">
        <v>91.012434959000004</v>
      </c>
      <c r="AE369">
        <v>1.90997100000345E-3</v>
      </c>
      <c r="AF369">
        <v>1.90997100000345</v>
      </c>
      <c r="AG369">
        <v>0</v>
      </c>
      <c r="AK369">
        <v>33740</v>
      </c>
      <c r="AL369" t="s">
        <v>18</v>
      </c>
      <c r="AM369" t="s">
        <v>19</v>
      </c>
      <c r="AN369">
        <v>154588</v>
      </c>
      <c r="AO369">
        <v>73.003345965999998</v>
      </c>
      <c r="AP369">
        <v>73.005680084000005</v>
      </c>
      <c r="AQ369">
        <v>2.33411800000737E-3</v>
      </c>
      <c r="AR369">
        <v>2.3341180000073698</v>
      </c>
      <c r="AW369">
        <v>46771</v>
      </c>
      <c r="AX369" t="s">
        <v>18</v>
      </c>
      <c r="AY369" t="s">
        <v>19</v>
      </c>
      <c r="AZ369">
        <v>153664</v>
      </c>
      <c r="BA369">
        <v>54.533732891</v>
      </c>
      <c r="BB369">
        <v>54.537478923999998</v>
      </c>
      <c r="BC369">
        <v>3.7460329999987598E-3</v>
      </c>
      <c r="BD369">
        <v>3.7460329999987598</v>
      </c>
      <c r="BE369">
        <v>0</v>
      </c>
      <c r="BI369" s="2">
        <v>48221</v>
      </c>
      <c r="BJ369" s="2" t="s">
        <v>18</v>
      </c>
      <c r="BK369" s="2" t="s">
        <v>19</v>
      </c>
      <c r="BL369" s="2">
        <v>153928</v>
      </c>
      <c r="BM369" s="2">
        <v>36.687427999999997</v>
      </c>
      <c r="BN369" s="2">
        <v>36.689562080000002</v>
      </c>
      <c r="BO369" s="2">
        <v>2.1340840000000001E-3</v>
      </c>
      <c r="BP369" s="2">
        <v>2.1340840000000001</v>
      </c>
      <c r="BQ369" s="2">
        <v>0</v>
      </c>
      <c r="BU369">
        <v>53986</v>
      </c>
      <c r="BV369" t="s">
        <v>18</v>
      </c>
      <c r="BW369" t="s">
        <v>19</v>
      </c>
      <c r="BX369">
        <v>153796</v>
      </c>
      <c r="BY369">
        <v>22.049154043000001</v>
      </c>
      <c r="BZ369">
        <v>22.073442935999999</v>
      </c>
      <c r="CA369">
        <v>2.4288892999997799E-2</v>
      </c>
      <c r="CB369">
        <v>24.288892999997799</v>
      </c>
      <c r="CC369">
        <v>0</v>
      </c>
      <c r="CG369">
        <v>48420</v>
      </c>
      <c r="CH369" t="s">
        <v>18</v>
      </c>
      <c r="CI369" t="s">
        <v>19</v>
      </c>
      <c r="CJ369">
        <v>153730</v>
      </c>
      <c r="CK369">
        <v>18.037672997000001</v>
      </c>
      <c r="CL369">
        <v>18.049800872999999</v>
      </c>
      <c r="CM369">
        <v>1.2127875999997401E-2</v>
      </c>
      <c r="CN369">
        <v>12.1278759999974</v>
      </c>
      <c r="CO369">
        <v>0</v>
      </c>
    </row>
    <row r="370" spans="1:93">
      <c r="A370">
        <v>48615</v>
      </c>
      <c r="B370" t="s">
        <v>18</v>
      </c>
      <c r="C370" t="s">
        <v>19</v>
      </c>
      <c r="D370">
        <v>155050</v>
      </c>
      <c r="E370">
        <v>366.01730108300001</v>
      </c>
      <c r="F370">
        <v>366.019840956</v>
      </c>
      <c r="G370">
        <v>2.5398729999892501E-3</v>
      </c>
      <c r="H370">
        <v>2.53987299998925</v>
      </c>
      <c r="M370">
        <v>60012</v>
      </c>
      <c r="N370" t="s">
        <v>18</v>
      </c>
      <c r="O370" t="s">
        <v>19</v>
      </c>
      <c r="P370">
        <v>153862</v>
      </c>
      <c r="Q370">
        <v>183.009593964</v>
      </c>
      <c r="R370">
        <v>183.01163291899999</v>
      </c>
      <c r="S370">
        <v>2.0389549999890698E-3</v>
      </c>
      <c r="T370">
        <v>2.0389549999890701</v>
      </c>
      <c r="U370">
        <v>0</v>
      </c>
      <c r="Y370">
        <v>58193</v>
      </c>
      <c r="Z370" t="s">
        <v>18</v>
      </c>
      <c r="AA370" t="s">
        <v>19</v>
      </c>
      <c r="AB370">
        <v>155116</v>
      </c>
      <c r="AC370">
        <v>91.01688695</v>
      </c>
      <c r="AD370">
        <v>91.019254923000005</v>
      </c>
      <c r="AE370">
        <v>2.3679730000054598E-3</v>
      </c>
      <c r="AF370">
        <v>2.3679730000054602</v>
      </c>
      <c r="AG370">
        <v>0</v>
      </c>
      <c r="AK370">
        <v>45290</v>
      </c>
      <c r="AL370" t="s">
        <v>18</v>
      </c>
      <c r="AM370" t="s">
        <v>19</v>
      </c>
      <c r="AN370">
        <v>154720</v>
      </c>
      <c r="AO370">
        <v>73.078037023999997</v>
      </c>
      <c r="AP370">
        <v>73.079915999999997</v>
      </c>
      <c r="AQ370">
        <v>1.8789760000004201E-3</v>
      </c>
      <c r="AR370">
        <v>1.8789760000004201</v>
      </c>
      <c r="AW370">
        <v>42579</v>
      </c>
      <c r="AX370" t="s">
        <v>18</v>
      </c>
      <c r="AY370" t="s">
        <v>19</v>
      </c>
      <c r="AZ370">
        <v>154390</v>
      </c>
      <c r="BA370">
        <v>54.534856796</v>
      </c>
      <c r="BB370">
        <v>54.537387848000002</v>
      </c>
      <c r="BC370">
        <v>2.5310520000019201E-3</v>
      </c>
      <c r="BD370">
        <v>2.5310520000019201</v>
      </c>
      <c r="BE370">
        <v>0</v>
      </c>
      <c r="BI370" s="2">
        <v>34299</v>
      </c>
      <c r="BJ370" s="2" t="s">
        <v>18</v>
      </c>
      <c r="BK370" s="2" t="s">
        <v>19</v>
      </c>
      <c r="BL370" s="2">
        <v>155512</v>
      </c>
      <c r="BM370" s="2">
        <v>36.689568039999997</v>
      </c>
      <c r="BN370" s="2">
        <v>36.693881990000001</v>
      </c>
      <c r="BO370" s="2">
        <v>4.3139459999999999E-3</v>
      </c>
      <c r="BP370" s="2">
        <v>4.3139459999999996</v>
      </c>
      <c r="BQ370" s="2">
        <v>0</v>
      </c>
      <c r="BU370">
        <v>60623</v>
      </c>
      <c r="BV370" t="s">
        <v>18</v>
      </c>
      <c r="BW370" t="s">
        <v>19</v>
      </c>
      <c r="BX370">
        <v>153730</v>
      </c>
      <c r="BY370">
        <v>22.049213886</v>
      </c>
      <c r="BZ370">
        <v>22.071740865999999</v>
      </c>
      <c r="CA370">
        <v>2.25269799999985E-2</v>
      </c>
      <c r="CB370">
        <v>22.526979999998499</v>
      </c>
      <c r="CC370">
        <v>0</v>
      </c>
      <c r="CG370">
        <v>49156</v>
      </c>
      <c r="CH370" t="s">
        <v>18</v>
      </c>
      <c r="CI370" t="s">
        <v>19</v>
      </c>
      <c r="CJ370">
        <v>154522</v>
      </c>
      <c r="CK370">
        <v>18.038626909000001</v>
      </c>
      <c r="CL370">
        <v>18.042534828000001</v>
      </c>
      <c r="CM370">
        <v>3.90791899999953E-3</v>
      </c>
      <c r="CN370">
        <v>3.9079189999995299</v>
      </c>
      <c r="CO370">
        <v>0</v>
      </c>
    </row>
    <row r="371" spans="1:93">
      <c r="A371">
        <v>60082</v>
      </c>
      <c r="B371" t="s">
        <v>18</v>
      </c>
      <c r="C371" t="s">
        <v>19</v>
      </c>
      <c r="D371">
        <v>155116</v>
      </c>
      <c r="E371">
        <v>367.01731896400003</v>
      </c>
      <c r="F371">
        <v>367.01953101200002</v>
      </c>
      <c r="G371">
        <v>2.21204799998986E-3</v>
      </c>
      <c r="H371">
        <v>2.2120479999898599</v>
      </c>
      <c r="M371">
        <v>45388</v>
      </c>
      <c r="N371" t="s">
        <v>18</v>
      </c>
      <c r="O371" t="s">
        <v>19</v>
      </c>
      <c r="P371">
        <v>155050</v>
      </c>
      <c r="Q371">
        <v>183.020256996</v>
      </c>
      <c r="R371">
        <v>183.02252387999999</v>
      </c>
      <c r="S371">
        <v>2.2668839999937501E-3</v>
      </c>
      <c r="T371">
        <v>2.26688399999375</v>
      </c>
      <c r="U371">
        <v>0</v>
      </c>
      <c r="Y371">
        <v>35997</v>
      </c>
      <c r="Z371" t="s">
        <v>18</v>
      </c>
      <c r="AA371" t="s">
        <v>19</v>
      </c>
      <c r="AB371">
        <v>154984</v>
      </c>
      <c r="AC371">
        <v>91.021651982999998</v>
      </c>
      <c r="AD371">
        <v>91.023562908000002</v>
      </c>
      <c r="AE371">
        <v>1.9109250000042201E-3</v>
      </c>
      <c r="AF371">
        <v>1.9109250000042199</v>
      </c>
      <c r="AG371">
        <v>0</v>
      </c>
      <c r="AK371">
        <v>60312</v>
      </c>
      <c r="AL371" t="s">
        <v>18</v>
      </c>
      <c r="AM371" t="s">
        <v>19</v>
      </c>
      <c r="AN371">
        <v>154324</v>
      </c>
      <c r="AO371">
        <v>73.082150936000005</v>
      </c>
      <c r="AP371">
        <v>73.084353923999998</v>
      </c>
      <c r="AQ371">
        <v>2.2029879999934101E-3</v>
      </c>
      <c r="AR371">
        <v>2.2029879999934101</v>
      </c>
      <c r="AW371">
        <v>53257</v>
      </c>
      <c r="AX371" t="s">
        <v>18</v>
      </c>
      <c r="AY371" t="s">
        <v>19</v>
      </c>
      <c r="AZ371">
        <v>153730</v>
      </c>
      <c r="BA371">
        <v>54.536059856000001</v>
      </c>
      <c r="BB371">
        <v>54.540925979999997</v>
      </c>
      <c r="BC371">
        <v>4.8661239999958604E-3</v>
      </c>
      <c r="BD371">
        <v>4.8661239999958603</v>
      </c>
      <c r="BE371">
        <v>0</v>
      </c>
      <c r="BI371" s="2">
        <v>51480</v>
      </c>
      <c r="BJ371" s="2" t="s">
        <v>18</v>
      </c>
      <c r="BK371" s="2" t="s">
        <v>19</v>
      </c>
      <c r="BL371" s="2">
        <v>155116</v>
      </c>
      <c r="BM371" s="2">
        <v>36.68958902</v>
      </c>
      <c r="BN371" s="2">
        <v>36.69248915</v>
      </c>
      <c r="BO371" s="2">
        <v>2.9001230000000001E-3</v>
      </c>
      <c r="BP371" s="2">
        <v>2.9001229999999998</v>
      </c>
      <c r="BQ371" s="2">
        <v>0</v>
      </c>
      <c r="BU371">
        <v>45632</v>
      </c>
      <c r="BV371" t="s">
        <v>18</v>
      </c>
      <c r="BW371" t="s">
        <v>19</v>
      </c>
      <c r="BX371">
        <v>153664</v>
      </c>
      <c r="BY371">
        <v>22.050863027999998</v>
      </c>
      <c r="BZ371">
        <v>22.073489903999999</v>
      </c>
      <c r="CA371">
        <v>2.2626876000000299E-2</v>
      </c>
      <c r="CB371">
        <v>22.626876000000301</v>
      </c>
      <c r="CC371">
        <v>0</v>
      </c>
      <c r="CG371">
        <v>33316</v>
      </c>
      <c r="CH371" t="s">
        <v>18</v>
      </c>
      <c r="CI371" t="s">
        <v>19</v>
      </c>
      <c r="CJ371">
        <v>154654</v>
      </c>
      <c r="CK371">
        <v>18.039024829999999</v>
      </c>
      <c r="CL371">
        <v>18.048931837000001</v>
      </c>
      <c r="CM371">
        <v>9.9070070000024605E-3</v>
      </c>
      <c r="CN371">
        <v>9.9070070000024604</v>
      </c>
      <c r="CO371">
        <v>0</v>
      </c>
    </row>
    <row r="372" spans="1:93">
      <c r="A372">
        <v>33238</v>
      </c>
      <c r="B372" t="s">
        <v>18</v>
      </c>
      <c r="C372" t="s">
        <v>19</v>
      </c>
      <c r="D372">
        <v>154324</v>
      </c>
      <c r="E372">
        <v>368.01724195499997</v>
      </c>
      <c r="F372">
        <v>368.01944303499999</v>
      </c>
      <c r="G372">
        <v>2.20108000002028E-3</v>
      </c>
      <c r="H372">
        <v>2.2010800000202799</v>
      </c>
      <c r="M372">
        <v>44568</v>
      </c>
      <c r="N372" t="s">
        <v>18</v>
      </c>
      <c r="O372" t="s">
        <v>19</v>
      </c>
      <c r="P372">
        <v>154390</v>
      </c>
      <c r="Q372">
        <v>184.00963401800001</v>
      </c>
      <c r="R372">
        <v>184.011909008</v>
      </c>
      <c r="S372">
        <v>2.2749899999894201E-3</v>
      </c>
      <c r="T372">
        <v>2.2749899999894199</v>
      </c>
      <c r="U372">
        <v>0</v>
      </c>
      <c r="Y372">
        <v>45805</v>
      </c>
      <c r="Z372" t="s">
        <v>18</v>
      </c>
      <c r="AA372" t="s">
        <v>19</v>
      </c>
      <c r="AB372">
        <v>154588</v>
      </c>
      <c r="AC372">
        <v>92.006304979000006</v>
      </c>
      <c r="AD372">
        <v>92.008379935999997</v>
      </c>
      <c r="AE372">
        <v>2.0749569999907098E-3</v>
      </c>
      <c r="AF372">
        <v>2.07495699999071</v>
      </c>
      <c r="AG372">
        <v>0</v>
      </c>
      <c r="AK372">
        <v>59351</v>
      </c>
      <c r="AL372" t="s">
        <v>18</v>
      </c>
      <c r="AM372" t="s">
        <v>19</v>
      </c>
      <c r="AN372">
        <v>154984</v>
      </c>
      <c r="AO372">
        <v>73.088193892999996</v>
      </c>
      <c r="AP372">
        <v>73.090018987999997</v>
      </c>
      <c r="AQ372">
        <v>1.8250950000009401E-3</v>
      </c>
      <c r="AR372">
        <v>1.82509500000094</v>
      </c>
      <c r="AW372">
        <v>56703</v>
      </c>
      <c r="AX372" t="s">
        <v>18</v>
      </c>
      <c r="AY372" t="s">
        <v>19</v>
      </c>
      <c r="AZ372">
        <v>155182</v>
      </c>
      <c r="BA372">
        <v>55.517629862</v>
      </c>
      <c r="BB372">
        <v>55.519755840000002</v>
      </c>
      <c r="BC372">
        <v>2.1259780000022401E-3</v>
      </c>
      <c r="BD372">
        <v>2.1259780000022399</v>
      </c>
      <c r="BE372">
        <v>0</v>
      </c>
      <c r="BI372" s="2">
        <v>43927</v>
      </c>
      <c r="BJ372" s="2" t="s">
        <v>18</v>
      </c>
      <c r="BK372" s="2" t="s">
        <v>19</v>
      </c>
      <c r="BL372" s="2">
        <v>154984</v>
      </c>
      <c r="BM372" s="2">
        <v>36.692230940000002</v>
      </c>
      <c r="BN372" s="2">
        <v>36.695227150000001</v>
      </c>
      <c r="BO372" s="2">
        <v>2.996206E-3</v>
      </c>
      <c r="BP372" s="2">
        <v>2.9962059999999999</v>
      </c>
      <c r="BQ372" s="2">
        <v>0</v>
      </c>
      <c r="BU372">
        <v>37045</v>
      </c>
      <c r="BV372" t="s">
        <v>18</v>
      </c>
      <c r="BW372" t="s">
        <v>19</v>
      </c>
      <c r="BX372">
        <v>154522</v>
      </c>
      <c r="BY372">
        <v>23.015451907999999</v>
      </c>
      <c r="BZ372">
        <v>23.017673016</v>
      </c>
      <c r="CA372">
        <v>2.2211080000005198E-3</v>
      </c>
      <c r="CB372">
        <v>2.2211080000005201</v>
      </c>
      <c r="CC372">
        <v>0</v>
      </c>
      <c r="CG372">
        <v>51684</v>
      </c>
      <c r="CH372" t="s">
        <v>18</v>
      </c>
      <c r="CI372" t="s">
        <v>19</v>
      </c>
      <c r="CJ372">
        <v>153730</v>
      </c>
      <c r="CK372">
        <v>18.040441036000001</v>
      </c>
      <c r="CL372">
        <v>18.049449921000001</v>
      </c>
      <c r="CM372">
        <v>9.0088850000000706E-3</v>
      </c>
      <c r="CN372">
        <v>9.0088850000000704</v>
      </c>
      <c r="CO372">
        <v>0</v>
      </c>
    </row>
    <row r="373" spans="1:93">
      <c r="A373">
        <v>53513</v>
      </c>
      <c r="B373" t="s">
        <v>18</v>
      </c>
      <c r="C373" t="s">
        <v>19</v>
      </c>
      <c r="D373">
        <v>155182</v>
      </c>
      <c r="E373">
        <v>369.01728200899998</v>
      </c>
      <c r="F373">
        <v>369.01970696400002</v>
      </c>
      <c r="G373">
        <v>2.4249550000376898E-3</v>
      </c>
      <c r="H373">
        <v>2.42495500003769</v>
      </c>
      <c r="M373">
        <v>46054</v>
      </c>
      <c r="N373" t="s">
        <v>18</v>
      </c>
      <c r="O373" t="s">
        <v>19</v>
      </c>
      <c r="P373">
        <v>154060</v>
      </c>
      <c r="Q373">
        <v>184.02030992499999</v>
      </c>
      <c r="R373">
        <v>184.022949934</v>
      </c>
      <c r="S373">
        <v>2.6400090000038199E-3</v>
      </c>
      <c r="T373">
        <v>2.6400090000038201</v>
      </c>
      <c r="U373">
        <v>0</v>
      </c>
      <c r="Y373">
        <v>56679</v>
      </c>
      <c r="Z373" t="s">
        <v>18</v>
      </c>
      <c r="AA373" t="s">
        <v>19</v>
      </c>
      <c r="AB373">
        <v>154192</v>
      </c>
      <c r="AC373">
        <v>92.010548830000005</v>
      </c>
      <c r="AD373">
        <v>92.012454986999998</v>
      </c>
      <c r="AE373">
        <v>1.9061569999934099E-3</v>
      </c>
      <c r="AF373">
        <v>1.90615699999341</v>
      </c>
      <c r="AG373">
        <v>0</v>
      </c>
      <c r="AK373">
        <v>43273</v>
      </c>
      <c r="AL373" t="s">
        <v>18</v>
      </c>
      <c r="AM373" t="s">
        <v>19</v>
      </c>
      <c r="AN373">
        <v>154588</v>
      </c>
      <c r="AO373">
        <v>73.091881990000005</v>
      </c>
      <c r="AP373">
        <v>73.094067097000007</v>
      </c>
      <c r="AQ373">
        <v>2.1851070000025101E-3</v>
      </c>
      <c r="AR373">
        <v>2.1851070000025099</v>
      </c>
      <c r="AW373">
        <v>40928</v>
      </c>
      <c r="AX373" t="s">
        <v>18</v>
      </c>
      <c r="AY373" t="s">
        <v>19</v>
      </c>
      <c r="AZ373">
        <v>153730</v>
      </c>
      <c r="BA373">
        <v>55.519966840999999</v>
      </c>
      <c r="BB373">
        <v>55.524041891000003</v>
      </c>
      <c r="BC373">
        <v>4.0750500000044099E-3</v>
      </c>
      <c r="BD373">
        <v>4.0750500000044099</v>
      </c>
      <c r="BE373">
        <v>0</v>
      </c>
      <c r="BI373" s="2">
        <v>39581</v>
      </c>
      <c r="BJ373" s="2" t="s">
        <v>18</v>
      </c>
      <c r="BK373" s="2" t="s">
        <v>19</v>
      </c>
      <c r="BL373" s="2">
        <v>154192</v>
      </c>
      <c r="BM373" s="2">
        <v>36.694406989999997</v>
      </c>
      <c r="BN373" s="2">
        <v>36.700526949999997</v>
      </c>
      <c r="BO373" s="2">
        <v>6.1199669999999996E-3</v>
      </c>
      <c r="BP373" s="2">
        <v>6.1199669999999999</v>
      </c>
      <c r="BQ373" s="2">
        <v>0</v>
      </c>
      <c r="BU373">
        <v>49856</v>
      </c>
      <c r="BV373" t="s">
        <v>18</v>
      </c>
      <c r="BW373" t="s">
        <v>19</v>
      </c>
      <c r="BX373">
        <v>154522</v>
      </c>
      <c r="BY373">
        <v>23.016936063999999</v>
      </c>
      <c r="BZ373">
        <v>23.021687984</v>
      </c>
      <c r="CA373">
        <v>4.7519200000003502E-3</v>
      </c>
      <c r="CB373">
        <v>4.7519200000003501</v>
      </c>
      <c r="CC373">
        <v>0</v>
      </c>
      <c r="CG373">
        <v>50265</v>
      </c>
      <c r="CH373" t="s">
        <v>18</v>
      </c>
      <c r="CI373" t="s">
        <v>19</v>
      </c>
      <c r="CJ373">
        <v>153796</v>
      </c>
      <c r="CK373">
        <v>18.041744947000002</v>
      </c>
      <c r="CL373">
        <v>18.053670882999999</v>
      </c>
      <c r="CM373">
        <v>1.19259359999972E-2</v>
      </c>
      <c r="CN373">
        <v>11.925935999997201</v>
      </c>
      <c r="CO373">
        <v>0</v>
      </c>
    </row>
    <row r="374" spans="1:93">
      <c r="A374">
        <v>43378</v>
      </c>
      <c r="B374" t="s">
        <v>18</v>
      </c>
      <c r="C374" t="s">
        <v>19</v>
      </c>
      <c r="D374">
        <v>154126</v>
      </c>
      <c r="E374">
        <v>370.01753210999999</v>
      </c>
      <c r="F374">
        <v>370.01963210100001</v>
      </c>
      <c r="G374">
        <v>2.0999910000227798E-3</v>
      </c>
      <c r="H374">
        <v>2.0999910000227802</v>
      </c>
      <c r="M374">
        <v>46812</v>
      </c>
      <c r="N374" t="s">
        <v>18</v>
      </c>
      <c r="O374" t="s">
        <v>19</v>
      </c>
      <c r="P374">
        <v>154588</v>
      </c>
      <c r="Q374">
        <v>185.00957989700001</v>
      </c>
      <c r="R374">
        <v>185.011888981</v>
      </c>
      <c r="S374">
        <v>2.30908399998952E-3</v>
      </c>
      <c r="T374">
        <v>2.3090839999895199</v>
      </c>
      <c r="U374">
        <v>0</v>
      </c>
      <c r="Y374">
        <v>55989</v>
      </c>
      <c r="Z374" t="s">
        <v>18</v>
      </c>
      <c r="AA374" t="s">
        <v>19</v>
      </c>
      <c r="AB374">
        <v>154390</v>
      </c>
      <c r="AC374">
        <v>92.016963958999995</v>
      </c>
      <c r="AD374">
        <v>92.018986940000005</v>
      </c>
      <c r="AE374">
        <v>2.0229810000103E-3</v>
      </c>
      <c r="AF374">
        <v>2.0229810000102999</v>
      </c>
      <c r="AG374">
        <v>0</v>
      </c>
      <c r="AK374">
        <v>35313</v>
      </c>
      <c r="AL374" t="s">
        <v>18</v>
      </c>
      <c r="AM374" t="s">
        <v>19</v>
      </c>
      <c r="AN374">
        <v>156634</v>
      </c>
      <c r="AO374">
        <v>74.003448962999997</v>
      </c>
      <c r="AP374">
        <v>74.005580902000005</v>
      </c>
      <c r="AQ374">
        <v>2.1319390000087402E-3</v>
      </c>
      <c r="AR374">
        <v>2.1319390000087401</v>
      </c>
      <c r="AW374">
        <v>49083</v>
      </c>
      <c r="AX374" t="s">
        <v>18</v>
      </c>
      <c r="AY374" t="s">
        <v>19</v>
      </c>
      <c r="AZ374">
        <v>153928</v>
      </c>
      <c r="BA374">
        <v>55.522720814000003</v>
      </c>
      <c r="BB374">
        <v>55.526039838999999</v>
      </c>
      <c r="BC374">
        <v>3.31902499999614E-3</v>
      </c>
      <c r="BD374">
        <v>3.3190249999961399</v>
      </c>
      <c r="BE374">
        <v>0</v>
      </c>
      <c r="BI374" s="2">
        <v>43400</v>
      </c>
      <c r="BJ374" s="2" t="s">
        <v>18</v>
      </c>
      <c r="BK374" s="2" t="s">
        <v>19</v>
      </c>
      <c r="BL374" s="2">
        <v>155116</v>
      </c>
      <c r="BM374" s="2">
        <v>37.653275970000003</v>
      </c>
      <c r="BN374" s="2">
        <v>37.655231950000001</v>
      </c>
      <c r="BO374" s="2">
        <v>1.9559859999999998E-3</v>
      </c>
      <c r="BP374" s="2">
        <v>1.955986</v>
      </c>
      <c r="BQ374" s="2">
        <v>0</v>
      </c>
      <c r="BU374">
        <v>58132</v>
      </c>
      <c r="BV374" t="s">
        <v>18</v>
      </c>
      <c r="BW374" t="s">
        <v>19</v>
      </c>
      <c r="BX374">
        <v>154258</v>
      </c>
      <c r="BY374">
        <v>23.017899035999999</v>
      </c>
      <c r="BZ374">
        <v>23.020350933</v>
      </c>
      <c r="CA374">
        <v>2.45189700000025E-3</v>
      </c>
      <c r="CB374">
        <v>2.4518970000002498</v>
      </c>
      <c r="CC374">
        <v>0</v>
      </c>
      <c r="CG374">
        <v>42845</v>
      </c>
      <c r="CH374" t="s">
        <v>18</v>
      </c>
      <c r="CI374" t="s">
        <v>19</v>
      </c>
      <c r="CJ374">
        <v>153664</v>
      </c>
      <c r="CK374">
        <v>18.042876005</v>
      </c>
      <c r="CL374">
        <v>18.053889036000001</v>
      </c>
      <c r="CM374">
        <v>1.10130310000009E-2</v>
      </c>
      <c r="CN374">
        <v>11.0130310000009</v>
      </c>
      <c r="CO374">
        <v>0</v>
      </c>
    </row>
    <row r="375" spans="1:93">
      <c r="A375">
        <v>38837</v>
      </c>
      <c r="B375" t="s">
        <v>18</v>
      </c>
      <c r="C375" t="s">
        <v>19</v>
      </c>
      <c r="D375">
        <v>155314</v>
      </c>
      <c r="E375">
        <v>371.01752400399999</v>
      </c>
      <c r="F375">
        <v>371.020390034</v>
      </c>
      <c r="G375">
        <v>2.86603000000695E-3</v>
      </c>
      <c r="H375">
        <v>2.8660300000069499</v>
      </c>
      <c r="M375">
        <v>56144</v>
      </c>
      <c r="N375" t="s">
        <v>18</v>
      </c>
      <c r="O375" t="s">
        <v>19</v>
      </c>
      <c r="P375">
        <v>154522</v>
      </c>
      <c r="Q375">
        <v>185.02019906000001</v>
      </c>
      <c r="R375">
        <v>185.02216100699999</v>
      </c>
      <c r="S375">
        <v>1.96194699998386E-3</v>
      </c>
      <c r="T375">
        <v>1.9619469999838599</v>
      </c>
      <c r="U375">
        <v>0</v>
      </c>
      <c r="Y375">
        <v>47060</v>
      </c>
      <c r="Z375" t="s">
        <v>18</v>
      </c>
      <c r="AA375" t="s">
        <v>19</v>
      </c>
      <c r="AB375">
        <v>154720</v>
      </c>
      <c r="AC375">
        <v>92.021575928000004</v>
      </c>
      <c r="AD375">
        <v>92.023857832000004</v>
      </c>
      <c r="AE375">
        <v>2.28190400000016E-3</v>
      </c>
      <c r="AF375">
        <v>2.2819040000001598</v>
      </c>
      <c r="AG375">
        <v>0</v>
      </c>
      <c r="AK375">
        <v>55791</v>
      </c>
      <c r="AL375" t="s">
        <v>18</v>
      </c>
      <c r="AM375" t="s">
        <v>19</v>
      </c>
      <c r="AN375">
        <v>154390</v>
      </c>
      <c r="AO375">
        <v>74.078696011999995</v>
      </c>
      <c r="AP375">
        <v>74.080806017</v>
      </c>
      <c r="AQ375">
        <v>2.1100050000057899E-3</v>
      </c>
      <c r="AR375">
        <v>2.1100050000057902</v>
      </c>
      <c r="AW375">
        <v>42197</v>
      </c>
      <c r="AX375" t="s">
        <v>18</v>
      </c>
      <c r="AY375" t="s">
        <v>19</v>
      </c>
      <c r="AZ375">
        <v>154060</v>
      </c>
      <c r="BA375">
        <v>55.525753975000001</v>
      </c>
      <c r="BB375">
        <v>55.527901888000002</v>
      </c>
      <c r="BC375">
        <v>2.14791300000172E-3</v>
      </c>
      <c r="BD375">
        <v>2.1479130000017199</v>
      </c>
      <c r="BE375">
        <v>0</v>
      </c>
      <c r="BI375" s="2">
        <v>56974</v>
      </c>
      <c r="BJ375" s="2" t="s">
        <v>18</v>
      </c>
      <c r="BK375" s="2" t="s">
        <v>19</v>
      </c>
      <c r="BL375" s="2">
        <v>154390</v>
      </c>
      <c r="BM375" s="2">
        <v>37.6648171</v>
      </c>
      <c r="BN375" s="2">
        <v>37.666949989999999</v>
      </c>
      <c r="BO375" s="2">
        <v>2.1328919999999999E-3</v>
      </c>
      <c r="BP375" s="2">
        <v>2.132892</v>
      </c>
      <c r="BQ375" s="2">
        <v>0</v>
      </c>
      <c r="BU375">
        <v>58077</v>
      </c>
      <c r="BV375" t="s">
        <v>18</v>
      </c>
      <c r="BW375" t="s">
        <v>19</v>
      </c>
      <c r="BX375">
        <v>153796</v>
      </c>
      <c r="BY375">
        <v>23.022259950999999</v>
      </c>
      <c r="BZ375">
        <v>23.031504868999999</v>
      </c>
      <c r="CA375">
        <v>9.2449180000002597E-3</v>
      </c>
      <c r="CB375">
        <v>9.2449180000002595</v>
      </c>
      <c r="CC375">
        <v>0</v>
      </c>
      <c r="CG375">
        <v>36608</v>
      </c>
      <c r="CH375" t="s">
        <v>18</v>
      </c>
      <c r="CI375" t="s">
        <v>19</v>
      </c>
      <c r="CJ375">
        <v>153994</v>
      </c>
      <c r="CK375">
        <v>18.043879032</v>
      </c>
      <c r="CL375">
        <v>18.050004958999999</v>
      </c>
      <c r="CM375">
        <v>6.1259269999993596E-3</v>
      </c>
      <c r="CN375">
        <v>6.1259269999993604</v>
      </c>
      <c r="CO375">
        <v>0</v>
      </c>
    </row>
    <row r="376" spans="1:93">
      <c r="A376">
        <v>41799</v>
      </c>
      <c r="B376" t="s">
        <v>18</v>
      </c>
      <c r="C376" t="s">
        <v>19</v>
      </c>
      <c r="D376">
        <v>154522</v>
      </c>
      <c r="E376">
        <v>372.017539978</v>
      </c>
      <c r="F376">
        <v>372.01991605799998</v>
      </c>
      <c r="G376">
        <v>2.3760799999763501E-3</v>
      </c>
      <c r="H376">
        <v>2.37607999997635</v>
      </c>
      <c r="M376">
        <v>51530</v>
      </c>
      <c r="N376" t="s">
        <v>18</v>
      </c>
      <c r="O376" t="s">
        <v>19</v>
      </c>
      <c r="P376">
        <v>154192</v>
      </c>
      <c r="Q376">
        <v>186.00974988900001</v>
      </c>
      <c r="R376">
        <v>186.011893034</v>
      </c>
      <c r="S376">
        <v>2.1431449999909E-3</v>
      </c>
      <c r="T376">
        <v>2.1431449999908998</v>
      </c>
      <c r="U376">
        <v>0</v>
      </c>
      <c r="Y376">
        <v>34712</v>
      </c>
      <c r="Z376" t="s">
        <v>18</v>
      </c>
      <c r="AA376" t="s">
        <v>19</v>
      </c>
      <c r="AB376">
        <v>154654</v>
      </c>
      <c r="AC376">
        <v>93.006122828000002</v>
      </c>
      <c r="AD376">
        <v>93.008023976999993</v>
      </c>
      <c r="AE376">
        <v>1.90114899999116E-3</v>
      </c>
      <c r="AF376">
        <v>1.9011489999911599</v>
      </c>
      <c r="AG376">
        <v>0</v>
      </c>
      <c r="AK376">
        <v>48581</v>
      </c>
      <c r="AL376" t="s">
        <v>18</v>
      </c>
      <c r="AM376" t="s">
        <v>19</v>
      </c>
      <c r="AN376">
        <v>154324</v>
      </c>
      <c r="AO376">
        <v>74.082191944000002</v>
      </c>
      <c r="AP376">
        <v>74.084378004000001</v>
      </c>
      <c r="AQ376">
        <v>2.1860599999996501E-3</v>
      </c>
      <c r="AR376">
        <v>2.1860599999996499</v>
      </c>
      <c r="AW376">
        <v>44413</v>
      </c>
      <c r="AX376" t="s">
        <v>18</v>
      </c>
      <c r="AY376" t="s">
        <v>19</v>
      </c>
      <c r="AZ376">
        <v>154786</v>
      </c>
      <c r="BA376">
        <v>55.531723976000002</v>
      </c>
      <c r="BB376">
        <v>55.534349917999997</v>
      </c>
      <c r="BC376">
        <v>2.62594199999455E-3</v>
      </c>
      <c r="BD376">
        <v>2.6259419999945499</v>
      </c>
      <c r="BE376">
        <v>0</v>
      </c>
      <c r="BI376" s="2">
        <v>55571</v>
      </c>
      <c r="BJ376" s="2" t="s">
        <v>18</v>
      </c>
      <c r="BK376" s="2" t="s">
        <v>19</v>
      </c>
      <c r="BL376" s="2">
        <v>154258</v>
      </c>
      <c r="BM376" s="2">
        <v>37.673279049999998</v>
      </c>
      <c r="BN376" s="2">
        <v>37.67543697</v>
      </c>
      <c r="BO376" s="2">
        <v>2.157927E-3</v>
      </c>
      <c r="BP376" s="2">
        <v>2.1579269999999999</v>
      </c>
      <c r="BQ376" s="2">
        <v>0</v>
      </c>
      <c r="BU376">
        <v>49868</v>
      </c>
      <c r="BV376" t="s">
        <v>18</v>
      </c>
      <c r="BW376" t="s">
        <v>19</v>
      </c>
      <c r="BX376">
        <v>153730</v>
      </c>
      <c r="BY376">
        <v>23.023450851</v>
      </c>
      <c r="BZ376">
        <v>23.031409978999999</v>
      </c>
      <c r="CA376">
        <v>7.9591279999995292E-3</v>
      </c>
      <c r="CB376">
        <v>7.9591279999995299</v>
      </c>
      <c r="CC376">
        <v>0</v>
      </c>
      <c r="CG376">
        <v>44005</v>
      </c>
      <c r="CH376" t="s">
        <v>18</v>
      </c>
      <c r="CI376" t="s">
        <v>19</v>
      </c>
      <c r="CJ376">
        <v>153730</v>
      </c>
      <c r="CK376">
        <v>18.043926954</v>
      </c>
      <c r="CL376">
        <v>18.053843974999999</v>
      </c>
      <c r="CM376">
        <v>9.9170209999996893E-3</v>
      </c>
      <c r="CN376">
        <v>9.9170209999996892</v>
      </c>
      <c r="CO376">
        <v>0</v>
      </c>
    </row>
    <row r="377" spans="1:93">
      <c r="A377">
        <v>51722</v>
      </c>
      <c r="B377" t="s">
        <v>18</v>
      </c>
      <c r="C377" t="s">
        <v>19</v>
      </c>
      <c r="D377">
        <v>154324</v>
      </c>
      <c r="E377">
        <v>373.01761388800003</v>
      </c>
      <c r="F377">
        <v>373.01975107200002</v>
      </c>
      <c r="G377">
        <v>2.1371839999915201E-3</v>
      </c>
      <c r="H377">
        <v>2.1371839999915201</v>
      </c>
      <c r="M377">
        <v>35039</v>
      </c>
      <c r="N377" t="s">
        <v>18</v>
      </c>
      <c r="O377" t="s">
        <v>19</v>
      </c>
      <c r="P377">
        <v>154852</v>
      </c>
      <c r="Q377">
        <v>186.020384073</v>
      </c>
      <c r="R377">
        <v>186.022667885</v>
      </c>
      <c r="S377">
        <v>2.2838120000017101E-3</v>
      </c>
      <c r="T377">
        <v>2.2838120000017099</v>
      </c>
      <c r="U377">
        <v>0</v>
      </c>
      <c r="Y377">
        <v>35614</v>
      </c>
      <c r="Z377" t="s">
        <v>18</v>
      </c>
      <c r="AA377" t="s">
        <v>19</v>
      </c>
      <c r="AB377">
        <v>154390</v>
      </c>
      <c r="AC377">
        <v>93.010546923000007</v>
      </c>
      <c r="AD377">
        <v>93.012759923999994</v>
      </c>
      <c r="AE377">
        <v>2.213000999987E-3</v>
      </c>
      <c r="AF377">
        <v>2.213000999987</v>
      </c>
      <c r="AG377">
        <v>0</v>
      </c>
      <c r="AK377">
        <v>53811</v>
      </c>
      <c r="AL377" t="s">
        <v>18</v>
      </c>
      <c r="AM377" t="s">
        <v>19</v>
      </c>
      <c r="AN377">
        <v>155050</v>
      </c>
      <c r="AO377">
        <v>74.088356017999999</v>
      </c>
      <c r="AP377">
        <v>74.090560913000004</v>
      </c>
      <c r="AQ377">
        <v>2.20489500000553E-3</v>
      </c>
      <c r="AR377">
        <v>2.2048950000055298</v>
      </c>
      <c r="AW377">
        <v>43330</v>
      </c>
      <c r="AX377" t="s">
        <v>18</v>
      </c>
      <c r="AY377" t="s">
        <v>19</v>
      </c>
      <c r="AZ377">
        <v>155248</v>
      </c>
      <c r="BA377">
        <v>55.534862994999997</v>
      </c>
      <c r="BB377">
        <v>55.537668943</v>
      </c>
      <c r="BC377">
        <v>2.8059480000024398E-3</v>
      </c>
      <c r="BD377">
        <v>2.8059480000024402</v>
      </c>
      <c r="BE377">
        <v>0</v>
      </c>
      <c r="BI377" s="2">
        <v>40903</v>
      </c>
      <c r="BJ377" s="2" t="s">
        <v>18</v>
      </c>
      <c r="BK377" s="2" t="s">
        <v>19</v>
      </c>
      <c r="BL377" s="2">
        <v>154522</v>
      </c>
      <c r="BM377" s="2">
        <v>37.675863980000003</v>
      </c>
      <c r="BN377" s="2">
        <v>37.677650929999999</v>
      </c>
      <c r="BO377" s="2">
        <v>1.7869470000000001E-3</v>
      </c>
      <c r="BP377" s="2">
        <v>1.7869470000000001</v>
      </c>
      <c r="BQ377" s="2">
        <v>0</v>
      </c>
      <c r="BU377">
        <v>50485</v>
      </c>
      <c r="BV377" t="s">
        <v>18</v>
      </c>
      <c r="BW377" t="s">
        <v>19</v>
      </c>
      <c r="BX377">
        <v>156832</v>
      </c>
      <c r="BY377">
        <v>23.025230884999999</v>
      </c>
      <c r="BZ377">
        <v>23.028356075000001</v>
      </c>
      <c r="CA377">
        <v>3.1251900000022199E-3</v>
      </c>
      <c r="CB377">
        <v>3.1251900000022199</v>
      </c>
      <c r="CC377">
        <v>0</v>
      </c>
      <c r="CG377">
        <v>38445</v>
      </c>
      <c r="CH377" t="s">
        <v>18</v>
      </c>
      <c r="CI377" t="s">
        <v>19</v>
      </c>
      <c r="CJ377">
        <v>153664</v>
      </c>
      <c r="CK377">
        <v>18.047200918000001</v>
      </c>
      <c r="CL377">
        <v>18.059846877999998</v>
      </c>
      <c r="CM377">
        <v>1.2645959999996801E-2</v>
      </c>
      <c r="CN377">
        <v>12.6459599999968</v>
      </c>
      <c r="CO377">
        <v>0</v>
      </c>
    </row>
    <row r="378" spans="1:93">
      <c r="A378">
        <v>59716</v>
      </c>
      <c r="B378" t="s">
        <v>18</v>
      </c>
      <c r="C378" t="s">
        <v>19</v>
      </c>
      <c r="D378">
        <v>154852</v>
      </c>
      <c r="E378">
        <v>374.017574072</v>
      </c>
      <c r="F378">
        <v>374.01974391900001</v>
      </c>
      <c r="G378">
        <v>2.1698470000046598E-3</v>
      </c>
      <c r="H378">
        <v>2.1698470000046601</v>
      </c>
      <c r="M378">
        <v>58845</v>
      </c>
      <c r="N378" t="s">
        <v>18</v>
      </c>
      <c r="O378" t="s">
        <v>19</v>
      </c>
      <c r="P378">
        <v>154852</v>
      </c>
      <c r="Q378">
        <v>187.00963401800001</v>
      </c>
      <c r="R378">
        <v>187.01172995600001</v>
      </c>
      <c r="S378">
        <v>2.09593799999652E-3</v>
      </c>
      <c r="T378">
        <v>2.09593799999652</v>
      </c>
      <c r="U378">
        <v>0</v>
      </c>
      <c r="Y378">
        <v>43698</v>
      </c>
      <c r="Z378" t="s">
        <v>18</v>
      </c>
      <c r="AA378" t="s">
        <v>19</v>
      </c>
      <c r="AB378">
        <v>154588</v>
      </c>
      <c r="AC378">
        <v>93.016999960000007</v>
      </c>
      <c r="AD378">
        <v>93.018769978999998</v>
      </c>
      <c r="AE378">
        <v>1.7700189999914E-3</v>
      </c>
      <c r="AF378">
        <v>1.7700189999914</v>
      </c>
      <c r="AG378">
        <v>0</v>
      </c>
      <c r="AK378">
        <v>40661</v>
      </c>
      <c r="AL378" t="s">
        <v>18</v>
      </c>
      <c r="AM378" t="s">
        <v>19</v>
      </c>
      <c r="AN378">
        <v>154060</v>
      </c>
      <c r="AO378">
        <v>74.092072009999995</v>
      </c>
      <c r="AP378">
        <v>74.094072104000006</v>
      </c>
      <c r="AQ378">
        <v>2.0000940000102201E-3</v>
      </c>
      <c r="AR378">
        <v>2.0000940000102201</v>
      </c>
      <c r="AW378">
        <v>38933</v>
      </c>
      <c r="AX378" t="s">
        <v>18</v>
      </c>
      <c r="AY378" t="s">
        <v>19</v>
      </c>
      <c r="AZ378">
        <v>155314</v>
      </c>
      <c r="BA378">
        <v>55.535206795000001</v>
      </c>
      <c r="BB378">
        <v>55.538906812999997</v>
      </c>
      <c r="BC378">
        <v>3.7000179999964098E-3</v>
      </c>
      <c r="BD378">
        <v>3.70001799999641</v>
      </c>
      <c r="BE378">
        <v>0</v>
      </c>
      <c r="BI378" s="2">
        <v>38334</v>
      </c>
      <c r="BJ378" s="2" t="s">
        <v>18</v>
      </c>
      <c r="BK378" s="2" t="s">
        <v>19</v>
      </c>
      <c r="BL378" s="2">
        <v>154456</v>
      </c>
      <c r="BM378" s="2">
        <v>37.685153010000001</v>
      </c>
      <c r="BN378" s="2">
        <v>37.687225099999999</v>
      </c>
      <c r="BO378" s="2">
        <v>2.0720949999999999E-3</v>
      </c>
      <c r="BP378" s="2">
        <v>2.072095</v>
      </c>
      <c r="BQ378" s="2">
        <v>0</v>
      </c>
      <c r="BU378">
        <v>44427</v>
      </c>
      <c r="BV378" t="s">
        <v>18</v>
      </c>
      <c r="BW378" t="s">
        <v>19</v>
      </c>
      <c r="BX378">
        <v>153994</v>
      </c>
      <c r="BY378">
        <v>23.026094913000001</v>
      </c>
      <c r="BZ378">
        <v>23.028917073999999</v>
      </c>
      <c r="CA378">
        <v>2.8221609999974301E-3</v>
      </c>
      <c r="CB378">
        <v>2.82216099999743</v>
      </c>
      <c r="CC378">
        <v>0</v>
      </c>
      <c r="CG378">
        <v>41404</v>
      </c>
      <c r="CH378" t="s">
        <v>18</v>
      </c>
      <c r="CI378" t="s">
        <v>19</v>
      </c>
      <c r="CJ378">
        <v>153862</v>
      </c>
      <c r="CK378">
        <v>18.048027039000001</v>
      </c>
      <c r="CL378">
        <v>18.056475878000001</v>
      </c>
      <c r="CM378">
        <v>8.4488389999996995E-3</v>
      </c>
      <c r="CN378">
        <v>8.4488389999996993</v>
      </c>
      <c r="CO378">
        <v>0</v>
      </c>
    </row>
    <row r="379" spans="1:93">
      <c r="A379">
        <v>52443</v>
      </c>
      <c r="B379" t="s">
        <v>18</v>
      </c>
      <c r="C379" t="s">
        <v>19</v>
      </c>
      <c r="D379">
        <v>155182</v>
      </c>
      <c r="E379">
        <v>375.01776099199998</v>
      </c>
      <c r="F379">
        <v>375.02016210599999</v>
      </c>
      <c r="G379">
        <v>2.4011140000084101E-3</v>
      </c>
      <c r="H379">
        <v>2.4011140000084099</v>
      </c>
      <c r="M379">
        <v>44315</v>
      </c>
      <c r="N379" t="s">
        <v>18</v>
      </c>
      <c r="O379" t="s">
        <v>19</v>
      </c>
      <c r="P379">
        <v>154522</v>
      </c>
      <c r="Q379">
        <v>187.020467997</v>
      </c>
      <c r="R379">
        <v>187.022372007</v>
      </c>
      <c r="S379">
        <v>1.9040100000040599E-3</v>
      </c>
      <c r="T379">
        <v>1.9040100000040601</v>
      </c>
      <c r="U379">
        <v>0</v>
      </c>
      <c r="Y379">
        <v>53167</v>
      </c>
      <c r="Z379" t="s">
        <v>18</v>
      </c>
      <c r="AA379" t="s">
        <v>19</v>
      </c>
      <c r="AB379">
        <v>154522</v>
      </c>
      <c r="AC379">
        <v>93.021595000999994</v>
      </c>
      <c r="AD379">
        <v>93.023625851000006</v>
      </c>
      <c r="AE379">
        <v>2.03085000001124E-3</v>
      </c>
      <c r="AF379">
        <v>2.0308500000112399</v>
      </c>
      <c r="AG379">
        <v>0</v>
      </c>
      <c r="AK379">
        <v>33974</v>
      </c>
      <c r="AL379" t="s">
        <v>18</v>
      </c>
      <c r="AM379" t="s">
        <v>19</v>
      </c>
      <c r="AN379">
        <v>154852</v>
      </c>
      <c r="AO379">
        <v>75.003288983999994</v>
      </c>
      <c r="AP379">
        <v>75.005497931999997</v>
      </c>
      <c r="AQ379">
        <v>2.2089480000033702E-3</v>
      </c>
      <c r="AR379">
        <v>2.2089480000033701</v>
      </c>
      <c r="AW379">
        <v>41534</v>
      </c>
      <c r="AX379" t="s">
        <v>18</v>
      </c>
      <c r="AY379" t="s">
        <v>19</v>
      </c>
      <c r="AZ379">
        <v>155446</v>
      </c>
      <c r="BA379">
        <v>55.536033869000001</v>
      </c>
      <c r="BB379">
        <v>55.539934873999997</v>
      </c>
      <c r="BC379">
        <v>3.9010049999958999E-3</v>
      </c>
      <c r="BD379">
        <v>3.9010049999958998</v>
      </c>
      <c r="BE379">
        <v>0</v>
      </c>
      <c r="BI379" s="2">
        <v>54725</v>
      </c>
      <c r="BJ379" s="2" t="s">
        <v>18</v>
      </c>
      <c r="BK379" s="2" t="s">
        <v>19</v>
      </c>
      <c r="BL379" s="2">
        <v>154126</v>
      </c>
      <c r="BM379" s="2">
        <v>37.687617060000001</v>
      </c>
      <c r="BN379" s="2">
        <v>37.689580919999997</v>
      </c>
      <c r="BO379" s="2">
        <v>1.9638530000000002E-3</v>
      </c>
      <c r="BP379" s="2">
        <v>1.9638530000000001</v>
      </c>
      <c r="BQ379" s="2">
        <v>0</v>
      </c>
      <c r="BU379">
        <v>52708</v>
      </c>
      <c r="BV379" t="s">
        <v>18</v>
      </c>
      <c r="BW379" t="s">
        <v>19</v>
      </c>
      <c r="BX379">
        <v>155578</v>
      </c>
      <c r="BY379">
        <v>23.029689074</v>
      </c>
      <c r="BZ379">
        <v>23.031776905000001</v>
      </c>
      <c r="CA379">
        <v>2.0878310000007599E-3</v>
      </c>
      <c r="CB379">
        <v>2.0878310000007598</v>
      </c>
      <c r="CC379">
        <v>0</v>
      </c>
      <c r="CG379">
        <v>55997</v>
      </c>
      <c r="CH379" t="s">
        <v>18</v>
      </c>
      <c r="CI379" t="s">
        <v>19</v>
      </c>
      <c r="CJ379">
        <v>153664</v>
      </c>
      <c r="CK379">
        <v>18.048270940999998</v>
      </c>
      <c r="CL379">
        <v>18.059888839999999</v>
      </c>
      <c r="CM379">
        <v>1.1617899000000801E-2</v>
      </c>
      <c r="CN379">
        <v>11.617899000000801</v>
      </c>
      <c r="CO379">
        <v>0</v>
      </c>
    </row>
    <row r="380" spans="1:93">
      <c r="A380">
        <v>55816</v>
      </c>
      <c r="B380" t="s">
        <v>18</v>
      </c>
      <c r="C380" t="s">
        <v>19</v>
      </c>
      <c r="D380">
        <v>154456</v>
      </c>
      <c r="E380">
        <v>376.017604113</v>
      </c>
      <c r="F380">
        <v>376.01952409699999</v>
      </c>
      <c r="G380">
        <v>1.9199839999828299E-3</v>
      </c>
      <c r="H380">
        <v>1.9199839999828301</v>
      </c>
      <c r="M380">
        <v>35779</v>
      </c>
      <c r="N380" t="s">
        <v>18</v>
      </c>
      <c r="O380" t="s">
        <v>19</v>
      </c>
      <c r="P380">
        <v>154654</v>
      </c>
      <c r="Q380">
        <v>188.00982689899999</v>
      </c>
      <c r="R380">
        <v>188.01200294500001</v>
      </c>
      <c r="S380">
        <v>2.17604600001664E-3</v>
      </c>
      <c r="T380">
        <v>2.1760460000166399</v>
      </c>
      <c r="U380">
        <v>0</v>
      </c>
      <c r="Y380">
        <v>37462</v>
      </c>
      <c r="Z380" t="s">
        <v>18</v>
      </c>
      <c r="AA380" t="s">
        <v>19</v>
      </c>
      <c r="AB380">
        <v>154456</v>
      </c>
      <c r="AC380">
        <v>94.006322861000001</v>
      </c>
      <c r="AD380">
        <v>94.008595943000003</v>
      </c>
      <c r="AE380">
        <v>2.27308200000209E-3</v>
      </c>
      <c r="AF380">
        <v>2.2730820000020899</v>
      </c>
      <c r="AG380">
        <v>0</v>
      </c>
      <c r="AK380">
        <v>38239</v>
      </c>
      <c r="AL380" t="s">
        <v>18</v>
      </c>
      <c r="AM380" t="s">
        <v>19</v>
      </c>
      <c r="AN380">
        <v>154720</v>
      </c>
      <c r="AO380">
        <v>75.078535079999995</v>
      </c>
      <c r="AP380">
        <v>75.080849885999996</v>
      </c>
      <c r="AQ380">
        <v>2.3148060000011102E-3</v>
      </c>
      <c r="AR380">
        <v>2.3148060000011101</v>
      </c>
      <c r="AW380">
        <v>57834</v>
      </c>
      <c r="AX380" t="s">
        <v>18</v>
      </c>
      <c r="AY380" t="s">
        <v>19</v>
      </c>
      <c r="AZ380">
        <v>154852</v>
      </c>
      <c r="BA380">
        <v>56.517454862999998</v>
      </c>
      <c r="BB380">
        <v>56.519792795000001</v>
      </c>
      <c r="BC380">
        <v>2.3379320000032002E-3</v>
      </c>
      <c r="BD380">
        <v>2.3379320000032</v>
      </c>
      <c r="BE380">
        <v>0</v>
      </c>
      <c r="BI380" s="2">
        <v>49629</v>
      </c>
      <c r="BJ380" s="2" t="s">
        <v>18</v>
      </c>
      <c r="BK380" s="2" t="s">
        <v>19</v>
      </c>
      <c r="BL380" s="2">
        <v>155512</v>
      </c>
      <c r="BM380" s="2">
        <v>37.689697029999998</v>
      </c>
      <c r="BN380" s="2">
        <v>37.694231989999999</v>
      </c>
      <c r="BO380" s="2">
        <v>4.5349600000000002E-3</v>
      </c>
      <c r="BP380" s="2">
        <v>4.5349599999999999</v>
      </c>
      <c r="BQ380" s="2">
        <v>0</v>
      </c>
      <c r="BU380">
        <v>32925</v>
      </c>
      <c r="BV380" t="s">
        <v>18</v>
      </c>
      <c r="BW380" t="s">
        <v>19</v>
      </c>
      <c r="BX380">
        <v>154654</v>
      </c>
      <c r="BY380">
        <v>23.034410000000001</v>
      </c>
      <c r="BZ380">
        <v>23.038470029999999</v>
      </c>
      <c r="CA380">
        <v>4.0600299999979904E-3</v>
      </c>
      <c r="CB380">
        <v>4.0600299999979903</v>
      </c>
      <c r="CC380">
        <v>0</v>
      </c>
      <c r="CG380">
        <v>42850</v>
      </c>
      <c r="CH380" t="s">
        <v>18</v>
      </c>
      <c r="CI380" t="s">
        <v>19</v>
      </c>
      <c r="CJ380">
        <v>153730</v>
      </c>
      <c r="CK380">
        <v>18.050012827</v>
      </c>
      <c r="CL380">
        <v>18.059931992999999</v>
      </c>
      <c r="CM380">
        <v>9.91916599999953E-3</v>
      </c>
      <c r="CN380">
        <v>9.9191659999995299</v>
      </c>
      <c r="CO380">
        <v>0</v>
      </c>
    </row>
    <row r="381" spans="1:93">
      <c r="A381">
        <v>51342</v>
      </c>
      <c r="B381" t="s">
        <v>18</v>
      </c>
      <c r="C381" t="s">
        <v>19</v>
      </c>
      <c r="D381">
        <v>154852</v>
      </c>
      <c r="E381">
        <v>377.01781988099998</v>
      </c>
      <c r="F381">
        <v>377.01999092099999</v>
      </c>
      <c r="G381">
        <v>2.1710400000074502E-3</v>
      </c>
      <c r="H381">
        <v>2.1710400000074501</v>
      </c>
      <c r="M381">
        <v>35320</v>
      </c>
      <c r="N381" t="s">
        <v>18</v>
      </c>
      <c r="O381" t="s">
        <v>19</v>
      </c>
      <c r="P381">
        <v>154456</v>
      </c>
      <c r="Q381">
        <v>188.02058792099999</v>
      </c>
      <c r="R381">
        <v>188.02257204099999</v>
      </c>
      <c r="S381">
        <v>1.9841200000030299E-3</v>
      </c>
      <c r="T381">
        <v>1.9841200000030299</v>
      </c>
      <c r="U381">
        <v>0</v>
      </c>
      <c r="Y381">
        <v>37580</v>
      </c>
      <c r="Z381" t="s">
        <v>18</v>
      </c>
      <c r="AA381" t="s">
        <v>19</v>
      </c>
      <c r="AB381">
        <v>154984</v>
      </c>
      <c r="AC381">
        <v>94.010301827999996</v>
      </c>
      <c r="AD381">
        <v>94.012568951000006</v>
      </c>
      <c r="AE381">
        <v>2.2671230000099701E-3</v>
      </c>
      <c r="AF381">
        <v>2.26712300000997</v>
      </c>
      <c r="AG381">
        <v>0</v>
      </c>
      <c r="AK381">
        <v>41732</v>
      </c>
      <c r="AL381" t="s">
        <v>18</v>
      </c>
      <c r="AM381" t="s">
        <v>19</v>
      </c>
      <c r="AN381">
        <v>154522</v>
      </c>
      <c r="AO381">
        <v>75.082020044000004</v>
      </c>
      <c r="AP381">
        <v>75.084355115999998</v>
      </c>
      <c r="AQ381">
        <v>2.3350719999939398E-3</v>
      </c>
      <c r="AR381">
        <v>2.3350719999939402</v>
      </c>
      <c r="AW381">
        <v>57505</v>
      </c>
      <c r="AX381" t="s">
        <v>18</v>
      </c>
      <c r="AY381" t="s">
        <v>19</v>
      </c>
      <c r="AZ381">
        <v>153862</v>
      </c>
      <c r="BA381">
        <v>56.520164966999999</v>
      </c>
      <c r="BB381">
        <v>56.522598981999998</v>
      </c>
      <c r="BC381">
        <v>2.4340149999986199E-3</v>
      </c>
      <c r="BD381">
        <v>2.4340149999986198</v>
      </c>
      <c r="BE381">
        <v>0</v>
      </c>
      <c r="BI381" s="2">
        <v>43681</v>
      </c>
      <c r="BJ381" s="2" t="s">
        <v>18</v>
      </c>
      <c r="BK381" s="2" t="s">
        <v>19</v>
      </c>
      <c r="BL381" s="2">
        <v>155578</v>
      </c>
      <c r="BM381" s="2">
        <v>37.689732079999999</v>
      </c>
      <c r="BN381" s="2">
        <v>37.692672010000003</v>
      </c>
      <c r="BO381" s="2">
        <v>2.9399389999999999E-3</v>
      </c>
      <c r="BP381" s="2">
        <v>2.9399389999999999</v>
      </c>
      <c r="BQ381" s="2">
        <v>0</v>
      </c>
      <c r="BU381">
        <v>35693</v>
      </c>
      <c r="BV381" t="s">
        <v>18</v>
      </c>
      <c r="BW381" t="s">
        <v>19</v>
      </c>
      <c r="BX381">
        <v>154258</v>
      </c>
      <c r="BY381">
        <v>23.041254996999999</v>
      </c>
      <c r="BZ381">
        <v>23.047231913000001</v>
      </c>
      <c r="CA381">
        <v>5.9769160000015999E-3</v>
      </c>
      <c r="CB381">
        <v>5.9769160000015997</v>
      </c>
      <c r="CC381">
        <v>0</v>
      </c>
      <c r="CG381">
        <v>44659</v>
      </c>
      <c r="CH381" t="s">
        <v>18</v>
      </c>
      <c r="CI381" t="s">
        <v>19</v>
      </c>
      <c r="CJ381">
        <v>153796</v>
      </c>
      <c r="CK381">
        <v>18.050045966999999</v>
      </c>
      <c r="CL381">
        <v>18.060333014000001</v>
      </c>
      <c r="CM381">
        <v>1.0287047000002001E-2</v>
      </c>
      <c r="CN381">
        <v>10.287047000002</v>
      </c>
      <c r="CO381">
        <v>0</v>
      </c>
    </row>
    <row r="382" spans="1:93">
      <c r="A382">
        <v>38962</v>
      </c>
      <c r="B382" t="s">
        <v>18</v>
      </c>
      <c r="C382" t="s">
        <v>19</v>
      </c>
      <c r="D382">
        <v>154786</v>
      </c>
      <c r="E382">
        <v>378.01770997</v>
      </c>
      <c r="F382">
        <v>378.01970911000001</v>
      </c>
      <c r="G382">
        <v>1.9991400000094399E-3</v>
      </c>
      <c r="H382">
        <v>1.9991400000094399</v>
      </c>
      <c r="M382">
        <v>35792</v>
      </c>
      <c r="N382" t="s">
        <v>18</v>
      </c>
      <c r="O382" t="s">
        <v>19</v>
      </c>
      <c r="P382">
        <v>154918</v>
      </c>
      <c r="Q382">
        <v>189.009824038</v>
      </c>
      <c r="R382">
        <v>189.01186799999999</v>
      </c>
      <c r="S382">
        <v>2.0439619999876799E-3</v>
      </c>
      <c r="T382">
        <v>2.0439619999876801</v>
      </c>
      <c r="U382">
        <v>0</v>
      </c>
      <c r="Y382">
        <v>54198</v>
      </c>
      <c r="Z382" t="s">
        <v>18</v>
      </c>
      <c r="AA382" t="s">
        <v>19</v>
      </c>
      <c r="AB382">
        <v>155050</v>
      </c>
      <c r="AC382">
        <v>94.016803980000006</v>
      </c>
      <c r="AD382">
        <v>94.018629789000002</v>
      </c>
      <c r="AE382">
        <v>1.8258089999960701E-3</v>
      </c>
      <c r="AF382">
        <v>1.82580899999607</v>
      </c>
      <c r="AG382">
        <v>0</v>
      </c>
      <c r="AK382">
        <v>41368</v>
      </c>
      <c r="AL382" t="s">
        <v>18</v>
      </c>
      <c r="AM382" t="s">
        <v>19</v>
      </c>
      <c r="AN382">
        <v>154720</v>
      </c>
      <c r="AO382">
        <v>75.088257073999998</v>
      </c>
      <c r="AP382">
        <v>75.090511083999999</v>
      </c>
      <c r="AQ382">
        <v>2.25401000000147E-3</v>
      </c>
      <c r="AR382">
        <v>2.25401000000147</v>
      </c>
      <c r="AW382">
        <v>41282</v>
      </c>
      <c r="AX382" t="s">
        <v>18</v>
      </c>
      <c r="AY382" t="s">
        <v>19</v>
      </c>
      <c r="AZ382">
        <v>153928</v>
      </c>
      <c r="BA382">
        <v>56.522967815000001</v>
      </c>
      <c r="BB382">
        <v>56.525289774000001</v>
      </c>
      <c r="BC382">
        <v>2.3219589999996502E-3</v>
      </c>
      <c r="BD382">
        <v>2.3219589999996502</v>
      </c>
      <c r="BE382">
        <v>0</v>
      </c>
      <c r="BI382" s="2">
        <v>58330</v>
      </c>
      <c r="BJ382" s="2" t="s">
        <v>18</v>
      </c>
      <c r="BK382" s="2" t="s">
        <v>19</v>
      </c>
      <c r="BL382" s="2">
        <v>153664</v>
      </c>
      <c r="BM382" s="2">
        <v>37.692651990000002</v>
      </c>
      <c r="BN382" s="2">
        <v>37.710035089999998</v>
      </c>
      <c r="BO382" s="2">
        <v>1.7383098999999999E-2</v>
      </c>
      <c r="BP382" s="2">
        <v>17.383099000000001</v>
      </c>
      <c r="BQ382" s="2">
        <v>0</v>
      </c>
      <c r="BU382">
        <v>37191</v>
      </c>
      <c r="BV382" t="s">
        <v>18</v>
      </c>
      <c r="BW382" t="s">
        <v>19</v>
      </c>
      <c r="BX382">
        <v>153730</v>
      </c>
      <c r="BY382">
        <v>23.042778015</v>
      </c>
      <c r="BZ382">
        <v>23.049229860000001</v>
      </c>
      <c r="CA382">
        <v>6.4518450000008399E-3</v>
      </c>
      <c r="CB382">
        <v>6.4518450000008398</v>
      </c>
      <c r="CC382">
        <v>0</v>
      </c>
      <c r="CG382">
        <v>43200</v>
      </c>
      <c r="CH382" t="s">
        <v>18</v>
      </c>
      <c r="CI382" t="s">
        <v>19</v>
      </c>
      <c r="CJ382">
        <v>153994</v>
      </c>
      <c r="CK382">
        <v>18.050073862000001</v>
      </c>
      <c r="CL382">
        <v>18.060408831</v>
      </c>
      <c r="CM382">
        <v>1.03349689999987E-2</v>
      </c>
      <c r="CN382">
        <v>10.334968999998701</v>
      </c>
      <c r="CO382">
        <v>0</v>
      </c>
    </row>
    <row r="383" spans="1:93">
      <c r="A383">
        <v>57415</v>
      </c>
      <c r="B383" t="s">
        <v>18</v>
      </c>
      <c r="C383" t="s">
        <v>19</v>
      </c>
      <c r="D383">
        <v>155050</v>
      </c>
      <c r="E383">
        <v>379.01773691199998</v>
      </c>
      <c r="F383">
        <v>379.019669056</v>
      </c>
      <c r="G383">
        <v>1.93214400002261E-3</v>
      </c>
      <c r="H383">
        <v>1.93214400002261</v>
      </c>
      <c r="M383">
        <v>42616</v>
      </c>
      <c r="N383" t="s">
        <v>18</v>
      </c>
      <c r="O383" t="s">
        <v>19</v>
      </c>
      <c r="P383">
        <v>154720</v>
      </c>
      <c r="Q383">
        <v>189.020581007</v>
      </c>
      <c r="R383">
        <v>189.02270388599999</v>
      </c>
      <c r="S383">
        <v>2.12287899998386E-3</v>
      </c>
      <c r="T383">
        <v>2.1228789999838602</v>
      </c>
      <c r="U383">
        <v>0</v>
      </c>
      <c r="Y383">
        <v>59682</v>
      </c>
      <c r="Z383" t="s">
        <v>18</v>
      </c>
      <c r="AA383" t="s">
        <v>19</v>
      </c>
      <c r="AB383">
        <v>154984</v>
      </c>
      <c r="AC383">
        <v>94.021849871000001</v>
      </c>
      <c r="AD383">
        <v>94.024029970000001</v>
      </c>
      <c r="AE383">
        <v>2.1800990000002598E-3</v>
      </c>
      <c r="AF383">
        <v>2.18009900000026</v>
      </c>
      <c r="AG383">
        <v>0</v>
      </c>
      <c r="AK383">
        <v>35728</v>
      </c>
      <c r="AL383" t="s">
        <v>18</v>
      </c>
      <c r="AM383" t="s">
        <v>19</v>
      </c>
      <c r="AN383">
        <v>155116</v>
      </c>
      <c r="AO383">
        <v>75.092112064000005</v>
      </c>
      <c r="AP383">
        <v>75.094049931000001</v>
      </c>
      <c r="AQ383">
        <v>1.9378669999952E-3</v>
      </c>
      <c r="AR383">
        <v>1.9378669999952001</v>
      </c>
      <c r="AW383">
        <v>49988</v>
      </c>
      <c r="AX383" t="s">
        <v>18</v>
      </c>
      <c r="AY383" t="s">
        <v>19</v>
      </c>
      <c r="AZ383">
        <v>154786</v>
      </c>
      <c r="BA383">
        <v>56.526571988999997</v>
      </c>
      <c r="BB383">
        <v>56.528772830999998</v>
      </c>
      <c r="BC383">
        <v>2.20084200000059E-3</v>
      </c>
      <c r="BD383">
        <v>2.2008420000005899</v>
      </c>
      <c r="BE383">
        <v>0</v>
      </c>
      <c r="BI383" s="2">
        <v>58567</v>
      </c>
      <c r="BJ383" s="2" t="s">
        <v>18</v>
      </c>
      <c r="BK383" s="2" t="s">
        <v>19</v>
      </c>
      <c r="BL383" s="2">
        <v>153796</v>
      </c>
      <c r="BM383" s="2">
        <v>37.694282059999999</v>
      </c>
      <c r="BN383" s="2">
        <v>37.716051100000001</v>
      </c>
      <c r="BO383" s="2">
        <v>2.1769047E-2</v>
      </c>
      <c r="BP383" s="2">
        <v>21.769047</v>
      </c>
      <c r="BQ383" s="2">
        <v>0</v>
      </c>
      <c r="BU383">
        <v>51029</v>
      </c>
      <c r="BV383" t="s">
        <v>18</v>
      </c>
      <c r="BW383" t="s">
        <v>19</v>
      </c>
      <c r="BX383">
        <v>153730</v>
      </c>
      <c r="BY383">
        <v>23.044354916</v>
      </c>
      <c r="BZ383">
        <v>23.049193858999999</v>
      </c>
      <c r="CA383">
        <v>4.8389429999993096E-3</v>
      </c>
      <c r="CB383">
        <v>4.8389429999993103</v>
      </c>
      <c r="CC383">
        <v>0</v>
      </c>
      <c r="CG383">
        <v>36095</v>
      </c>
      <c r="CH383" t="s">
        <v>18</v>
      </c>
      <c r="CI383" t="s">
        <v>19</v>
      </c>
      <c r="CJ383">
        <v>154852</v>
      </c>
      <c r="CK383">
        <v>18.050101994999999</v>
      </c>
      <c r="CL383">
        <v>18.060380936000001</v>
      </c>
      <c r="CM383">
        <v>1.02789410000028E-2</v>
      </c>
      <c r="CN383">
        <v>10.278941000002799</v>
      </c>
      <c r="CO383">
        <v>0</v>
      </c>
    </row>
    <row r="384" spans="1:93">
      <c r="A384">
        <v>59932</v>
      </c>
      <c r="B384" t="s">
        <v>18</v>
      </c>
      <c r="C384" t="s">
        <v>19</v>
      </c>
      <c r="D384">
        <v>155050</v>
      </c>
      <c r="E384">
        <v>380.01800608600001</v>
      </c>
      <c r="F384">
        <v>380.02018189400002</v>
      </c>
      <c r="G384">
        <v>2.1758080000040501E-3</v>
      </c>
      <c r="H384">
        <v>2.1758080000040501</v>
      </c>
      <c r="M384">
        <v>32797</v>
      </c>
      <c r="N384" t="s">
        <v>18</v>
      </c>
      <c r="O384" t="s">
        <v>19</v>
      </c>
      <c r="P384">
        <v>154456</v>
      </c>
      <c r="Q384">
        <v>190.00974202200001</v>
      </c>
      <c r="R384">
        <v>190.01192498200001</v>
      </c>
      <c r="S384">
        <v>2.1829599999989499E-3</v>
      </c>
      <c r="T384">
        <v>2.1829599999989502</v>
      </c>
      <c r="U384">
        <v>0</v>
      </c>
      <c r="Y384">
        <v>40355</v>
      </c>
      <c r="Z384" t="s">
        <v>18</v>
      </c>
      <c r="AA384" t="s">
        <v>19</v>
      </c>
      <c r="AB384">
        <v>154918</v>
      </c>
      <c r="AC384">
        <v>95.006415844000003</v>
      </c>
      <c r="AD384">
        <v>95.009262800000002</v>
      </c>
      <c r="AE384">
        <v>2.8469559999990601E-3</v>
      </c>
      <c r="AF384">
        <v>2.8469559999990599</v>
      </c>
      <c r="AG384">
        <v>0</v>
      </c>
      <c r="AK384">
        <v>44061</v>
      </c>
      <c r="AL384" t="s">
        <v>18</v>
      </c>
      <c r="AM384" t="s">
        <v>19</v>
      </c>
      <c r="AN384">
        <v>156634</v>
      </c>
      <c r="AO384">
        <v>76.003437042000002</v>
      </c>
      <c r="AP384">
        <v>76.005618095000003</v>
      </c>
      <c r="AQ384">
        <v>2.18105300000104E-3</v>
      </c>
      <c r="AR384">
        <v>2.18105300000104</v>
      </c>
      <c r="AW384">
        <v>49829</v>
      </c>
      <c r="AX384" t="s">
        <v>18</v>
      </c>
      <c r="AY384" t="s">
        <v>19</v>
      </c>
      <c r="AZ384">
        <v>154786</v>
      </c>
      <c r="BA384">
        <v>56.531952857999997</v>
      </c>
      <c r="BB384">
        <v>56.533946991000001</v>
      </c>
      <c r="BC384">
        <v>1.99413300000372E-3</v>
      </c>
      <c r="BD384">
        <v>1.9941330000037201</v>
      </c>
      <c r="BE384">
        <v>0</v>
      </c>
      <c r="BI384" s="2">
        <v>43213</v>
      </c>
      <c r="BJ384" s="2" t="s">
        <v>18</v>
      </c>
      <c r="BK384" s="2" t="s">
        <v>19</v>
      </c>
      <c r="BL384" s="2">
        <v>154852</v>
      </c>
      <c r="BM384" s="2">
        <v>38.653466940000001</v>
      </c>
      <c r="BN384" s="2">
        <v>38.655704020000002</v>
      </c>
      <c r="BO384" s="2">
        <v>2.2370810000000001E-3</v>
      </c>
      <c r="BP384" s="2">
        <v>2.2370809999999999</v>
      </c>
      <c r="BQ384" s="2">
        <v>0</v>
      </c>
      <c r="BU384">
        <v>54638</v>
      </c>
      <c r="BV384" t="s">
        <v>18</v>
      </c>
      <c r="BW384" t="s">
        <v>19</v>
      </c>
      <c r="BX384">
        <v>153862</v>
      </c>
      <c r="BY384">
        <v>23.044962883</v>
      </c>
      <c r="BZ384">
        <v>23.050868988000001</v>
      </c>
      <c r="CA384">
        <v>5.9061050000010999E-3</v>
      </c>
      <c r="CB384">
        <v>5.9061050000010997</v>
      </c>
      <c r="CC384">
        <v>0</v>
      </c>
      <c r="CG384">
        <v>37881</v>
      </c>
      <c r="CH384" t="s">
        <v>18</v>
      </c>
      <c r="CI384" t="s">
        <v>19</v>
      </c>
      <c r="CJ384">
        <v>155446</v>
      </c>
      <c r="CK384">
        <v>19.01195693</v>
      </c>
      <c r="CL384">
        <v>19.016469955000002</v>
      </c>
      <c r="CM384">
        <v>4.5130250000013899E-3</v>
      </c>
      <c r="CN384">
        <v>4.5130250000013898</v>
      </c>
      <c r="CO384">
        <v>0</v>
      </c>
    </row>
    <row r="385" spans="1:93">
      <c r="A385">
        <v>33171</v>
      </c>
      <c r="B385" t="s">
        <v>18</v>
      </c>
      <c r="C385" t="s">
        <v>19</v>
      </c>
      <c r="D385">
        <v>153796</v>
      </c>
      <c r="E385">
        <v>381.018044949</v>
      </c>
      <c r="F385">
        <v>381.02045607600002</v>
      </c>
      <c r="G385">
        <v>2.41112700001622E-3</v>
      </c>
      <c r="H385">
        <v>2.4111270000162199</v>
      </c>
      <c r="M385">
        <v>53267</v>
      </c>
      <c r="N385" t="s">
        <v>18</v>
      </c>
      <c r="O385" t="s">
        <v>19</v>
      </c>
      <c r="P385">
        <v>154918</v>
      </c>
      <c r="Q385">
        <v>190.020663977</v>
      </c>
      <c r="R385">
        <v>190.02276802099999</v>
      </c>
      <c r="S385">
        <v>2.1040439999922E-3</v>
      </c>
      <c r="T385">
        <v>2.1040439999922</v>
      </c>
      <c r="U385">
        <v>0</v>
      </c>
      <c r="Y385">
        <v>59863</v>
      </c>
      <c r="Z385" t="s">
        <v>18</v>
      </c>
      <c r="AA385" t="s">
        <v>19</v>
      </c>
      <c r="AB385">
        <v>153730</v>
      </c>
      <c r="AC385">
        <v>95.010349989000005</v>
      </c>
      <c r="AD385">
        <v>95.013153790999993</v>
      </c>
      <c r="AE385">
        <v>2.8038019999882999E-3</v>
      </c>
      <c r="AF385">
        <v>2.8038019999883002</v>
      </c>
      <c r="AG385">
        <v>0</v>
      </c>
      <c r="AK385">
        <v>48456</v>
      </c>
      <c r="AL385" t="s">
        <v>18</v>
      </c>
      <c r="AM385" t="s">
        <v>19</v>
      </c>
      <c r="AN385">
        <v>154852</v>
      </c>
      <c r="AO385">
        <v>76.078572034999993</v>
      </c>
      <c r="AP385">
        <v>76.080925941000004</v>
      </c>
      <c r="AQ385">
        <v>2.3539060000103899E-3</v>
      </c>
      <c r="AR385">
        <v>2.3539060000103902</v>
      </c>
      <c r="AW385">
        <v>37099</v>
      </c>
      <c r="AX385" t="s">
        <v>18</v>
      </c>
      <c r="AY385" t="s">
        <v>19</v>
      </c>
      <c r="AZ385">
        <v>154390</v>
      </c>
      <c r="BA385">
        <v>56.534834861999997</v>
      </c>
      <c r="BB385">
        <v>56.538740873000002</v>
      </c>
      <c r="BC385">
        <v>3.9060110000050901E-3</v>
      </c>
      <c r="BD385">
        <v>3.9060110000050901</v>
      </c>
      <c r="BE385">
        <v>0</v>
      </c>
      <c r="BI385" s="2">
        <v>33983</v>
      </c>
      <c r="BJ385" s="2" t="s">
        <v>18</v>
      </c>
      <c r="BK385" s="2" t="s">
        <v>19</v>
      </c>
      <c r="BL385" s="2">
        <v>154390</v>
      </c>
      <c r="BM385" s="2">
        <v>38.664977069999999</v>
      </c>
      <c r="BN385" s="2">
        <v>38.667097089999999</v>
      </c>
      <c r="BO385" s="2">
        <v>2.120018E-3</v>
      </c>
      <c r="BP385" s="2">
        <v>2.120018</v>
      </c>
      <c r="BQ385" s="2">
        <v>0</v>
      </c>
      <c r="BU385">
        <v>54973</v>
      </c>
      <c r="BV385" t="s">
        <v>18</v>
      </c>
      <c r="BW385" t="s">
        <v>19</v>
      </c>
      <c r="BX385">
        <v>153730</v>
      </c>
      <c r="BY385">
        <v>23.049452066000001</v>
      </c>
      <c r="BZ385">
        <v>23.057601929</v>
      </c>
      <c r="CA385">
        <v>8.1498629999998597E-3</v>
      </c>
      <c r="CB385">
        <v>8.1498629999998595</v>
      </c>
      <c r="CC385">
        <v>0</v>
      </c>
      <c r="CG385">
        <v>55570</v>
      </c>
      <c r="CH385" t="s">
        <v>18</v>
      </c>
      <c r="CI385" t="s">
        <v>19</v>
      </c>
      <c r="CJ385">
        <v>154984</v>
      </c>
      <c r="CK385">
        <v>19.012608051000001</v>
      </c>
      <c r="CL385">
        <v>19.015106916000001</v>
      </c>
      <c r="CM385">
        <v>2.4988649999997301E-3</v>
      </c>
      <c r="CN385">
        <v>2.4988649999997299</v>
      </c>
      <c r="CO385">
        <v>0</v>
      </c>
    </row>
    <row r="386" spans="1:93">
      <c r="A386">
        <v>45613</v>
      </c>
      <c r="B386" t="s">
        <v>18</v>
      </c>
      <c r="C386" t="s">
        <v>19</v>
      </c>
      <c r="D386">
        <v>154720</v>
      </c>
      <c r="E386">
        <v>382.01787090300002</v>
      </c>
      <c r="F386">
        <v>382.02011489900002</v>
      </c>
      <c r="G386">
        <v>2.2439960000042399E-3</v>
      </c>
      <c r="H386">
        <v>2.2439960000042398</v>
      </c>
      <c r="M386">
        <v>35612</v>
      </c>
      <c r="N386" t="s">
        <v>18</v>
      </c>
      <c r="O386" t="s">
        <v>19</v>
      </c>
      <c r="P386">
        <v>154522</v>
      </c>
      <c r="Q386">
        <v>191.00987696600001</v>
      </c>
      <c r="R386">
        <v>191.01199388500001</v>
      </c>
      <c r="S386">
        <v>2.1169190000023199E-3</v>
      </c>
      <c r="T386">
        <v>2.1169190000023201</v>
      </c>
      <c r="U386">
        <v>0</v>
      </c>
      <c r="Y386">
        <v>36645</v>
      </c>
      <c r="Z386" t="s">
        <v>18</v>
      </c>
      <c r="AA386" t="s">
        <v>19</v>
      </c>
      <c r="AB386">
        <v>154654</v>
      </c>
      <c r="AC386">
        <v>95.017058848999994</v>
      </c>
      <c r="AD386">
        <v>95.019384861000006</v>
      </c>
      <c r="AE386">
        <v>2.3260120000117E-3</v>
      </c>
      <c r="AF386">
        <v>2.3260120000116999</v>
      </c>
      <c r="AG386">
        <v>0</v>
      </c>
      <c r="AK386">
        <v>46152</v>
      </c>
      <c r="AL386" t="s">
        <v>18</v>
      </c>
      <c r="AM386" t="s">
        <v>19</v>
      </c>
      <c r="AN386">
        <v>154654</v>
      </c>
      <c r="AO386">
        <v>76.082216978000005</v>
      </c>
      <c r="AP386">
        <v>76.084157943999998</v>
      </c>
      <c r="AQ386">
        <v>1.94096599999227E-3</v>
      </c>
      <c r="AR386">
        <v>1.9409659999922699</v>
      </c>
      <c r="AW386">
        <v>49336</v>
      </c>
      <c r="AX386" t="s">
        <v>18</v>
      </c>
      <c r="AY386" t="s">
        <v>19</v>
      </c>
      <c r="AZ386">
        <v>154390</v>
      </c>
      <c r="BA386">
        <v>56.535260915999999</v>
      </c>
      <c r="BB386">
        <v>56.538764954000001</v>
      </c>
      <c r="BC386">
        <v>3.5040380000026499E-3</v>
      </c>
      <c r="BD386">
        <v>3.5040380000026499</v>
      </c>
      <c r="BE386">
        <v>0</v>
      </c>
      <c r="BI386" s="2">
        <v>50898</v>
      </c>
      <c r="BJ386" s="2" t="s">
        <v>18</v>
      </c>
      <c r="BK386" s="2" t="s">
        <v>19</v>
      </c>
      <c r="BL386" s="2">
        <v>154456</v>
      </c>
      <c r="BM386" s="2">
        <v>38.673260929999998</v>
      </c>
      <c r="BN386" s="2">
        <v>38.675396919999997</v>
      </c>
      <c r="BO386" s="2">
        <v>2.1359920000000002E-3</v>
      </c>
      <c r="BP386" s="2">
        <v>2.1359919999999999</v>
      </c>
      <c r="BQ386" s="2">
        <v>0</v>
      </c>
      <c r="BU386">
        <v>51184</v>
      </c>
      <c r="BV386" t="s">
        <v>18</v>
      </c>
      <c r="BW386" t="s">
        <v>19</v>
      </c>
      <c r="BX386">
        <v>153730</v>
      </c>
      <c r="BY386">
        <v>23.050101042000001</v>
      </c>
      <c r="BZ386">
        <v>23.057080983999999</v>
      </c>
      <c r="CA386">
        <v>6.9799419999973999E-3</v>
      </c>
      <c r="CB386">
        <v>6.9799419999973997</v>
      </c>
      <c r="CC386">
        <v>0</v>
      </c>
      <c r="CG386">
        <v>45765</v>
      </c>
      <c r="CH386" t="s">
        <v>18</v>
      </c>
      <c r="CI386" t="s">
        <v>19</v>
      </c>
      <c r="CJ386">
        <v>154654</v>
      </c>
      <c r="CK386">
        <v>19.020177840999999</v>
      </c>
      <c r="CL386">
        <v>19.02280283</v>
      </c>
      <c r="CM386">
        <v>2.6249890000009601E-3</v>
      </c>
      <c r="CN386">
        <v>2.6249890000009599</v>
      </c>
      <c r="CO386">
        <v>0</v>
      </c>
    </row>
    <row r="387" spans="1:93">
      <c r="A387">
        <v>47004</v>
      </c>
      <c r="B387" t="s">
        <v>18</v>
      </c>
      <c r="C387" t="s">
        <v>19</v>
      </c>
      <c r="D387">
        <v>155314</v>
      </c>
      <c r="E387">
        <v>383.01799988699997</v>
      </c>
      <c r="F387">
        <v>383.02018594700002</v>
      </c>
      <c r="G387">
        <v>2.1860600000422801E-3</v>
      </c>
      <c r="H387">
        <v>2.1860600000422798</v>
      </c>
      <c r="M387">
        <v>57810</v>
      </c>
      <c r="N387" t="s">
        <v>18</v>
      </c>
      <c r="O387" t="s">
        <v>19</v>
      </c>
      <c r="P387">
        <v>154456</v>
      </c>
      <c r="Q387">
        <v>191.020653963</v>
      </c>
      <c r="R387">
        <v>191.02310895900001</v>
      </c>
      <c r="S387">
        <v>2.4549960000115299E-3</v>
      </c>
      <c r="T387">
        <v>2.4549960000115298</v>
      </c>
      <c r="U387">
        <v>0</v>
      </c>
      <c r="Y387">
        <v>51035</v>
      </c>
      <c r="Z387" t="s">
        <v>18</v>
      </c>
      <c r="AA387" t="s">
        <v>19</v>
      </c>
      <c r="AB387">
        <v>154390</v>
      </c>
      <c r="AC387">
        <v>95.021639824000005</v>
      </c>
      <c r="AD387">
        <v>95.023690939000005</v>
      </c>
      <c r="AE387">
        <v>2.0511150000004298E-3</v>
      </c>
      <c r="AF387">
        <v>2.0511150000004301</v>
      </c>
      <c r="AG387">
        <v>0</v>
      </c>
      <c r="AK387">
        <v>45201</v>
      </c>
      <c r="AL387" t="s">
        <v>18</v>
      </c>
      <c r="AM387" t="s">
        <v>19</v>
      </c>
      <c r="AN387">
        <v>154918</v>
      </c>
      <c r="AO387">
        <v>76.088458060999997</v>
      </c>
      <c r="AP387">
        <v>76.090583085999995</v>
      </c>
      <c r="AQ387">
        <v>2.1250249999979999E-3</v>
      </c>
      <c r="AR387">
        <v>2.1250249999980002</v>
      </c>
      <c r="AW387">
        <v>55935</v>
      </c>
      <c r="AX387" t="s">
        <v>18</v>
      </c>
      <c r="AY387" t="s">
        <v>19</v>
      </c>
      <c r="AZ387">
        <v>155050</v>
      </c>
      <c r="BA387">
        <v>56.535995960000001</v>
      </c>
      <c r="BB387">
        <v>56.539260863999999</v>
      </c>
      <c r="BC387">
        <v>3.2649039999981199E-3</v>
      </c>
      <c r="BD387">
        <v>3.2649039999981202</v>
      </c>
      <c r="BE387">
        <v>0</v>
      </c>
      <c r="BI387" s="2">
        <v>35820</v>
      </c>
      <c r="BJ387" s="2" t="s">
        <v>18</v>
      </c>
      <c r="BK387" s="2" t="s">
        <v>19</v>
      </c>
      <c r="BL387" s="2">
        <v>154390</v>
      </c>
      <c r="BM387" s="2">
        <v>38.675815110000002</v>
      </c>
      <c r="BN387" s="2">
        <v>38.677812099999997</v>
      </c>
      <c r="BO387" s="2">
        <v>1.9969940000000002E-3</v>
      </c>
      <c r="BP387" s="2">
        <v>1.9969939999999999</v>
      </c>
      <c r="BQ387" s="2">
        <v>0</v>
      </c>
      <c r="BU387">
        <v>55570</v>
      </c>
      <c r="BV387" t="s">
        <v>18</v>
      </c>
      <c r="BW387" t="s">
        <v>19</v>
      </c>
      <c r="BX387">
        <v>153796</v>
      </c>
      <c r="BY387">
        <v>23.050546884999999</v>
      </c>
      <c r="BZ387">
        <v>23.057887077</v>
      </c>
      <c r="CA387">
        <v>7.3401920000009096E-3</v>
      </c>
      <c r="CB387">
        <v>7.3401920000009104</v>
      </c>
      <c r="CC387">
        <v>0</v>
      </c>
      <c r="CG387">
        <v>33272</v>
      </c>
      <c r="CH387" t="s">
        <v>18</v>
      </c>
      <c r="CI387" t="s">
        <v>19</v>
      </c>
      <c r="CJ387">
        <v>154456</v>
      </c>
      <c r="CK387">
        <v>19.034726857999999</v>
      </c>
      <c r="CL387">
        <v>19.036859989</v>
      </c>
      <c r="CM387">
        <v>2.1331310000007801E-3</v>
      </c>
      <c r="CN387">
        <v>2.1331310000007799</v>
      </c>
      <c r="CO387">
        <v>0</v>
      </c>
    </row>
    <row r="388" spans="1:93">
      <c r="A388">
        <v>47669</v>
      </c>
      <c r="B388" t="s">
        <v>18</v>
      </c>
      <c r="C388" t="s">
        <v>19</v>
      </c>
      <c r="D388">
        <v>155512</v>
      </c>
      <c r="E388">
        <v>384.01818704599998</v>
      </c>
      <c r="F388">
        <v>384.02042388900003</v>
      </c>
      <c r="G388">
        <v>2.2368430000483299E-3</v>
      </c>
      <c r="H388">
        <v>2.2368430000483301</v>
      </c>
      <c r="M388">
        <v>46673</v>
      </c>
      <c r="N388" t="s">
        <v>18</v>
      </c>
      <c r="O388" t="s">
        <v>19</v>
      </c>
      <c r="P388">
        <v>154456</v>
      </c>
      <c r="Q388">
        <v>192.010008097</v>
      </c>
      <c r="R388">
        <v>192.01210594200001</v>
      </c>
      <c r="S388">
        <v>2.0978450000086399E-3</v>
      </c>
      <c r="T388">
        <v>2.0978450000086402</v>
      </c>
      <c r="U388">
        <v>0</v>
      </c>
      <c r="Y388">
        <v>41103</v>
      </c>
      <c r="Z388" t="s">
        <v>18</v>
      </c>
      <c r="AA388" t="s">
        <v>19</v>
      </c>
      <c r="AB388">
        <v>154852</v>
      </c>
      <c r="AC388">
        <v>96.006452799000002</v>
      </c>
      <c r="AD388">
        <v>96.008947848999995</v>
      </c>
      <c r="AE388">
        <v>2.4950499999931699E-3</v>
      </c>
      <c r="AF388">
        <v>2.4950499999931699</v>
      </c>
      <c r="AG388">
        <v>0</v>
      </c>
      <c r="AK388">
        <v>49185</v>
      </c>
      <c r="AL388" t="s">
        <v>18</v>
      </c>
      <c r="AM388" t="s">
        <v>19</v>
      </c>
      <c r="AN388">
        <v>155116</v>
      </c>
      <c r="AO388">
        <v>76.092211961999993</v>
      </c>
      <c r="AP388">
        <v>76.094270945000005</v>
      </c>
      <c r="AQ388">
        <v>2.05898300001194E-3</v>
      </c>
      <c r="AR388">
        <v>2.0589830000119398</v>
      </c>
      <c r="AW388">
        <v>48386</v>
      </c>
      <c r="AX388" t="s">
        <v>18</v>
      </c>
      <c r="AY388" t="s">
        <v>19</v>
      </c>
      <c r="AZ388">
        <v>155314</v>
      </c>
      <c r="BA388">
        <v>57.517694949999999</v>
      </c>
      <c r="BB388">
        <v>57.520028830000001</v>
      </c>
      <c r="BC388">
        <v>2.33388000000189E-3</v>
      </c>
      <c r="BD388">
        <v>2.3338800000018902</v>
      </c>
      <c r="BE388">
        <v>0</v>
      </c>
      <c r="BI388" s="2">
        <v>60862</v>
      </c>
      <c r="BJ388" s="2" t="s">
        <v>18</v>
      </c>
      <c r="BK388" s="2" t="s">
        <v>19</v>
      </c>
      <c r="BL388" s="2">
        <v>154786</v>
      </c>
      <c r="BM388" s="2">
        <v>38.685200930000001</v>
      </c>
      <c r="BN388" s="2">
        <v>38.687893150000001</v>
      </c>
      <c r="BO388" s="2">
        <v>2.6922220000000002E-3</v>
      </c>
      <c r="BP388" s="2">
        <v>2.6922220000000001</v>
      </c>
      <c r="BQ388" s="2">
        <v>0</v>
      </c>
      <c r="BU388">
        <v>52899</v>
      </c>
      <c r="BV388" t="s">
        <v>18</v>
      </c>
      <c r="BW388" t="s">
        <v>19</v>
      </c>
      <c r="BX388">
        <v>155182</v>
      </c>
      <c r="BY388">
        <v>24.015342951000001</v>
      </c>
      <c r="BZ388">
        <v>24.017735957999999</v>
      </c>
      <c r="CA388">
        <v>2.39300699999844E-3</v>
      </c>
      <c r="CB388">
        <v>2.3930069999984398</v>
      </c>
      <c r="CC388">
        <v>0</v>
      </c>
      <c r="CG388">
        <v>34726</v>
      </c>
      <c r="CH388" t="s">
        <v>18</v>
      </c>
      <c r="CI388" t="s">
        <v>19</v>
      </c>
      <c r="CJ388">
        <v>153796</v>
      </c>
      <c r="CK388">
        <v>19.035985947</v>
      </c>
      <c r="CL388">
        <v>19.038844824000002</v>
      </c>
      <c r="CM388">
        <v>2.8588770000013098E-3</v>
      </c>
      <c r="CN388">
        <v>2.8588770000013102</v>
      </c>
      <c r="CO388">
        <v>0</v>
      </c>
    </row>
    <row r="389" spans="1:93">
      <c r="A389">
        <v>57758</v>
      </c>
      <c r="B389" t="s">
        <v>18</v>
      </c>
      <c r="C389" t="s">
        <v>19</v>
      </c>
      <c r="D389">
        <v>155578</v>
      </c>
      <c r="E389">
        <v>385.01809406299998</v>
      </c>
      <c r="F389">
        <v>385.02052807799998</v>
      </c>
      <c r="G389">
        <v>2.4340150000057201E-3</v>
      </c>
      <c r="H389">
        <v>2.4340150000057199</v>
      </c>
      <c r="M389">
        <v>55604</v>
      </c>
      <c r="N389" t="s">
        <v>18</v>
      </c>
      <c r="O389" t="s">
        <v>19</v>
      </c>
      <c r="P389">
        <v>154984</v>
      </c>
      <c r="Q389">
        <v>192.02074503899999</v>
      </c>
      <c r="R389">
        <v>192.02266097099999</v>
      </c>
      <c r="S389">
        <v>1.9159320000028399E-3</v>
      </c>
      <c r="T389">
        <v>1.9159320000028399</v>
      </c>
      <c r="U389">
        <v>0</v>
      </c>
      <c r="Y389">
        <v>39973</v>
      </c>
      <c r="Z389" t="s">
        <v>18</v>
      </c>
      <c r="AA389" t="s">
        <v>19</v>
      </c>
      <c r="AB389">
        <v>154654</v>
      </c>
      <c r="AC389">
        <v>96.010445833000006</v>
      </c>
      <c r="AD389">
        <v>96.012578011000002</v>
      </c>
      <c r="AE389">
        <v>2.1321779999965399E-3</v>
      </c>
      <c r="AF389">
        <v>2.1321779999965398</v>
      </c>
      <c r="AG389">
        <v>0</v>
      </c>
      <c r="AK389">
        <v>40377</v>
      </c>
      <c r="AL389" t="s">
        <v>18</v>
      </c>
      <c r="AM389" t="s">
        <v>19</v>
      </c>
      <c r="AN389">
        <v>154522</v>
      </c>
      <c r="AO389">
        <v>77.003566980000002</v>
      </c>
      <c r="AP389">
        <v>77.005642890999994</v>
      </c>
      <c r="AQ389">
        <v>2.07591099999149E-3</v>
      </c>
      <c r="AR389">
        <v>2.07591099999149</v>
      </c>
      <c r="AW389">
        <v>51843</v>
      </c>
      <c r="AX389" t="s">
        <v>18</v>
      </c>
      <c r="AY389" t="s">
        <v>19</v>
      </c>
      <c r="AZ389">
        <v>153928</v>
      </c>
      <c r="BA389">
        <v>57.519996880999997</v>
      </c>
      <c r="BB389">
        <v>57.521958828000002</v>
      </c>
      <c r="BC389">
        <v>1.9619470000051798E-3</v>
      </c>
      <c r="BD389">
        <v>1.96194700000518</v>
      </c>
      <c r="BE389">
        <v>0</v>
      </c>
      <c r="BI389" s="2">
        <v>42060</v>
      </c>
      <c r="BJ389" s="2" t="s">
        <v>18</v>
      </c>
      <c r="BK389" s="2" t="s">
        <v>19</v>
      </c>
      <c r="BL389" s="2">
        <v>153796</v>
      </c>
      <c r="BM389" s="2">
        <v>38.687587020000002</v>
      </c>
      <c r="BN389" s="2">
        <v>38.69062495</v>
      </c>
      <c r="BO389" s="2">
        <v>3.037929E-3</v>
      </c>
      <c r="BP389" s="2">
        <v>3.0379290000000001</v>
      </c>
      <c r="BQ389" s="2">
        <v>0</v>
      </c>
      <c r="BU389">
        <v>42936</v>
      </c>
      <c r="BV389" t="s">
        <v>18</v>
      </c>
      <c r="BW389" t="s">
        <v>19</v>
      </c>
      <c r="BX389">
        <v>155578</v>
      </c>
      <c r="BY389">
        <v>24.016932011000002</v>
      </c>
      <c r="BZ389">
        <v>24.023705006</v>
      </c>
      <c r="CA389">
        <v>6.77299499999861E-3</v>
      </c>
      <c r="CB389">
        <v>6.7729949999986099</v>
      </c>
      <c r="CC389">
        <v>0</v>
      </c>
      <c r="CG389">
        <v>47047</v>
      </c>
      <c r="CH389" t="s">
        <v>18</v>
      </c>
      <c r="CI389" t="s">
        <v>19</v>
      </c>
      <c r="CJ389">
        <v>156106</v>
      </c>
      <c r="CK389">
        <v>19.037647963000001</v>
      </c>
      <c r="CL389">
        <v>19.092020988000002</v>
      </c>
      <c r="CM389">
        <v>5.4373025000000297E-2</v>
      </c>
      <c r="CN389">
        <v>54.373025000000297</v>
      </c>
      <c r="CO389">
        <v>0</v>
      </c>
    </row>
    <row r="390" spans="1:93">
      <c r="A390">
        <v>36652</v>
      </c>
      <c r="B390" t="s">
        <v>18</v>
      </c>
      <c r="C390" t="s">
        <v>19</v>
      </c>
      <c r="D390">
        <v>155380</v>
      </c>
      <c r="E390">
        <v>386.01827788399999</v>
      </c>
      <c r="F390">
        <v>386.02048492400002</v>
      </c>
      <c r="G390">
        <v>2.2070400000302401E-3</v>
      </c>
      <c r="H390">
        <v>2.2070400000302399</v>
      </c>
      <c r="M390">
        <v>52778</v>
      </c>
      <c r="N390" t="s">
        <v>18</v>
      </c>
      <c r="O390" t="s">
        <v>19</v>
      </c>
      <c r="P390">
        <v>154588</v>
      </c>
      <c r="Q390">
        <v>193.00997686400001</v>
      </c>
      <c r="R390">
        <v>193.012412071</v>
      </c>
      <c r="S390">
        <v>2.4352069999906598E-3</v>
      </c>
      <c r="T390">
        <v>2.43520699999066</v>
      </c>
      <c r="U390">
        <v>0</v>
      </c>
      <c r="Y390">
        <v>46861</v>
      </c>
      <c r="Z390" t="s">
        <v>18</v>
      </c>
      <c r="AA390" t="s">
        <v>19</v>
      </c>
      <c r="AB390">
        <v>154984</v>
      </c>
      <c r="AC390">
        <v>96.017108917000002</v>
      </c>
      <c r="AD390">
        <v>96.019186020000006</v>
      </c>
      <c r="AE390">
        <v>2.0771030000048501E-3</v>
      </c>
      <c r="AF390">
        <v>2.07710300000485</v>
      </c>
      <c r="AG390">
        <v>0</v>
      </c>
      <c r="AK390">
        <v>40652</v>
      </c>
      <c r="AL390" t="s">
        <v>18</v>
      </c>
      <c r="AM390" t="s">
        <v>19</v>
      </c>
      <c r="AN390">
        <v>155842</v>
      </c>
      <c r="AO390">
        <v>77.078779936000004</v>
      </c>
      <c r="AP390">
        <v>77.081226110000003</v>
      </c>
      <c r="AQ390">
        <v>2.4461739999992399E-3</v>
      </c>
      <c r="AR390">
        <v>2.4461739999992398</v>
      </c>
      <c r="AW390">
        <v>32902</v>
      </c>
      <c r="AX390" t="s">
        <v>18</v>
      </c>
      <c r="AY390" t="s">
        <v>19</v>
      </c>
      <c r="AZ390">
        <v>155182</v>
      </c>
      <c r="BA390">
        <v>57.522943974</v>
      </c>
      <c r="BB390">
        <v>57.525061846</v>
      </c>
      <c r="BC390">
        <v>2.1178719999994599E-3</v>
      </c>
      <c r="BD390">
        <v>2.1178719999994602</v>
      </c>
      <c r="BE390">
        <v>0</v>
      </c>
      <c r="BI390" s="2">
        <v>35302</v>
      </c>
      <c r="BJ390" s="2" t="s">
        <v>18</v>
      </c>
      <c r="BK390" s="2" t="s">
        <v>19</v>
      </c>
      <c r="BL390" s="2">
        <v>153796</v>
      </c>
      <c r="BM390" s="2">
        <v>38.68997693</v>
      </c>
      <c r="BN390" s="2">
        <v>38.697497130000002</v>
      </c>
      <c r="BO390" s="2">
        <v>7.5201979999999996E-3</v>
      </c>
      <c r="BP390" s="2">
        <v>7.5201979999999997</v>
      </c>
      <c r="BQ390" s="2">
        <v>0</v>
      </c>
      <c r="BU390">
        <v>44125</v>
      </c>
      <c r="BV390" t="s">
        <v>18</v>
      </c>
      <c r="BW390" t="s">
        <v>19</v>
      </c>
      <c r="BX390">
        <v>154720</v>
      </c>
      <c r="BY390">
        <v>24.017971038999999</v>
      </c>
      <c r="BZ390">
        <v>24.020385981</v>
      </c>
      <c r="CA390">
        <v>2.41494200000147E-3</v>
      </c>
      <c r="CB390">
        <v>2.4149420000014699</v>
      </c>
      <c r="CC390">
        <v>0</v>
      </c>
      <c r="CG390">
        <v>36230</v>
      </c>
      <c r="CH390" t="s">
        <v>18</v>
      </c>
      <c r="CI390" t="s">
        <v>19</v>
      </c>
      <c r="CJ390">
        <v>153796</v>
      </c>
      <c r="CK390">
        <v>19.038734912999999</v>
      </c>
      <c r="CL390">
        <v>19.04173398</v>
      </c>
      <c r="CM390">
        <v>2.9990670000010701E-3</v>
      </c>
      <c r="CN390">
        <v>2.99906700000107</v>
      </c>
      <c r="CO390">
        <v>0</v>
      </c>
    </row>
    <row r="391" spans="1:93">
      <c r="A391">
        <v>45927</v>
      </c>
      <c r="B391" t="s">
        <v>18</v>
      </c>
      <c r="C391" t="s">
        <v>19</v>
      </c>
      <c r="D391">
        <v>155248</v>
      </c>
      <c r="E391">
        <v>387.01830101000002</v>
      </c>
      <c r="F391">
        <v>387.02057790800001</v>
      </c>
      <c r="G391">
        <v>2.2768979999909702E-3</v>
      </c>
      <c r="H391">
        <v>2.27689799999097</v>
      </c>
      <c r="M391">
        <v>43311</v>
      </c>
      <c r="N391" t="s">
        <v>18</v>
      </c>
      <c r="O391" t="s">
        <v>19</v>
      </c>
      <c r="P391">
        <v>156700</v>
      </c>
      <c r="Q391">
        <v>193.02079796800001</v>
      </c>
      <c r="R391">
        <v>193.023000956</v>
      </c>
      <c r="S391">
        <v>2.2029879999934101E-3</v>
      </c>
      <c r="T391">
        <v>2.2029879999934101</v>
      </c>
      <c r="U391">
        <v>0</v>
      </c>
      <c r="Y391">
        <v>39308</v>
      </c>
      <c r="Z391" t="s">
        <v>18</v>
      </c>
      <c r="AA391" t="s">
        <v>19</v>
      </c>
      <c r="AB391">
        <v>154060</v>
      </c>
      <c r="AC391">
        <v>96.021927833999996</v>
      </c>
      <c r="AD391">
        <v>96.024025917000003</v>
      </c>
      <c r="AE391">
        <v>2.0980830000070201E-3</v>
      </c>
      <c r="AF391">
        <v>2.0980830000070201</v>
      </c>
      <c r="AG391">
        <v>0</v>
      </c>
      <c r="AK391">
        <v>35309</v>
      </c>
      <c r="AL391" t="s">
        <v>18</v>
      </c>
      <c r="AM391" t="s">
        <v>19</v>
      </c>
      <c r="AN391">
        <v>156040</v>
      </c>
      <c r="AO391">
        <v>77.083172082999994</v>
      </c>
      <c r="AP391">
        <v>77.085346936999997</v>
      </c>
      <c r="AQ391">
        <v>2.1748540000032699E-3</v>
      </c>
      <c r="AR391">
        <v>2.1748540000032701</v>
      </c>
      <c r="AW391">
        <v>47083</v>
      </c>
      <c r="AX391" t="s">
        <v>18</v>
      </c>
      <c r="AY391" t="s">
        <v>19</v>
      </c>
      <c r="AZ391">
        <v>156370</v>
      </c>
      <c r="BA391">
        <v>57.526584864</v>
      </c>
      <c r="BB391">
        <v>57.528477907000003</v>
      </c>
      <c r="BC391">
        <v>1.89304300000259E-3</v>
      </c>
      <c r="BD391">
        <v>1.89304300000259</v>
      </c>
      <c r="BE391">
        <v>0</v>
      </c>
      <c r="BI391" s="2">
        <v>47642</v>
      </c>
      <c r="BJ391" s="2" t="s">
        <v>18</v>
      </c>
      <c r="BK391" s="2" t="s">
        <v>19</v>
      </c>
      <c r="BL391" s="2">
        <v>153862</v>
      </c>
      <c r="BM391" s="2">
        <v>38.690632110000003</v>
      </c>
      <c r="BN391" s="2">
        <v>38.698311089999997</v>
      </c>
      <c r="BO391" s="2">
        <v>7.6789850000000002E-3</v>
      </c>
      <c r="BP391" s="2">
        <v>7.6789849999999999</v>
      </c>
      <c r="BQ391" s="2">
        <v>0</v>
      </c>
      <c r="BU391">
        <v>40246</v>
      </c>
      <c r="BV391" t="s">
        <v>18</v>
      </c>
      <c r="BW391" t="s">
        <v>19</v>
      </c>
      <c r="BX391">
        <v>155050</v>
      </c>
      <c r="BY391">
        <v>24.023345946999999</v>
      </c>
      <c r="BZ391">
        <v>24.026051998</v>
      </c>
      <c r="CA391">
        <v>2.70605100000054E-3</v>
      </c>
      <c r="CB391">
        <v>2.70605100000054</v>
      </c>
      <c r="CC391">
        <v>0</v>
      </c>
      <c r="CG391">
        <v>57209</v>
      </c>
      <c r="CH391" t="s">
        <v>18</v>
      </c>
      <c r="CI391" t="s">
        <v>19</v>
      </c>
      <c r="CJ391">
        <v>155116</v>
      </c>
      <c r="CK391">
        <v>19.040627956000002</v>
      </c>
      <c r="CL391">
        <v>19.094856976999999</v>
      </c>
      <c r="CM391">
        <v>5.4229020999997601E-2</v>
      </c>
      <c r="CN391">
        <v>54.229020999997601</v>
      </c>
      <c r="CO391">
        <v>0</v>
      </c>
    </row>
    <row r="392" spans="1:93">
      <c r="A392">
        <v>36931</v>
      </c>
      <c r="B392" t="s">
        <v>18</v>
      </c>
      <c r="C392" t="s">
        <v>19</v>
      </c>
      <c r="D392">
        <v>155248</v>
      </c>
      <c r="E392">
        <v>388.018133879</v>
      </c>
      <c r="F392">
        <v>388.02034401899999</v>
      </c>
      <c r="G392">
        <v>2.2101399999883099E-3</v>
      </c>
      <c r="H392">
        <v>2.2101399999883098</v>
      </c>
      <c r="M392">
        <v>59291</v>
      </c>
      <c r="N392" t="s">
        <v>18</v>
      </c>
      <c r="O392" t="s">
        <v>19</v>
      </c>
      <c r="P392">
        <v>154588</v>
      </c>
      <c r="Q392">
        <v>194.009867907</v>
      </c>
      <c r="R392">
        <v>194.01206397999999</v>
      </c>
      <c r="S392">
        <v>2.19607299999324E-3</v>
      </c>
      <c r="T392">
        <v>2.1960729999932398</v>
      </c>
      <c r="U392">
        <v>0</v>
      </c>
      <c r="Y392">
        <v>34868</v>
      </c>
      <c r="Z392" t="s">
        <v>18</v>
      </c>
      <c r="AA392" t="s">
        <v>19</v>
      </c>
      <c r="AB392">
        <v>154456</v>
      </c>
      <c r="AC392">
        <v>97.006481886000003</v>
      </c>
      <c r="AD392">
        <v>97.008443831999998</v>
      </c>
      <c r="AE392">
        <v>1.9619459999944402E-3</v>
      </c>
      <c r="AF392">
        <v>1.96194599999444</v>
      </c>
      <c r="AG392">
        <v>0</v>
      </c>
      <c r="AK392">
        <v>51700</v>
      </c>
      <c r="AL392" t="s">
        <v>18</v>
      </c>
      <c r="AM392" t="s">
        <v>19</v>
      </c>
      <c r="AN392">
        <v>154588</v>
      </c>
      <c r="AO392">
        <v>77.08848691</v>
      </c>
      <c r="AP392">
        <v>77.090364933000004</v>
      </c>
      <c r="AQ392">
        <v>1.8780230000032801E-3</v>
      </c>
      <c r="AR392">
        <v>1.87802300000328</v>
      </c>
      <c r="AW392">
        <v>48238</v>
      </c>
      <c r="AX392" t="s">
        <v>18</v>
      </c>
      <c r="AY392" t="s">
        <v>19</v>
      </c>
      <c r="AZ392">
        <v>154654</v>
      </c>
      <c r="BA392">
        <v>57.531863928</v>
      </c>
      <c r="BB392">
        <v>57.533819913999999</v>
      </c>
      <c r="BC392">
        <v>1.9559859999986801E-3</v>
      </c>
      <c r="BD392">
        <v>1.9559859999986799</v>
      </c>
      <c r="BE392">
        <v>0</v>
      </c>
      <c r="BI392" s="2">
        <v>60770</v>
      </c>
      <c r="BJ392" s="2" t="s">
        <v>18</v>
      </c>
      <c r="BK392" s="2" t="s">
        <v>19</v>
      </c>
      <c r="BL392" s="2">
        <v>153994</v>
      </c>
      <c r="BM392" s="2">
        <v>38.691966059999999</v>
      </c>
      <c r="BN392" s="2">
        <v>38.698255060000001</v>
      </c>
      <c r="BO392" s="2">
        <v>6.2890050000000003E-3</v>
      </c>
      <c r="BP392" s="2">
        <v>6.2890050000000004</v>
      </c>
      <c r="BQ392" s="2">
        <v>0</v>
      </c>
      <c r="BU392">
        <v>47130</v>
      </c>
      <c r="BV392" t="s">
        <v>18</v>
      </c>
      <c r="BW392" t="s">
        <v>19</v>
      </c>
      <c r="BX392">
        <v>155974</v>
      </c>
      <c r="BY392">
        <v>24.023376941999999</v>
      </c>
      <c r="BZ392">
        <v>24.027520894999999</v>
      </c>
      <c r="CA392">
        <v>4.1439529999998097E-3</v>
      </c>
      <c r="CB392">
        <v>4.1439529999998097</v>
      </c>
      <c r="CC392">
        <v>0</v>
      </c>
      <c r="CG392">
        <v>51266</v>
      </c>
      <c r="CH392" t="s">
        <v>18</v>
      </c>
      <c r="CI392" t="s">
        <v>19</v>
      </c>
      <c r="CJ392">
        <v>154984</v>
      </c>
      <c r="CK392">
        <v>19.042562962000002</v>
      </c>
      <c r="CL392">
        <v>19.049579859000001</v>
      </c>
      <c r="CM392">
        <v>7.01689699999974E-3</v>
      </c>
      <c r="CN392">
        <v>7.0168969999997399</v>
      </c>
      <c r="CO392">
        <v>0</v>
      </c>
    </row>
    <row r="393" spans="1:93">
      <c r="A393">
        <v>44226</v>
      </c>
      <c r="B393" t="s">
        <v>18</v>
      </c>
      <c r="C393" t="s">
        <v>19</v>
      </c>
      <c r="D393">
        <v>155314</v>
      </c>
      <c r="E393">
        <v>389.018317938</v>
      </c>
      <c r="F393">
        <v>389.02039098699998</v>
      </c>
      <c r="G393">
        <v>2.0730489999891601E-3</v>
      </c>
      <c r="H393">
        <v>2.0730489999891599</v>
      </c>
      <c r="M393">
        <v>53809</v>
      </c>
      <c r="N393" t="s">
        <v>18</v>
      </c>
      <c r="O393" t="s">
        <v>19</v>
      </c>
      <c r="P393">
        <v>154984</v>
      </c>
      <c r="Q393">
        <v>194.020756006</v>
      </c>
      <c r="R393">
        <v>194.022871971</v>
      </c>
      <c r="S393">
        <v>2.11596500000155E-3</v>
      </c>
      <c r="T393">
        <v>2.11596500000155</v>
      </c>
      <c r="U393">
        <v>0</v>
      </c>
      <c r="Y393">
        <v>47760</v>
      </c>
      <c r="Z393" t="s">
        <v>18</v>
      </c>
      <c r="AA393" t="s">
        <v>19</v>
      </c>
      <c r="AB393">
        <v>154984</v>
      </c>
      <c r="AC393">
        <v>97.010499953999997</v>
      </c>
      <c r="AD393">
        <v>97.012419938999997</v>
      </c>
      <c r="AE393">
        <v>1.91998500000067E-3</v>
      </c>
      <c r="AF393">
        <v>1.91998500000067</v>
      </c>
      <c r="AG393">
        <v>0</v>
      </c>
      <c r="AK393">
        <v>52550</v>
      </c>
      <c r="AL393" t="s">
        <v>18</v>
      </c>
      <c r="AM393" t="s">
        <v>19</v>
      </c>
      <c r="AN393">
        <v>154786</v>
      </c>
      <c r="AO393">
        <v>77.092288017000001</v>
      </c>
      <c r="AP393">
        <v>77.094362020000005</v>
      </c>
      <c r="AQ393">
        <v>2.0740030000041499E-3</v>
      </c>
      <c r="AR393">
        <v>2.0740030000041498</v>
      </c>
      <c r="AW393">
        <v>47701</v>
      </c>
      <c r="AX393" t="s">
        <v>18</v>
      </c>
      <c r="AY393" t="s">
        <v>19</v>
      </c>
      <c r="AZ393">
        <v>155050</v>
      </c>
      <c r="BA393">
        <v>57.534970999000002</v>
      </c>
      <c r="BB393">
        <v>57.538477897999996</v>
      </c>
      <c r="BC393">
        <v>3.5068989999942298E-3</v>
      </c>
      <c r="BD393">
        <v>3.5068989999942302</v>
      </c>
      <c r="BE393">
        <v>0</v>
      </c>
      <c r="BI393" s="2">
        <v>42063</v>
      </c>
      <c r="BJ393" s="2" t="s">
        <v>18</v>
      </c>
      <c r="BK393" s="2" t="s">
        <v>19</v>
      </c>
      <c r="BL393" s="2">
        <v>154060</v>
      </c>
      <c r="BM393" s="2">
        <v>38.694247959999998</v>
      </c>
      <c r="BN393" s="2">
        <v>38.698271040000002</v>
      </c>
      <c r="BO393" s="2">
        <v>4.0230750000000001E-3</v>
      </c>
      <c r="BP393" s="2">
        <v>4.0230750000000004</v>
      </c>
      <c r="BQ393" s="2">
        <v>0</v>
      </c>
      <c r="BU393">
        <v>37490</v>
      </c>
      <c r="BV393" t="s">
        <v>18</v>
      </c>
      <c r="BW393" t="s">
        <v>19</v>
      </c>
      <c r="BX393">
        <v>155248</v>
      </c>
      <c r="BY393">
        <v>24.025583029</v>
      </c>
      <c r="BZ393">
        <v>24.029769897000001</v>
      </c>
      <c r="CA393">
        <v>4.1868680000014501E-3</v>
      </c>
      <c r="CB393">
        <v>4.18686800000145</v>
      </c>
      <c r="CC393">
        <v>0</v>
      </c>
      <c r="CG393">
        <v>40647</v>
      </c>
      <c r="CH393" t="s">
        <v>18</v>
      </c>
      <c r="CI393" t="s">
        <v>19</v>
      </c>
      <c r="CJ393">
        <v>154654</v>
      </c>
      <c r="CK393">
        <v>19.042610883999998</v>
      </c>
      <c r="CL393">
        <v>19.047149897000001</v>
      </c>
      <c r="CM393">
        <v>4.5390130000022497E-3</v>
      </c>
      <c r="CN393">
        <v>4.5390130000022504</v>
      </c>
      <c r="CO393">
        <v>0</v>
      </c>
    </row>
    <row r="394" spans="1:93">
      <c r="A394">
        <v>54876</v>
      </c>
      <c r="B394" t="s">
        <v>18</v>
      </c>
      <c r="C394" t="s">
        <v>19</v>
      </c>
      <c r="D394">
        <v>153994</v>
      </c>
      <c r="E394">
        <v>390.018214941</v>
      </c>
      <c r="F394">
        <v>390.02098989500001</v>
      </c>
      <c r="G394">
        <v>2.7749540000172601E-3</v>
      </c>
      <c r="H394">
        <v>2.7749540000172601</v>
      </c>
      <c r="M394">
        <v>50642</v>
      </c>
      <c r="N394" t="s">
        <v>18</v>
      </c>
      <c r="O394" t="s">
        <v>19</v>
      </c>
      <c r="P394">
        <v>153994</v>
      </c>
      <c r="Q394">
        <v>195.00991201400001</v>
      </c>
      <c r="R394">
        <v>195.01213693599999</v>
      </c>
      <c r="S394">
        <v>2.22492199998214E-3</v>
      </c>
      <c r="T394">
        <v>2.2249219999821399</v>
      </c>
      <c r="U394">
        <v>0</v>
      </c>
      <c r="Y394">
        <v>39056</v>
      </c>
      <c r="Z394" t="s">
        <v>18</v>
      </c>
      <c r="AA394" t="s">
        <v>19</v>
      </c>
      <c r="AB394">
        <v>155116</v>
      </c>
      <c r="AC394">
        <v>97.017071009000006</v>
      </c>
      <c r="AD394">
        <v>97.018914937999995</v>
      </c>
      <c r="AE394">
        <v>1.84392899998897E-3</v>
      </c>
      <c r="AF394">
        <v>1.8439289999889701</v>
      </c>
      <c r="AG394">
        <v>0</v>
      </c>
      <c r="AK394">
        <v>40185</v>
      </c>
      <c r="AL394" t="s">
        <v>18</v>
      </c>
      <c r="AM394" t="s">
        <v>19</v>
      </c>
      <c r="AN394">
        <v>155446</v>
      </c>
      <c r="AO394">
        <v>78.003567934000003</v>
      </c>
      <c r="AP394">
        <v>78.005676030999993</v>
      </c>
      <c r="AQ394">
        <v>2.1080969999900299E-3</v>
      </c>
      <c r="AR394">
        <v>2.1080969999900301</v>
      </c>
      <c r="AW394">
        <v>47077</v>
      </c>
      <c r="AX394" t="s">
        <v>18</v>
      </c>
      <c r="AY394" t="s">
        <v>19</v>
      </c>
      <c r="AZ394">
        <v>154654</v>
      </c>
      <c r="BA394">
        <v>57.535357951999998</v>
      </c>
      <c r="BB394">
        <v>57.538718938999999</v>
      </c>
      <c r="BC394">
        <v>3.3609870000006399E-3</v>
      </c>
      <c r="BD394">
        <v>3.3609870000006401</v>
      </c>
      <c r="BE394">
        <v>0</v>
      </c>
      <c r="BI394" s="2">
        <v>35358</v>
      </c>
      <c r="BJ394" s="2" t="s">
        <v>18</v>
      </c>
      <c r="BK394" s="2" t="s">
        <v>19</v>
      </c>
      <c r="BL394" s="2">
        <v>154522</v>
      </c>
      <c r="BM394" s="2">
        <v>39.65358114</v>
      </c>
      <c r="BN394" s="2">
        <v>39.655700920000001</v>
      </c>
      <c r="BO394" s="2">
        <v>2.1197799999999999E-3</v>
      </c>
      <c r="BP394" s="2">
        <v>2.11978</v>
      </c>
      <c r="BQ394" s="2">
        <v>0</v>
      </c>
      <c r="BU394">
        <v>33371</v>
      </c>
      <c r="BV394" t="s">
        <v>18</v>
      </c>
      <c r="BW394" t="s">
        <v>19</v>
      </c>
      <c r="BX394">
        <v>154258</v>
      </c>
      <c r="BY394">
        <v>24.025620936999999</v>
      </c>
      <c r="BZ394">
        <v>24.028468846999999</v>
      </c>
      <c r="CA394">
        <v>2.8479099999998399E-3</v>
      </c>
      <c r="CB394">
        <v>2.8479099999998398</v>
      </c>
      <c r="CC394">
        <v>0</v>
      </c>
      <c r="CG394">
        <v>43146</v>
      </c>
      <c r="CH394" t="s">
        <v>18</v>
      </c>
      <c r="CI394" t="s">
        <v>19</v>
      </c>
      <c r="CJ394">
        <v>155116</v>
      </c>
      <c r="CK394">
        <v>19.042692899999999</v>
      </c>
      <c r="CL394">
        <v>19.052578925999999</v>
      </c>
      <c r="CM394">
        <v>9.8860260000002108E-3</v>
      </c>
      <c r="CN394">
        <v>9.8860260000002107</v>
      </c>
      <c r="CO394">
        <v>0</v>
      </c>
    </row>
    <row r="395" spans="1:93">
      <c r="A395">
        <v>59418</v>
      </c>
      <c r="B395" t="s">
        <v>18</v>
      </c>
      <c r="C395" t="s">
        <v>19</v>
      </c>
      <c r="D395">
        <v>156634</v>
      </c>
      <c r="E395">
        <v>391.01825404200002</v>
      </c>
      <c r="F395">
        <v>391.02037692099998</v>
      </c>
      <c r="G395">
        <v>2.12287899995544E-3</v>
      </c>
      <c r="H395">
        <v>2.1228789999554398</v>
      </c>
      <c r="M395">
        <v>36254</v>
      </c>
      <c r="N395" t="s">
        <v>18</v>
      </c>
      <c r="O395" t="s">
        <v>19</v>
      </c>
      <c r="P395">
        <v>155182</v>
      </c>
      <c r="Q395">
        <v>195.020824909</v>
      </c>
      <c r="R395">
        <v>195.022847891</v>
      </c>
      <c r="S395">
        <v>2.0229819999997198E-3</v>
      </c>
      <c r="T395">
        <v>2.0229819999997201</v>
      </c>
      <c r="U395">
        <v>0</v>
      </c>
      <c r="Y395">
        <v>53705</v>
      </c>
      <c r="Z395" t="s">
        <v>18</v>
      </c>
      <c r="AA395" t="s">
        <v>19</v>
      </c>
      <c r="AB395">
        <v>155116</v>
      </c>
      <c r="AC395">
        <v>97.021978855</v>
      </c>
      <c r="AD395">
        <v>97.024515867000005</v>
      </c>
      <c r="AE395">
        <v>2.53701200000477E-3</v>
      </c>
      <c r="AF395">
        <v>2.5370120000047698</v>
      </c>
      <c r="AG395">
        <v>0</v>
      </c>
      <c r="AK395">
        <v>60502</v>
      </c>
      <c r="AL395" t="s">
        <v>18</v>
      </c>
      <c r="AM395" t="s">
        <v>19</v>
      </c>
      <c r="AN395">
        <v>154654</v>
      </c>
      <c r="AO395">
        <v>78.078730105999995</v>
      </c>
      <c r="AP395">
        <v>78.080506086</v>
      </c>
      <c r="AQ395">
        <v>1.775980000005E-3</v>
      </c>
      <c r="AR395">
        <v>1.7759800000049999</v>
      </c>
      <c r="AW395">
        <v>58373</v>
      </c>
      <c r="AX395" t="s">
        <v>18</v>
      </c>
      <c r="AY395" t="s">
        <v>19</v>
      </c>
      <c r="AZ395">
        <v>154786</v>
      </c>
      <c r="BA395">
        <v>57.536127806000003</v>
      </c>
      <c r="BB395">
        <v>57.539764881000004</v>
      </c>
      <c r="BC395">
        <v>3.6370750000003201E-3</v>
      </c>
      <c r="BD395">
        <v>3.63707500000032</v>
      </c>
      <c r="BE395">
        <v>0</v>
      </c>
      <c r="BI395" s="2">
        <v>44974</v>
      </c>
      <c r="BJ395" s="2" t="s">
        <v>18</v>
      </c>
      <c r="BK395" s="2" t="s">
        <v>19</v>
      </c>
      <c r="BL395" s="2">
        <v>154588</v>
      </c>
      <c r="BM395" s="2">
        <v>39.664910079999999</v>
      </c>
      <c r="BN395" s="2">
        <v>39.667304039999998</v>
      </c>
      <c r="BO395" s="2">
        <v>2.393961E-3</v>
      </c>
      <c r="BP395" s="2">
        <v>2.393961</v>
      </c>
      <c r="BQ395" s="2">
        <v>0</v>
      </c>
      <c r="BU395">
        <v>51873</v>
      </c>
      <c r="BV395" t="s">
        <v>18</v>
      </c>
      <c r="BW395" t="s">
        <v>19</v>
      </c>
      <c r="BX395">
        <v>153598</v>
      </c>
      <c r="BY395">
        <v>24.031540871000001</v>
      </c>
      <c r="BZ395">
        <v>24.033593892999999</v>
      </c>
      <c r="CA395">
        <v>2.0530219999983501E-3</v>
      </c>
      <c r="CB395">
        <v>2.0530219999983501</v>
      </c>
      <c r="CC395">
        <v>0</v>
      </c>
      <c r="CG395">
        <v>32969</v>
      </c>
      <c r="CH395" t="s">
        <v>18</v>
      </c>
      <c r="CI395" t="s">
        <v>19</v>
      </c>
      <c r="CJ395">
        <v>156436</v>
      </c>
      <c r="CK395">
        <v>19.043954848999999</v>
      </c>
      <c r="CL395">
        <v>19.050063848000001</v>
      </c>
      <c r="CM395">
        <v>6.1089990000020499E-3</v>
      </c>
      <c r="CN395">
        <v>6.1089990000020498</v>
      </c>
      <c r="CO395">
        <v>0</v>
      </c>
    </row>
    <row r="396" spans="1:93">
      <c r="A396">
        <v>57211</v>
      </c>
      <c r="B396" t="s">
        <v>18</v>
      </c>
      <c r="C396" t="s">
        <v>19</v>
      </c>
      <c r="D396">
        <v>156304</v>
      </c>
      <c r="E396">
        <v>392.01853203799999</v>
      </c>
      <c r="F396">
        <v>392.02084398300002</v>
      </c>
      <c r="G396">
        <v>2.3119450000308401E-3</v>
      </c>
      <c r="H396">
        <v>2.3119450000308399</v>
      </c>
      <c r="M396">
        <v>38913</v>
      </c>
      <c r="N396" t="s">
        <v>18</v>
      </c>
      <c r="O396" t="s">
        <v>19</v>
      </c>
      <c r="P396">
        <v>154456</v>
      </c>
      <c r="Q396">
        <v>196.01011705400001</v>
      </c>
      <c r="R396">
        <v>196.01238107699999</v>
      </c>
      <c r="S396">
        <v>2.2640229999808499E-3</v>
      </c>
      <c r="T396">
        <v>2.2640229999808499</v>
      </c>
      <c r="U396">
        <v>0</v>
      </c>
      <c r="Y396">
        <v>45466</v>
      </c>
      <c r="Z396" t="s">
        <v>18</v>
      </c>
      <c r="AA396" t="s">
        <v>19</v>
      </c>
      <c r="AB396">
        <v>154456</v>
      </c>
      <c r="AC396">
        <v>98.006336927000007</v>
      </c>
      <c r="AD396">
        <v>98.008528948000006</v>
      </c>
      <c r="AE396">
        <v>2.19202099999904E-3</v>
      </c>
      <c r="AF396">
        <v>2.1920209999990399</v>
      </c>
      <c r="AG396">
        <v>0</v>
      </c>
      <c r="AK396">
        <v>57832</v>
      </c>
      <c r="AL396" t="s">
        <v>18</v>
      </c>
      <c r="AM396" t="s">
        <v>19</v>
      </c>
      <c r="AN396">
        <v>155776</v>
      </c>
      <c r="AO396">
        <v>78.083039998999993</v>
      </c>
      <c r="AP396">
        <v>78.085083960999995</v>
      </c>
      <c r="AQ396">
        <v>2.0439620000018898E-3</v>
      </c>
      <c r="AR396">
        <v>2.0439620000018901</v>
      </c>
      <c r="AW396">
        <v>50871</v>
      </c>
      <c r="AX396" t="s">
        <v>18</v>
      </c>
      <c r="AY396" t="s">
        <v>19</v>
      </c>
      <c r="AZ396">
        <v>154720</v>
      </c>
      <c r="BA396">
        <v>58.517524958000003</v>
      </c>
      <c r="BB396">
        <v>58.519598006999999</v>
      </c>
      <c r="BC396">
        <v>2.0730489999962699E-3</v>
      </c>
      <c r="BD396">
        <v>2.0730489999962698</v>
      </c>
      <c r="BE396">
        <v>0</v>
      </c>
      <c r="BI396" s="2">
        <v>42348</v>
      </c>
      <c r="BJ396" s="2" t="s">
        <v>18</v>
      </c>
      <c r="BK396" s="2" t="s">
        <v>19</v>
      </c>
      <c r="BL396" s="2">
        <v>154654</v>
      </c>
      <c r="BM396" s="2">
        <v>39.673218970000001</v>
      </c>
      <c r="BN396" s="2">
        <v>39.675085070000002</v>
      </c>
      <c r="BO396" s="2">
        <v>1.8661019999999999E-3</v>
      </c>
      <c r="BP396" s="2">
        <v>1.8661019999999999</v>
      </c>
      <c r="BQ396" s="2">
        <v>0</v>
      </c>
      <c r="BU396">
        <v>56814</v>
      </c>
      <c r="BV396" t="s">
        <v>18</v>
      </c>
      <c r="BW396" t="s">
        <v>19</v>
      </c>
      <c r="BX396">
        <v>154390</v>
      </c>
      <c r="BY396">
        <v>24.034756899000001</v>
      </c>
      <c r="BZ396">
        <v>24.042769909</v>
      </c>
      <c r="CA396">
        <v>8.0130099999990902E-3</v>
      </c>
      <c r="CB396">
        <v>8.01300999999909</v>
      </c>
      <c r="CC396">
        <v>0</v>
      </c>
      <c r="CG396">
        <v>36160</v>
      </c>
      <c r="CH396" t="s">
        <v>18</v>
      </c>
      <c r="CI396" t="s">
        <v>19</v>
      </c>
      <c r="CJ396">
        <v>154060</v>
      </c>
      <c r="CK396">
        <v>19.045157909</v>
      </c>
      <c r="CL396">
        <v>19.056380987000001</v>
      </c>
      <c r="CM396">
        <v>1.12230780000004E-2</v>
      </c>
      <c r="CN396">
        <v>11.223078000000401</v>
      </c>
      <c r="CO396">
        <v>0</v>
      </c>
    </row>
    <row r="397" spans="1:93">
      <c r="A397">
        <v>44917</v>
      </c>
      <c r="B397" t="s">
        <v>18</v>
      </c>
      <c r="C397" t="s">
        <v>19</v>
      </c>
      <c r="D397">
        <v>155050</v>
      </c>
      <c r="E397">
        <v>393.01835608499999</v>
      </c>
      <c r="F397">
        <v>393.02020907399998</v>
      </c>
      <c r="G397">
        <v>1.8529889999854201E-3</v>
      </c>
      <c r="H397">
        <v>1.8529889999854201</v>
      </c>
      <c r="M397">
        <v>46468</v>
      </c>
      <c r="N397" t="s">
        <v>18</v>
      </c>
      <c r="O397" t="s">
        <v>19</v>
      </c>
      <c r="P397">
        <v>155116</v>
      </c>
      <c r="Q397">
        <v>196.020893097</v>
      </c>
      <c r="R397">
        <v>196.023249865</v>
      </c>
      <c r="S397">
        <v>2.3567679999985098E-3</v>
      </c>
      <c r="T397">
        <v>2.3567679999985098</v>
      </c>
      <c r="U397">
        <v>0</v>
      </c>
      <c r="Y397">
        <v>44851</v>
      </c>
      <c r="Z397" t="s">
        <v>18</v>
      </c>
      <c r="AA397" t="s">
        <v>19</v>
      </c>
      <c r="AB397">
        <v>153928</v>
      </c>
      <c r="AC397">
        <v>98.010496855</v>
      </c>
      <c r="AD397">
        <v>98.012911797000001</v>
      </c>
      <c r="AE397">
        <v>2.41494200000147E-3</v>
      </c>
      <c r="AF397">
        <v>2.4149420000014699</v>
      </c>
      <c r="AG397">
        <v>0</v>
      </c>
      <c r="AK397">
        <v>39030</v>
      </c>
      <c r="AL397" t="s">
        <v>18</v>
      </c>
      <c r="AM397" t="s">
        <v>19</v>
      </c>
      <c r="AN397">
        <v>154588</v>
      </c>
      <c r="AO397">
        <v>78.088613033000001</v>
      </c>
      <c r="AP397">
        <v>78.090478896999997</v>
      </c>
      <c r="AQ397">
        <v>1.8658639999955501E-3</v>
      </c>
      <c r="AR397">
        <v>1.86586399999555</v>
      </c>
      <c r="AW397">
        <v>43668</v>
      </c>
      <c r="AX397" t="s">
        <v>18</v>
      </c>
      <c r="AY397" t="s">
        <v>19</v>
      </c>
      <c r="AZ397">
        <v>153730</v>
      </c>
      <c r="BA397">
        <v>58.519806862000003</v>
      </c>
      <c r="BB397">
        <v>58.521887778999996</v>
      </c>
      <c r="BC397">
        <v>2.0809169999935701E-3</v>
      </c>
      <c r="BD397">
        <v>2.0809169999935699</v>
      </c>
      <c r="BE397">
        <v>0</v>
      </c>
      <c r="BI397" s="2">
        <v>60404</v>
      </c>
      <c r="BJ397" s="2" t="s">
        <v>18</v>
      </c>
      <c r="BK397" s="2" t="s">
        <v>19</v>
      </c>
      <c r="BL397" s="2">
        <v>154456</v>
      </c>
      <c r="BM397" s="2">
        <v>39.675910950000002</v>
      </c>
      <c r="BN397" s="2">
        <v>39.678133010000003</v>
      </c>
      <c r="BO397" s="2">
        <v>2.222061E-3</v>
      </c>
      <c r="BP397" s="2">
        <v>2.2220610000000001</v>
      </c>
      <c r="BQ397" s="2">
        <v>0</v>
      </c>
      <c r="BU397">
        <v>44650</v>
      </c>
      <c r="BV397" t="s">
        <v>18</v>
      </c>
      <c r="BW397" t="s">
        <v>19</v>
      </c>
      <c r="BX397">
        <v>153928</v>
      </c>
      <c r="BY397">
        <v>24.041627884</v>
      </c>
      <c r="BZ397">
        <v>24.050970077999999</v>
      </c>
      <c r="CA397">
        <v>9.3421939999984698E-3</v>
      </c>
      <c r="CB397">
        <v>9.3421939999984698</v>
      </c>
      <c r="CC397">
        <v>0</v>
      </c>
      <c r="CG397">
        <v>60439</v>
      </c>
      <c r="CH397" t="s">
        <v>18</v>
      </c>
      <c r="CI397" t="s">
        <v>19</v>
      </c>
      <c r="CJ397">
        <v>155116</v>
      </c>
      <c r="CK397">
        <v>19.049264908000001</v>
      </c>
      <c r="CL397">
        <v>19.061785936</v>
      </c>
      <c r="CM397">
        <v>1.25210279999983E-2</v>
      </c>
      <c r="CN397">
        <v>12.521027999998299</v>
      </c>
      <c r="CO397">
        <v>0</v>
      </c>
    </row>
    <row r="398" spans="1:93">
      <c r="A398">
        <v>55414</v>
      </c>
      <c r="B398" t="s">
        <v>18</v>
      </c>
      <c r="C398" t="s">
        <v>19</v>
      </c>
      <c r="D398">
        <v>156766</v>
      </c>
      <c r="E398">
        <v>394.018513918</v>
      </c>
      <c r="F398">
        <v>394.02067303699999</v>
      </c>
      <c r="G398">
        <v>2.1591189999980902E-3</v>
      </c>
      <c r="H398">
        <v>2.15911899999809</v>
      </c>
      <c r="M398">
        <v>53308</v>
      </c>
      <c r="N398" t="s">
        <v>18</v>
      </c>
      <c r="O398" t="s">
        <v>19</v>
      </c>
      <c r="P398">
        <v>154588</v>
      </c>
      <c r="Q398">
        <v>197.01010704000001</v>
      </c>
      <c r="R398">
        <v>197.01242399200001</v>
      </c>
      <c r="S398">
        <v>2.3169520000010302E-3</v>
      </c>
      <c r="T398">
        <v>2.31695200000103</v>
      </c>
      <c r="U398">
        <v>0</v>
      </c>
      <c r="Y398">
        <v>58905</v>
      </c>
      <c r="Z398" t="s">
        <v>18</v>
      </c>
      <c r="AA398" t="s">
        <v>19</v>
      </c>
      <c r="AB398">
        <v>154654</v>
      </c>
      <c r="AC398">
        <v>98.017009974000004</v>
      </c>
      <c r="AD398">
        <v>98.018968821000001</v>
      </c>
      <c r="AE398">
        <v>1.9588469999973698E-3</v>
      </c>
      <c r="AF398">
        <v>1.9588469999973701</v>
      </c>
      <c r="AG398">
        <v>0</v>
      </c>
      <c r="AK398">
        <v>47872</v>
      </c>
      <c r="AL398" t="s">
        <v>18</v>
      </c>
      <c r="AM398" t="s">
        <v>19</v>
      </c>
      <c r="AN398">
        <v>154456</v>
      </c>
      <c r="AO398">
        <v>78.092300891999997</v>
      </c>
      <c r="AP398">
        <v>78.094121932999997</v>
      </c>
      <c r="AQ398">
        <v>1.8210409999994601E-3</v>
      </c>
      <c r="AR398">
        <v>1.8210409999994599</v>
      </c>
      <c r="AW398">
        <v>41851</v>
      </c>
      <c r="AX398" t="s">
        <v>18</v>
      </c>
      <c r="AY398" t="s">
        <v>19</v>
      </c>
      <c r="AZ398">
        <v>154390</v>
      </c>
      <c r="BA398">
        <v>58.522945880999998</v>
      </c>
      <c r="BB398">
        <v>58.525154829000002</v>
      </c>
      <c r="BC398">
        <v>2.2089480000033702E-3</v>
      </c>
      <c r="BD398">
        <v>2.2089480000033701</v>
      </c>
      <c r="BE398">
        <v>0</v>
      </c>
      <c r="BI398" s="2">
        <v>60716</v>
      </c>
      <c r="BJ398" s="2" t="s">
        <v>18</v>
      </c>
      <c r="BK398" s="2" t="s">
        <v>19</v>
      </c>
      <c r="BL398" s="2">
        <v>154720</v>
      </c>
      <c r="BM398" s="2">
        <v>39.685138940000002</v>
      </c>
      <c r="BN398" s="2">
        <v>39.687232969999997</v>
      </c>
      <c r="BO398" s="2">
        <v>2.0940300000000002E-3</v>
      </c>
      <c r="BP398" s="2">
        <v>2.0940300000000001</v>
      </c>
      <c r="BQ398" s="2">
        <v>0</v>
      </c>
      <c r="BU398">
        <v>38775</v>
      </c>
      <c r="BV398" t="s">
        <v>18</v>
      </c>
      <c r="BW398" t="s">
        <v>19</v>
      </c>
      <c r="BX398">
        <v>153862</v>
      </c>
      <c r="BY398">
        <v>24.042945862</v>
      </c>
      <c r="BZ398">
        <v>24.055464028999999</v>
      </c>
      <c r="CA398">
        <v>1.2518166999999599E-2</v>
      </c>
      <c r="CB398">
        <v>12.5181669999996</v>
      </c>
      <c r="CC398">
        <v>0</v>
      </c>
      <c r="CG398">
        <v>55187</v>
      </c>
      <c r="CH398" t="s">
        <v>18</v>
      </c>
      <c r="CI398" t="s">
        <v>19</v>
      </c>
      <c r="CJ398">
        <v>154984</v>
      </c>
      <c r="CK398">
        <v>19.050961971</v>
      </c>
      <c r="CL398">
        <v>19.066810845999999</v>
      </c>
      <c r="CM398">
        <v>1.5848874999999599E-2</v>
      </c>
      <c r="CN398">
        <v>15.8488749999996</v>
      </c>
      <c r="CO398">
        <v>0</v>
      </c>
    </row>
    <row r="399" spans="1:93">
      <c r="A399">
        <v>37858</v>
      </c>
      <c r="B399" t="s">
        <v>18</v>
      </c>
      <c r="C399" t="s">
        <v>19</v>
      </c>
      <c r="D399">
        <v>155446</v>
      </c>
      <c r="E399">
        <v>395.01844000800003</v>
      </c>
      <c r="F399">
        <v>395.020364046</v>
      </c>
      <c r="G399">
        <v>1.92403799997009E-3</v>
      </c>
      <c r="H399">
        <v>1.9240379999700901</v>
      </c>
      <c r="M399">
        <v>38661</v>
      </c>
      <c r="N399" t="s">
        <v>18</v>
      </c>
      <c r="O399" t="s">
        <v>19</v>
      </c>
      <c r="P399">
        <v>156766</v>
      </c>
      <c r="Q399">
        <v>197.020957947</v>
      </c>
      <c r="R399">
        <v>197.02324008900001</v>
      </c>
      <c r="S399">
        <v>2.2821420000127498E-3</v>
      </c>
      <c r="T399">
        <v>2.2821420000127501</v>
      </c>
      <c r="U399">
        <v>0</v>
      </c>
      <c r="Y399">
        <v>56139</v>
      </c>
      <c r="Z399" t="s">
        <v>18</v>
      </c>
      <c r="AA399" t="s">
        <v>19</v>
      </c>
      <c r="AB399">
        <v>154456</v>
      </c>
      <c r="AC399">
        <v>98.021771908000005</v>
      </c>
      <c r="AD399">
        <v>98.023788929000006</v>
      </c>
      <c r="AE399">
        <v>2.0170210000003399E-3</v>
      </c>
      <c r="AF399">
        <v>2.0170210000003399</v>
      </c>
      <c r="AG399">
        <v>0</v>
      </c>
      <c r="AK399">
        <v>60558</v>
      </c>
      <c r="AL399" t="s">
        <v>18</v>
      </c>
      <c r="AM399" t="s">
        <v>19</v>
      </c>
      <c r="AN399">
        <v>156832</v>
      </c>
      <c r="AO399">
        <v>79.003469944000003</v>
      </c>
      <c r="AP399">
        <v>79.005598067999998</v>
      </c>
      <c r="AQ399">
        <v>2.1281239999950598E-3</v>
      </c>
      <c r="AR399">
        <v>2.1281239999950601</v>
      </c>
      <c r="AW399">
        <v>37454</v>
      </c>
      <c r="AX399" t="s">
        <v>18</v>
      </c>
      <c r="AY399" t="s">
        <v>19</v>
      </c>
      <c r="AZ399">
        <v>154786</v>
      </c>
      <c r="BA399">
        <v>58.526764870000001</v>
      </c>
      <c r="BB399">
        <v>58.529524803000001</v>
      </c>
      <c r="BC399">
        <v>2.7599330000001002E-3</v>
      </c>
      <c r="BD399">
        <v>2.7599330000001001</v>
      </c>
      <c r="BE399">
        <v>0</v>
      </c>
      <c r="BI399" s="2">
        <v>50473</v>
      </c>
      <c r="BJ399" s="2" t="s">
        <v>18</v>
      </c>
      <c r="BK399" s="2" t="s">
        <v>19</v>
      </c>
      <c r="BL399" s="2">
        <v>154456</v>
      </c>
      <c r="BM399" s="2">
        <v>39.687901969999999</v>
      </c>
      <c r="BN399" s="2">
        <v>39.689837930000003</v>
      </c>
      <c r="BO399" s="2">
        <v>1.9359589999999999E-3</v>
      </c>
      <c r="BP399" s="2">
        <v>1.935959</v>
      </c>
      <c r="BQ399" s="2">
        <v>0</v>
      </c>
      <c r="BU399">
        <v>58756</v>
      </c>
      <c r="BV399" t="s">
        <v>18</v>
      </c>
      <c r="BW399" t="s">
        <v>19</v>
      </c>
      <c r="BX399">
        <v>153730</v>
      </c>
      <c r="BY399">
        <v>24.043371916000002</v>
      </c>
      <c r="BZ399">
        <v>24.055274962999999</v>
      </c>
      <c r="CA399">
        <v>1.1903046999997001E-2</v>
      </c>
      <c r="CB399">
        <v>11.903046999997001</v>
      </c>
      <c r="CC399">
        <v>0</v>
      </c>
      <c r="CG399">
        <v>51011</v>
      </c>
      <c r="CH399" t="s">
        <v>18</v>
      </c>
      <c r="CI399" t="s">
        <v>19</v>
      </c>
      <c r="CJ399">
        <v>156898</v>
      </c>
      <c r="CK399">
        <v>19.050989865999998</v>
      </c>
      <c r="CL399">
        <v>19.076205969</v>
      </c>
      <c r="CM399">
        <v>2.52161030000017E-2</v>
      </c>
      <c r="CN399">
        <v>25.216103000001699</v>
      </c>
      <c r="CO399">
        <v>0</v>
      </c>
    </row>
    <row r="400" spans="1:93">
      <c r="A400">
        <v>48071</v>
      </c>
      <c r="B400" t="s">
        <v>18</v>
      </c>
      <c r="C400" t="s">
        <v>19</v>
      </c>
      <c r="D400">
        <v>156766</v>
      </c>
      <c r="E400">
        <v>396.01849103000001</v>
      </c>
      <c r="F400">
        <v>396.02091407799998</v>
      </c>
      <c r="G400">
        <v>2.42304799996873E-3</v>
      </c>
      <c r="H400">
        <v>2.42304799996873</v>
      </c>
      <c r="M400">
        <v>55740</v>
      </c>
      <c r="N400" t="s">
        <v>18</v>
      </c>
      <c r="O400" t="s">
        <v>19</v>
      </c>
      <c r="P400">
        <v>154390</v>
      </c>
      <c r="Q400">
        <v>198.01021099100001</v>
      </c>
      <c r="R400">
        <v>198.012310982</v>
      </c>
      <c r="S400">
        <v>2.0999909999943598E-3</v>
      </c>
      <c r="T400">
        <v>2.0999909999943598</v>
      </c>
      <c r="U400">
        <v>0</v>
      </c>
      <c r="Y400">
        <v>60692</v>
      </c>
      <c r="Z400" t="s">
        <v>18</v>
      </c>
      <c r="AA400" t="s">
        <v>19</v>
      </c>
      <c r="AB400">
        <v>154456</v>
      </c>
      <c r="AC400">
        <v>99.006510973000005</v>
      </c>
      <c r="AD400">
        <v>99.008630991000004</v>
      </c>
      <c r="AE400">
        <v>2.1200179999993898E-3</v>
      </c>
      <c r="AF400">
        <v>2.1200179999993898</v>
      </c>
      <c r="AG400">
        <v>0</v>
      </c>
      <c r="AK400">
        <v>41215</v>
      </c>
      <c r="AL400" t="s">
        <v>18</v>
      </c>
      <c r="AM400" t="s">
        <v>19</v>
      </c>
      <c r="AN400">
        <v>154786</v>
      </c>
      <c r="AO400">
        <v>79.079037905000007</v>
      </c>
      <c r="AP400">
        <v>79.081190109000005</v>
      </c>
      <c r="AQ400">
        <v>2.1522039999979301E-3</v>
      </c>
      <c r="AR400">
        <v>2.1522039999979299</v>
      </c>
      <c r="AW400">
        <v>55957</v>
      </c>
      <c r="AX400" t="s">
        <v>18</v>
      </c>
      <c r="AY400" t="s">
        <v>19</v>
      </c>
      <c r="AZ400">
        <v>153862</v>
      </c>
      <c r="BA400">
        <v>58.532288790000003</v>
      </c>
      <c r="BB400">
        <v>58.534719944000003</v>
      </c>
      <c r="BC400">
        <v>2.4311539999999298E-3</v>
      </c>
      <c r="BD400">
        <v>2.4311539999999301</v>
      </c>
      <c r="BE400">
        <v>0</v>
      </c>
      <c r="BI400" s="2">
        <v>46258</v>
      </c>
      <c r="BJ400" s="2" t="s">
        <v>18</v>
      </c>
      <c r="BK400" s="2" t="s">
        <v>19</v>
      </c>
      <c r="BL400" s="2">
        <v>153928</v>
      </c>
      <c r="BM400" s="2">
        <v>39.690812110000003</v>
      </c>
      <c r="BN400" s="2">
        <v>39.69316912</v>
      </c>
      <c r="BO400" s="2">
        <v>2.357006E-3</v>
      </c>
      <c r="BP400" s="2">
        <v>2.3570060000000002</v>
      </c>
      <c r="BQ400" s="2">
        <v>0</v>
      </c>
      <c r="BU400">
        <v>46471</v>
      </c>
      <c r="BV400" t="s">
        <v>18</v>
      </c>
      <c r="BW400" t="s">
        <v>19</v>
      </c>
      <c r="BX400">
        <v>153796</v>
      </c>
      <c r="BY400">
        <v>24.047529936</v>
      </c>
      <c r="BZ400">
        <v>24.069880961999999</v>
      </c>
      <c r="CA400">
        <v>2.2351025999999E-2</v>
      </c>
      <c r="CB400">
        <v>22.351025999998999</v>
      </c>
      <c r="CC400">
        <v>0</v>
      </c>
      <c r="CG400">
        <v>44643</v>
      </c>
      <c r="CH400" t="s">
        <v>18</v>
      </c>
      <c r="CI400" t="s">
        <v>19</v>
      </c>
      <c r="CJ400">
        <v>153928</v>
      </c>
      <c r="CK400">
        <v>19.058760881000001</v>
      </c>
      <c r="CL400">
        <v>19.063129902</v>
      </c>
      <c r="CM400">
        <v>4.3690209999986901E-3</v>
      </c>
      <c r="CN400">
        <v>4.36902099999869</v>
      </c>
      <c r="CO400">
        <v>0</v>
      </c>
    </row>
    <row r="401" spans="1:93">
      <c r="A401">
        <v>40263</v>
      </c>
      <c r="B401" t="s">
        <v>18</v>
      </c>
      <c r="C401" t="s">
        <v>19</v>
      </c>
      <c r="D401">
        <v>156634</v>
      </c>
      <c r="E401">
        <v>397.01853609099999</v>
      </c>
      <c r="F401">
        <v>397.02066898300001</v>
      </c>
      <c r="G401">
        <v>2.1328920000200902E-3</v>
      </c>
      <c r="H401">
        <v>2.1328920000200902</v>
      </c>
      <c r="M401">
        <v>58508</v>
      </c>
      <c r="N401" t="s">
        <v>18</v>
      </c>
      <c r="O401" t="s">
        <v>19</v>
      </c>
      <c r="P401">
        <v>155644</v>
      </c>
      <c r="Q401">
        <v>198.02119398100001</v>
      </c>
      <c r="R401">
        <v>198.023376942</v>
      </c>
      <c r="S401">
        <v>2.1829609999883801E-3</v>
      </c>
      <c r="T401">
        <v>2.1829609999883801</v>
      </c>
      <c r="U401">
        <v>0</v>
      </c>
      <c r="Y401">
        <v>35218</v>
      </c>
      <c r="Z401" t="s">
        <v>18</v>
      </c>
      <c r="AA401" t="s">
        <v>19</v>
      </c>
      <c r="AB401">
        <v>155182</v>
      </c>
      <c r="AC401">
        <v>99.010521889000003</v>
      </c>
      <c r="AD401">
        <v>99.012594938000007</v>
      </c>
      <c r="AE401">
        <v>2.0730490000033701E-3</v>
      </c>
      <c r="AF401">
        <v>2.0730490000033699</v>
      </c>
      <c r="AG401">
        <v>0</v>
      </c>
      <c r="AK401">
        <v>57681</v>
      </c>
      <c r="AL401" t="s">
        <v>18</v>
      </c>
      <c r="AM401" t="s">
        <v>19</v>
      </c>
      <c r="AN401">
        <v>154192</v>
      </c>
      <c r="AO401">
        <v>79.084659099999996</v>
      </c>
      <c r="AP401">
        <v>79.087403058999996</v>
      </c>
      <c r="AQ401">
        <v>2.7439590000000102E-3</v>
      </c>
      <c r="AR401">
        <v>2.74395900000001</v>
      </c>
      <c r="AW401">
        <v>34698</v>
      </c>
      <c r="AX401" t="s">
        <v>18</v>
      </c>
      <c r="AY401" t="s">
        <v>19</v>
      </c>
      <c r="AZ401">
        <v>155050</v>
      </c>
      <c r="BA401">
        <v>58.539948940000002</v>
      </c>
      <c r="BB401">
        <v>58.543042898000003</v>
      </c>
      <c r="BC401">
        <v>3.0939580000008899E-3</v>
      </c>
      <c r="BD401">
        <v>3.0939580000008902</v>
      </c>
      <c r="BE401">
        <v>0</v>
      </c>
      <c r="BI401" s="2">
        <v>54390</v>
      </c>
      <c r="BJ401" s="2" t="s">
        <v>18</v>
      </c>
      <c r="BK401" s="2" t="s">
        <v>19</v>
      </c>
      <c r="BL401" s="2">
        <v>156964</v>
      </c>
      <c r="BM401" s="2">
        <v>39.694631100000002</v>
      </c>
      <c r="BN401" s="2">
        <v>39.698562150000001</v>
      </c>
      <c r="BO401" s="2">
        <v>3.9310450000000002E-3</v>
      </c>
      <c r="BP401" s="2">
        <v>3.9310450000000001</v>
      </c>
      <c r="BQ401" s="2">
        <v>0</v>
      </c>
      <c r="BU401">
        <v>40532</v>
      </c>
      <c r="BV401" t="s">
        <v>18</v>
      </c>
      <c r="BW401" t="s">
        <v>19</v>
      </c>
      <c r="BX401">
        <v>153796</v>
      </c>
      <c r="BY401">
        <v>24.049517869999999</v>
      </c>
      <c r="BZ401">
        <v>24.07413888</v>
      </c>
      <c r="CA401">
        <v>2.4621010000000599E-2</v>
      </c>
      <c r="CB401">
        <v>24.621010000000599</v>
      </c>
      <c r="CC401">
        <v>0</v>
      </c>
      <c r="CG401">
        <v>45054</v>
      </c>
      <c r="CH401" t="s">
        <v>18</v>
      </c>
      <c r="CI401" t="s">
        <v>19</v>
      </c>
      <c r="CJ401">
        <v>153994</v>
      </c>
      <c r="CK401">
        <v>19.058794975000001</v>
      </c>
      <c r="CL401">
        <v>19.066977978000001</v>
      </c>
      <c r="CM401">
        <v>8.1830029999991893E-3</v>
      </c>
      <c r="CN401">
        <v>8.1830029999991893</v>
      </c>
      <c r="CO401">
        <v>0</v>
      </c>
    </row>
    <row r="402" spans="1:93">
      <c r="A402">
        <v>60109</v>
      </c>
      <c r="B402" t="s">
        <v>18</v>
      </c>
      <c r="C402" t="s">
        <v>19</v>
      </c>
      <c r="D402">
        <v>156568</v>
      </c>
      <c r="E402">
        <v>398.01870393799999</v>
      </c>
      <c r="F402">
        <v>398.02089810400003</v>
      </c>
      <c r="G402">
        <v>2.1941660000379601E-3</v>
      </c>
      <c r="H402">
        <v>2.1941660000379599</v>
      </c>
      <c r="M402">
        <v>51382</v>
      </c>
      <c r="N402" t="s">
        <v>18</v>
      </c>
      <c r="O402" t="s">
        <v>19</v>
      </c>
      <c r="P402">
        <v>154654</v>
      </c>
      <c r="Q402">
        <v>199.010317087</v>
      </c>
      <c r="R402">
        <v>199.01225709900001</v>
      </c>
      <c r="S402">
        <v>1.9400120000056999E-3</v>
      </c>
      <c r="T402">
        <v>1.9400120000057</v>
      </c>
      <c r="U402">
        <v>0</v>
      </c>
      <c r="Y402">
        <v>39617</v>
      </c>
      <c r="Z402" t="s">
        <v>18</v>
      </c>
      <c r="AA402" t="s">
        <v>19</v>
      </c>
      <c r="AB402">
        <v>154588</v>
      </c>
      <c r="AC402">
        <v>99.017105818000005</v>
      </c>
      <c r="AD402">
        <v>99.019341945999997</v>
      </c>
      <c r="AE402">
        <v>2.2361279999927302E-3</v>
      </c>
      <c r="AF402">
        <v>2.2361279999927302</v>
      </c>
      <c r="AG402">
        <v>0</v>
      </c>
      <c r="AK402">
        <v>47438</v>
      </c>
      <c r="AL402" t="s">
        <v>18</v>
      </c>
      <c r="AM402" t="s">
        <v>19</v>
      </c>
      <c r="AN402">
        <v>154192</v>
      </c>
      <c r="AO402">
        <v>79.090188979999994</v>
      </c>
      <c r="AP402">
        <v>79.095863104000003</v>
      </c>
      <c r="AQ402">
        <v>5.6741240000093198E-3</v>
      </c>
      <c r="AR402">
        <v>5.6741240000093196</v>
      </c>
      <c r="AW402">
        <v>54020</v>
      </c>
      <c r="AX402" t="s">
        <v>18</v>
      </c>
      <c r="AY402" t="s">
        <v>19</v>
      </c>
      <c r="AZ402">
        <v>154918</v>
      </c>
      <c r="BA402">
        <v>58.540046930000003</v>
      </c>
      <c r="BB402">
        <v>58.544226885</v>
      </c>
      <c r="BC402">
        <v>4.1799549999979001E-3</v>
      </c>
      <c r="BD402">
        <v>4.1799549999979</v>
      </c>
      <c r="BE402">
        <v>0</v>
      </c>
      <c r="BI402" s="2">
        <v>44255</v>
      </c>
      <c r="BJ402" s="2" t="s">
        <v>18</v>
      </c>
      <c r="BK402" s="2" t="s">
        <v>19</v>
      </c>
      <c r="BL402" s="2">
        <v>153796</v>
      </c>
      <c r="BM402" s="2">
        <v>39.69592214</v>
      </c>
      <c r="BN402" s="2">
        <v>39.740819930000001</v>
      </c>
      <c r="BO402" s="2">
        <v>4.4897794999999997E-2</v>
      </c>
      <c r="BP402" s="2">
        <v>44.897795000000002</v>
      </c>
      <c r="BQ402" s="2">
        <v>0</v>
      </c>
      <c r="BU402">
        <v>53677</v>
      </c>
      <c r="BV402" t="s">
        <v>18</v>
      </c>
      <c r="BW402" t="s">
        <v>19</v>
      </c>
      <c r="BX402">
        <v>153928</v>
      </c>
      <c r="BY402">
        <v>24.059671879</v>
      </c>
      <c r="BZ402">
        <v>24.094588994999999</v>
      </c>
      <c r="CA402">
        <v>3.4917115999998999E-2</v>
      </c>
      <c r="CB402">
        <v>34.917115999998998</v>
      </c>
      <c r="CC402">
        <v>0</v>
      </c>
      <c r="CG402">
        <v>51694</v>
      </c>
      <c r="CH402" t="s">
        <v>18</v>
      </c>
      <c r="CI402" t="s">
        <v>19</v>
      </c>
      <c r="CJ402">
        <v>154192</v>
      </c>
      <c r="CK402">
        <v>19.060047865000001</v>
      </c>
      <c r="CL402">
        <v>19.078758001000001</v>
      </c>
      <c r="CM402">
        <v>1.8710135999999201E-2</v>
      </c>
      <c r="CN402">
        <v>18.710135999999199</v>
      </c>
      <c r="CO402">
        <v>0</v>
      </c>
    </row>
    <row r="403" spans="1:93">
      <c r="A403">
        <v>40818</v>
      </c>
      <c r="B403" t="s">
        <v>18</v>
      </c>
      <c r="C403" t="s">
        <v>19</v>
      </c>
      <c r="D403">
        <v>156766</v>
      </c>
      <c r="E403">
        <v>399.01862907399999</v>
      </c>
      <c r="F403">
        <v>399.02065205600002</v>
      </c>
      <c r="G403">
        <v>2.0229820000281498E-3</v>
      </c>
      <c r="H403">
        <v>2.0229820000281502</v>
      </c>
      <c r="M403">
        <v>39218</v>
      </c>
      <c r="N403" t="s">
        <v>18</v>
      </c>
      <c r="O403" t="s">
        <v>19</v>
      </c>
      <c r="P403">
        <v>154918</v>
      </c>
      <c r="Q403">
        <v>199.02054190600001</v>
      </c>
      <c r="R403">
        <v>199.022783041</v>
      </c>
      <c r="S403">
        <v>2.2411349999913398E-3</v>
      </c>
      <c r="T403">
        <v>2.2411349999913401</v>
      </c>
      <c r="U403">
        <v>0</v>
      </c>
      <c r="Y403">
        <v>51783</v>
      </c>
      <c r="Z403" t="s">
        <v>18</v>
      </c>
      <c r="AA403" t="s">
        <v>19</v>
      </c>
      <c r="AB403">
        <v>154720</v>
      </c>
      <c r="AC403">
        <v>99.022066831999993</v>
      </c>
      <c r="AD403">
        <v>99.024123907000003</v>
      </c>
      <c r="AE403">
        <v>2.0570750000103999E-3</v>
      </c>
      <c r="AF403">
        <v>2.0570750000103999</v>
      </c>
      <c r="AG403">
        <v>0</v>
      </c>
      <c r="AK403">
        <v>39317</v>
      </c>
      <c r="AL403" t="s">
        <v>18</v>
      </c>
      <c r="AM403" t="s">
        <v>19</v>
      </c>
      <c r="AN403">
        <v>153796</v>
      </c>
      <c r="AO403">
        <v>79.092375039999993</v>
      </c>
      <c r="AP403">
        <v>79.096987009000003</v>
      </c>
      <c r="AQ403">
        <v>4.6119690000097002E-3</v>
      </c>
      <c r="AR403">
        <v>4.6119690000097</v>
      </c>
      <c r="AW403">
        <v>40150</v>
      </c>
      <c r="AX403" t="s">
        <v>18</v>
      </c>
      <c r="AY403" t="s">
        <v>19</v>
      </c>
      <c r="AZ403">
        <v>154654</v>
      </c>
      <c r="BA403">
        <v>58.544173956000002</v>
      </c>
      <c r="BB403">
        <v>58.550138949999997</v>
      </c>
      <c r="BC403">
        <v>5.9649939999957199E-3</v>
      </c>
      <c r="BD403">
        <v>5.9649939999957198</v>
      </c>
      <c r="BE403">
        <v>0</v>
      </c>
      <c r="BI403" s="2">
        <v>56421</v>
      </c>
      <c r="BJ403" s="2" t="s">
        <v>18</v>
      </c>
      <c r="BK403" s="2" t="s">
        <v>19</v>
      </c>
      <c r="BL403" s="2">
        <v>153796</v>
      </c>
      <c r="BM403" s="2">
        <v>39.696002960000001</v>
      </c>
      <c r="BN403" s="2">
        <v>39.73701406</v>
      </c>
      <c r="BO403" s="2">
        <v>4.1011094999999997E-2</v>
      </c>
      <c r="BP403" s="2">
        <v>41.011094999999997</v>
      </c>
      <c r="BQ403" s="2">
        <v>0</v>
      </c>
      <c r="BU403">
        <v>35345</v>
      </c>
      <c r="BV403" t="s">
        <v>18</v>
      </c>
      <c r="BW403" t="s">
        <v>19</v>
      </c>
      <c r="BX403">
        <v>153730</v>
      </c>
      <c r="BY403">
        <v>24.059716940000001</v>
      </c>
      <c r="BZ403">
        <v>24.074188948</v>
      </c>
      <c r="CA403">
        <v>1.44720079999984E-2</v>
      </c>
      <c r="CB403">
        <v>14.4720079999984</v>
      </c>
      <c r="CC403">
        <v>0</v>
      </c>
      <c r="CG403">
        <v>33440</v>
      </c>
      <c r="CH403" t="s">
        <v>18</v>
      </c>
      <c r="CI403" t="s">
        <v>19</v>
      </c>
      <c r="CJ403">
        <v>153730</v>
      </c>
      <c r="CK403">
        <v>19.086777925</v>
      </c>
      <c r="CL403">
        <v>19.094110012000002</v>
      </c>
      <c r="CM403">
        <v>7.33208700000176E-3</v>
      </c>
      <c r="CN403">
        <v>7.3320870000017599</v>
      </c>
      <c r="CO403">
        <v>0</v>
      </c>
    </row>
    <row r="404" spans="1:93">
      <c r="Y404" s="2"/>
      <c r="Z404" s="2"/>
      <c r="AA404" s="2"/>
      <c r="AB404" s="2"/>
      <c r="AC404" s="2"/>
      <c r="AD404" s="2"/>
      <c r="AE404" s="2"/>
      <c r="AF404" s="2"/>
      <c r="AG404" s="2"/>
      <c r="AW404">
        <v>40282</v>
      </c>
      <c r="AX404" t="s">
        <v>18</v>
      </c>
      <c r="AY404" t="s">
        <v>19</v>
      </c>
      <c r="AZ404">
        <v>154654</v>
      </c>
      <c r="BA404">
        <v>10.159569025</v>
      </c>
      <c r="BB404">
        <v>10.161744833</v>
      </c>
      <c r="BC404">
        <v>2.1758080000005E-3</v>
      </c>
      <c r="BD404">
        <v>2.1758080000005</v>
      </c>
      <c r="BE404">
        <v>0</v>
      </c>
    </row>
    <row r="405" spans="1:93">
      <c r="Y405" s="2"/>
      <c r="Z405" s="2"/>
      <c r="AA405" s="2"/>
      <c r="AB405" s="2"/>
      <c r="AC405" s="2"/>
      <c r="AD405" s="2"/>
      <c r="AE405" s="2"/>
      <c r="AF405" s="2"/>
      <c r="AG405" s="2"/>
      <c r="AW405">
        <v>35365</v>
      </c>
      <c r="AX405" t="s">
        <v>18</v>
      </c>
      <c r="AY405" t="s">
        <v>19</v>
      </c>
      <c r="AZ405">
        <v>153862</v>
      </c>
      <c r="BA405">
        <v>10.161296844000001</v>
      </c>
      <c r="BB405">
        <v>10.163640021999999</v>
      </c>
      <c r="BC405">
        <v>2.3431779999984999E-3</v>
      </c>
      <c r="BD405">
        <v>2.3431779999984998</v>
      </c>
      <c r="BE405">
        <v>0</v>
      </c>
    </row>
    <row r="406" spans="1:93">
      <c r="Y406" s="2"/>
      <c r="Z406" s="2"/>
      <c r="AA406" s="2"/>
      <c r="AB406" s="2"/>
      <c r="AC406" s="2"/>
      <c r="AD406" s="2"/>
      <c r="AE406" s="2"/>
      <c r="AF406" s="2"/>
      <c r="AG406" s="2"/>
      <c r="AW406">
        <v>46234</v>
      </c>
      <c r="AX406" t="s">
        <v>18</v>
      </c>
      <c r="AY406" t="s">
        <v>19</v>
      </c>
      <c r="AZ406">
        <v>154588</v>
      </c>
      <c r="BA406">
        <v>10.179009914</v>
      </c>
      <c r="BB406">
        <v>10.180915833</v>
      </c>
      <c r="BC406">
        <v>1.90591900000036E-3</v>
      </c>
      <c r="BD406">
        <v>1.9059190000003601</v>
      </c>
      <c r="BE406">
        <v>0</v>
      </c>
    </row>
    <row r="407" spans="1:93">
      <c r="Y407" s="2"/>
      <c r="Z407" s="2"/>
      <c r="AA407" s="2"/>
      <c r="AB407" s="2"/>
      <c r="AC407" s="2"/>
      <c r="AD407" s="2"/>
      <c r="AE407" s="2"/>
      <c r="AF407" s="2"/>
      <c r="AG407" s="2"/>
      <c r="AW407">
        <v>49139</v>
      </c>
      <c r="AX407" t="s">
        <v>18</v>
      </c>
      <c r="AY407" t="s">
        <v>19</v>
      </c>
      <c r="AZ407">
        <v>154390</v>
      </c>
      <c r="BA407">
        <v>10.207060814</v>
      </c>
      <c r="BB407">
        <v>10.209161997000001</v>
      </c>
      <c r="BC407">
        <v>2.1011830000006101E-3</v>
      </c>
      <c r="BD407">
        <v>2.10118300000061</v>
      </c>
      <c r="BE407">
        <v>0</v>
      </c>
    </row>
    <row r="408" spans="1:93">
      <c r="Y408" s="2"/>
      <c r="Z408" s="2"/>
      <c r="AA408" s="2"/>
      <c r="AB408" s="2"/>
      <c r="AC408" s="2"/>
      <c r="AD408" s="2"/>
      <c r="AE408" s="2"/>
      <c r="AF408" s="2"/>
      <c r="AG408" s="2"/>
      <c r="AW408">
        <v>58228</v>
      </c>
      <c r="AX408" t="s">
        <v>18</v>
      </c>
      <c r="AY408" t="s">
        <v>19</v>
      </c>
      <c r="AZ408">
        <v>155116</v>
      </c>
      <c r="BA408">
        <v>10.227411031999999</v>
      </c>
      <c r="BB408">
        <v>10.232028008</v>
      </c>
      <c r="BC408">
        <v>4.61697600000121E-3</v>
      </c>
      <c r="BD408">
        <v>4.6169760000012099</v>
      </c>
      <c r="BE408">
        <v>0</v>
      </c>
    </row>
    <row r="409" spans="1:93">
      <c r="Y409" s="2"/>
      <c r="Z409" s="2"/>
      <c r="AA409" s="2"/>
      <c r="AB409" s="2"/>
      <c r="AC409" s="2"/>
      <c r="AD409" s="2"/>
      <c r="AE409" s="2"/>
      <c r="AF409" s="2"/>
      <c r="AG409" s="2"/>
      <c r="AW409">
        <v>54703</v>
      </c>
      <c r="AX409" t="s">
        <v>18</v>
      </c>
      <c r="AY409" t="s">
        <v>19</v>
      </c>
      <c r="AZ409">
        <v>154060</v>
      </c>
      <c r="BA409">
        <v>10.228004931999999</v>
      </c>
      <c r="BB409">
        <v>10.232100964000001</v>
      </c>
      <c r="BC409">
        <v>4.0960320000014098E-3</v>
      </c>
      <c r="BD409">
        <v>4.0960320000014097</v>
      </c>
      <c r="BE409">
        <v>0</v>
      </c>
    </row>
    <row r="410" spans="1:93">
      <c r="Y410" s="2"/>
      <c r="Z410" s="2"/>
      <c r="AA410" s="2"/>
      <c r="AB410" s="2"/>
      <c r="AC410" s="2"/>
      <c r="AD410" s="2"/>
      <c r="AE410" s="2"/>
      <c r="AF410" s="2"/>
      <c r="AG410" s="2"/>
      <c r="AW410">
        <v>38681</v>
      </c>
      <c r="AX410" t="s">
        <v>18</v>
      </c>
      <c r="AY410" t="s">
        <v>19</v>
      </c>
      <c r="AZ410">
        <v>153928</v>
      </c>
      <c r="BA410">
        <v>10.228026867000001</v>
      </c>
      <c r="BB410">
        <v>10.232763051999999</v>
      </c>
      <c r="BC410">
        <v>4.7361849999987202E-3</v>
      </c>
      <c r="BD410">
        <v>4.73618499999872</v>
      </c>
      <c r="BE410">
        <v>0</v>
      </c>
    </row>
    <row r="411" spans="1:93">
      <c r="Y411" s="2"/>
      <c r="Z411" s="2"/>
      <c r="AA411" s="2"/>
      <c r="AB411" s="2"/>
      <c r="AC411" s="2"/>
      <c r="AD411" s="2"/>
      <c r="AE411" s="2"/>
      <c r="AF411" s="2"/>
      <c r="AG411" s="2"/>
      <c r="AW411">
        <v>52595</v>
      </c>
      <c r="AX411" t="s">
        <v>18</v>
      </c>
      <c r="AY411" t="s">
        <v>19</v>
      </c>
      <c r="AZ411">
        <v>153598</v>
      </c>
      <c r="BA411">
        <v>10.233070850000001</v>
      </c>
      <c r="BB411">
        <v>10.235397816000001</v>
      </c>
      <c r="BC411">
        <v>2.3269660000000401E-3</v>
      </c>
      <c r="BD411">
        <v>2.3269660000000401</v>
      </c>
      <c r="BE411">
        <v>0</v>
      </c>
    </row>
    <row r="412" spans="1:93">
      <c r="Y412" s="2"/>
      <c r="Z412" s="2"/>
      <c r="AA412" s="2"/>
      <c r="AB412" s="2"/>
      <c r="AC412" s="2"/>
      <c r="AD412" s="2"/>
      <c r="AE412" s="2"/>
      <c r="AF412" s="2"/>
      <c r="AG412" s="2"/>
      <c r="AW412">
        <v>46922</v>
      </c>
      <c r="AX412" t="s">
        <v>18</v>
      </c>
      <c r="AY412" t="s">
        <v>19</v>
      </c>
      <c r="AZ412">
        <v>155050</v>
      </c>
      <c r="BA412">
        <v>11.159407853999999</v>
      </c>
      <c r="BB412">
        <v>11.161506891</v>
      </c>
      <c r="BC412">
        <v>2.0990370000006902E-3</v>
      </c>
      <c r="BD412">
        <v>2.0990370000006902</v>
      </c>
      <c r="BE412">
        <v>0</v>
      </c>
    </row>
    <row r="413" spans="1:93">
      <c r="Y413" s="2"/>
      <c r="Z413" s="2"/>
      <c r="AA413" s="2"/>
      <c r="AB413" s="2"/>
      <c r="AC413" s="2"/>
      <c r="AD413" s="2"/>
      <c r="AE413" s="2"/>
      <c r="AF413" s="2"/>
      <c r="AG413" s="2"/>
      <c r="AW413">
        <v>48746</v>
      </c>
      <c r="AX413" t="s">
        <v>18</v>
      </c>
      <c r="AY413" t="s">
        <v>19</v>
      </c>
      <c r="AZ413">
        <v>154522</v>
      </c>
      <c r="BA413">
        <v>11.161738872999999</v>
      </c>
      <c r="BB413">
        <v>11.163642883</v>
      </c>
      <c r="BC413">
        <v>1.90401000000051E-3</v>
      </c>
      <c r="BD413">
        <v>1.90401000000051</v>
      </c>
      <c r="BE413">
        <v>0</v>
      </c>
    </row>
    <row r="414" spans="1:93">
      <c r="Y414" s="2"/>
      <c r="Z414" s="2"/>
      <c r="AA414" s="2"/>
      <c r="AB414" s="2"/>
      <c r="AC414" s="2"/>
      <c r="AD414" s="2"/>
      <c r="AE414" s="2"/>
      <c r="AF414" s="2"/>
      <c r="AG414" s="2"/>
      <c r="AW414">
        <v>43075</v>
      </c>
      <c r="AX414" t="s">
        <v>18</v>
      </c>
      <c r="AY414" t="s">
        <v>19</v>
      </c>
      <c r="AZ414">
        <v>154654</v>
      </c>
      <c r="BA414">
        <v>11.179360867</v>
      </c>
      <c r="BB414">
        <v>11.181561947000001</v>
      </c>
      <c r="BC414">
        <v>2.2010800000007401E-3</v>
      </c>
      <c r="BD414">
        <v>2.20108000000074</v>
      </c>
      <c r="BE414">
        <v>0</v>
      </c>
    </row>
    <row r="415" spans="1:93">
      <c r="Y415" s="2"/>
      <c r="Z415" s="2"/>
      <c r="AA415" s="2"/>
      <c r="AB415" s="2"/>
      <c r="AC415" s="2"/>
      <c r="AD415" s="2"/>
      <c r="AE415" s="2"/>
      <c r="AF415" s="2"/>
      <c r="AG415" s="2"/>
      <c r="AW415">
        <v>35805</v>
      </c>
      <c r="AX415" t="s">
        <v>18</v>
      </c>
      <c r="AY415" t="s">
        <v>19</v>
      </c>
      <c r="AZ415">
        <v>154588</v>
      </c>
      <c r="BA415">
        <v>11.207378864000001</v>
      </c>
      <c r="BB415">
        <v>11.209259033</v>
      </c>
      <c r="BC415">
        <v>1.8801689999996499E-3</v>
      </c>
      <c r="BD415">
        <v>1.88016899999965</v>
      </c>
      <c r="BE415">
        <v>0</v>
      </c>
    </row>
    <row r="416" spans="1:93">
      <c r="Y416" s="2"/>
      <c r="Z416" s="2"/>
      <c r="AA416" s="2"/>
      <c r="AB416" s="2"/>
      <c r="AC416" s="2"/>
      <c r="AD416" s="2"/>
      <c r="AE416" s="2"/>
      <c r="AF416" s="2"/>
      <c r="AG416" s="2"/>
      <c r="AW416">
        <v>54746</v>
      </c>
      <c r="AX416" t="s">
        <v>18</v>
      </c>
      <c r="AY416" t="s">
        <v>19</v>
      </c>
      <c r="AZ416">
        <v>154522</v>
      </c>
      <c r="BA416">
        <v>11.227396011</v>
      </c>
      <c r="BB416">
        <v>11.229653835000001</v>
      </c>
      <c r="BC416">
        <v>2.2578240000008499E-3</v>
      </c>
      <c r="BD416">
        <v>2.2578240000008498</v>
      </c>
      <c r="BE416">
        <v>0</v>
      </c>
    </row>
    <row r="417" spans="25:57">
      <c r="Y417" s="2"/>
      <c r="Z417" s="2"/>
      <c r="AA417" s="2"/>
      <c r="AB417" s="2"/>
      <c r="AC417" s="2"/>
      <c r="AD417" s="2"/>
      <c r="AE417" s="2"/>
      <c r="AF417" s="2"/>
      <c r="AG417" s="2"/>
      <c r="AW417">
        <v>55775</v>
      </c>
      <c r="AX417" t="s">
        <v>18</v>
      </c>
      <c r="AY417" t="s">
        <v>19</v>
      </c>
      <c r="AZ417">
        <v>153730</v>
      </c>
      <c r="BA417">
        <v>11.228504896</v>
      </c>
      <c r="BB417">
        <v>11.231119871000001</v>
      </c>
      <c r="BC417">
        <v>2.6149750000001798E-3</v>
      </c>
      <c r="BD417">
        <v>2.6149750000001801</v>
      </c>
      <c r="BE417">
        <v>0</v>
      </c>
    </row>
    <row r="418" spans="25:57">
      <c r="Y418" s="2"/>
      <c r="Z418" s="2"/>
      <c r="AA418" s="2"/>
      <c r="AB418" s="2"/>
      <c r="AC418" s="2"/>
      <c r="AD418" s="2"/>
      <c r="AE418" s="2"/>
      <c r="AF418" s="2"/>
      <c r="AG418" s="2"/>
      <c r="AW418">
        <v>53779</v>
      </c>
      <c r="AX418" t="s">
        <v>18</v>
      </c>
      <c r="AY418" t="s">
        <v>19</v>
      </c>
      <c r="AZ418">
        <v>153598</v>
      </c>
      <c r="BA418">
        <v>11.230419874000001</v>
      </c>
      <c r="BB418">
        <v>11.232997894</v>
      </c>
      <c r="BC418">
        <v>2.57801999999962E-3</v>
      </c>
      <c r="BD418">
        <v>2.5780199999996198</v>
      </c>
      <c r="BE418">
        <v>0</v>
      </c>
    </row>
    <row r="419" spans="25:57">
      <c r="Y419" s="2"/>
      <c r="Z419" s="2"/>
      <c r="AA419" s="2"/>
      <c r="AB419" s="2"/>
      <c r="AC419" s="2"/>
      <c r="AD419" s="2"/>
      <c r="AE419" s="2"/>
      <c r="AF419" s="2"/>
      <c r="AG419" s="2"/>
      <c r="AW419">
        <v>59661</v>
      </c>
      <c r="AX419" t="s">
        <v>18</v>
      </c>
      <c r="AY419" t="s">
        <v>19</v>
      </c>
      <c r="AZ419">
        <v>153730</v>
      </c>
      <c r="BA419">
        <v>11.233520985</v>
      </c>
      <c r="BB419">
        <v>11.235987902</v>
      </c>
      <c r="BC419">
        <v>2.4669169999995601E-3</v>
      </c>
      <c r="BD419">
        <v>2.4669169999995599</v>
      </c>
      <c r="BE419">
        <v>0</v>
      </c>
    </row>
    <row r="420" spans="25:57">
      <c r="Y420" s="2"/>
      <c r="Z420" s="2"/>
      <c r="AA420" s="2"/>
      <c r="AB420" s="2"/>
      <c r="AC420" s="2"/>
      <c r="AD420" s="2"/>
      <c r="AE420" s="2"/>
      <c r="AF420" s="2"/>
      <c r="AG420" s="2"/>
      <c r="AW420">
        <v>40343</v>
      </c>
      <c r="AX420" t="s">
        <v>18</v>
      </c>
      <c r="AY420" t="s">
        <v>19</v>
      </c>
      <c r="AZ420">
        <v>155050</v>
      </c>
      <c r="BA420">
        <v>12.159616947</v>
      </c>
      <c r="BB420">
        <v>12.162113905</v>
      </c>
      <c r="BC420">
        <v>2.49695800000004E-3</v>
      </c>
      <c r="BD420">
        <v>2.4969580000000402</v>
      </c>
      <c r="BE420">
        <v>0</v>
      </c>
    </row>
    <row r="421" spans="25:57">
      <c r="Y421" s="2"/>
      <c r="Z421" s="2"/>
      <c r="AA421" s="2"/>
      <c r="AB421" s="2"/>
      <c r="AC421" s="2"/>
      <c r="AD421" s="2"/>
      <c r="AE421" s="2"/>
      <c r="AF421" s="2"/>
      <c r="AG421" s="2"/>
      <c r="AW421">
        <v>58410</v>
      </c>
      <c r="AX421" t="s">
        <v>18</v>
      </c>
      <c r="AY421" t="s">
        <v>19</v>
      </c>
      <c r="AZ421">
        <v>154390</v>
      </c>
      <c r="BA421">
        <v>12.162127972</v>
      </c>
      <c r="BB421">
        <v>12.163931847000001</v>
      </c>
      <c r="BC421">
        <v>1.80387500000023E-3</v>
      </c>
      <c r="BD421">
        <v>1.8038750000002299</v>
      </c>
      <c r="BE421">
        <v>0</v>
      </c>
    </row>
    <row r="422" spans="25:57">
      <c r="Y422" s="2"/>
      <c r="Z422" s="2"/>
      <c r="AA422" s="2"/>
      <c r="AB422" s="2"/>
      <c r="AC422" s="2"/>
      <c r="AD422" s="2"/>
      <c r="AE422" s="2"/>
      <c r="AF422" s="2"/>
      <c r="AG422" s="2"/>
      <c r="AW422">
        <v>48646</v>
      </c>
      <c r="AX422" t="s">
        <v>18</v>
      </c>
      <c r="AY422" t="s">
        <v>19</v>
      </c>
      <c r="AZ422">
        <v>154654</v>
      </c>
      <c r="BA422">
        <v>12.179530859</v>
      </c>
      <c r="BB422">
        <v>12.181704044</v>
      </c>
      <c r="BC422">
        <v>2.1731850000001802E-3</v>
      </c>
      <c r="BD422">
        <v>2.17318500000018</v>
      </c>
      <c r="BE422">
        <v>0</v>
      </c>
    </row>
    <row r="423" spans="25:57">
      <c r="Y423" s="2"/>
      <c r="Z423" s="2"/>
      <c r="AA423" s="2"/>
      <c r="AB423" s="2"/>
      <c r="AC423" s="2"/>
      <c r="AD423" s="2"/>
      <c r="AE423" s="2"/>
      <c r="AF423" s="2"/>
      <c r="AG423" s="2"/>
      <c r="AW423">
        <v>37669</v>
      </c>
      <c r="AX423" t="s">
        <v>18</v>
      </c>
      <c r="AY423" t="s">
        <v>19</v>
      </c>
      <c r="AZ423">
        <v>154720</v>
      </c>
      <c r="BA423">
        <v>12.207588911</v>
      </c>
      <c r="BB423">
        <v>12.209707975000001</v>
      </c>
      <c r="BC423">
        <v>2.1190640000003898E-3</v>
      </c>
      <c r="BD423">
        <v>2.1190640000003902</v>
      </c>
      <c r="BE423">
        <v>0</v>
      </c>
    </row>
    <row r="424" spans="25:57">
      <c r="Y424" s="2"/>
      <c r="Z424" s="2"/>
      <c r="AA424" s="2"/>
      <c r="AB424" s="2"/>
      <c r="AC424" s="2"/>
      <c r="AD424" s="2"/>
      <c r="AE424" s="2"/>
      <c r="AF424" s="2"/>
      <c r="AG424" s="2"/>
      <c r="AW424">
        <v>58404</v>
      </c>
      <c r="AX424" t="s">
        <v>18</v>
      </c>
      <c r="AY424" t="s">
        <v>19</v>
      </c>
      <c r="AZ424">
        <v>154654</v>
      </c>
      <c r="BA424">
        <v>12.227921963</v>
      </c>
      <c r="BB424">
        <v>12.230363845999999</v>
      </c>
      <c r="BC424">
        <v>2.4418829999994702E-3</v>
      </c>
      <c r="BD424">
        <v>2.44188299999947</v>
      </c>
      <c r="BE424">
        <v>0</v>
      </c>
    </row>
    <row r="425" spans="25:57">
      <c r="Y425" s="2"/>
      <c r="Z425" s="2"/>
      <c r="AA425" s="2"/>
      <c r="AB425" s="2"/>
      <c r="AC425" s="2"/>
      <c r="AD425" s="2"/>
      <c r="AE425" s="2"/>
      <c r="AF425" s="2"/>
      <c r="AG425" s="2"/>
      <c r="AW425">
        <v>54124</v>
      </c>
      <c r="AX425" t="s">
        <v>18</v>
      </c>
      <c r="AY425" t="s">
        <v>19</v>
      </c>
      <c r="AZ425">
        <v>155182</v>
      </c>
      <c r="BA425">
        <v>12.228901863000001</v>
      </c>
      <c r="BB425">
        <v>12.236757040000001</v>
      </c>
      <c r="BC425">
        <v>7.8551769999997099E-3</v>
      </c>
      <c r="BD425">
        <v>7.8551769999997099</v>
      </c>
      <c r="BE425">
        <v>0</v>
      </c>
    </row>
    <row r="426" spans="25:57">
      <c r="Y426" s="2"/>
      <c r="Z426" s="2"/>
      <c r="AA426" s="2"/>
      <c r="AB426" s="2"/>
      <c r="AC426" s="2"/>
      <c r="AD426" s="2"/>
      <c r="AE426" s="2"/>
      <c r="AF426" s="2"/>
      <c r="AG426" s="2"/>
      <c r="AW426">
        <v>38594</v>
      </c>
      <c r="AX426" t="s">
        <v>18</v>
      </c>
      <c r="AY426" t="s">
        <v>19</v>
      </c>
      <c r="AZ426">
        <v>153862</v>
      </c>
      <c r="BA426">
        <v>12.230273962</v>
      </c>
      <c r="BB426">
        <v>12.232347012</v>
      </c>
      <c r="BC426">
        <v>2.0730499999999001E-3</v>
      </c>
      <c r="BD426">
        <v>2.0730499999998999</v>
      </c>
      <c r="BE426">
        <v>0</v>
      </c>
    </row>
    <row r="427" spans="25:57">
      <c r="Y427" s="2"/>
      <c r="Z427" s="2"/>
      <c r="AA427" s="2"/>
      <c r="AB427" s="2"/>
      <c r="AC427" s="2"/>
      <c r="AD427" s="2"/>
      <c r="AE427" s="2"/>
      <c r="AF427" s="2"/>
      <c r="AG427" s="2"/>
      <c r="AW427">
        <v>42943</v>
      </c>
      <c r="AX427" t="s">
        <v>18</v>
      </c>
      <c r="AY427" t="s">
        <v>19</v>
      </c>
      <c r="AZ427">
        <v>155248</v>
      </c>
      <c r="BA427">
        <v>12.233613968</v>
      </c>
      <c r="BB427">
        <v>12.236310959000001</v>
      </c>
      <c r="BC427">
        <v>2.6969910000005301E-3</v>
      </c>
      <c r="BD427">
        <v>2.6969910000005299</v>
      </c>
      <c r="BE427">
        <v>0</v>
      </c>
    </row>
    <row r="428" spans="25:57">
      <c r="Y428" s="2"/>
      <c r="Z428" s="2"/>
      <c r="AA428" s="2"/>
      <c r="AB428" s="2"/>
      <c r="AC428" s="2"/>
      <c r="AD428" s="2"/>
      <c r="AE428" s="2"/>
      <c r="AF428" s="2"/>
      <c r="AG428" s="2"/>
      <c r="AW428">
        <v>44366</v>
      </c>
      <c r="AX428" t="s">
        <v>18</v>
      </c>
      <c r="AY428" t="s">
        <v>19</v>
      </c>
      <c r="AZ428">
        <v>154390</v>
      </c>
      <c r="BA428">
        <v>13.15939784</v>
      </c>
      <c r="BB428">
        <v>13.161278963000001</v>
      </c>
      <c r="BC428">
        <v>1.88112300000042E-3</v>
      </c>
      <c r="BD428">
        <v>1.88112300000042</v>
      </c>
      <c r="BE428">
        <v>0</v>
      </c>
    </row>
    <row r="429" spans="25:57">
      <c r="Y429" s="2"/>
      <c r="Z429" s="2"/>
      <c r="AA429" s="2"/>
      <c r="AB429" s="2"/>
      <c r="AC429" s="2"/>
      <c r="AD429" s="2"/>
      <c r="AE429" s="2"/>
      <c r="AF429" s="2"/>
      <c r="AG429" s="2"/>
      <c r="AW429">
        <v>59235</v>
      </c>
      <c r="AX429" t="s">
        <v>18</v>
      </c>
      <c r="AY429" t="s">
        <v>19</v>
      </c>
      <c r="AZ429">
        <v>154192</v>
      </c>
      <c r="BA429">
        <v>13.162458897</v>
      </c>
      <c r="BB429">
        <v>13.164736985999999</v>
      </c>
      <c r="BC429">
        <v>2.2780889999989202E-3</v>
      </c>
      <c r="BD429">
        <v>2.27808899999892</v>
      </c>
      <c r="BE429">
        <v>0</v>
      </c>
    </row>
    <row r="430" spans="25:57">
      <c r="Y430" s="2"/>
      <c r="Z430" s="2"/>
      <c r="AA430" s="2"/>
      <c r="AB430" s="2"/>
      <c r="AC430" s="2"/>
      <c r="AD430" s="2"/>
      <c r="AE430" s="2"/>
      <c r="AF430" s="2"/>
      <c r="AG430" s="2"/>
      <c r="AW430">
        <v>35770</v>
      </c>
      <c r="AX430" t="s">
        <v>18</v>
      </c>
      <c r="AY430" t="s">
        <v>19</v>
      </c>
      <c r="AZ430">
        <v>154522</v>
      </c>
      <c r="BA430">
        <v>13.179646014999999</v>
      </c>
      <c r="BB430">
        <v>13.181882858</v>
      </c>
      <c r="BC430">
        <v>2.23684300000037E-3</v>
      </c>
      <c r="BD430">
        <v>2.2368430000003698</v>
      </c>
      <c r="BE430">
        <v>0</v>
      </c>
    </row>
    <row r="431" spans="25:57">
      <c r="Y431" s="2"/>
      <c r="Z431" s="2"/>
      <c r="AA431" s="2"/>
      <c r="AB431" s="2"/>
      <c r="AC431" s="2"/>
      <c r="AD431" s="2"/>
      <c r="AE431" s="2"/>
      <c r="AF431" s="2"/>
      <c r="AG431" s="2"/>
      <c r="AW431">
        <v>59376</v>
      </c>
      <c r="AX431" t="s">
        <v>18</v>
      </c>
      <c r="AY431" t="s">
        <v>19</v>
      </c>
      <c r="AZ431">
        <v>154720</v>
      </c>
      <c r="BA431">
        <v>13.207533836</v>
      </c>
      <c r="BB431">
        <v>13.209705830000001</v>
      </c>
      <c r="BC431">
        <v>2.1719940000011202E-3</v>
      </c>
      <c r="BD431">
        <v>2.1719940000011202</v>
      </c>
      <c r="BE431">
        <v>0</v>
      </c>
    </row>
    <row r="432" spans="25:57">
      <c r="Y432" s="2"/>
      <c r="Z432" s="2"/>
      <c r="AA432" s="2"/>
      <c r="AB432" s="2"/>
      <c r="AC432" s="2"/>
      <c r="AD432" s="2"/>
      <c r="AE432" s="2"/>
      <c r="AF432" s="2"/>
      <c r="AG432" s="2"/>
      <c r="AW432">
        <v>50681</v>
      </c>
      <c r="AX432" t="s">
        <v>18</v>
      </c>
      <c r="AY432" t="s">
        <v>19</v>
      </c>
      <c r="AZ432">
        <v>155116</v>
      </c>
      <c r="BA432">
        <v>13.228381872</v>
      </c>
      <c r="BB432">
        <v>13.232355833</v>
      </c>
      <c r="BC432">
        <v>3.9739609999998003E-3</v>
      </c>
      <c r="BD432">
        <v>3.9739609999997998</v>
      </c>
      <c r="BE432">
        <v>0</v>
      </c>
    </row>
    <row r="433" spans="25:57">
      <c r="Y433" s="2"/>
      <c r="Z433" s="2"/>
      <c r="AA433" s="2"/>
      <c r="AB433" s="2"/>
      <c r="AC433" s="2"/>
      <c r="AD433" s="2"/>
      <c r="AE433" s="2"/>
      <c r="AF433" s="2"/>
      <c r="AG433" s="2"/>
      <c r="AW433">
        <v>38402</v>
      </c>
      <c r="AX433" t="s">
        <v>18</v>
      </c>
      <c r="AY433" t="s">
        <v>19</v>
      </c>
      <c r="AZ433">
        <v>154522</v>
      </c>
      <c r="BA433">
        <v>13.228902817</v>
      </c>
      <c r="BB433">
        <v>13.232089995999999</v>
      </c>
      <c r="BC433">
        <v>3.1871789999993101E-3</v>
      </c>
      <c r="BD433">
        <v>3.1871789999993099</v>
      </c>
      <c r="BE433">
        <v>0</v>
      </c>
    </row>
    <row r="434" spans="25:57">
      <c r="Y434" s="2"/>
      <c r="Z434" s="2"/>
      <c r="AA434" s="2"/>
      <c r="AB434" s="2"/>
      <c r="AC434" s="2"/>
      <c r="AD434" s="2"/>
      <c r="AE434" s="2"/>
      <c r="AF434" s="2"/>
      <c r="AG434" s="2"/>
      <c r="AW434">
        <v>60868</v>
      </c>
      <c r="AX434" t="s">
        <v>18</v>
      </c>
      <c r="AY434" t="s">
        <v>19</v>
      </c>
      <c r="AZ434">
        <v>153796</v>
      </c>
      <c r="BA434">
        <v>13.230793952999999</v>
      </c>
      <c r="BB434">
        <v>13.234400988000001</v>
      </c>
      <c r="BC434">
        <v>3.6070350000016998E-3</v>
      </c>
      <c r="BD434">
        <v>3.6070350000017002</v>
      </c>
      <c r="BE434">
        <v>0</v>
      </c>
    </row>
    <row r="435" spans="25:57">
      <c r="Y435" s="2"/>
      <c r="Z435" s="2"/>
      <c r="AA435" s="2"/>
      <c r="AB435" s="2"/>
      <c r="AC435" s="2"/>
      <c r="AD435" s="2"/>
      <c r="AE435" s="2"/>
      <c r="AF435" s="2"/>
      <c r="AG435" s="2"/>
      <c r="AW435">
        <v>42002</v>
      </c>
      <c r="AX435" t="s">
        <v>18</v>
      </c>
      <c r="AY435" t="s">
        <v>19</v>
      </c>
      <c r="AZ435">
        <v>153730</v>
      </c>
      <c r="BA435">
        <v>13.233836889000001</v>
      </c>
      <c r="BB435">
        <v>13.236018895999999</v>
      </c>
      <c r="BC435">
        <v>2.1820069999982602E-3</v>
      </c>
      <c r="BD435">
        <v>2.1820069999982601</v>
      </c>
      <c r="BE435">
        <v>0</v>
      </c>
    </row>
    <row r="436" spans="25:57">
      <c r="Y436" s="2"/>
      <c r="Z436" s="2"/>
      <c r="AA436" s="2"/>
      <c r="AB436" s="2"/>
      <c r="AC436" s="2"/>
      <c r="AD436" s="2"/>
      <c r="AE436" s="2"/>
      <c r="AF436" s="2"/>
      <c r="AG436" s="2"/>
      <c r="AW436">
        <v>41757</v>
      </c>
      <c r="AX436" t="s">
        <v>18</v>
      </c>
      <c r="AY436" t="s">
        <v>19</v>
      </c>
      <c r="AZ436">
        <v>154654</v>
      </c>
      <c r="BA436">
        <v>14.159389973</v>
      </c>
      <c r="BB436">
        <v>14.161346912000001</v>
      </c>
      <c r="BC436">
        <v>1.9569390000011501E-3</v>
      </c>
      <c r="BD436">
        <v>1.95693900000115</v>
      </c>
      <c r="BE436">
        <v>0</v>
      </c>
    </row>
    <row r="437" spans="25:57">
      <c r="Y437" s="2"/>
      <c r="Z437" s="2"/>
      <c r="AA437" s="2"/>
      <c r="AB437" s="2"/>
      <c r="AC437" s="2"/>
      <c r="AD437" s="2"/>
      <c r="AE437" s="2"/>
      <c r="AF437" s="2"/>
      <c r="AG437" s="2"/>
      <c r="AW437">
        <v>45244</v>
      </c>
      <c r="AX437" t="s">
        <v>18</v>
      </c>
      <c r="AY437" t="s">
        <v>19</v>
      </c>
      <c r="AZ437">
        <v>154852</v>
      </c>
      <c r="BA437">
        <v>14.1625669</v>
      </c>
      <c r="BB437">
        <v>14.164747952999999</v>
      </c>
      <c r="BC437">
        <v>2.1810529999992602E-3</v>
      </c>
      <c r="BD437">
        <v>2.1810529999992601</v>
      </c>
      <c r="BE437">
        <v>0</v>
      </c>
    </row>
    <row r="438" spans="25:57">
      <c r="Y438" s="2"/>
      <c r="Z438" s="2"/>
      <c r="AA438" s="2"/>
      <c r="AB438" s="2"/>
      <c r="AC438" s="2"/>
      <c r="AD438" s="2"/>
      <c r="AE438" s="2"/>
      <c r="AF438" s="2"/>
      <c r="AG438" s="2"/>
      <c r="AW438">
        <v>33356</v>
      </c>
      <c r="AX438" t="s">
        <v>18</v>
      </c>
      <c r="AY438" t="s">
        <v>19</v>
      </c>
      <c r="AZ438">
        <v>155116</v>
      </c>
      <c r="BA438">
        <v>14.179806948</v>
      </c>
      <c r="BB438">
        <v>14.181913852999999</v>
      </c>
      <c r="BC438">
        <v>2.1069049999997702E-3</v>
      </c>
      <c r="BD438">
        <v>2.1069049999997702</v>
      </c>
      <c r="BE438">
        <v>0</v>
      </c>
    </row>
    <row r="439" spans="25:57">
      <c r="Y439" s="2"/>
      <c r="Z439" s="2"/>
      <c r="AA439" s="2"/>
      <c r="AB439" s="2"/>
      <c r="AC439" s="2"/>
      <c r="AD439" s="2"/>
      <c r="AE439" s="2"/>
      <c r="AF439" s="2"/>
      <c r="AG439" s="2"/>
      <c r="AW439">
        <v>58791</v>
      </c>
      <c r="AX439" t="s">
        <v>18</v>
      </c>
      <c r="AY439" t="s">
        <v>19</v>
      </c>
      <c r="AZ439">
        <v>154786</v>
      </c>
      <c r="BA439">
        <v>14.207577944000001</v>
      </c>
      <c r="BB439">
        <v>14.209854841</v>
      </c>
      <c r="BC439">
        <v>2.2768969999997701E-3</v>
      </c>
      <c r="BD439">
        <v>2.2768969999997699</v>
      </c>
      <c r="BE439">
        <v>0</v>
      </c>
    </row>
    <row r="440" spans="25:57">
      <c r="Y440" s="2"/>
      <c r="Z440" s="2"/>
      <c r="AA440" s="2"/>
      <c r="AB440" s="2"/>
      <c r="AC440" s="2"/>
      <c r="AD440" s="2"/>
      <c r="AE440" s="2"/>
      <c r="AF440" s="2"/>
      <c r="AG440" s="2"/>
      <c r="AW440">
        <v>40300</v>
      </c>
      <c r="AX440" t="s">
        <v>18</v>
      </c>
      <c r="AY440" t="s">
        <v>19</v>
      </c>
      <c r="AZ440">
        <v>154786</v>
      </c>
      <c r="BA440">
        <v>14.228427887</v>
      </c>
      <c r="BB440">
        <v>14.231070995</v>
      </c>
      <c r="BC440">
        <v>2.64310799999911E-3</v>
      </c>
      <c r="BD440">
        <v>2.6431079999991098</v>
      </c>
      <c r="BE440">
        <v>0</v>
      </c>
    </row>
    <row r="441" spans="25:57">
      <c r="Y441" s="2"/>
      <c r="Z441" s="2"/>
      <c r="AA441" s="2"/>
      <c r="AB441" s="2"/>
      <c r="AC441" s="2"/>
      <c r="AD441" s="2"/>
      <c r="AE441" s="2"/>
      <c r="AF441" s="2"/>
      <c r="AG441" s="2"/>
      <c r="AW441">
        <v>35675</v>
      </c>
      <c r="AX441" t="s">
        <v>18</v>
      </c>
      <c r="AY441" t="s">
        <v>19</v>
      </c>
      <c r="AZ441">
        <v>154324</v>
      </c>
      <c r="BA441">
        <v>14.229043007</v>
      </c>
      <c r="BB441">
        <v>14.232043982</v>
      </c>
      <c r="BC441">
        <v>3.0009750000008399E-3</v>
      </c>
      <c r="BD441">
        <v>3.0009750000008402</v>
      </c>
      <c r="BE441">
        <v>0</v>
      </c>
    </row>
    <row r="442" spans="25:57">
      <c r="Y442" s="2"/>
      <c r="Z442" s="2"/>
      <c r="AA442" s="2"/>
      <c r="AB442" s="2"/>
      <c r="AC442" s="2"/>
      <c r="AD442" s="2"/>
      <c r="AE442" s="2"/>
      <c r="AF442" s="2"/>
      <c r="AG442" s="2"/>
      <c r="AW442">
        <v>53585</v>
      </c>
      <c r="AX442" t="s">
        <v>18</v>
      </c>
      <c r="AY442" t="s">
        <v>19</v>
      </c>
      <c r="AZ442">
        <v>154060</v>
      </c>
      <c r="BA442">
        <v>14.230621814999999</v>
      </c>
      <c r="BB442">
        <v>14.236994982000001</v>
      </c>
      <c r="BC442">
        <v>6.37316700000134E-3</v>
      </c>
      <c r="BD442">
        <v>6.3731670000013398</v>
      </c>
      <c r="BE442">
        <v>0</v>
      </c>
    </row>
    <row r="443" spans="25:57">
      <c r="Y443" s="2"/>
      <c r="Z443" s="2"/>
      <c r="AA443" s="2"/>
      <c r="AB443" s="2"/>
      <c r="AC443" s="2"/>
      <c r="AD443" s="2"/>
      <c r="AE443" s="2"/>
      <c r="AF443" s="2"/>
      <c r="AG443" s="2"/>
      <c r="AW443">
        <v>59524</v>
      </c>
      <c r="AX443" t="s">
        <v>18</v>
      </c>
      <c r="AY443" t="s">
        <v>19</v>
      </c>
      <c r="AZ443">
        <v>153730</v>
      </c>
      <c r="BA443">
        <v>14.233479977</v>
      </c>
      <c r="BB443">
        <v>14.235396862</v>
      </c>
      <c r="BC443">
        <v>1.91688499999997E-3</v>
      </c>
      <c r="BD443">
        <v>1.91688499999997</v>
      </c>
      <c r="BE443">
        <v>0</v>
      </c>
    </row>
    <row r="444" spans="25:57">
      <c r="Y444" s="2"/>
      <c r="Z444" s="2"/>
      <c r="AA444" s="2"/>
      <c r="AB444" s="2"/>
      <c r="AC444" s="2"/>
      <c r="AD444" s="2"/>
      <c r="AE444" s="2"/>
      <c r="AF444" s="2"/>
      <c r="AG444" s="2"/>
      <c r="AW444">
        <v>36827</v>
      </c>
      <c r="AX444" t="s">
        <v>18</v>
      </c>
      <c r="AY444" t="s">
        <v>19</v>
      </c>
      <c r="AZ444">
        <v>154654</v>
      </c>
      <c r="BA444">
        <v>15.159605025999999</v>
      </c>
      <c r="BB444">
        <v>15.161487817999999</v>
      </c>
      <c r="BC444">
        <v>1.88279199999996E-3</v>
      </c>
      <c r="BD444">
        <v>1.8827919999999601</v>
      </c>
      <c r="BE444">
        <v>0</v>
      </c>
    </row>
    <row r="445" spans="25:57">
      <c r="Y445" s="2"/>
      <c r="Z445" s="2"/>
      <c r="AA445" s="2"/>
      <c r="AB445" s="2"/>
      <c r="AC445" s="2"/>
      <c r="AD445" s="2"/>
      <c r="AE445" s="2"/>
      <c r="AF445" s="2"/>
      <c r="AG445" s="2"/>
      <c r="AW445">
        <v>34278</v>
      </c>
      <c r="AX445" t="s">
        <v>18</v>
      </c>
      <c r="AY445" t="s">
        <v>19</v>
      </c>
      <c r="AZ445">
        <v>154192</v>
      </c>
      <c r="BA445">
        <v>15.162931919</v>
      </c>
      <c r="BB445">
        <v>15.165107012</v>
      </c>
      <c r="BC445">
        <v>2.17509299999996E-3</v>
      </c>
      <c r="BD445">
        <v>2.17509299999996</v>
      </c>
      <c r="BE445">
        <v>0</v>
      </c>
    </row>
    <row r="446" spans="25:57">
      <c r="Y446" s="2"/>
      <c r="Z446" s="2"/>
      <c r="AA446" s="2"/>
      <c r="AB446" s="2"/>
      <c r="AC446" s="2"/>
      <c r="AD446" s="2"/>
      <c r="AE446" s="2"/>
      <c r="AF446" s="2"/>
      <c r="AG446" s="2"/>
      <c r="AW446">
        <v>45302</v>
      </c>
      <c r="AX446" t="s">
        <v>18</v>
      </c>
      <c r="AY446" t="s">
        <v>19</v>
      </c>
      <c r="AZ446">
        <v>154918</v>
      </c>
      <c r="BA446">
        <v>15.179916859</v>
      </c>
      <c r="BB446">
        <v>15.182386875000001</v>
      </c>
      <c r="BC446">
        <v>2.4700160000001802E-3</v>
      </c>
      <c r="BD446">
        <v>2.4700160000001801</v>
      </c>
      <c r="BE446">
        <v>0</v>
      </c>
    </row>
    <row r="447" spans="25:57">
      <c r="Y447" s="2"/>
      <c r="Z447" s="2"/>
      <c r="AA447" s="2"/>
      <c r="AB447" s="2"/>
      <c r="AC447" s="2"/>
      <c r="AD447" s="2"/>
      <c r="AE447" s="2"/>
      <c r="AF447" s="2"/>
      <c r="AG447" s="2"/>
      <c r="AW447">
        <v>34782</v>
      </c>
      <c r="AX447" t="s">
        <v>18</v>
      </c>
      <c r="AY447" t="s">
        <v>19</v>
      </c>
      <c r="AZ447">
        <v>154786</v>
      </c>
      <c r="BA447">
        <v>15.207540989</v>
      </c>
      <c r="BB447">
        <v>15.209517002</v>
      </c>
      <c r="BC447">
        <v>1.97601300000016E-3</v>
      </c>
      <c r="BD447">
        <v>1.9760130000001599</v>
      </c>
      <c r="BE447">
        <v>0</v>
      </c>
    </row>
    <row r="448" spans="25:57">
      <c r="Y448" s="2"/>
      <c r="Z448" s="2"/>
      <c r="AA448" s="2"/>
      <c r="AB448" s="2"/>
      <c r="AC448" s="2"/>
      <c r="AD448" s="2"/>
      <c r="AE448" s="2"/>
      <c r="AF448" s="2"/>
      <c r="AG448" s="2"/>
      <c r="AW448">
        <v>55072</v>
      </c>
      <c r="AX448" t="s">
        <v>18</v>
      </c>
      <c r="AY448" t="s">
        <v>19</v>
      </c>
      <c r="AZ448">
        <v>154984</v>
      </c>
      <c r="BA448">
        <v>15.228986979</v>
      </c>
      <c r="BB448">
        <v>15.231362819999999</v>
      </c>
      <c r="BC448">
        <v>2.3758409999992099E-3</v>
      </c>
      <c r="BD448">
        <v>2.3758409999992098</v>
      </c>
      <c r="BE448">
        <v>0</v>
      </c>
    </row>
    <row r="449" spans="25:57">
      <c r="Y449" s="2"/>
      <c r="Z449" s="2"/>
      <c r="AA449" s="2"/>
      <c r="AB449" s="2"/>
      <c r="AC449" s="2"/>
      <c r="AD449" s="2"/>
      <c r="AE449" s="2"/>
      <c r="AF449" s="2"/>
      <c r="AG449" s="2"/>
      <c r="AW449">
        <v>33071</v>
      </c>
      <c r="AX449" t="s">
        <v>18</v>
      </c>
      <c r="AY449" t="s">
        <v>19</v>
      </c>
      <c r="AZ449">
        <v>153994</v>
      </c>
      <c r="BA449">
        <v>15.230268002000001</v>
      </c>
      <c r="BB449">
        <v>15.23426199</v>
      </c>
      <c r="BC449">
        <v>3.9939879999994999E-3</v>
      </c>
      <c r="BD449">
        <v>3.9939879999994998</v>
      </c>
      <c r="BE449">
        <v>0</v>
      </c>
    </row>
    <row r="450" spans="25:57">
      <c r="Y450" s="2"/>
      <c r="Z450" s="2"/>
      <c r="AA450" s="2"/>
      <c r="AB450" s="2"/>
      <c r="AC450" s="2"/>
      <c r="AD450" s="2"/>
      <c r="AE450" s="2"/>
      <c r="AF450" s="2"/>
      <c r="AG450" s="2"/>
      <c r="AW450">
        <v>57412</v>
      </c>
      <c r="AX450" t="s">
        <v>18</v>
      </c>
      <c r="AY450" t="s">
        <v>19</v>
      </c>
      <c r="AZ450">
        <v>153862</v>
      </c>
      <c r="BA450">
        <v>15.230973004999999</v>
      </c>
      <c r="BB450">
        <v>15.234392881</v>
      </c>
      <c r="BC450">
        <v>3.4198760000005899E-3</v>
      </c>
      <c r="BD450">
        <v>3.4198760000005901</v>
      </c>
      <c r="BE450">
        <v>0</v>
      </c>
    </row>
    <row r="451" spans="25:57">
      <c r="Y451" s="2"/>
      <c r="Z451" s="2"/>
      <c r="AA451" s="2"/>
      <c r="AB451" s="2"/>
      <c r="AC451" s="2"/>
      <c r="AD451" s="2"/>
      <c r="AE451" s="2"/>
      <c r="AF451" s="2"/>
      <c r="AG451" s="2"/>
      <c r="AW451">
        <v>60561</v>
      </c>
      <c r="AX451" t="s">
        <v>18</v>
      </c>
      <c r="AY451" t="s">
        <v>19</v>
      </c>
      <c r="AZ451">
        <v>153796</v>
      </c>
      <c r="BA451">
        <v>15.234271049</v>
      </c>
      <c r="BB451">
        <v>15.237059832</v>
      </c>
      <c r="BC451">
        <v>2.7887829999997298E-3</v>
      </c>
      <c r="BD451">
        <v>2.78878299999973</v>
      </c>
      <c r="BE451">
        <v>0</v>
      </c>
    </row>
    <row r="452" spans="25:57">
      <c r="Y452" s="2"/>
      <c r="Z452" s="2"/>
      <c r="AA452" s="2"/>
      <c r="AB452" s="2"/>
      <c r="AC452" s="2"/>
      <c r="AD452" s="2"/>
      <c r="AE452" s="2"/>
      <c r="AF452" s="2"/>
      <c r="AG452" s="2"/>
      <c r="AW452">
        <v>50287</v>
      </c>
      <c r="AX452" t="s">
        <v>18</v>
      </c>
      <c r="AY452" t="s">
        <v>19</v>
      </c>
      <c r="AZ452">
        <v>155248</v>
      </c>
      <c r="BA452">
        <v>16.160861014999998</v>
      </c>
      <c r="BB452">
        <v>16.163426875999999</v>
      </c>
      <c r="BC452">
        <v>2.5658610000007698E-3</v>
      </c>
      <c r="BD452">
        <v>2.56586100000077</v>
      </c>
      <c r="BE452">
        <v>0</v>
      </c>
    </row>
    <row r="453" spans="25:57">
      <c r="Y453" s="2"/>
      <c r="Z453" s="2"/>
      <c r="AA453" s="2"/>
      <c r="AB453" s="2"/>
      <c r="AC453" s="2"/>
      <c r="AD453" s="2"/>
      <c r="AE453" s="2"/>
      <c r="AF453" s="2"/>
      <c r="AG453" s="2"/>
      <c r="AW453">
        <v>53948</v>
      </c>
      <c r="AX453" t="s">
        <v>18</v>
      </c>
      <c r="AY453" t="s">
        <v>19</v>
      </c>
      <c r="AZ453">
        <v>154654</v>
      </c>
      <c r="BA453">
        <v>16.163431883000001</v>
      </c>
      <c r="BB453">
        <v>16.165392875999999</v>
      </c>
      <c r="BC453">
        <v>1.9609929999973002E-3</v>
      </c>
      <c r="BD453">
        <v>1.9609929999972999</v>
      </c>
      <c r="BE453">
        <v>0</v>
      </c>
    </row>
    <row r="454" spans="25:57">
      <c r="Y454" s="2"/>
      <c r="Z454" s="2"/>
      <c r="AA454" s="2"/>
      <c r="AB454" s="2"/>
      <c r="AC454" s="2"/>
      <c r="AD454" s="2"/>
      <c r="AE454" s="2"/>
      <c r="AF454" s="2"/>
      <c r="AG454" s="2"/>
      <c r="AW454">
        <v>42703</v>
      </c>
      <c r="AX454" t="s">
        <v>18</v>
      </c>
      <c r="AY454" t="s">
        <v>19</v>
      </c>
      <c r="AZ454">
        <v>154456</v>
      </c>
      <c r="BA454">
        <v>16.179934025000001</v>
      </c>
      <c r="BB454">
        <v>16.182008981999999</v>
      </c>
      <c r="BC454">
        <v>2.07495699999782E-3</v>
      </c>
      <c r="BD454">
        <v>2.0749569999978199</v>
      </c>
      <c r="BE454">
        <v>0</v>
      </c>
    </row>
    <row r="455" spans="25:57">
      <c r="Y455" s="2"/>
      <c r="Z455" s="2"/>
      <c r="AA455" s="2"/>
      <c r="AB455" s="2"/>
      <c r="AC455" s="2"/>
      <c r="AD455" s="2"/>
      <c r="AE455" s="2"/>
      <c r="AF455" s="2"/>
      <c r="AG455" s="2"/>
      <c r="AW455">
        <v>55187</v>
      </c>
      <c r="AX455" t="s">
        <v>18</v>
      </c>
      <c r="AY455" t="s">
        <v>19</v>
      </c>
      <c r="AZ455">
        <v>154720</v>
      </c>
      <c r="BA455">
        <v>16.207536936</v>
      </c>
      <c r="BB455">
        <v>16.209465027</v>
      </c>
      <c r="BC455">
        <v>1.9280909999999001E-3</v>
      </c>
      <c r="BD455">
        <v>1.9280909999999001</v>
      </c>
      <c r="BE455">
        <v>0</v>
      </c>
    </row>
    <row r="456" spans="25:57">
      <c r="Y456" s="2"/>
      <c r="Z456" s="2"/>
      <c r="AA456" s="2"/>
      <c r="AB456" s="2"/>
      <c r="AC456" s="2"/>
      <c r="AD456" s="2"/>
      <c r="AE456" s="2"/>
      <c r="AF456" s="2"/>
      <c r="AG456" s="2"/>
      <c r="AW456">
        <v>44643</v>
      </c>
      <c r="AX456" t="s">
        <v>18</v>
      </c>
      <c r="AY456" t="s">
        <v>19</v>
      </c>
      <c r="AZ456">
        <v>154918</v>
      </c>
      <c r="BA456">
        <v>16.228999853000001</v>
      </c>
      <c r="BB456">
        <v>16.231019020000002</v>
      </c>
      <c r="BC456">
        <v>2.0191670000002599E-3</v>
      </c>
      <c r="BD456">
        <v>2.0191670000002602</v>
      </c>
      <c r="BE456">
        <v>0</v>
      </c>
    </row>
    <row r="457" spans="25:57">
      <c r="Y457" s="2"/>
      <c r="Z457" s="2"/>
      <c r="AA457" s="2"/>
      <c r="AB457" s="2"/>
      <c r="AC457" s="2"/>
      <c r="AD457" s="2"/>
      <c r="AE457" s="2"/>
      <c r="AF457" s="2"/>
      <c r="AG457" s="2"/>
      <c r="AW457">
        <v>37665</v>
      </c>
      <c r="AX457" t="s">
        <v>18</v>
      </c>
      <c r="AY457" t="s">
        <v>19</v>
      </c>
      <c r="AZ457">
        <v>153928</v>
      </c>
      <c r="BA457">
        <v>16.230801821</v>
      </c>
      <c r="BB457">
        <v>16.233165978999999</v>
      </c>
      <c r="BC457">
        <v>2.3641579999988901E-3</v>
      </c>
      <c r="BD457">
        <v>2.36415799999889</v>
      </c>
      <c r="BE457">
        <v>0</v>
      </c>
    </row>
    <row r="458" spans="25:57">
      <c r="Y458" s="2"/>
      <c r="Z458" s="2"/>
      <c r="AA458" s="2"/>
      <c r="AB458" s="2"/>
      <c r="AC458" s="2"/>
      <c r="AD458" s="2"/>
      <c r="AE458" s="2"/>
      <c r="AF458" s="2"/>
      <c r="AG458" s="2"/>
      <c r="AW458">
        <v>33542</v>
      </c>
      <c r="AX458" t="s">
        <v>18</v>
      </c>
      <c r="AY458" t="s">
        <v>19</v>
      </c>
      <c r="AZ458">
        <v>153928</v>
      </c>
      <c r="BA458">
        <v>16.233170986000001</v>
      </c>
      <c r="BB458">
        <v>16.235232830000001</v>
      </c>
      <c r="BC458">
        <v>2.0618439999999698E-3</v>
      </c>
      <c r="BD458">
        <v>2.06184399999997</v>
      </c>
      <c r="BE458">
        <v>0</v>
      </c>
    </row>
    <row r="459" spans="25:57">
      <c r="Y459" s="2"/>
      <c r="Z459" s="2"/>
      <c r="AA459" s="2"/>
      <c r="AB459" s="2"/>
      <c r="AC459" s="2"/>
      <c r="AD459" s="2"/>
      <c r="AE459" s="2"/>
      <c r="AF459" s="2"/>
      <c r="AG459" s="2"/>
      <c r="AW459">
        <v>43975</v>
      </c>
      <c r="AX459" t="s">
        <v>18</v>
      </c>
      <c r="AY459" t="s">
        <v>19</v>
      </c>
      <c r="AZ459">
        <v>153796</v>
      </c>
      <c r="BA459">
        <v>16.234601974</v>
      </c>
      <c r="BB459">
        <v>16.236922978999999</v>
      </c>
      <c r="BC459">
        <v>2.3210049999988699E-3</v>
      </c>
      <c r="BD459">
        <v>2.3210049999988702</v>
      </c>
      <c r="BE459">
        <v>0</v>
      </c>
    </row>
    <row r="460" spans="25:57">
      <c r="Y460" s="2"/>
      <c r="Z460" s="2"/>
      <c r="AA460" s="2"/>
      <c r="AB460" s="2"/>
      <c r="AC460" s="2"/>
      <c r="AD460" s="2"/>
      <c r="AE460" s="2"/>
      <c r="AF460" s="2"/>
      <c r="AG460" s="2"/>
      <c r="AW460">
        <v>53655</v>
      </c>
      <c r="AX460" t="s">
        <v>18</v>
      </c>
      <c r="AY460" t="s">
        <v>19</v>
      </c>
      <c r="AZ460">
        <v>155248</v>
      </c>
      <c r="BA460">
        <v>17.161228895000001</v>
      </c>
      <c r="BB460">
        <v>17.163722038</v>
      </c>
      <c r="BC460">
        <v>2.4931429999988002E-3</v>
      </c>
      <c r="BD460">
        <v>2.4931429999988</v>
      </c>
      <c r="BE460">
        <v>0</v>
      </c>
    </row>
    <row r="461" spans="25:57">
      <c r="Y461" s="2"/>
      <c r="Z461" s="2"/>
      <c r="AA461" s="2"/>
      <c r="AB461" s="2"/>
      <c r="AC461" s="2"/>
      <c r="AD461" s="2"/>
      <c r="AE461" s="2"/>
      <c r="AF461" s="2"/>
      <c r="AG461" s="2"/>
      <c r="AW461">
        <v>39668</v>
      </c>
      <c r="AX461" t="s">
        <v>18</v>
      </c>
      <c r="AY461" t="s">
        <v>19</v>
      </c>
      <c r="AZ461">
        <v>154654</v>
      </c>
      <c r="BA461">
        <v>17.163679838</v>
      </c>
      <c r="BB461">
        <v>17.165868044</v>
      </c>
      <c r="BC461">
        <v>2.18820599999958E-3</v>
      </c>
      <c r="BD461">
        <v>2.18820599999958</v>
      </c>
      <c r="BE461">
        <v>0</v>
      </c>
    </row>
    <row r="462" spans="25:57">
      <c r="Y462" s="2"/>
      <c r="Z462" s="2"/>
      <c r="AA462" s="2"/>
      <c r="AB462" s="2"/>
      <c r="AC462" s="2"/>
      <c r="AD462" s="2"/>
      <c r="AE462" s="2"/>
      <c r="AF462" s="2"/>
      <c r="AG462" s="2"/>
      <c r="AW462">
        <v>55200</v>
      </c>
      <c r="AX462" t="s">
        <v>18</v>
      </c>
      <c r="AY462" t="s">
        <v>19</v>
      </c>
      <c r="AZ462">
        <v>154720</v>
      </c>
      <c r="BA462">
        <v>17.180310965</v>
      </c>
      <c r="BB462">
        <v>17.182391882000001</v>
      </c>
      <c r="BC462">
        <v>2.0809170000006798E-3</v>
      </c>
      <c r="BD462">
        <v>2.0809170000006798</v>
      </c>
      <c r="BE462">
        <v>0</v>
      </c>
    </row>
    <row r="463" spans="25:57">
      <c r="Y463" s="2"/>
      <c r="Z463" s="2"/>
      <c r="AA463" s="2"/>
      <c r="AB463" s="2"/>
      <c r="AC463" s="2"/>
      <c r="AD463" s="2"/>
      <c r="AE463" s="2"/>
      <c r="AF463" s="2"/>
      <c r="AG463" s="2"/>
      <c r="AW463">
        <v>32901</v>
      </c>
      <c r="AX463" t="s">
        <v>18</v>
      </c>
      <c r="AY463" t="s">
        <v>19</v>
      </c>
      <c r="AZ463">
        <v>154456</v>
      </c>
      <c r="BA463">
        <v>17.207453011999998</v>
      </c>
      <c r="BB463">
        <v>17.209395884999999</v>
      </c>
      <c r="BC463">
        <v>1.9428730000008399E-3</v>
      </c>
      <c r="BD463">
        <v>1.9428730000008401</v>
      </c>
      <c r="BE463">
        <v>0</v>
      </c>
    </row>
    <row r="464" spans="25:57">
      <c r="Y464" s="2"/>
      <c r="Z464" s="2"/>
      <c r="AA464" s="2"/>
      <c r="AB464" s="2"/>
      <c r="AC464" s="2"/>
      <c r="AD464" s="2"/>
      <c r="AE464" s="2"/>
      <c r="AF464" s="2"/>
      <c r="AG464" s="2"/>
      <c r="AW464">
        <v>51267</v>
      </c>
      <c r="AX464" t="s">
        <v>18</v>
      </c>
      <c r="AY464" t="s">
        <v>19</v>
      </c>
      <c r="AZ464">
        <v>154654</v>
      </c>
      <c r="BA464">
        <v>17.229240894</v>
      </c>
      <c r="BB464">
        <v>17.231662989</v>
      </c>
      <c r="BC464">
        <v>2.42209500000001E-3</v>
      </c>
      <c r="BD464">
        <v>2.4220950000000099</v>
      </c>
      <c r="BE464">
        <v>0</v>
      </c>
    </row>
    <row r="465" spans="25:57">
      <c r="Y465" s="2"/>
      <c r="Z465" s="2"/>
      <c r="AA465" s="2"/>
      <c r="AB465" s="2"/>
      <c r="AC465" s="2"/>
      <c r="AD465" s="2"/>
      <c r="AE465" s="2"/>
      <c r="AF465" s="2"/>
      <c r="AG465" s="2"/>
      <c r="AW465">
        <v>56649</v>
      </c>
      <c r="AX465" t="s">
        <v>18</v>
      </c>
      <c r="AY465" t="s">
        <v>19</v>
      </c>
      <c r="AZ465">
        <v>153862</v>
      </c>
      <c r="BA465">
        <v>17.230953931999998</v>
      </c>
      <c r="BB465">
        <v>17.233439921999999</v>
      </c>
      <c r="BC465">
        <v>2.4859900000002702E-3</v>
      </c>
      <c r="BD465">
        <v>2.4859900000002702</v>
      </c>
      <c r="BE465">
        <v>0</v>
      </c>
    </row>
    <row r="466" spans="25:57">
      <c r="Y466" s="2"/>
      <c r="Z466" s="2"/>
      <c r="AA466" s="2"/>
      <c r="AB466" s="2"/>
      <c r="AC466" s="2"/>
      <c r="AD466" s="2"/>
      <c r="AE466" s="2"/>
      <c r="AF466" s="2"/>
      <c r="AG466" s="2"/>
      <c r="AW466">
        <v>35265</v>
      </c>
      <c r="AX466" t="s">
        <v>18</v>
      </c>
      <c r="AY466" t="s">
        <v>19</v>
      </c>
      <c r="AZ466">
        <v>154258</v>
      </c>
      <c r="BA466">
        <v>17.233119965</v>
      </c>
      <c r="BB466">
        <v>17.235299825999999</v>
      </c>
      <c r="BC466">
        <v>2.1798609999983398E-3</v>
      </c>
      <c r="BD466">
        <v>2.1798609999983398</v>
      </c>
      <c r="BE466">
        <v>0</v>
      </c>
    </row>
    <row r="467" spans="25:57">
      <c r="Y467" s="2"/>
      <c r="Z467" s="2"/>
      <c r="AA467" s="2"/>
      <c r="AB467" s="2"/>
      <c r="AC467" s="2"/>
      <c r="AD467" s="2"/>
      <c r="AE467" s="2"/>
      <c r="AF467" s="2"/>
      <c r="AG467" s="2"/>
      <c r="AW467">
        <v>50910</v>
      </c>
      <c r="AX467" t="s">
        <v>18</v>
      </c>
      <c r="AY467" t="s">
        <v>19</v>
      </c>
      <c r="AZ467">
        <v>153862</v>
      </c>
      <c r="BA467">
        <v>17.234519004999999</v>
      </c>
      <c r="BB467">
        <v>17.237148046000002</v>
      </c>
      <c r="BC467">
        <v>2.6290410000022698E-3</v>
      </c>
      <c r="BD467">
        <v>2.6290410000022701</v>
      </c>
      <c r="BE467">
        <v>0</v>
      </c>
    </row>
    <row r="468" spans="25:57">
      <c r="Y468" s="2"/>
      <c r="Z468" s="2"/>
      <c r="AA468" s="2"/>
      <c r="AB468" s="2"/>
      <c r="AC468" s="2"/>
      <c r="AD468" s="2"/>
      <c r="AE468" s="2"/>
      <c r="AF468" s="2"/>
      <c r="AG468" s="2"/>
      <c r="AW468">
        <v>48980</v>
      </c>
      <c r="AX468" t="s">
        <v>18</v>
      </c>
      <c r="AY468" t="s">
        <v>19</v>
      </c>
      <c r="AZ468">
        <v>155182</v>
      </c>
      <c r="BA468">
        <v>18.161267995999999</v>
      </c>
      <c r="BB468">
        <v>18.163734912999999</v>
      </c>
      <c r="BC468">
        <v>2.4669169999995601E-3</v>
      </c>
      <c r="BD468">
        <v>2.4669169999995599</v>
      </c>
      <c r="BE468">
        <v>0</v>
      </c>
    </row>
    <row r="469" spans="25:57">
      <c r="Y469" s="2"/>
      <c r="Z469" s="2"/>
      <c r="AA469" s="2"/>
      <c r="AB469" s="2"/>
      <c r="AC469" s="2"/>
      <c r="AD469" s="2"/>
      <c r="AE469" s="2"/>
      <c r="AF469" s="2"/>
      <c r="AG469" s="2"/>
      <c r="AW469">
        <v>52677</v>
      </c>
      <c r="AX469" t="s">
        <v>18</v>
      </c>
      <c r="AY469" t="s">
        <v>19</v>
      </c>
      <c r="AZ469">
        <v>155446</v>
      </c>
      <c r="BA469">
        <v>18.163739920000001</v>
      </c>
      <c r="BB469">
        <v>18.165957928000001</v>
      </c>
      <c r="BC469">
        <v>2.2180079999998201E-3</v>
      </c>
      <c r="BD469">
        <v>2.2180079999998199</v>
      </c>
      <c r="BE469">
        <v>0</v>
      </c>
    </row>
    <row r="470" spans="25:57">
      <c r="Y470" s="2"/>
      <c r="Z470" s="2"/>
      <c r="AA470" s="2"/>
      <c r="AB470" s="2"/>
      <c r="AC470" s="2"/>
      <c r="AD470" s="2"/>
      <c r="AE470" s="2"/>
      <c r="AF470" s="2"/>
      <c r="AG470" s="2"/>
      <c r="AW470">
        <v>58360</v>
      </c>
      <c r="AX470" t="s">
        <v>18</v>
      </c>
      <c r="AY470" t="s">
        <v>19</v>
      </c>
      <c r="AZ470">
        <v>155050</v>
      </c>
      <c r="BA470">
        <v>18.180395841999999</v>
      </c>
      <c r="BB470">
        <v>18.182273864999999</v>
      </c>
      <c r="BC470">
        <v>1.87802299999972E-3</v>
      </c>
      <c r="BD470">
        <v>1.87802299999972</v>
      </c>
      <c r="BE470">
        <v>0</v>
      </c>
    </row>
    <row r="471" spans="25:57">
      <c r="Y471" s="2"/>
      <c r="Z471" s="2"/>
      <c r="AA471" s="2"/>
      <c r="AB471" s="2"/>
      <c r="AC471" s="2"/>
      <c r="AD471" s="2"/>
      <c r="AE471" s="2"/>
      <c r="AF471" s="2"/>
      <c r="AG471" s="2"/>
      <c r="AW471">
        <v>53699</v>
      </c>
      <c r="AX471" t="s">
        <v>18</v>
      </c>
      <c r="AY471" t="s">
        <v>19</v>
      </c>
      <c r="AZ471">
        <v>155314</v>
      </c>
      <c r="BA471">
        <v>18.20755887</v>
      </c>
      <c r="BB471">
        <v>18.209749937000002</v>
      </c>
      <c r="BC471">
        <v>2.1910670000018198E-3</v>
      </c>
      <c r="BD471">
        <v>2.1910670000018202</v>
      </c>
      <c r="BE471">
        <v>0</v>
      </c>
    </row>
    <row r="472" spans="25:57">
      <c r="Y472" s="2"/>
      <c r="Z472" s="2"/>
      <c r="AA472" s="2"/>
      <c r="AB472" s="2"/>
      <c r="AC472" s="2"/>
      <c r="AD472" s="2"/>
      <c r="AE472" s="2"/>
      <c r="AF472" s="2"/>
      <c r="AG472" s="2"/>
      <c r="AW472">
        <v>38698</v>
      </c>
      <c r="AX472" t="s">
        <v>18</v>
      </c>
      <c r="AY472" t="s">
        <v>19</v>
      </c>
      <c r="AZ472">
        <v>155116</v>
      </c>
      <c r="BA472">
        <v>18.229251862000002</v>
      </c>
      <c r="BB472">
        <v>18.231700897</v>
      </c>
      <c r="BC472">
        <v>2.4490349999979301E-3</v>
      </c>
      <c r="BD472">
        <v>2.44903499999793</v>
      </c>
      <c r="BE472">
        <v>0</v>
      </c>
    </row>
    <row r="473" spans="25:57">
      <c r="Y473" s="2"/>
      <c r="Z473" s="2"/>
      <c r="AA473" s="2"/>
      <c r="AB473" s="2"/>
      <c r="AC473" s="2"/>
      <c r="AD473" s="2"/>
      <c r="AE473" s="2"/>
      <c r="AF473" s="2"/>
      <c r="AG473" s="2"/>
      <c r="AW473">
        <v>40143</v>
      </c>
      <c r="AX473" t="s">
        <v>18</v>
      </c>
      <c r="AY473" t="s">
        <v>19</v>
      </c>
      <c r="AZ473">
        <v>153730</v>
      </c>
      <c r="BA473">
        <v>18.231232882</v>
      </c>
      <c r="BB473">
        <v>18.236569881000001</v>
      </c>
      <c r="BC473">
        <v>5.3369990000007297E-3</v>
      </c>
      <c r="BD473">
        <v>5.3369990000007297</v>
      </c>
      <c r="BE473">
        <v>0</v>
      </c>
    </row>
    <row r="474" spans="25:57">
      <c r="Y474" s="2"/>
      <c r="Z474" s="2"/>
      <c r="AA474" s="2"/>
      <c r="AB474" s="2"/>
      <c r="AC474" s="2"/>
      <c r="AD474" s="2"/>
      <c r="AE474" s="2"/>
      <c r="AF474" s="2"/>
      <c r="AG474" s="2"/>
      <c r="AW474">
        <v>56209</v>
      </c>
      <c r="AX474" t="s">
        <v>18</v>
      </c>
      <c r="AY474" t="s">
        <v>19</v>
      </c>
      <c r="AZ474">
        <v>155380</v>
      </c>
      <c r="BA474">
        <v>18.233783007</v>
      </c>
      <c r="BB474">
        <v>18.236343861000002</v>
      </c>
      <c r="BC474">
        <v>2.5608540000021602E-3</v>
      </c>
      <c r="BD474">
        <v>2.56085400000216</v>
      </c>
      <c r="BE474">
        <v>0</v>
      </c>
    </row>
    <row r="475" spans="25:57">
      <c r="Y475" s="2"/>
      <c r="Z475" s="2"/>
      <c r="AA475" s="2"/>
      <c r="AB475" s="2"/>
      <c r="AC475" s="2"/>
      <c r="AD475" s="2"/>
      <c r="AE475" s="2"/>
      <c r="AF475" s="2"/>
      <c r="AG475" s="2"/>
      <c r="AW475">
        <v>49595</v>
      </c>
      <c r="AX475" t="s">
        <v>18</v>
      </c>
      <c r="AY475" t="s">
        <v>19</v>
      </c>
      <c r="AZ475">
        <v>154654</v>
      </c>
      <c r="BA475">
        <v>18.234663962999999</v>
      </c>
      <c r="BB475">
        <v>18.237257957000001</v>
      </c>
      <c r="BC475">
        <v>2.5939940000014798E-3</v>
      </c>
      <c r="BD475">
        <v>2.5939940000014801</v>
      </c>
      <c r="BE475">
        <v>0</v>
      </c>
    </row>
    <row r="476" spans="25:57">
      <c r="Y476" s="2"/>
      <c r="Z476" s="2"/>
      <c r="AA476" s="2"/>
      <c r="AB476" s="2"/>
      <c r="AC476" s="2"/>
      <c r="AD476" s="2"/>
      <c r="AE476" s="2"/>
      <c r="AF476" s="2"/>
      <c r="AG476" s="2"/>
      <c r="AW476">
        <v>40428</v>
      </c>
      <c r="AX476" t="s">
        <v>18</v>
      </c>
      <c r="AY476" t="s">
        <v>19</v>
      </c>
      <c r="AZ476">
        <v>154654</v>
      </c>
      <c r="BA476">
        <v>19.161691904000001</v>
      </c>
      <c r="BB476">
        <v>19.163785934</v>
      </c>
      <c r="BC476">
        <v>2.09402999999852E-3</v>
      </c>
      <c r="BD476">
        <v>2.0940299999985199</v>
      </c>
      <c r="BE476">
        <v>0</v>
      </c>
    </row>
    <row r="477" spans="25:57">
      <c r="Y477" s="2"/>
      <c r="Z477" s="2"/>
      <c r="AA477" s="2"/>
      <c r="AB477" s="2"/>
      <c r="AC477" s="2"/>
      <c r="AD477" s="2"/>
      <c r="AE477" s="2"/>
      <c r="AF477" s="2"/>
      <c r="AG477" s="2"/>
      <c r="AW477">
        <v>53761</v>
      </c>
      <c r="AX477" t="s">
        <v>18</v>
      </c>
      <c r="AY477" t="s">
        <v>19</v>
      </c>
      <c r="AZ477">
        <v>153994</v>
      </c>
      <c r="BA477">
        <v>19.164417982</v>
      </c>
      <c r="BB477">
        <v>19.166380881999999</v>
      </c>
      <c r="BC477">
        <v>1.9628999999987602E-3</v>
      </c>
      <c r="BD477">
        <v>1.96289999999876</v>
      </c>
      <c r="BE477">
        <v>0</v>
      </c>
    </row>
    <row r="478" spans="25:57">
      <c r="Y478" s="2"/>
      <c r="Z478" s="2"/>
      <c r="AA478" s="2"/>
      <c r="AB478" s="2"/>
      <c r="AC478" s="2"/>
      <c r="AD478" s="2"/>
      <c r="AE478" s="2"/>
      <c r="AF478" s="2"/>
      <c r="AG478" s="2"/>
      <c r="AW478">
        <v>43309</v>
      </c>
      <c r="AX478" t="s">
        <v>18</v>
      </c>
      <c r="AY478" t="s">
        <v>19</v>
      </c>
      <c r="AZ478">
        <v>155050</v>
      </c>
      <c r="BA478">
        <v>19.180549859999999</v>
      </c>
      <c r="BB478">
        <v>19.182734966000002</v>
      </c>
      <c r="BC478">
        <v>2.1851060000024299E-3</v>
      </c>
      <c r="BD478">
        <v>2.1851060000024298</v>
      </c>
      <c r="BE478">
        <v>0</v>
      </c>
    </row>
    <row r="479" spans="25:57">
      <c r="Y479" s="2"/>
      <c r="Z479" s="2"/>
      <c r="AA479" s="2"/>
      <c r="AB479" s="2"/>
      <c r="AC479" s="2"/>
      <c r="AD479" s="2"/>
      <c r="AE479" s="2"/>
      <c r="AF479" s="2"/>
      <c r="AG479" s="2"/>
      <c r="AW479">
        <v>58991</v>
      </c>
      <c r="AX479" t="s">
        <v>18</v>
      </c>
      <c r="AY479" t="s">
        <v>19</v>
      </c>
      <c r="AZ479">
        <v>154720</v>
      </c>
      <c r="BA479">
        <v>19.208552836999999</v>
      </c>
      <c r="BB479">
        <v>19.210733891</v>
      </c>
      <c r="BC479">
        <v>2.1810540000011202E-3</v>
      </c>
      <c r="BD479">
        <v>2.18105400000112</v>
      </c>
      <c r="BE479">
        <v>0</v>
      </c>
    </row>
    <row r="480" spans="25:57">
      <c r="Y480" s="2"/>
      <c r="Z480" s="2"/>
      <c r="AA480" s="2"/>
      <c r="AB480" s="2"/>
      <c r="AC480" s="2"/>
      <c r="AD480" s="2"/>
      <c r="AE480" s="2"/>
      <c r="AF480" s="2"/>
      <c r="AG480" s="2"/>
      <c r="AW480">
        <v>48292</v>
      </c>
      <c r="AX480" t="s">
        <v>18</v>
      </c>
      <c r="AY480" t="s">
        <v>19</v>
      </c>
      <c r="AZ480">
        <v>154522</v>
      </c>
      <c r="BA480">
        <v>19.229274988</v>
      </c>
      <c r="BB480">
        <v>19.231183051999999</v>
      </c>
      <c r="BC480">
        <v>1.90806399999843E-3</v>
      </c>
      <c r="BD480">
        <v>1.9080639999984299</v>
      </c>
      <c r="BE480">
        <v>0</v>
      </c>
    </row>
    <row r="481" spans="25:57">
      <c r="Y481" s="2"/>
      <c r="Z481" s="2"/>
      <c r="AA481" s="2"/>
      <c r="AB481" s="2"/>
      <c r="AC481" s="2"/>
      <c r="AD481" s="2"/>
      <c r="AE481" s="2"/>
      <c r="AF481" s="2"/>
      <c r="AG481" s="2"/>
      <c r="AW481">
        <v>52470</v>
      </c>
      <c r="AX481" t="s">
        <v>18</v>
      </c>
      <c r="AY481" t="s">
        <v>19</v>
      </c>
      <c r="AZ481">
        <v>154126</v>
      </c>
      <c r="BA481">
        <v>19.23119092</v>
      </c>
      <c r="BB481">
        <v>19.233360051999998</v>
      </c>
      <c r="BC481">
        <v>2.1691319999987899E-3</v>
      </c>
      <c r="BD481">
        <v>2.1691319999987901</v>
      </c>
      <c r="BE481">
        <v>0</v>
      </c>
    </row>
    <row r="482" spans="25:57">
      <c r="Y482" s="2"/>
      <c r="Z482" s="2"/>
      <c r="AA482" s="2"/>
      <c r="AB482" s="2"/>
      <c r="AC482" s="2"/>
      <c r="AD482" s="2"/>
      <c r="AE482" s="2"/>
      <c r="AF482" s="2"/>
      <c r="AG482" s="2"/>
      <c r="AW482">
        <v>56841</v>
      </c>
      <c r="AX482" t="s">
        <v>18</v>
      </c>
      <c r="AY482" t="s">
        <v>19</v>
      </c>
      <c r="AZ482">
        <v>156766</v>
      </c>
      <c r="BA482">
        <v>19.234097003999999</v>
      </c>
      <c r="BB482">
        <v>19.237072945000001</v>
      </c>
      <c r="BC482">
        <v>2.9759410000025298E-3</v>
      </c>
      <c r="BD482">
        <v>2.9759410000025301</v>
      </c>
      <c r="BE482">
        <v>0</v>
      </c>
    </row>
    <row r="483" spans="25:57">
      <c r="Y483" s="2"/>
      <c r="Z483" s="2"/>
      <c r="AA483" s="2"/>
      <c r="AB483" s="2"/>
      <c r="AC483" s="2"/>
      <c r="AD483" s="2"/>
      <c r="AE483" s="2"/>
      <c r="AF483" s="2"/>
      <c r="AG483" s="2"/>
      <c r="AW483">
        <v>60253</v>
      </c>
      <c r="AX483" t="s">
        <v>18</v>
      </c>
      <c r="AY483" t="s">
        <v>19</v>
      </c>
      <c r="AZ483">
        <v>153796</v>
      </c>
      <c r="BA483">
        <v>19.23414588</v>
      </c>
      <c r="BB483">
        <v>19.237669945</v>
      </c>
      <c r="BC483">
        <v>3.5240650000005701E-3</v>
      </c>
      <c r="BD483">
        <v>3.52406500000057</v>
      </c>
      <c r="BE483">
        <v>0</v>
      </c>
    </row>
    <row r="484" spans="25:57">
      <c r="Y484" s="2"/>
      <c r="Z484" s="2"/>
      <c r="AA484" s="2"/>
      <c r="AB484" s="2"/>
      <c r="AC484" s="2"/>
      <c r="AD484" s="2"/>
      <c r="AE484" s="2"/>
      <c r="AF484" s="2"/>
      <c r="AG484" s="2"/>
      <c r="AW484">
        <v>48263</v>
      </c>
      <c r="AX484" t="s">
        <v>18</v>
      </c>
      <c r="AY484" t="s">
        <v>19</v>
      </c>
      <c r="AZ484">
        <v>154588</v>
      </c>
      <c r="BA484">
        <v>20.161908865000001</v>
      </c>
      <c r="BB484">
        <v>20.163775920999999</v>
      </c>
      <c r="BC484">
        <v>1.8670559999982501E-3</v>
      </c>
      <c r="BD484">
        <v>1.8670559999982499</v>
      </c>
      <c r="BE484">
        <v>0</v>
      </c>
    </row>
    <row r="485" spans="25:57">
      <c r="Y485" s="2"/>
      <c r="Z485" s="2"/>
      <c r="AA485" s="2"/>
      <c r="AB485" s="2"/>
      <c r="AC485" s="2"/>
      <c r="AD485" s="2"/>
      <c r="AE485" s="2"/>
      <c r="AF485" s="2"/>
      <c r="AG485" s="2"/>
      <c r="AW485">
        <v>56743</v>
      </c>
      <c r="AX485" t="s">
        <v>18</v>
      </c>
      <c r="AY485" t="s">
        <v>19</v>
      </c>
      <c r="AZ485">
        <v>154720</v>
      </c>
      <c r="BA485">
        <v>20.164882897999998</v>
      </c>
      <c r="BB485">
        <v>20.166975975</v>
      </c>
      <c r="BC485">
        <v>2.09307700000138E-3</v>
      </c>
      <c r="BD485">
        <v>2.0930770000013799</v>
      </c>
      <c r="BE485">
        <v>0</v>
      </c>
    </row>
    <row r="486" spans="25:57">
      <c r="Y486" s="2"/>
      <c r="Z486" s="2"/>
      <c r="AA486" s="2"/>
      <c r="AB486" s="2"/>
      <c r="AC486" s="2"/>
      <c r="AD486" s="2"/>
      <c r="AE486" s="2"/>
      <c r="AF486" s="2"/>
      <c r="AG486" s="2"/>
      <c r="AW486">
        <v>43414</v>
      </c>
      <c r="AX486" t="s">
        <v>18</v>
      </c>
      <c r="AY486" t="s">
        <v>19</v>
      </c>
      <c r="AZ486">
        <v>154456</v>
      </c>
      <c r="BA486">
        <v>20.180615902</v>
      </c>
      <c r="BB486">
        <v>20.182633877000001</v>
      </c>
      <c r="BC486">
        <v>2.0179750000011102E-3</v>
      </c>
      <c r="BD486">
        <v>2.0179750000011101</v>
      </c>
      <c r="BE486">
        <v>0</v>
      </c>
    </row>
    <row r="487" spans="25:57">
      <c r="Y487" s="2"/>
      <c r="Z487" s="2"/>
      <c r="AA487" s="2"/>
      <c r="AB487" s="2"/>
      <c r="AC487" s="2"/>
      <c r="AD487" s="2"/>
      <c r="AE487" s="2"/>
      <c r="AF487" s="2"/>
      <c r="AG487" s="2"/>
      <c r="AW487">
        <v>45804</v>
      </c>
      <c r="AX487" t="s">
        <v>18</v>
      </c>
      <c r="AY487" t="s">
        <v>19</v>
      </c>
      <c r="AZ487">
        <v>154654</v>
      </c>
      <c r="BA487">
        <v>20.208762883999999</v>
      </c>
      <c r="BB487">
        <v>20.210819959999998</v>
      </c>
      <c r="BC487">
        <v>2.0570759999998202E-3</v>
      </c>
      <c r="BD487">
        <v>2.05707599999982</v>
      </c>
      <c r="BE487">
        <v>0</v>
      </c>
    </row>
    <row r="488" spans="25:57">
      <c r="Y488" s="2"/>
      <c r="Z488" s="2"/>
      <c r="AA488" s="2"/>
      <c r="AB488" s="2"/>
      <c r="AC488" s="2"/>
      <c r="AD488" s="2"/>
      <c r="AE488" s="2"/>
      <c r="AF488" s="2"/>
      <c r="AG488" s="2"/>
      <c r="AW488">
        <v>47029</v>
      </c>
      <c r="AX488" t="s">
        <v>18</v>
      </c>
      <c r="AY488" t="s">
        <v>19</v>
      </c>
      <c r="AZ488">
        <v>154456</v>
      </c>
      <c r="BA488">
        <v>20.229358911999999</v>
      </c>
      <c r="BB488">
        <v>20.231298923000001</v>
      </c>
      <c r="BC488">
        <v>1.9400110000020699E-3</v>
      </c>
      <c r="BD488">
        <v>1.9400110000020701</v>
      </c>
      <c r="BE488">
        <v>0</v>
      </c>
    </row>
    <row r="489" spans="25:57">
      <c r="Y489" s="2"/>
      <c r="Z489" s="2"/>
      <c r="AA489" s="2"/>
      <c r="AB489" s="2"/>
      <c r="AC489" s="2"/>
      <c r="AD489" s="2"/>
      <c r="AE489" s="2"/>
      <c r="AF489" s="2"/>
      <c r="AG489" s="2"/>
      <c r="AW489">
        <v>34924</v>
      </c>
      <c r="AX489" t="s">
        <v>18</v>
      </c>
      <c r="AY489" t="s">
        <v>19</v>
      </c>
      <c r="AZ489">
        <v>153862</v>
      </c>
      <c r="BA489">
        <v>20.231518984000001</v>
      </c>
      <c r="BB489">
        <v>20.234078883999999</v>
      </c>
      <c r="BC489">
        <v>2.5598999999978298E-3</v>
      </c>
      <c r="BD489">
        <v>2.55989999999783</v>
      </c>
      <c r="BE489">
        <v>0</v>
      </c>
    </row>
    <row r="490" spans="25:57">
      <c r="Y490" s="2"/>
      <c r="Z490" s="2"/>
      <c r="AA490" s="2"/>
      <c r="AB490" s="2"/>
      <c r="AC490" s="2"/>
      <c r="AD490" s="2"/>
      <c r="AE490" s="2"/>
      <c r="AF490" s="2"/>
      <c r="AG490" s="2"/>
      <c r="AW490">
        <v>51257</v>
      </c>
      <c r="AX490" t="s">
        <v>18</v>
      </c>
      <c r="AY490" t="s">
        <v>19</v>
      </c>
      <c r="AZ490">
        <v>154258</v>
      </c>
      <c r="BA490">
        <v>20.234088898</v>
      </c>
      <c r="BB490">
        <v>20.236763</v>
      </c>
      <c r="BC490">
        <v>2.67410200000028E-3</v>
      </c>
      <c r="BD490">
        <v>2.6741020000002802</v>
      </c>
      <c r="BE490">
        <v>0</v>
      </c>
    </row>
    <row r="491" spans="25:57">
      <c r="Y491" s="2"/>
      <c r="Z491" s="2"/>
      <c r="AA491" s="2"/>
      <c r="AB491" s="2"/>
      <c r="AC491" s="2"/>
      <c r="AD491" s="2"/>
      <c r="AE491" s="2"/>
      <c r="AF491" s="2"/>
      <c r="AG491" s="2"/>
      <c r="AW491">
        <v>60158</v>
      </c>
      <c r="AX491" t="s">
        <v>18</v>
      </c>
      <c r="AY491" t="s">
        <v>19</v>
      </c>
      <c r="AZ491">
        <v>153730</v>
      </c>
      <c r="BA491">
        <v>20.234133959000001</v>
      </c>
      <c r="BB491">
        <v>20.237349033000001</v>
      </c>
      <c r="BC491">
        <v>3.21507399999987E-3</v>
      </c>
      <c r="BD491">
        <v>3.2150739999998699</v>
      </c>
      <c r="BE491">
        <v>0</v>
      </c>
    </row>
    <row r="492" spans="25:57">
      <c r="Y492" s="2"/>
      <c r="Z492" s="2"/>
      <c r="AA492" s="2"/>
      <c r="AB492" s="2"/>
      <c r="AC492" s="2"/>
      <c r="AD492" s="2"/>
      <c r="AE492" s="2"/>
      <c r="AF492" s="2"/>
      <c r="AG492" s="2"/>
      <c r="AW492">
        <v>38530</v>
      </c>
      <c r="AX492" t="s">
        <v>18</v>
      </c>
      <c r="AY492" t="s">
        <v>19</v>
      </c>
      <c r="AZ492">
        <v>155248</v>
      </c>
      <c r="BA492">
        <v>21.162387848000002</v>
      </c>
      <c r="BB492">
        <v>21.16454792</v>
      </c>
      <c r="BC492">
        <v>2.1600719999987899E-3</v>
      </c>
      <c r="BD492">
        <v>2.1600719999987898</v>
      </c>
      <c r="BE492">
        <v>0</v>
      </c>
    </row>
    <row r="493" spans="25:57">
      <c r="Y493" s="2"/>
      <c r="Z493" s="2"/>
      <c r="AA493" s="2"/>
      <c r="AB493" s="2"/>
      <c r="AC493" s="2"/>
      <c r="AD493" s="2"/>
      <c r="AE493" s="2"/>
      <c r="AF493" s="2"/>
      <c r="AG493" s="2"/>
      <c r="AW493">
        <v>45836</v>
      </c>
      <c r="AX493" t="s">
        <v>18</v>
      </c>
      <c r="AY493" t="s">
        <v>19</v>
      </c>
      <c r="AZ493">
        <v>154192</v>
      </c>
      <c r="BA493">
        <v>21.164988995000002</v>
      </c>
      <c r="BB493">
        <v>21.166929960000001</v>
      </c>
      <c r="BC493">
        <v>1.9409649999992901E-3</v>
      </c>
      <c r="BD493">
        <v>1.94096499999929</v>
      </c>
      <c r="BE493">
        <v>0</v>
      </c>
    </row>
    <row r="494" spans="25:57">
      <c r="Y494" s="2"/>
      <c r="Z494" s="2"/>
      <c r="AA494" s="2"/>
      <c r="AB494" s="2"/>
      <c r="AC494" s="2"/>
      <c r="AD494" s="2"/>
      <c r="AE494" s="2"/>
      <c r="AF494" s="2"/>
      <c r="AG494" s="2"/>
      <c r="AW494">
        <v>56863</v>
      </c>
      <c r="AX494" t="s">
        <v>18</v>
      </c>
      <c r="AY494" t="s">
        <v>19</v>
      </c>
      <c r="AZ494">
        <v>154654</v>
      </c>
      <c r="BA494">
        <v>21.180979013000002</v>
      </c>
      <c r="BB494">
        <v>21.183114052000001</v>
      </c>
      <c r="BC494">
        <v>2.1350389999987801E-3</v>
      </c>
      <c r="BD494">
        <v>2.13503899999878</v>
      </c>
      <c r="BE494">
        <v>0</v>
      </c>
    </row>
    <row r="495" spans="25:57">
      <c r="Y495" s="2"/>
      <c r="Z495" s="2"/>
      <c r="AA495" s="2"/>
      <c r="AB495" s="2"/>
      <c r="AC495" s="2"/>
      <c r="AD495" s="2"/>
      <c r="AE495" s="2"/>
      <c r="AF495" s="2"/>
      <c r="AG495" s="2"/>
      <c r="AW495">
        <v>41074</v>
      </c>
      <c r="AX495" t="s">
        <v>18</v>
      </c>
      <c r="AY495" t="s">
        <v>19</v>
      </c>
      <c r="AZ495">
        <v>154456</v>
      </c>
      <c r="BA495">
        <v>21.208871841000001</v>
      </c>
      <c r="BB495">
        <v>21.210971831999998</v>
      </c>
      <c r="BC495">
        <v>2.0999909999979099E-3</v>
      </c>
      <c r="BD495">
        <v>2.0999909999979098</v>
      </c>
      <c r="BE495">
        <v>0</v>
      </c>
    </row>
    <row r="496" spans="25:57">
      <c r="Y496" s="2"/>
      <c r="Z496" s="2"/>
      <c r="AA496" s="2"/>
      <c r="AB496" s="2"/>
      <c r="AC496" s="2"/>
      <c r="AD496" s="2"/>
      <c r="AE496" s="2"/>
      <c r="AF496" s="2"/>
      <c r="AG496" s="2"/>
      <c r="AW496">
        <v>58812</v>
      </c>
      <c r="AX496" t="s">
        <v>18</v>
      </c>
      <c r="AY496" t="s">
        <v>19</v>
      </c>
      <c r="AZ496">
        <v>154522</v>
      </c>
      <c r="BA496">
        <v>21.229437827999998</v>
      </c>
      <c r="BB496">
        <v>21.231668948999999</v>
      </c>
      <c r="BC496">
        <v>2.2311210000012199E-3</v>
      </c>
      <c r="BD496">
        <v>2.2311210000012198</v>
      </c>
      <c r="BE496">
        <v>0</v>
      </c>
    </row>
    <row r="497" spans="25:57">
      <c r="Y497" s="2"/>
      <c r="Z497" s="2"/>
      <c r="AA497" s="2"/>
      <c r="AB497" s="2"/>
      <c r="AC497" s="2"/>
      <c r="AD497" s="2"/>
      <c r="AE497" s="2"/>
      <c r="AF497" s="2"/>
      <c r="AG497" s="2"/>
      <c r="AW497">
        <v>36227</v>
      </c>
      <c r="AX497" t="s">
        <v>18</v>
      </c>
      <c r="AY497" t="s">
        <v>19</v>
      </c>
      <c r="AZ497">
        <v>154456</v>
      </c>
      <c r="BA497">
        <v>21.231657028000001</v>
      </c>
      <c r="BB497">
        <v>21.233501911000001</v>
      </c>
      <c r="BC497">
        <v>1.8448830000003999E-3</v>
      </c>
      <c r="BD497">
        <v>1.8448830000004</v>
      </c>
      <c r="BE497">
        <v>0</v>
      </c>
    </row>
    <row r="498" spans="25:57">
      <c r="Y498" s="2"/>
      <c r="Z498" s="2"/>
      <c r="AA498" s="2"/>
      <c r="AB498" s="2"/>
      <c r="AC498" s="2"/>
      <c r="AD498" s="2"/>
      <c r="AE498" s="2"/>
      <c r="AF498" s="2"/>
      <c r="AG498" s="2"/>
      <c r="AW498">
        <v>35196</v>
      </c>
      <c r="AX498" t="s">
        <v>18</v>
      </c>
      <c r="AY498" t="s">
        <v>19</v>
      </c>
      <c r="AZ498">
        <v>155644</v>
      </c>
      <c r="BA498">
        <v>21.234695910999999</v>
      </c>
      <c r="BB498">
        <v>21.237143993</v>
      </c>
      <c r="BC498">
        <v>2.44808200000079E-3</v>
      </c>
      <c r="BD498">
        <v>2.4480820000007899</v>
      </c>
      <c r="BE498">
        <v>0</v>
      </c>
    </row>
    <row r="499" spans="25:57">
      <c r="Y499" s="2"/>
      <c r="Z499" s="2"/>
      <c r="AA499" s="2"/>
      <c r="AB499" s="2"/>
      <c r="AC499" s="2"/>
      <c r="AD499" s="2"/>
      <c r="AE499" s="2"/>
      <c r="AF499" s="2"/>
      <c r="AG499" s="2"/>
      <c r="AW499">
        <v>49996</v>
      </c>
      <c r="AX499" t="s">
        <v>18</v>
      </c>
      <c r="AY499" t="s">
        <v>19</v>
      </c>
      <c r="AZ499">
        <v>154918</v>
      </c>
      <c r="BA499">
        <v>21.235057830999999</v>
      </c>
      <c r="BB499">
        <v>21.237931967000002</v>
      </c>
      <c r="BC499">
        <v>2.8741360000026301E-3</v>
      </c>
      <c r="BD499">
        <v>2.8741360000026299</v>
      </c>
      <c r="BE499">
        <v>0</v>
      </c>
    </row>
    <row r="500" spans="25:57">
      <c r="Y500" s="2"/>
      <c r="Z500" s="2"/>
      <c r="AA500" s="2"/>
      <c r="AB500" s="2"/>
      <c r="AC500" s="2"/>
      <c r="AD500" s="2"/>
      <c r="AE500" s="2"/>
      <c r="AF500" s="2"/>
      <c r="AG500" s="2"/>
      <c r="AW500">
        <v>57563</v>
      </c>
      <c r="AX500" t="s">
        <v>18</v>
      </c>
      <c r="AY500" t="s">
        <v>19</v>
      </c>
      <c r="AZ500">
        <v>154258</v>
      </c>
      <c r="BA500">
        <v>22.16287303</v>
      </c>
      <c r="BB500">
        <v>22.165109872999999</v>
      </c>
      <c r="BC500">
        <v>2.2368429999986002E-3</v>
      </c>
      <c r="BD500">
        <v>2.2368429999986001</v>
      </c>
      <c r="BE500">
        <v>0</v>
      </c>
    </row>
    <row r="501" spans="25:57">
      <c r="Y501" s="2"/>
      <c r="Z501" s="2"/>
      <c r="AA501" s="2"/>
      <c r="AB501" s="2"/>
      <c r="AC501" s="2"/>
      <c r="AD501" s="2"/>
      <c r="AE501" s="2"/>
      <c r="AF501" s="2"/>
      <c r="AG501" s="2"/>
      <c r="AW501">
        <v>39912</v>
      </c>
      <c r="AX501" t="s">
        <v>18</v>
      </c>
      <c r="AY501" t="s">
        <v>19</v>
      </c>
      <c r="AZ501">
        <v>153928</v>
      </c>
      <c r="BA501">
        <v>22.165582895</v>
      </c>
      <c r="BB501">
        <v>22.167984961999998</v>
      </c>
      <c r="BC501">
        <v>2.4020669999984499E-3</v>
      </c>
      <c r="BD501">
        <v>2.4020669999984499</v>
      </c>
      <c r="BE501">
        <v>0</v>
      </c>
    </row>
    <row r="502" spans="25:57">
      <c r="Y502" s="2"/>
      <c r="Z502" s="2"/>
      <c r="AA502" s="2"/>
      <c r="AB502" s="2"/>
      <c r="AC502" s="2"/>
      <c r="AD502" s="2"/>
      <c r="AE502" s="2"/>
      <c r="AF502" s="2"/>
      <c r="AG502" s="2"/>
      <c r="AW502">
        <v>50616</v>
      </c>
      <c r="AX502" t="s">
        <v>18</v>
      </c>
      <c r="AY502" t="s">
        <v>19</v>
      </c>
      <c r="AZ502">
        <v>154984</v>
      </c>
      <c r="BA502">
        <v>22.181058883999999</v>
      </c>
      <c r="BB502">
        <v>22.183219909999998</v>
      </c>
      <c r="BC502">
        <v>2.1610259999995602E-3</v>
      </c>
      <c r="BD502">
        <v>2.16102599999956</v>
      </c>
      <c r="BE502">
        <v>0</v>
      </c>
    </row>
    <row r="503" spans="25:57">
      <c r="Y503" s="2"/>
      <c r="Z503" s="2"/>
      <c r="AA503" s="2"/>
      <c r="AB503" s="2"/>
      <c r="AC503" s="2"/>
      <c r="AD503" s="2"/>
      <c r="AE503" s="2"/>
      <c r="AF503" s="2"/>
      <c r="AG503" s="2"/>
      <c r="AW503">
        <v>34535</v>
      </c>
      <c r="AX503" t="s">
        <v>18</v>
      </c>
      <c r="AY503" t="s">
        <v>19</v>
      </c>
      <c r="AZ503">
        <v>155050</v>
      </c>
      <c r="BA503">
        <v>22.209029912999998</v>
      </c>
      <c r="BB503">
        <v>22.211547851999999</v>
      </c>
      <c r="BC503">
        <v>2.5179390000005198E-3</v>
      </c>
      <c r="BD503">
        <v>2.5179390000005202</v>
      </c>
      <c r="BE503">
        <v>0</v>
      </c>
    </row>
    <row r="504" spans="25:57">
      <c r="Y504" s="2"/>
      <c r="Z504" s="2"/>
      <c r="AA504" s="2"/>
      <c r="AB504" s="2"/>
      <c r="AC504" s="2"/>
      <c r="AD504" s="2"/>
      <c r="AE504" s="2"/>
      <c r="AF504" s="2"/>
      <c r="AG504" s="2"/>
      <c r="AW504">
        <v>57015</v>
      </c>
      <c r="AX504" t="s">
        <v>18</v>
      </c>
      <c r="AY504" t="s">
        <v>19</v>
      </c>
      <c r="AZ504">
        <v>154918</v>
      </c>
      <c r="BA504">
        <v>22.229434967</v>
      </c>
      <c r="BB504">
        <v>22.231731891999999</v>
      </c>
      <c r="BC504">
        <v>2.2969249999995598E-3</v>
      </c>
      <c r="BD504">
        <v>2.2969249999995598</v>
      </c>
      <c r="BE504">
        <v>0</v>
      </c>
    </row>
    <row r="505" spans="25:57">
      <c r="Y505" s="2"/>
      <c r="Z505" s="2"/>
      <c r="AA505" s="2"/>
      <c r="AB505" s="2"/>
      <c r="AC505" s="2"/>
      <c r="AD505" s="2"/>
      <c r="AE505" s="2"/>
      <c r="AF505" s="2"/>
      <c r="AG505" s="2"/>
      <c r="AW505">
        <v>35349</v>
      </c>
      <c r="AX505" t="s">
        <v>18</v>
      </c>
      <c r="AY505" t="s">
        <v>19</v>
      </c>
      <c r="AZ505">
        <v>154720</v>
      </c>
      <c r="BA505">
        <v>22.231668948999999</v>
      </c>
      <c r="BB505">
        <v>22.23378396</v>
      </c>
      <c r="BC505">
        <v>2.1150110000007702E-3</v>
      </c>
      <c r="BD505">
        <v>2.11501100000077</v>
      </c>
      <c r="BE505">
        <v>0</v>
      </c>
    </row>
    <row r="506" spans="25:57">
      <c r="Y506" s="2"/>
      <c r="Z506" s="2"/>
      <c r="AA506" s="2"/>
      <c r="AB506" s="2"/>
      <c r="AC506" s="2"/>
      <c r="AD506" s="2"/>
      <c r="AE506" s="2"/>
      <c r="AF506" s="2"/>
      <c r="AG506" s="2"/>
      <c r="AW506">
        <v>37159</v>
      </c>
      <c r="AX506" t="s">
        <v>18</v>
      </c>
      <c r="AY506" t="s">
        <v>19</v>
      </c>
      <c r="AZ506">
        <v>155050</v>
      </c>
      <c r="BA506">
        <v>22.234827041999999</v>
      </c>
      <c r="BB506">
        <v>22.237910031999998</v>
      </c>
      <c r="BC506">
        <v>3.0829899999993398E-3</v>
      </c>
      <c r="BD506">
        <v>3.0829899999993402</v>
      </c>
      <c r="BE506">
        <v>0</v>
      </c>
    </row>
    <row r="507" spans="25:57">
      <c r="Y507" s="2"/>
      <c r="Z507" s="2"/>
      <c r="AA507" s="2"/>
      <c r="AB507" s="2"/>
      <c r="AC507" s="2"/>
      <c r="AD507" s="2"/>
      <c r="AE507" s="2"/>
      <c r="AF507" s="2"/>
      <c r="AG507" s="2"/>
      <c r="AW507">
        <v>40463</v>
      </c>
      <c r="AX507" t="s">
        <v>18</v>
      </c>
      <c r="AY507" t="s">
        <v>19</v>
      </c>
      <c r="AZ507">
        <v>153796</v>
      </c>
      <c r="BA507">
        <v>22.235211848999999</v>
      </c>
      <c r="BB507">
        <v>22.238752842</v>
      </c>
      <c r="BC507">
        <v>3.5409930000014299E-3</v>
      </c>
      <c r="BD507">
        <v>3.5409930000014298</v>
      </c>
      <c r="BE507">
        <v>0</v>
      </c>
    </row>
    <row r="508" spans="25:57">
      <c r="Y508" s="2"/>
      <c r="Z508" s="2"/>
      <c r="AA508" s="2"/>
      <c r="AB508" s="2"/>
      <c r="AC508" s="2"/>
      <c r="AD508" s="2"/>
      <c r="AE508" s="2"/>
      <c r="AF508" s="2"/>
      <c r="AG508" s="2"/>
      <c r="AW508">
        <v>54531</v>
      </c>
      <c r="AX508" t="s">
        <v>18</v>
      </c>
      <c r="AY508" t="s">
        <v>19</v>
      </c>
      <c r="AZ508">
        <v>154918</v>
      </c>
      <c r="BA508">
        <v>23.163156986000001</v>
      </c>
      <c r="BB508">
        <v>23.165508985999999</v>
      </c>
      <c r="BC508">
        <v>2.3519999999983502E-3</v>
      </c>
      <c r="BD508">
        <v>2.3519999999983501</v>
      </c>
      <c r="BE508">
        <v>0</v>
      </c>
    </row>
    <row r="509" spans="25:57">
      <c r="Y509" s="2"/>
      <c r="Z509" s="2"/>
      <c r="AA509" s="2"/>
      <c r="AB509" s="2"/>
      <c r="AC509" s="2"/>
      <c r="AD509" s="2"/>
      <c r="AE509" s="2"/>
      <c r="AF509" s="2"/>
      <c r="AG509" s="2"/>
      <c r="AW509">
        <v>47316</v>
      </c>
      <c r="AX509" t="s">
        <v>18</v>
      </c>
      <c r="AY509" t="s">
        <v>19</v>
      </c>
      <c r="AZ509">
        <v>154324</v>
      </c>
      <c r="BA509">
        <v>23.165670872</v>
      </c>
      <c r="BB509">
        <v>23.167796849999998</v>
      </c>
      <c r="BC509">
        <v>2.12597799999869E-3</v>
      </c>
      <c r="BD509">
        <v>2.1259779999986899</v>
      </c>
      <c r="BE509">
        <v>0</v>
      </c>
    </row>
    <row r="510" spans="25:57">
      <c r="Y510" s="2"/>
      <c r="Z510" s="2"/>
      <c r="AA510" s="2"/>
      <c r="AB510" s="2"/>
      <c r="AC510" s="2"/>
      <c r="AD510" s="2"/>
      <c r="AE510" s="2"/>
      <c r="AF510" s="2"/>
      <c r="AG510" s="2"/>
      <c r="AW510">
        <v>58078</v>
      </c>
      <c r="AX510" t="s">
        <v>18</v>
      </c>
      <c r="AY510" t="s">
        <v>19</v>
      </c>
      <c r="AZ510">
        <v>154654</v>
      </c>
      <c r="BA510">
        <v>23.181044817</v>
      </c>
      <c r="BB510">
        <v>23.183004856</v>
      </c>
      <c r="BC510">
        <v>1.96003900000008E-3</v>
      </c>
      <c r="BD510">
        <v>1.96003900000008</v>
      </c>
      <c r="BE510">
        <v>0</v>
      </c>
    </row>
    <row r="511" spans="25:57">
      <c r="Y511" s="2"/>
      <c r="Z511" s="2"/>
      <c r="AA511" s="2"/>
      <c r="AB511" s="2"/>
      <c r="AC511" s="2"/>
      <c r="AD511" s="2"/>
      <c r="AE511" s="2"/>
      <c r="AF511" s="2"/>
      <c r="AG511" s="2"/>
      <c r="AW511">
        <v>33257</v>
      </c>
      <c r="AX511" t="s">
        <v>18</v>
      </c>
      <c r="AY511" t="s">
        <v>19</v>
      </c>
      <c r="AZ511">
        <v>154456</v>
      </c>
      <c r="BA511">
        <v>23.20917201</v>
      </c>
      <c r="BB511">
        <v>23.211233854</v>
      </c>
      <c r="BC511">
        <v>2.0618439999999698E-3</v>
      </c>
      <c r="BD511">
        <v>2.06184399999997</v>
      </c>
      <c r="BE511">
        <v>0</v>
      </c>
    </row>
    <row r="512" spans="25:57">
      <c r="Y512" s="2"/>
      <c r="Z512" s="2"/>
      <c r="AA512" s="2"/>
      <c r="AB512" s="2"/>
      <c r="AC512" s="2"/>
      <c r="AD512" s="2"/>
      <c r="AE512" s="2"/>
      <c r="AF512" s="2"/>
      <c r="AG512" s="2"/>
      <c r="AW512">
        <v>44461</v>
      </c>
      <c r="AX512" t="s">
        <v>18</v>
      </c>
      <c r="AY512" t="s">
        <v>19</v>
      </c>
      <c r="AZ512">
        <v>154324</v>
      </c>
      <c r="BA512">
        <v>23.229549885000001</v>
      </c>
      <c r="BB512">
        <v>23.231658935999999</v>
      </c>
      <c r="BC512">
        <v>2.1090509999979099E-3</v>
      </c>
      <c r="BD512">
        <v>2.1090509999979101</v>
      </c>
      <c r="BE512">
        <v>0</v>
      </c>
    </row>
    <row r="513" spans="25:57">
      <c r="Y513" s="2"/>
      <c r="Z513" s="2"/>
      <c r="AA513" s="2"/>
      <c r="AB513" s="2"/>
      <c r="AC513" s="2"/>
      <c r="AD513" s="2"/>
      <c r="AE513" s="2"/>
      <c r="AF513" s="2"/>
      <c r="AG513" s="2"/>
      <c r="AW513">
        <v>43127</v>
      </c>
      <c r="AX513" t="s">
        <v>18</v>
      </c>
      <c r="AY513" t="s">
        <v>19</v>
      </c>
      <c r="AZ513">
        <v>153862</v>
      </c>
      <c r="BA513">
        <v>23.231580018999999</v>
      </c>
      <c r="BB513">
        <v>23.233991861</v>
      </c>
      <c r="BC513">
        <v>2.4118420000007702E-3</v>
      </c>
      <c r="BD513">
        <v>2.4118420000007701</v>
      </c>
      <c r="BE513">
        <v>0</v>
      </c>
    </row>
    <row r="514" spans="25:57">
      <c r="Y514" s="2"/>
      <c r="Z514" s="2"/>
      <c r="AA514" s="2"/>
      <c r="AB514" s="2"/>
      <c r="AC514" s="2"/>
      <c r="AD514" s="2"/>
      <c r="AE514" s="2"/>
      <c r="AF514" s="2"/>
      <c r="AG514" s="2"/>
      <c r="AW514">
        <v>33740</v>
      </c>
      <c r="AX514" t="s">
        <v>18</v>
      </c>
      <c r="AY514" t="s">
        <v>19</v>
      </c>
      <c r="AZ514">
        <v>155116</v>
      </c>
      <c r="BA514">
        <v>23.235093832</v>
      </c>
      <c r="BB514">
        <v>23.238077878999999</v>
      </c>
      <c r="BC514">
        <v>2.9840469999982099E-3</v>
      </c>
      <c r="BD514">
        <v>2.9840469999982102</v>
      </c>
      <c r="BE514">
        <v>0</v>
      </c>
    </row>
    <row r="515" spans="25:57">
      <c r="Y515" s="2"/>
      <c r="Z515" s="2"/>
      <c r="AA515" s="2"/>
      <c r="AB515" s="2"/>
      <c r="AC515" s="2"/>
      <c r="AD515" s="2"/>
      <c r="AE515" s="2"/>
      <c r="AF515" s="2"/>
      <c r="AG515" s="2"/>
      <c r="AW515">
        <v>59558</v>
      </c>
      <c r="AX515" t="s">
        <v>18</v>
      </c>
      <c r="AY515" t="s">
        <v>19</v>
      </c>
      <c r="AZ515">
        <v>154984</v>
      </c>
      <c r="BA515">
        <v>23.235146046000001</v>
      </c>
      <c r="BB515">
        <v>23.238175868999999</v>
      </c>
      <c r="BC515">
        <v>3.0298229999985399E-3</v>
      </c>
      <c r="BD515">
        <v>3.0298229999985402</v>
      </c>
      <c r="BE515">
        <v>0</v>
      </c>
    </row>
    <row r="516" spans="25:57">
      <c r="Y516" s="2"/>
      <c r="Z516" s="2"/>
      <c r="AA516" s="2"/>
      <c r="AB516" s="2"/>
      <c r="AC516" s="2"/>
      <c r="AD516" s="2"/>
      <c r="AE516" s="2"/>
      <c r="AF516" s="2"/>
      <c r="AG516" s="2"/>
      <c r="AW516">
        <v>42709</v>
      </c>
      <c r="AX516" t="s">
        <v>18</v>
      </c>
      <c r="AY516" t="s">
        <v>19</v>
      </c>
      <c r="AZ516">
        <v>154654</v>
      </c>
      <c r="BA516">
        <v>24.163221836000002</v>
      </c>
      <c r="BB516">
        <v>24.165228844000001</v>
      </c>
      <c r="BC516">
        <v>2.0070079999996398E-3</v>
      </c>
      <c r="BD516">
        <v>2.0070079999996402</v>
      </c>
      <c r="BE516">
        <v>0</v>
      </c>
    </row>
    <row r="517" spans="25:57">
      <c r="Y517" s="2"/>
      <c r="Z517" s="2"/>
      <c r="AA517" s="2"/>
      <c r="AB517" s="2"/>
      <c r="AC517" s="2"/>
      <c r="AD517" s="2"/>
      <c r="AE517" s="2"/>
      <c r="AF517" s="2"/>
      <c r="AG517" s="2"/>
      <c r="AW517">
        <v>42905</v>
      </c>
      <c r="AX517" t="s">
        <v>18</v>
      </c>
      <c r="AY517" t="s">
        <v>19</v>
      </c>
      <c r="AZ517">
        <v>155842</v>
      </c>
      <c r="BA517">
        <v>24.166174889000001</v>
      </c>
      <c r="BB517">
        <v>24.168483973000001</v>
      </c>
      <c r="BC517">
        <v>2.3090840000001799E-3</v>
      </c>
      <c r="BD517">
        <v>2.3090840000001802</v>
      </c>
      <c r="BE517">
        <v>0</v>
      </c>
    </row>
    <row r="518" spans="25:57">
      <c r="Y518" s="2"/>
      <c r="Z518" s="2"/>
      <c r="AA518" s="2"/>
      <c r="AB518" s="2"/>
      <c r="AC518" s="2"/>
      <c r="AD518" s="2"/>
      <c r="AE518" s="2"/>
      <c r="AF518" s="2"/>
      <c r="AG518" s="2"/>
      <c r="AW518">
        <v>45552</v>
      </c>
      <c r="AX518" t="s">
        <v>18</v>
      </c>
      <c r="AY518" t="s">
        <v>19</v>
      </c>
      <c r="AZ518">
        <v>154852</v>
      </c>
      <c r="BA518">
        <v>24.181375027000001</v>
      </c>
      <c r="BB518">
        <v>24.183689832999999</v>
      </c>
      <c r="BC518">
        <v>2.3148059999975601E-3</v>
      </c>
      <c r="BD518">
        <v>2.3148059999975601</v>
      </c>
      <c r="BE518">
        <v>0</v>
      </c>
    </row>
    <row r="519" spans="25:57">
      <c r="Y519" s="2"/>
      <c r="Z519" s="2"/>
      <c r="AA519" s="2"/>
      <c r="AB519" s="2"/>
      <c r="AC519" s="2"/>
      <c r="AD519" s="2"/>
      <c r="AE519" s="2"/>
      <c r="AF519" s="2"/>
      <c r="AG519" s="2"/>
      <c r="AW519">
        <v>49762</v>
      </c>
      <c r="AX519" t="s">
        <v>18</v>
      </c>
      <c r="AY519" t="s">
        <v>19</v>
      </c>
      <c r="AZ519">
        <v>154588</v>
      </c>
      <c r="BA519">
        <v>24.209167004000001</v>
      </c>
      <c r="BB519">
        <v>24.211020947000002</v>
      </c>
      <c r="BC519">
        <v>1.8539430000004101E-3</v>
      </c>
      <c r="BD519">
        <v>1.85394300000041</v>
      </c>
      <c r="BE519">
        <v>0</v>
      </c>
    </row>
    <row r="520" spans="25:57">
      <c r="Y520" s="2"/>
      <c r="Z520" s="2"/>
      <c r="AA520" s="2"/>
      <c r="AB520" s="2"/>
      <c r="AC520" s="2"/>
      <c r="AD520" s="2"/>
      <c r="AE520" s="2"/>
      <c r="AF520" s="2"/>
      <c r="AG520" s="2"/>
      <c r="AW520">
        <v>59389</v>
      </c>
      <c r="AX520" t="s">
        <v>18</v>
      </c>
      <c r="AY520" t="s">
        <v>19</v>
      </c>
      <c r="AZ520">
        <v>155512</v>
      </c>
      <c r="BA520">
        <v>24.229640961000001</v>
      </c>
      <c r="BB520">
        <v>24.232265948999999</v>
      </c>
      <c r="BC520">
        <v>2.6249879999973298E-3</v>
      </c>
      <c r="BD520">
        <v>2.6249879999973298</v>
      </c>
      <c r="BE520">
        <v>0</v>
      </c>
    </row>
    <row r="521" spans="25:57">
      <c r="Y521" s="2"/>
      <c r="Z521" s="2"/>
      <c r="AA521" s="2"/>
      <c r="AB521" s="2"/>
      <c r="AC521" s="2"/>
      <c r="AD521" s="2"/>
      <c r="AE521" s="2"/>
      <c r="AF521" s="2"/>
      <c r="AG521" s="2"/>
      <c r="AW521">
        <v>45609</v>
      </c>
      <c r="AX521" t="s">
        <v>18</v>
      </c>
      <c r="AY521" t="s">
        <v>19</v>
      </c>
      <c r="AZ521">
        <v>153796</v>
      </c>
      <c r="BA521">
        <v>24.231505871</v>
      </c>
      <c r="BB521">
        <v>24.234745025999999</v>
      </c>
      <c r="BC521">
        <v>3.2391549999992702E-3</v>
      </c>
      <c r="BD521">
        <v>3.2391549999992701</v>
      </c>
      <c r="BE521">
        <v>0</v>
      </c>
    </row>
    <row r="522" spans="25:57">
      <c r="Y522" s="2"/>
      <c r="Z522" s="2"/>
      <c r="AA522" s="2"/>
      <c r="AB522" s="2"/>
      <c r="AC522" s="2"/>
      <c r="AD522" s="2"/>
      <c r="AE522" s="2"/>
      <c r="AF522" s="2"/>
      <c r="AG522" s="2"/>
      <c r="AW522">
        <v>38796</v>
      </c>
      <c r="AX522" t="s">
        <v>18</v>
      </c>
      <c r="AY522" t="s">
        <v>19</v>
      </c>
      <c r="AZ522">
        <v>154456</v>
      </c>
      <c r="BA522">
        <v>24.235291004</v>
      </c>
      <c r="BB522">
        <v>24.238399982000001</v>
      </c>
      <c r="BC522">
        <v>3.1089780000002E-3</v>
      </c>
      <c r="BD522">
        <v>3.1089780000001999</v>
      </c>
      <c r="BE522">
        <v>0</v>
      </c>
    </row>
    <row r="523" spans="25:57">
      <c r="Y523" s="2"/>
      <c r="Z523" s="2"/>
      <c r="AA523" s="2"/>
      <c r="AB523" s="2"/>
      <c r="AC523" s="2"/>
      <c r="AD523" s="2"/>
      <c r="AE523" s="2"/>
      <c r="AF523" s="2"/>
      <c r="AG523" s="2"/>
      <c r="AW523">
        <v>51424</v>
      </c>
      <c r="AX523" t="s">
        <v>18</v>
      </c>
      <c r="AY523" t="s">
        <v>19</v>
      </c>
      <c r="AZ523">
        <v>154192</v>
      </c>
      <c r="BA523">
        <v>24.235333919999999</v>
      </c>
      <c r="BB523">
        <v>24.238464831999998</v>
      </c>
      <c r="BC523">
        <v>3.1309119999995902E-3</v>
      </c>
      <c r="BD523">
        <v>3.13091199999959</v>
      </c>
      <c r="BE523">
        <v>0</v>
      </c>
    </row>
    <row r="524" spans="25:57">
      <c r="Y524" s="2"/>
      <c r="Z524" s="2"/>
      <c r="AA524" s="2"/>
      <c r="AB524" s="2"/>
      <c r="AC524" s="2"/>
      <c r="AD524" s="2"/>
      <c r="AE524" s="2"/>
      <c r="AF524" s="2"/>
      <c r="AG524" s="2"/>
      <c r="AW524">
        <v>47193</v>
      </c>
      <c r="AX524" t="s">
        <v>18</v>
      </c>
      <c r="AY524" t="s">
        <v>19</v>
      </c>
      <c r="AZ524">
        <v>154588</v>
      </c>
      <c r="BA524">
        <v>25.163463831000001</v>
      </c>
      <c r="BB524">
        <v>25.165575026999999</v>
      </c>
      <c r="BC524">
        <v>2.1111959999977601E-3</v>
      </c>
      <c r="BD524">
        <v>2.1111959999977601</v>
      </c>
      <c r="BE524">
        <v>0</v>
      </c>
    </row>
    <row r="525" spans="25:57">
      <c r="Y525" s="2"/>
      <c r="Z525" s="2"/>
      <c r="AA525" s="2"/>
      <c r="AB525" s="2"/>
      <c r="AC525" s="2"/>
      <c r="AD525" s="2"/>
      <c r="AE525" s="2"/>
      <c r="AF525" s="2"/>
      <c r="AG525" s="2"/>
      <c r="AW525">
        <v>54999</v>
      </c>
      <c r="AX525" t="s">
        <v>18</v>
      </c>
      <c r="AY525" t="s">
        <v>19</v>
      </c>
      <c r="AZ525">
        <v>153928</v>
      </c>
      <c r="BA525">
        <v>25.166355847999998</v>
      </c>
      <c r="BB525">
        <v>25.168421983999998</v>
      </c>
      <c r="BC525">
        <v>2.0661359999998201E-3</v>
      </c>
      <c r="BD525">
        <v>2.0661359999998199</v>
      </c>
      <c r="BE525">
        <v>0</v>
      </c>
    </row>
    <row r="526" spans="25:57">
      <c r="Y526" s="2"/>
      <c r="Z526" s="2"/>
      <c r="AA526" s="2"/>
      <c r="AB526" s="2"/>
      <c r="AC526" s="2"/>
      <c r="AD526" s="2"/>
      <c r="AE526" s="2"/>
      <c r="AF526" s="2"/>
      <c r="AG526" s="2"/>
      <c r="AW526">
        <v>53039</v>
      </c>
      <c r="AX526" t="s">
        <v>18</v>
      </c>
      <c r="AY526" t="s">
        <v>19</v>
      </c>
      <c r="AZ526">
        <v>154654</v>
      </c>
      <c r="BA526">
        <v>25.181524992</v>
      </c>
      <c r="BB526">
        <v>25.183714866999999</v>
      </c>
      <c r="BC526">
        <v>2.1898749999991101E-3</v>
      </c>
      <c r="BD526">
        <v>2.1898749999991098</v>
      </c>
      <c r="BE526">
        <v>0</v>
      </c>
    </row>
    <row r="527" spans="25:57">
      <c r="Y527" s="2"/>
      <c r="Z527" s="2"/>
      <c r="AA527" s="2"/>
      <c r="AB527" s="2"/>
      <c r="AC527" s="2"/>
      <c r="AD527" s="2"/>
      <c r="AE527" s="2"/>
      <c r="AF527" s="2"/>
      <c r="AG527" s="2"/>
      <c r="AW527">
        <v>42916</v>
      </c>
      <c r="AX527" t="s">
        <v>18</v>
      </c>
      <c r="AY527" t="s">
        <v>19</v>
      </c>
      <c r="AZ527">
        <v>154522</v>
      </c>
      <c r="BA527">
        <v>25.209547997000001</v>
      </c>
      <c r="BB527">
        <v>25.211591959</v>
      </c>
      <c r="BC527">
        <v>2.0439619999983402E-3</v>
      </c>
      <c r="BD527">
        <v>2.0439619999983401</v>
      </c>
      <c r="BE527">
        <v>0</v>
      </c>
    </row>
    <row r="528" spans="25:57">
      <c r="Y528" s="2"/>
      <c r="Z528" s="2"/>
      <c r="AA528" s="2"/>
      <c r="AB528" s="2"/>
      <c r="AC528" s="2"/>
      <c r="AD528" s="2"/>
      <c r="AE528" s="2"/>
      <c r="AF528" s="2"/>
      <c r="AG528" s="2"/>
      <c r="AW528">
        <v>60292</v>
      </c>
      <c r="AX528" t="s">
        <v>18</v>
      </c>
      <c r="AY528" t="s">
        <v>19</v>
      </c>
      <c r="AZ528">
        <v>154720</v>
      </c>
      <c r="BA528">
        <v>25.229544877999999</v>
      </c>
      <c r="BB528">
        <v>25.231578827</v>
      </c>
      <c r="BC528">
        <v>2.0339490000012002E-3</v>
      </c>
      <c r="BD528">
        <v>2.0339490000012002</v>
      </c>
      <c r="BE528">
        <v>0</v>
      </c>
    </row>
    <row r="529" spans="25:57">
      <c r="Y529" s="2"/>
      <c r="Z529" s="2"/>
      <c r="AA529" s="2"/>
      <c r="AB529" s="2"/>
      <c r="AC529" s="2"/>
      <c r="AD529" s="2"/>
      <c r="AE529" s="2"/>
      <c r="AF529" s="2"/>
      <c r="AG529" s="2"/>
      <c r="AW529">
        <v>45348</v>
      </c>
      <c r="AX529" t="s">
        <v>18</v>
      </c>
      <c r="AY529" t="s">
        <v>19</v>
      </c>
      <c r="AZ529">
        <v>153994</v>
      </c>
      <c r="BA529">
        <v>25.231479882999999</v>
      </c>
      <c r="BB529">
        <v>25.234066963</v>
      </c>
      <c r="BC529">
        <v>2.5870800000014002E-3</v>
      </c>
      <c r="BD529">
        <v>2.5870800000014</v>
      </c>
      <c r="BE529">
        <v>0</v>
      </c>
    </row>
    <row r="530" spans="25:57">
      <c r="Y530" s="2"/>
      <c r="Z530" s="2"/>
      <c r="AA530" s="2"/>
      <c r="AB530" s="2"/>
      <c r="AC530" s="2"/>
      <c r="AD530" s="2"/>
      <c r="AE530" s="2"/>
      <c r="AF530" s="2"/>
      <c r="AG530" s="2"/>
      <c r="AW530">
        <v>37659</v>
      </c>
      <c r="AX530" t="s">
        <v>18</v>
      </c>
      <c r="AY530" t="s">
        <v>19</v>
      </c>
      <c r="AZ530">
        <v>154060</v>
      </c>
      <c r="BA530">
        <v>25.235429049</v>
      </c>
      <c r="BB530">
        <v>25.238716840999999</v>
      </c>
      <c r="BC530">
        <v>3.2877919999982899E-3</v>
      </c>
      <c r="BD530">
        <v>3.2877919999982899</v>
      </c>
      <c r="BE530">
        <v>0</v>
      </c>
    </row>
    <row r="531" spans="25:57">
      <c r="Y531" s="2"/>
      <c r="Z531" s="2"/>
      <c r="AA531" s="2"/>
      <c r="AB531" s="2"/>
      <c r="AC531" s="2"/>
      <c r="AD531" s="2"/>
      <c r="AE531" s="2"/>
      <c r="AF531" s="2"/>
      <c r="AG531" s="2"/>
      <c r="AW531">
        <v>60867</v>
      </c>
      <c r="AX531" t="s">
        <v>18</v>
      </c>
      <c r="AY531" t="s">
        <v>19</v>
      </c>
      <c r="AZ531">
        <v>155050</v>
      </c>
      <c r="BA531">
        <v>25.235502958000001</v>
      </c>
      <c r="BB531">
        <v>25.238345860999999</v>
      </c>
      <c r="BC531">
        <v>2.8429029999976702E-3</v>
      </c>
      <c r="BD531">
        <v>2.84290299999767</v>
      </c>
      <c r="BE531">
        <v>0</v>
      </c>
    </row>
    <row r="532" spans="25:57">
      <c r="Y532" s="2"/>
      <c r="Z532" s="2"/>
      <c r="AA532" s="2"/>
      <c r="AB532" s="2"/>
      <c r="AC532" s="2"/>
      <c r="AD532" s="2"/>
      <c r="AE532" s="2"/>
      <c r="AF532" s="2"/>
      <c r="AG532" s="2"/>
      <c r="AW532">
        <v>43473</v>
      </c>
      <c r="AX532" t="s">
        <v>18</v>
      </c>
      <c r="AY532" t="s">
        <v>19</v>
      </c>
      <c r="AZ532">
        <v>154588</v>
      </c>
      <c r="BA532">
        <v>26.164191961</v>
      </c>
      <c r="BB532">
        <v>26.166275978000002</v>
      </c>
      <c r="BC532">
        <v>2.08401700000138E-3</v>
      </c>
      <c r="BD532">
        <v>2.08401700000138</v>
      </c>
      <c r="BE532">
        <v>0</v>
      </c>
    </row>
    <row r="533" spans="25:57">
      <c r="Y533" s="2"/>
      <c r="Z533" s="2"/>
      <c r="AA533" s="2"/>
      <c r="AB533" s="2"/>
      <c r="AC533" s="2"/>
      <c r="AD533" s="2"/>
      <c r="AE533" s="2"/>
      <c r="AF533" s="2"/>
      <c r="AG533" s="2"/>
      <c r="AW533">
        <v>41706</v>
      </c>
      <c r="AX533" t="s">
        <v>18</v>
      </c>
      <c r="AY533" t="s">
        <v>19</v>
      </c>
      <c r="AZ533">
        <v>154588</v>
      </c>
      <c r="BA533">
        <v>26.166967869</v>
      </c>
      <c r="BB533">
        <v>26.169098854000001</v>
      </c>
      <c r="BC533">
        <v>2.1309850000008602E-3</v>
      </c>
      <c r="BD533">
        <v>2.1309850000008601</v>
      </c>
      <c r="BE533">
        <v>0</v>
      </c>
    </row>
    <row r="534" spans="25:57">
      <c r="Y534" s="2"/>
      <c r="Z534" s="2"/>
      <c r="AA534" s="2"/>
      <c r="AB534" s="2"/>
      <c r="AC534" s="2"/>
      <c r="AD534" s="2"/>
      <c r="AE534" s="2"/>
      <c r="AF534" s="2"/>
      <c r="AG534" s="2"/>
      <c r="AW534">
        <v>49046</v>
      </c>
      <c r="AX534" t="s">
        <v>18</v>
      </c>
      <c r="AY534" t="s">
        <v>19</v>
      </c>
      <c r="AZ534">
        <v>154390</v>
      </c>
      <c r="BA534">
        <v>26.181649922999998</v>
      </c>
      <c r="BB534">
        <v>26.183859824999999</v>
      </c>
      <c r="BC534">
        <v>2.2099020000005899E-3</v>
      </c>
      <c r="BD534">
        <v>2.2099020000005898</v>
      </c>
      <c r="BE534">
        <v>0</v>
      </c>
    </row>
    <row r="535" spans="25:57">
      <c r="Y535" s="2"/>
      <c r="Z535" s="2"/>
      <c r="AA535" s="2"/>
      <c r="AB535" s="2"/>
      <c r="AC535" s="2"/>
      <c r="AD535" s="2"/>
      <c r="AE535" s="2"/>
      <c r="AF535" s="2"/>
      <c r="AG535" s="2"/>
      <c r="AW535">
        <v>47339</v>
      </c>
      <c r="AX535" t="s">
        <v>18</v>
      </c>
      <c r="AY535" t="s">
        <v>19</v>
      </c>
      <c r="AZ535">
        <v>154852</v>
      </c>
      <c r="BA535">
        <v>26.209712028999999</v>
      </c>
      <c r="BB535">
        <v>26.211927890999998</v>
      </c>
      <c r="BC535">
        <v>2.2158619999999001E-3</v>
      </c>
      <c r="BD535">
        <v>2.2158619999999001</v>
      </c>
      <c r="BE535">
        <v>0</v>
      </c>
    </row>
    <row r="536" spans="25:57">
      <c r="Y536" s="2"/>
      <c r="Z536" s="2"/>
      <c r="AA536" s="2"/>
      <c r="AB536" s="2"/>
      <c r="AC536" s="2"/>
      <c r="AD536" s="2"/>
      <c r="AE536" s="2"/>
      <c r="AF536" s="2"/>
      <c r="AG536" s="2"/>
      <c r="AW536">
        <v>42866</v>
      </c>
      <c r="AX536" t="s">
        <v>18</v>
      </c>
      <c r="AY536" t="s">
        <v>19</v>
      </c>
      <c r="AZ536">
        <v>154984</v>
      </c>
      <c r="BA536">
        <v>26.229694843000001</v>
      </c>
      <c r="BB536">
        <v>26.231688976000001</v>
      </c>
      <c r="BC536">
        <v>1.9941330000001699E-3</v>
      </c>
      <c r="BD536">
        <v>1.99413300000017</v>
      </c>
      <c r="BE536">
        <v>0</v>
      </c>
    </row>
    <row r="537" spans="25:57">
      <c r="Y537" s="2"/>
      <c r="Z537" s="2"/>
      <c r="AA537" s="2"/>
      <c r="AB537" s="2"/>
      <c r="AC537" s="2"/>
      <c r="AD537" s="2"/>
      <c r="AE537" s="2"/>
      <c r="AF537" s="2"/>
      <c r="AG537" s="2"/>
      <c r="AW537">
        <v>50220</v>
      </c>
      <c r="AX537" t="s">
        <v>18</v>
      </c>
      <c r="AY537" t="s">
        <v>19</v>
      </c>
      <c r="AZ537">
        <v>155116</v>
      </c>
      <c r="BA537">
        <v>26.231585026000001</v>
      </c>
      <c r="BB537">
        <v>26.234123945</v>
      </c>
      <c r="BC537">
        <v>2.5389189999991402E-3</v>
      </c>
      <c r="BD537">
        <v>2.5389189999991402</v>
      </c>
      <c r="BE537">
        <v>0</v>
      </c>
    </row>
    <row r="538" spans="25:57">
      <c r="Y538" s="2"/>
      <c r="Z538" s="2"/>
      <c r="AA538" s="2"/>
      <c r="AB538" s="2"/>
      <c r="AC538" s="2"/>
      <c r="AD538" s="2"/>
      <c r="AE538" s="2"/>
      <c r="AF538" s="2"/>
      <c r="AG538" s="2"/>
      <c r="AW538">
        <v>54942</v>
      </c>
      <c r="AX538" t="s">
        <v>18</v>
      </c>
      <c r="AY538" t="s">
        <v>19</v>
      </c>
      <c r="AZ538">
        <v>155116</v>
      </c>
      <c r="BA538">
        <v>26.235486031000001</v>
      </c>
      <c r="BB538">
        <v>26.237514018999999</v>
      </c>
      <c r="BC538">
        <v>2.0279879999982502E-3</v>
      </c>
      <c r="BD538">
        <v>2.02798799999825</v>
      </c>
      <c r="BE538">
        <v>0</v>
      </c>
    </row>
    <row r="539" spans="25:57">
      <c r="Y539" s="2"/>
      <c r="Z539" s="2"/>
      <c r="AA539" s="2"/>
      <c r="AB539" s="2"/>
      <c r="AC539" s="2"/>
      <c r="AD539" s="2"/>
      <c r="AE539" s="2"/>
      <c r="AF539" s="2"/>
      <c r="AG539" s="2"/>
      <c r="AW539">
        <v>44892</v>
      </c>
      <c r="AX539" t="s">
        <v>18</v>
      </c>
      <c r="AY539" t="s">
        <v>19</v>
      </c>
      <c r="AZ539">
        <v>154918</v>
      </c>
      <c r="BA539">
        <v>26.237021923</v>
      </c>
      <c r="BB539">
        <v>26.239256859000001</v>
      </c>
      <c r="BC539">
        <v>2.2349360000006799E-3</v>
      </c>
      <c r="BD539">
        <v>2.2349360000006802</v>
      </c>
      <c r="BE539">
        <v>0</v>
      </c>
    </row>
    <row r="540" spans="25:57">
      <c r="Y540" s="2"/>
      <c r="Z540" s="2"/>
      <c r="AA540" s="2"/>
      <c r="AB540" s="2"/>
      <c r="AC540" s="2"/>
      <c r="AD540" s="2"/>
      <c r="AE540" s="2"/>
      <c r="AF540" s="2"/>
      <c r="AG540" s="2"/>
      <c r="AW540">
        <v>37012</v>
      </c>
      <c r="AX540" t="s">
        <v>18</v>
      </c>
      <c r="AY540" t="s">
        <v>19</v>
      </c>
      <c r="AZ540">
        <v>154852</v>
      </c>
      <c r="BA540">
        <v>27.164475918000001</v>
      </c>
      <c r="BB540">
        <v>27.166643858</v>
      </c>
      <c r="BC540">
        <v>2.1679399999996402E-3</v>
      </c>
      <c r="BD540">
        <v>2.16793999999964</v>
      </c>
      <c r="BE540">
        <v>0</v>
      </c>
    </row>
    <row r="541" spans="25:57">
      <c r="Y541" s="2"/>
      <c r="Z541" s="2"/>
      <c r="AA541" s="2"/>
      <c r="AB541" s="2"/>
      <c r="AC541" s="2"/>
      <c r="AD541" s="2"/>
      <c r="AE541" s="2"/>
      <c r="AF541" s="2"/>
      <c r="AG541" s="2"/>
      <c r="AW541">
        <v>50378</v>
      </c>
      <c r="AX541" t="s">
        <v>18</v>
      </c>
      <c r="AY541" t="s">
        <v>19</v>
      </c>
      <c r="AZ541">
        <v>154522</v>
      </c>
      <c r="BA541">
        <v>27.167141913999998</v>
      </c>
      <c r="BB541">
        <v>27.169267893000001</v>
      </c>
      <c r="BC541">
        <v>2.1259790000023298E-3</v>
      </c>
      <c r="BD541">
        <v>2.1259790000023302</v>
      </c>
      <c r="BE541">
        <v>0</v>
      </c>
    </row>
    <row r="542" spans="25:57">
      <c r="Y542" s="2"/>
      <c r="Z542" s="2"/>
      <c r="AA542" s="2"/>
      <c r="AB542" s="2"/>
      <c r="AC542" s="2"/>
      <c r="AD542" s="2"/>
      <c r="AE542" s="2"/>
      <c r="AF542" s="2"/>
      <c r="AG542" s="2"/>
      <c r="AW542">
        <v>55141</v>
      </c>
      <c r="AX542" t="s">
        <v>18</v>
      </c>
      <c r="AY542" t="s">
        <v>19</v>
      </c>
      <c r="AZ542">
        <v>155578</v>
      </c>
      <c r="BA542">
        <v>27.181911945</v>
      </c>
      <c r="BB542">
        <v>27.184068918000001</v>
      </c>
      <c r="BC542">
        <v>2.1569730000017199E-3</v>
      </c>
      <c r="BD542">
        <v>2.1569730000017202</v>
      </c>
      <c r="BE542">
        <v>0</v>
      </c>
    </row>
    <row r="543" spans="25:57">
      <c r="Y543" s="2"/>
      <c r="Z543" s="2"/>
      <c r="AA543" s="2"/>
      <c r="AB543" s="2"/>
      <c r="AC543" s="2"/>
      <c r="AD543" s="2"/>
      <c r="AE543" s="2"/>
      <c r="AF543" s="2"/>
      <c r="AG543" s="2"/>
      <c r="AW543">
        <v>36499</v>
      </c>
      <c r="AX543" t="s">
        <v>18</v>
      </c>
      <c r="AY543" t="s">
        <v>19</v>
      </c>
      <c r="AZ543">
        <v>154324</v>
      </c>
      <c r="BA543">
        <v>27.209758997000002</v>
      </c>
      <c r="BB543">
        <v>27.211702824</v>
      </c>
      <c r="BC543">
        <v>1.9438269999980599E-3</v>
      </c>
      <c r="BD543">
        <v>1.94382699999806</v>
      </c>
      <c r="BE543">
        <v>0</v>
      </c>
    </row>
    <row r="544" spans="25:57">
      <c r="Y544" s="2"/>
      <c r="Z544" s="2"/>
      <c r="AA544" s="2"/>
      <c r="AB544" s="2"/>
      <c r="AC544" s="2"/>
      <c r="AD544" s="2"/>
      <c r="AE544" s="2"/>
      <c r="AF544" s="2"/>
      <c r="AG544" s="2"/>
      <c r="AW544">
        <v>38689</v>
      </c>
      <c r="AX544" t="s">
        <v>18</v>
      </c>
      <c r="AY544" t="s">
        <v>19</v>
      </c>
      <c r="AZ544">
        <v>154522</v>
      </c>
      <c r="BA544">
        <v>27.229565859000001</v>
      </c>
      <c r="BB544">
        <v>27.231443882000001</v>
      </c>
      <c r="BC544">
        <v>1.87802299999972E-3</v>
      </c>
      <c r="BD544">
        <v>1.87802299999972</v>
      </c>
      <c r="BE544">
        <v>0</v>
      </c>
    </row>
    <row r="545" spans="25:57">
      <c r="Y545" s="2"/>
      <c r="Z545" s="2"/>
      <c r="AA545" s="2"/>
      <c r="AB545" s="2"/>
      <c r="AC545" s="2"/>
      <c r="AD545" s="2"/>
      <c r="AE545" s="2"/>
      <c r="AF545" s="2"/>
      <c r="AG545" s="2"/>
      <c r="AW545">
        <v>33461</v>
      </c>
      <c r="AX545" t="s">
        <v>18</v>
      </c>
      <c r="AY545" t="s">
        <v>19</v>
      </c>
      <c r="AZ545">
        <v>153796</v>
      </c>
      <c r="BA545">
        <v>27.231451034999999</v>
      </c>
      <c r="BB545">
        <v>27.233743906000001</v>
      </c>
      <c r="BC545">
        <v>2.2928710000016299E-3</v>
      </c>
      <c r="BD545">
        <v>2.2928710000016301</v>
      </c>
      <c r="BE545">
        <v>0</v>
      </c>
    </row>
    <row r="546" spans="25:57">
      <c r="Y546" s="2"/>
      <c r="Z546" s="2"/>
      <c r="AA546" s="2"/>
      <c r="AB546" s="2"/>
      <c r="AC546" s="2"/>
      <c r="AD546" s="2"/>
      <c r="AE546" s="2"/>
      <c r="AF546" s="2"/>
      <c r="AG546" s="2"/>
      <c r="AW546">
        <v>51114</v>
      </c>
      <c r="AX546" t="s">
        <v>18</v>
      </c>
      <c r="AY546" t="s">
        <v>19</v>
      </c>
      <c r="AZ546">
        <v>154456</v>
      </c>
      <c r="BA546">
        <v>27.235682963999999</v>
      </c>
      <c r="BB546">
        <v>27.238108873000002</v>
      </c>
      <c r="BC546">
        <v>2.4259090000029399E-3</v>
      </c>
      <c r="BD546">
        <v>2.4259090000029402</v>
      </c>
      <c r="BE546">
        <v>0</v>
      </c>
    </row>
    <row r="547" spans="25:57">
      <c r="Y547" s="2"/>
      <c r="Z547" s="2"/>
      <c r="AA547" s="2"/>
      <c r="AB547" s="2"/>
      <c r="AC547" s="2"/>
      <c r="AD547" s="2"/>
      <c r="AE547" s="2"/>
      <c r="AF547" s="2"/>
      <c r="AG547" s="2"/>
      <c r="AW547">
        <v>56992</v>
      </c>
      <c r="AX547" t="s">
        <v>18</v>
      </c>
      <c r="AY547" t="s">
        <v>19</v>
      </c>
      <c r="AZ547">
        <v>153664</v>
      </c>
      <c r="BA547">
        <v>27.237112999000001</v>
      </c>
      <c r="BB547">
        <v>27.239573956000001</v>
      </c>
      <c r="BC547">
        <v>2.4609570000002599E-3</v>
      </c>
      <c r="BD547">
        <v>2.4609570000002599</v>
      </c>
      <c r="BE547">
        <v>0</v>
      </c>
    </row>
    <row r="548" spans="25:57">
      <c r="Y548" s="2"/>
      <c r="Z548" s="2"/>
      <c r="AA548" s="2"/>
      <c r="AB548" s="2"/>
      <c r="AC548" s="2"/>
      <c r="AD548" s="2"/>
      <c r="AE548" s="2"/>
      <c r="AF548" s="2"/>
      <c r="AG548" s="2"/>
      <c r="AW548">
        <v>48279</v>
      </c>
      <c r="AX548" t="s">
        <v>18</v>
      </c>
      <c r="AY548" t="s">
        <v>19</v>
      </c>
      <c r="AZ548">
        <v>154324</v>
      </c>
      <c r="BA548">
        <v>28.164842843999999</v>
      </c>
      <c r="BB548">
        <v>28.167965889000001</v>
      </c>
      <c r="BC548">
        <v>3.1230450000023701E-3</v>
      </c>
      <c r="BD548">
        <v>3.12304500000237</v>
      </c>
      <c r="BE548">
        <v>0</v>
      </c>
    </row>
    <row r="549" spans="25:57">
      <c r="Y549" s="2"/>
      <c r="Z549" s="2"/>
      <c r="AA549" s="2"/>
      <c r="AB549" s="2"/>
      <c r="AC549" s="2"/>
      <c r="AD549" s="2"/>
      <c r="AE549" s="2"/>
      <c r="AF549" s="2"/>
      <c r="AG549" s="2"/>
      <c r="AW549">
        <v>58131</v>
      </c>
      <c r="AX549" t="s">
        <v>18</v>
      </c>
      <c r="AY549" t="s">
        <v>19</v>
      </c>
      <c r="AZ549">
        <v>154324</v>
      </c>
      <c r="BA549">
        <v>28.167521000000001</v>
      </c>
      <c r="BB549">
        <v>28.169589995999999</v>
      </c>
      <c r="BC549">
        <v>2.0689959999984301E-3</v>
      </c>
      <c r="BD549">
        <v>2.06899599999843</v>
      </c>
      <c r="BE549">
        <v>0</v>
      </c>
    </row>
    <row r="550" spans="25:57">
      <c r="Y550" s="2"/>
      <c r="Z550" s="2"/>
      <c r="AA550" s="2"/>
      <c r="AB550" s="2"/>
      <c r="AC550" s="2"/>
      <c r="AD550" s="2"/>
      <c r="AE550" s="2"/>
      <c r="AF550" s="2"/>
      <c r="AG550" s="2"/>
      <c r="AW550">
        <v>60381</v>
      </c>
      <c r="AX550" t="s">
        <v>18</v>
      </c>
      <c r="AY550" t="s">
        <v>19</v>
      </c>
      <c r="AZ550">
        <v>154984</v>
      </c>
      <c r="BA550">
        <v>28.182050943</v>
      </c>
      <c r="BB550">
        <v>28.184260845000001</v>
      </c>
      <c r="BC550">
        <v>2.2099020000005899E-3</v>
      </c>
      <c r="BD550">
        <v>2.2099020000005898</v>
      </c>
      <c r="BE550">
        <v>0</v>
      </c>
    </row>
    <row r="551" spans="25:57">
      <c r="Y551" s="2"/>
      <c r="Z551" s="2"/>
      <c r="AA551" s="2"/>
      <c r="AB551" s="2"/>
      <c r="AC551" s="2"/>
      <c r="AD551" s="2"/>
      <c r="AE551" s="2"/>
      <c r="AF551" s="2"/>
      <c r="AG551" s="2"/>
      <c r="AW551">
        <v>59025</v>
      </c>
      <c r="AX551" t="s">
        <v>18</v>
      </c>
      <c r="AY551" t="s">
        <v>19</v>
      </c>
      <c r="AZ551">
        <v>155182</v>
      </c>
      <c r="BA551">
        <v>28.209952830999999</v>
      </c>
      <c r="BB551">
        <v>28.21211791</v>
      </c>
      <c r="BC551">
        <v>2.1650790000009501E-3</v>
      </c>
      <c r="BD551">
        <v>2.1650790000009499</v>
      </c>
      <c r="BE551">
        <v>0</v>
      </c>
    </row>
    <row r="552" spans="25:57">
      <c r="Y552" s="2"/>
      <c r="Z552" s="2"/>
      <c r="AA552" s="2"/>
      <c r="AB552" s="2"/>
      <c r="AC552" s="2"/>
      <c r="AD552" s="2"/>
      <c r="AE552" s="2"/>
      <c r="AF552" s="2"/>
      <c r="AG552" s="2"/>
      <c r="AW552">
        <v>39903</v>
      </c>
      <c r="AX552" t="s">
        <v>18</v>
      </c>
      <c r="AY552" t="s">
        <v>19</v>
      </c>
      <c r="AZ552">
        <v>155908</v>
      </c>
      <c r="BA552">
        <v>28.229848862000001</v>
      </c>
      <c r="BB552">
        <v>28.232244014999999</v>
      </c>
      <c r="BC552">
        <v>2.3951529999983699E-3</v>
      </c>
      <c r="BD552">
        <v>2.3951529999983698</v>
      </c>
      <c r="BE552">
        <v>0</v>
      </c>
    </row>
    <row r="553" spans="25:57">
      <c r="Y553" s="2"/>
      <c r="Z553" s="2"/>
      <c r="AA553" s="2"/>
      <c r="AB553" s="2"/>
      <c r="AC553" s="2"/>
      <c r="AD553" s="2"/>
      <c r="AE553" s="2"/>
      <c r="AF553" s="2"/>
      <c r="AG553" s="2"/>
      <c r="AW553">
        <v>34857</v>
      </c>
      <c r="AX553" t="s">
        <v>18</v>
      </c>
      <c r="AY553" t="s">
        <v>19</v>
      </c>
      <c r="AZ553">
        <v>154126</v>
      </c>
      <c r="BA553">
        <v>28.231624841999999</v>
      </c>
      <c r="BB553">
        <v>28.233839034999999</v>
      </c>
      <c r="BC553">
        <v>2.2141930000003601E-3</v>
      </c>
      <c r="BD553">
        <v>2.21419300000036</v>
      </c>
      <c r="BE553">
        <v>0</v>
      </c>
    </row>
    <row r="554" spans="25:57">
      <c r="Y554" s="2"/>
      <c r="Z554" s="2"/>
      <c r="AA554" s="2"/>
      <c r="AB554" s="2"/>
      <c r="AC554" s="2"/>
      <c r="AD554" s="2"/>
      <c r="AE554" s="2"/>
      <c r="AF554" s="2"/>
      <c r="AG554" s="2"/>
      <c r="AW554">
        <v>39618</v>
      </c>
      <c r="AX554" t="s">
        <v>18</v>
      </c>
      <c r="AY554" t="s">
        <v>19</v>
      </c>
      <c r="AZ554">
        <v>154324</v>
      </c>
      <c r="BA554">
        <v>28.235496044000001</v>
      </c>
      <c r="BB554">
        <v>28.2375319</v>
      </c>
      <c r="BC554">
        <v>2.03585599999911E-3</v>
      </c>
      <c r="BD554">
        <v>2.0358559999991099</v>
      </c>
      <c r="BE554">
        <v>0</v>
      </c>
    </row>
    <row r="555" spans="25:57">
      <c r="Y555" s="2"/>
      <c r="Z555" s="2"/>
      <c r="AA555" s="2"/>
      <c r="AB555" s="2"/>
      <c r="AC555" s="2"/>
      <c r="AD555" s="2"/>
      <c r="AE555" s="2"/>
      <c r="AF555" s="2"/>
      <c r="AG555" s="2"/>
      <c r="AW555">
        <v>46541</v>
      </c>
      <c r="AX555" t="s">
        <v>18</v>
      </c>
      <c r="AY555" t="s">
        <v>19</v>
      </c>
      <c r="AZ555">
        <v>154258</v>
      </c>
      <c r="BA555">
        <v>28.237733841000001</v>
      </c>
      <c r="BB555">
        <v>28.240509032999999</v>
      </c>
      <c r="BC555">
        <v>2.7751919999978699E-3</v>
      </c>
      <c r="BD555">
        <v>2.7751919999978698</v>
      </c>
      <c r="BE555">
        <v>0</v>
      </c>
    </row>
    <row r="556" spans="25:57">
      <c r="Y556" s="2"/>
      <c r="Z556" s="2"/>
      <c r="AA556" s="2"/>
      <c r="AB556" s="2"/>
      <c r="AC556" s="2"/>
      <c r="AD556" s="2"/>
      <c r="AE556" s="2"/>
      <c r="AF556" s="2"/>
      <c r="AG556" s="2"/>
      <c r="AW556">
        <v>54907</v>
      </c>
      <c r="AX556" t="s">
        <v>18</v>
      </c>
      <c r="AY556" t="s">
        <v>19</v>
      </c>
      <c r="AZ556">
        <v>154918</v>
      </c>
      <c r="BA556">
        <v>29.164888859000001</v>
      </c>
      <c r="BB556">
        <v>29.167160033999998</v>
      </c>
      <c r="BC556">
        <v>2.2711749999970699E-3</v>
      </c>
      <c r="BD556">
        <v>2.2711749999970698</v>
      </c>
      <c r="BE556">
        <v>0</v>
      </c>
    </row>
    <row r="557" spans="25:57">
      <c r="Y557" s="2"/>
      <c r="Z557" s="2"/>
      <c r="AA557" s="2"/>
      <c r="AB557" s="2"/>
      <c r="AC557" s="2"/>
      <c r="AD557" s="2"/>
      <c r="AE557" s="2"/>
      <c r="AF557" s="2"/>
      <c r="AG557" s="2"/>
      <c r="AW557">
        <v>52942</v>
      </c>
      <c r="AX557" t="s">
        <v>18</v>
      </c>
      <c r="AY557" t="s">
        <v>19</v>
      </c>
      <c r="AZ557">
        <v>154522</v>
      </c>
      <c r="BA557">
        <v>29.167403935999999</v>
      </c>
      <c r="BB557">
        <v>29.169275044999999</v>
      </c>
      <c r="BC557">
        <v>1.87110899999964E-3</v>
      </c>
      <c r="BD557">
        <v>1.87110899999964</v>
      </c>
      <c r="BE557">
        <v>0</v>
      </c>
    </row>
    <row r="558" spans="25:57">
      <c r="Y558" s="2"/>
      <c r="Z558" s="2"/>
      <c r="AA558" s="2"/>
      <c r="AB558" s="2"/>
      <c r="AC558" s="2"/>
      <c r="AD558" s="2"/>
      <c r="AE558" s="2"/>
      <c r="AF558" s="2"/>
      <c r="AG558" s="2"/>
      <c r="AW558">
        <v>43137</v>
      </c>
      <c r="AX558" t="s">
        <v>18</v>
      </c>
      <c r="AY558" t="s">
        <v>19</v>
      </c>
      <c r="AZ558">
        <v>156106</v>
      </c>
      <c r="BA558">
        <v>29.182183027000001</v>
      </c>
      <c r="BB558">
        <v>29.184391022</v>
      </c>
      <c r="BC558">
        <v>2.20799499999913E-3</v>
      </c>
      <c r="BD558">
        <v>2.20799499999913</v>
      </c>
      <c r="BE558">
        <v>0</v>
      </c>
    </row>
    <row r="559" spans="25:57">
      <c r="Y559" s="2"/>
      <c r="Z559" s="2"/>
      <c r="AA559" s="2"/>
      <c r="AB559" s="2"/>
      <c r="AC559" s="2"/>
      <c r="AD559" s="2"/>
      <c r="AE559" s="2"/>
      <c r="AF559" s="2"/>
      <c r="AG559" s="2"/>
      <c r="AW559">
        <v>58877</v>
      </c>
      <c r="AX559" t="s">
        <v>18</v>
      </c>
      <c r="AY559" t="s">
        <v>19</v>
      </c>
      <c r="AZ559">
        <v>154918</v>
      </c>
      <c r="BA559">
        <v>29.209993838999999</v>
      </c>
      <c r="BB559">
        <v>29.211949825000001</v>
      </c>
      <c r="BC559">
        <v>1.9559860000022398E-3</v>
      </c>
      <c r="BD559">
        <v>1.95598600000224</v>
      </c>
      <c r="BE559">
        <v>0</v>
      </c>
    </row>
    <row r="560" spans="25:57">
      <c r="Y560" s="2"/>
      <c r="Z560" s="2"/>
      <c r="AA560" s="2"/>
      <c r="AB560" s="2"/>
      <c r="AC560" s="2"/>
      <c r="AD560" s="2"/>
      <c r="AE560" s="2"/>
      <c r="AF560" s="2"/>
      <c r="AG560" s="2"/>
      <c r="AW560">
        <v>48088</v>
      </c>
      <c r="AX560" t="s">
        <v>18</v>
      </c>
      <c r="AY560" t="s">
        <v>19</v>
      </c>
      <c r="AZ560">
        <v>154918</v>
      </c>
      <c r="BA560">
        <v>29.229815005999999</v>
      </c>
      <c r="BB560">
        <v>29.231978893000001</v>
      </c>
      <c r="BC560">
        <v>2.1638870000018E-3</v>
      </c>
      <c r="BD560">
        <v>2.1638870000017998</v>
      </c>
      <c r="BE560">
        <v>0</v>
      </c>
    </row>
    <row r="561" spans="25:57">
      <c r="Y561" s="2"/>
      <c r="Z561" s="2"/>
      <c r="AA561" s="2"/>
      <c r="AB561" s="2"/>
      <c r="AC561" s="2"/>
      <c r="AD561" s="2"/>
      <c r="AE561" s="2"/>
      <c r="AF561" s="2"/>
      <c r="AG561" s="2"/>
      <c r="AW561">
        <v>55139</v>
      </c>
      <c r="AX561" t="s">
        <v>18</v>
      </c>
      <c r="AY561" t="s">
        <v>19</v>
      </c>
      <c r="AZ561">
        <v>154060</v>
      </c>
      <c r="BA561">
        <v>29.231426954</v>
      </c>
      <c r="BB561">
        <v>29.233968973</v>
      </c>
      <c r="BC561">
        <v>2.5420189999998399E-3</v>
      </c>
      <c r="BD561">
        <v>2.5420189999998399</v>
      </c>
      <c r="BE561">
        <v>0</v>
      </c>
    </row>
    <row r="562" spans="25:57">
      <c r="Y562" s="2"/>
      <c r="Z562" s="2"/>
      <c r="AA562" s="2"/>
      <c r="AB562" s="2"/>
      <c r="AC562" s="2"/>
      <c r="AD562" s="2"/>
      <c r="AE562" s="2"/>
      <c r="AF562" s="2"/>
      <c r="AG562" s="2"/>
      <c r="AW562">
        <v>39449</v>
      </c>
      <c r="AX562" t="s">
        <v>18</v>
      </c>
      <c r="AY562" t="s">
        <v>19</v>
      </c>
      <c r="AZ562">
        <v>154324</v>
      </c>
      <c r="BA562">
        <v>29.235484838000001</v>
      </c>
      <c r="BB562">
        <v>29.237558841999999</v>
      </c>
      <c r="BC562">
        <v>2.0740039999971299E-3</v>
      </c>
      <c r="BD562">
        <v>2.0740039999971298</v>
      </c>
      <c r="BE562">
        <v>0</v>
      </c>
    </row>
    <row r="563" spans="25:57">
      <c r="Y563" s="2"/>
      <c r="Z563" s="2"/>
      <c r="AA563" s="2"/>
      <c r="AB563" s="2"/>
      <c r="AC563" s="2"/>
      <c r="AD563" s="2"/>
      <c r="AE563" s="2"/>
      <c r="AF563" s="2"/>
      <c r="AG563" s="2"/>
      <c r="AW563">
        <v>33603</v>
      </c>
      <c r="AX563" t="s">
        <v>18</v>
      </c>
      <c r="AY563" t="s">
        <v>19</v>
      </c>
      <c r="AZ563">
        <v>154984</v>
      </c>
      <c r="BA563">
        <v>29.237926005999999</v>
      </c>
      <c r="BB563">
        <v>29.240566969</v>
      </c>
      <c r="BC563">
        <v>2.64096300000105E-3</v>
      </c>
      <c r="BD563">
        <v>2.64096300000105</v>
      </c>
      <c r="BE563">
        <v>0</v>
      </c>
    </row>
    <row r="564" spans="25:57">
      <c r="Y564" s="2"/>
      <c r="Z564" s="2"/>
      <c r="AA564" s="2"/>
      <c r="AB564" s="2"/>
      <c r="AC564" s="2"/>
      <c r="AD564" s="2"/>
      <c r="AE564" s="2"/>
      <c r="AF564" s="2"/>
      <c r="AG564" s="2"/>
      <c r="AW564">
        <v>53200</v>
      </c>
      <c r="AX564" t="s">
        <v>18</v>
      </c>
      <c r="AY564" t="s">
        <v>19</v>
      </c>
      <c r="AZ564">
        <v>154918</v>
      </c>
      <c r="BA564">
        <v>30.165303946000002</v>
      </c>
      <c r="BB564">
        <v>30.167456864999998</v>
      </c>
      <c r="BC564">
        <v>2.1529189999966998E-3</v>
      </c>
      <c r="BD564">
        <v>2.1529189999966998</v>
      </c>
      <c r="BE564">
        <v>0</v>
      </c>
    </row>
    <row r="565" spans="25:57">
      <c r="Y565" s="2"/>
      <c r="Z565" s="2"/>
      <c r="AA565" s="2"/>
      <c r="AB565" s="2"/>
      <c r="AC565" s="2"/>
      <c r="AD565" s="2"/>
      <c r="AE565" s="2"/>
      <c r="AF565" s="2"/>
      <c r="AG565" s="2"/>
      <c r="AW565">
        <v>43533</v>
      </c>
      <c r="AX565" t="s">
        <v>18</v>
      </c>
      <c r="AY565" t="s">
        <v>19</v>
      </c>
      <c r="AZ565">
        <v>154654</v>
      </c>
      <c r="BA565">
        <v>30.167446852000001</v>
      </c>
      <c r="BB565">
        <v>30.169507027000002</v>
      </c>
      <c r="BC565">
        <v>2.0601750000004402E-3</v>
      </c>
      <c r="BD565">
        <v>2.0601750000004402</v>
      </c>
      <c r="BE565">
        <v>0</v>
      </c>
    </row>
    <row r="566" spans="25:57">
      <c r="Y566" s="2"/>
      <c r="Z566" s="2"/>
      <c r="AA566" s="2"/>
      <c r="AB566" s="2"/>
      <c r="AC566" s="2"/>
      <c r="AD566" s="2"/>
      <c r="AE566" s="2"/>
      <c r="AF566" s="2"/>
      <c r="AG566" s="2"/>
      <c r="AW566">
        <v>56568</v>
      </c>
      <c r="AX566" t="s">
        <v>18</v>
      </c>
      <c r="AY566" t="s">
        <v>19</v>
      </c>
      <c r="AZ566">
        <v>155116</v>
      </c>
      <c r="BA566">
        <v>30.182178973999999</v>
      </c>
      <c r="BB566">
        <v>30.184115887000001</v>
      </c>
      <c r="BC566">
        <v>1.93691300000153E-3</v>
      </c>
      <c r="BD566">
        <v>1.93691300000153</v>
      </c>
      <c r="BE566">
        <v>0</v>
      </c>
    </row>
    <row r="567" spans="25:57">
      <c r="Y567" s="2"/>
      <c r="Z567" s="2"/>
      <c r="AA567" s="2"/>
      <c r="AB567" s="2"/>
      <c r="AC567" s="2"/>
      <c r="AD567" s="2"/>
      <c r="AE567" s="2"/>
      <c r="AF567" s="2"/>
      <c r="AG567" s="2"/>
      <c r="AW567">
        <v>47834</v>
      </c>
      <c r="AX567" t="s">
        <v>18</v>
      </c>
      <c r="AY567" t="s">
        <v>19</v>
      </c>
      <c r="AZ567">
        <v>155776</v>
      </c>
      <c r="BA567">
        <v>30.21040082</v>
      </c>
      <c r="BB567">
        <v>30.212429047000001</v>
      </c>
      <c r="BC567">
        <v>2.0282270000002698E-3</v>
      </c>
      <c r="BD567">
        <v>2.0282270000002698</v>
      </c>
      <c r="BE567">
        <v>0</v>
      </c>
    </row>
    <row r="568" spans="25:57">
      <c r="Y568" s="2"/>
      <c r="Z568" s="2"/>
      <c r="AA568" s="2"/>
      <c r="AB568" s="2"/>
      <c r="AC568" s="2"/>
      <c r="AD568" s="2"/>
      <c r="AE568" s="2"/>
      <c r="AF568" s="2"/>
      <c r="AG568" s="2"/>
      <c r="AW568">
        <v>58488</v>
      </c>
      <c r="AX568" t="s">
        <v>18</v>
      </c>
      <c r="AY568" t="s">
        <v>19</v>
      </c>
      <c r="AZ568">
        <v>155182</v>
      </c>
      <c r="BA568">
        <v>30.229935884</v>
      </c>
      <c r="BB568">
        <v>30.232036828999998</v>
      </c>
      <c r="BC568">
        <v>2.1009449999986802E-3</v>
      </c>
      <c r="BD568">
        <v>2.10094499999868</v>
      </c>
      <c r="BE568">
        <v>0</v>
      </c>
    </row>
    <row r="569" spans="25:57">
      <c r="Y569" s="2"/>
      <c r="Z569" s="2"/>
      <c r="AA569" s="2"/>
      <c r="AB569" s="2"/>
      <c r="AC569" s="2"/>
      <c r="AD569" s="2"/>
      <c r="AE569" s="2"/>
      <c r="AF569" s="2"/>
      <c r="AG569" s="2"/>
      <c r="AW569">
        <v>45011</v>
      </c>
      <c r="AX569" t="s">
        <v>18</v>
      </c>
      <c r="AY569" t="s">
        <v>19</v>
      </c>
      <c r="AZ569">
        <v>153862</v>
      </c>
      <c r="BA569">
        <v>30.232317924</v>
      </c>
      <c r="BB569">
        <v>30.234392881000002</v>
      </c>
      <c r="BC569">
        <v>2.0749570000013701E-3</v>
      </c>
      <c r="BD569">
        <v>2.07495700000137</v>
      </c>
      <c r="BE569">
        <v>0</v>
      </c>
    </row>
    <row r="570" spans="25:57">
      <c r="Y570" s="2"/>
      <c r="Z570" s="2"/>
      <c r="AA570" s="2"/>
      <c r="AB570" s="2"/>
      <c r="AC570" s="2"/>
      <c r="AD570" s="2"/>
      <c r="AE570" s="2"/>
      <c r="AF570" s="2"/>
      <c r="AG570" s="2"/>
      <c r="AW570">
        <v>48086</v>
      </c>
      <c r="AX570" t="s">
        <v>18</v>
      </c>
      <c r="AY570" t="s">
        <v>19</v>
      </c>
      <c r="AZ570">
        <v>154456</v>
      </c>
      <c r="BA570">
        <v>30.235481976999999</v>
      </c>
      <c r="BB570">
        <v>30.237716913</v>
      </c>
      <c r="BC570">
        <v>2.2349360000006799E-3</v>
      </c>
      <c r="BD570">
        <v>2.2349360000006802</v>
      </c>
      <c r="BE570">
        <v>0</v>
      </c>
    </row>
    <row r="571" spans="25:57">
      <c r="Y571" s="2"/>
      <c r="Z571" s="2"/>
      <c r="AA571" s="2"/>
      <c r="AB571" s="2"/>
      <c r="AC571" s="2"/>
      <c r="AD571" s="2"/>
      <c r="AE571" s="2"/>
      <c r="AF571" s="2"/>
      <c r="AG571" s="2"/>
      <c r="AW571">
        <v>43526</v>
      </c>
      <c r="AX571" t="s">
        <v>18</v>
      </c>
      <c r="AY571" t="s">
        <v>19</v>
      </c>
      <c r="AZ571">
        <v>155380</v>
      </c>
      <c r="BA571">
        <v>30.237854958</v>
      </c>
      <c r="BB571">
        <v>30.240269899000001</v>
      </c>
      <c r="BC571">
        <v>2.4149410000013898E-3</v>
      </c>
      <c r="BD571">
        <v>2.4149410000013898</v>
      </c>
      <c r="BE571">
        <v>0</v>
      </c>
    </row>
    <row r="572" spans="25:57">
      <c r="Y572" s="2"/>
      <c r="Z572" s="2"/>
      <c r="AA572" s="2"/>
      <c r="AB572" s="2"/>
      <c r="AC572" s="2"/>
      <c r="AD572" s="2"/>
      <c r="AE572" s="2"/>
      <c r="AF572" s="2"/>
      <c r="AG572" s="2"/>
      <c r="AW572">
        <v>40371</v>
      </c>
      <c r="AX572" t="s">
        <v>18</v>
      </c>
      <c r="AY572" t="s">
        <v>19</v>
      </c>
      <c r="AZ572">
        <v>154522</v>
      </c>
      <c r="BA572">
        <v>31.165555953999998</v>
      </c>
      <c r="BB572">
        <v>31.168179988999999</v>
      </c>
      <c r="BC572">
        <v>2.6240350000001902E-3</v>
      </c>
      <c r="BD572">
        <v>2.6240350000001902</v>
      </c>
      <c r="BE572">
        <v>0</v>
      </c>
    </row>
    <row r="573" spans="25:57">
      <c r="Y573" s="2"/>
      <c r="Z573" s="2"/>
      <c r="AA573" s="2"/>
      <c r="AB573" s="2"/>
      <c r="AC573" s="2"/>
      <c r="AD573" s="2"/>
      <c r="AE573" s="2"/>
      <c r="AF573" s="2"/>
      <c r="AG573" s="2"/>
      <c r="AW573">
        <v>50955</v>
      </c>
      <c r="AX573" t="s">
        <v>18</v>
      </c>
      <c r="AY573" t="s">
        <v>19</v>
      </c>
      <c r="AZ573">
        <v>154126</v>
      </c>
      <c r="BA573">
        <v>31.168594837000001</v>
      </c>
      <c r="BB573">
        <v>31.171039820000001</v>
      </c>
      <c r="BC573">
        <v>2.44498300000017E-3</v>
      </c>
      <c r="BD573">
        <v>2.4449830000001702</v>
      </c>
      <c r="BE573">
        <v>0</v>
      </c>
    </row>
    <row r="574" spans="25:57">
      <c r="Y574" s="2"/>
      <c r="Z574" s="2"/>
      <c r="AA574" s="2"/>
      <c r="AB574" s="2"/>
      <c r="AC574" s="2"/>
      <c r="AD574" s="2"/>
      <c r="AE574" s="2"/>
      <c r="AF574" s="2"/>
      <c r="AG574" s="2"/>
      <c r="AW574">
        <v>38144</v>
      </c>
      <c r="AX574" t="s">
        <v>18</v>
      </c>
      <c r="AY574" t="s">
        <v>19</v>
      </c>
      <c r="AZ574">
        <v>156898</v>
      </c>
      <c r="BA574">
        <v>31.182504892000001</v>
      </c>
      <c r="BB574">
        <v>31.184391022</v>
      </c>
      <c r="BC574">
        <v>1.88612999999904E-3</v>
      </c>
      <c r="BD574">
        <v>1.88612999999904</v>
      </c>
      <c r="BE574">
        <v>0</v>
      </c>
    </row>
    <row r="575" spans="25:57">
      <c r="Y575" s="2"/>
      <c r="Z575" s="2"/>
      <c r="AA575" s="2"/>
      <c r="AB575" s="2"/>
      <c r="AC575" s="2"/>
      <c r="AD575" s="2"/>
      <c r="AE575" s="2"/>
      <c r="AF575" s="2"/>
      <c r="AG575" s="2"/>
      <c r="AW575">
        <v>40662</v>
      </c>
      <c r="AX575" t="s">
        <v>18</v>
      </c>
      <c r="AY575" t="s">
        <v>19</v>
      </c>
      <c r="AZ575">
        <v>156898</v>
      </c>
      <c r="BA575">
        <v>31.210314035</v>
      </c>
      <c r="BB575">
        <v>31.212558985000001</v>
      </c>
      <c r="BC575">
        <v>2.2449500000014601E-3</v>
      </c>
      <c r="BD575">
        <v>2.2449500000014599</v>
      </c>
      <c r="BE575">
        <v>0</v>
      </c>
    </row>
    <row r="576" spans="25:57">
      <c r="Y576" s="2"/>
      <c r="Z576" s="2"/>
      <c r="AA576" s="2"/>
      <c r="AB576" s="2"/>
      <c r="AC576" s="2"/>
      <c r="AD576" s="2"/>
      <c r="AE576" s="2"/>
      <c r="AF576" s="2"/>
      <c r="AG576" s="2"/>
      <c r="AW576">
        <v>55314</v>
      </c>
      <c r="AX576" t="s">
        <v>18</v>
      </c>
      <c r="AY576" t="s">
        <v>19</v>
      </c>
      <c r="AZ576">
        <v>156766</v>
      </c>
      <c r="BA576">
        <v>31.229975938999999</v>
      </c>
      <c r="BB576">
        <v>31.232445001999999</v>
      </c>
      <c r="BC576">
        <v>2.4690629999994901E-3</v>
      </c>
      <c r="BD576">
        <v>2.46906299999949</v>
      </c>
      <c r="BE576">
        <v>0</v>
      </c>
    </row>
    <row r="577" spans="25:57">
      <c r="Y577" s="2"/>
      <c r="Z577" s="2"/>
      <c r="AA577" s="2"/>
      <c r="AB577" s="2"/>
      <c r="AC577" s="2"/>
      <c r="AD577" s="2"/>
      <c r="AE577" s="2"/>
      <c r="AF577" s="2"/>
      <c r="AG577" s="2"/>
      <c r="AW577">
        <v>40477</v>
      </c>
      <c r="AX577" t="s">
        <v>18</v>
      </c>
      <c r="AY577" t="s">
        <v>19</v>
      </c>
      <c r="AZ577">
        <v>154852</v>
      </c>
      <c r="BA577">
        <v>31.232626915000001</v>
      </c>
      <c r="BB577">
        <v>31.234611988000001</v>
      </c>
      <c r="BC577">
        <v>1.98507300000017E-3</v>
      </c>
      <c r="BD577">
        <v>1.98507300000017</v>
      </c>
      <c r="BE577">
        <v>0</v>
      </c>
    </row>
    <row r="578" spans="25:57">
      <c r="Y578" s="2"/>
      <c r="Z578" s="2"/>
      <c r="AA578" s="2"/>
      <c r="AB578" s="2"/>
      <c r="AC578" s="2"/>
      <c r="AD578" s="2"/>
      <c r="AE578" s="2"/>
      <c r="AF578" s="2"/>
      <c r="AG578" s="2"/>
      <c r="AW578">
        <v>48504</v>
      </c>
      <c r="AX578" t="s">
        <v>18</v>
      </c>
      <c r="AY578" t="s">
        <v>19</v>
      </c>
      <c r="AZ578">
        <v>154390</v>
      </c>
      <c r="BA578">
        <v>31.235400915</v>
      </c>
      <c r="BB578">
        <v>31.237879037999999</v>
      </c>
      <c r="BC578">
        <v>2.47812299999949E-3</v>
      </c>
      <c r="BD578">
        <v>2.4781229999994898</v>
      </c>
      <c r="BE578">
        <v>0</v>
      </c>
    </row>
    <row r="579" spans="25:57">
      <c r="Y579" s="2"/>
      <c r="Z579" s="2"/>
      <c r="AA579" s="2"/>
      <c r="AB579" s="2"/>
      <c r="AC579" s="2"/>
      <c r="AD579" s="2"/>
      <c r="AE579" s="2"/>
      <c r="AF579" s="2"/>
      <c r="AG579" s="2"/>
      <c r="AW579">
        <v>58134</v>
      </c>
      <c r="AX579" t="s">
        <v>18</v>
      </c>
      <c r="AY579" t="s">
        <v>19</v>
      </c>
      <c r="AZ579">
        <v>154852</v>
      </c>
      <c r="BA579">
        <v>31.237886906</v>
      </c>
      <c r="BB579">
        <v>31.240171909000001</v>
      </c>
      <c r="BC579">
        <v>2.2850030000007801E-3</v>
      </c>
      <c r="BD579">
        <v>2.2850030000007799</v>
      </c>
      <c r="BE579">
        <v>0</v>
      </c>
    </row>
    <row r="580" spans="25:57">
      <c r="Y580" s="2"/>
      <c r="Z580" s="2"/>
      <c r="AA580" s="2"/>
      <c r="AB580" s="2"/>
      <c r="AC580" s="2"/>
      <c r="AD580" s="2"/>
      <c r="AE580" s="2"/>
      <c r="AF580" s="2"/>
      <c r="AG580" s="2"/>
      <c r="AW580">
        <v>51797</v>
      </c>
      <c r="AX580" t="s">
        <v>18</v>
      </c>
      <c r="AY580" t="s">
        <v>19</v>
      </c>
      <c r="AZ580">
        <v>154654</v>
      </c>
      <c r="BA580">
        <v>32.166311026000002</v>
      </c>
      <c r="BB580">
        <v>32.168722868000003</v>
      </c>
      <c r="BC580">
        <v>2.4118420000007702E-3</v>
      </c>
      <c r="BD580">
        <v>2.4118420000007701</v>
      </c>
      <c r="BE580">
        <v>0</v>
      </c>
    </row>
    <row r="581" spans="25:57">
      <c r="Y581" s="2"/>
      <c r="Z581" s="2"/>
      <c r="AA581" s="2"/>
      <c r="AB581" s="2"/>
      <c r="AC581" s="2"/>
      <c r="AD581" s="2"/>
      <c r="AE581" s="2"/>
      <c r="AF581" s="2"/>
      <c r="AG581" s="2"/>
      <c r="AW581">
        <v>50755</v>
      </c>
      <c r="AX581" t="s">
        <v>18</v>
      </c>
      <c r="AY581" t="s">
        <v>19</v>
      </c>
      <c r="AZ581">
        <v>154060</v>
      </c>
      <c r="BA581">
        <v>32.169073820000001</v>
      </c>
      <c r="BB581">
        <v>32.171290874</v>
      </c>
      <c r="BC581">
        <v>2.2170539999990498E-3</v>
      </c>
      <c r="BD581">
        <v>2.2170539999990502</v>
      </c>
      <c r="BE581">
        <v>0</v>
      </c>
    </row>
    <row r="582" spans="25:57">
      <c r="Y582" s="2"/>
      <c r="Z582" s="2"/>
      <c r="AA582" s="2"/>
      <c r="AB582" s="2"/>
      <c r="AC582" s="2"/>
      <c r="AD582" s="2"/>
      <c r="AE582" s="2"/>
      <c r="AF582" s="2"/>
      <c r="AG582" s="2"/>
      <c r="AW582">
        <v>51082</v>
      </c>
      <c r="AX582" t="s">
        <v>18</v>
      </c>
      <c r="AY582" t="s">
        <v>19</v>
      </c>
      <c r="AZ582">
        <v>155446</v>
      </c>
      <c r="BA582">
        <v>32.182600020999999</v>
      </c>
      <c r="BB582">
        <v>32.184577941999997</v>
      </c>
      <c r="BC582">
        <v>1.97792099999816E-3</v>
      </c>
      <c r="BD582">
        <v>1.97792099999816</v>
      </c>
      <c r="BE582">
        <v>0</v>
      </c>
    </row>
    <row r="583" spans="25:57">
      <c r="Y583" s="2"/>
      <c r="Z583" s="2"/>
      <c r="AA583" s="2"/>
      <c r="AB583" s="2"/>
      <c r="AC583" s="2"/>
      <c r="AD583" s="2"/>
      <c r="AE583" s="2"/>
      <c r="AF583" s="2"/>
      <c r="AG583" s="2"/>
      <c r="AW583">
        <v>39391</v>
      </c>
      <c r="AX583" t="s">
        <v>18</v>
      </c>
      <c r="AY583" t="s">
        <v>19</v>
      </c>
      <c r="AZ583">
        <v>155908</v>
      </c>
      <c r="BA583">
        <v>32.210467815000001</v>
      </c>
      <c r="BB583">
        <v>32.212270021000002</v>
      </c>
      <c r="BC583">
        <v>1.80220600000069E-3</v>
      </c>
      <c r="BD583">
        <v>1.8022060000006901</v>
      </c>
      <c r="BE583">
        <v>0</v>
      </c>
    </row>
    <row r="584" spans="25:57">
      <c r="Y584" s="2"/>
      <c r="Z584" s="2"/>
      <c r="AA584" s="2"/>
      <c r="AB584" s="2"/>
      <c r="AC584" s="2"/>
      <c r="AD584" s="2"/>
      <c r="AE584" s="2"/>
      <c r="AF584" s="2"/>
      <c r="AG584" s="2"/>
      <c r="AW584">
        <v>47564</v>
      </c>
      <c r="AX584" t="s">
        <v>18</v>
      </c>
      <c r="AY584" t="s">
        <v>19</v>
      </c>
      <c r="AZ584">
        <v>154654</v>
      </c>
      <c r="BA584">
        <v>32.229791880000001</v>
      </c>
      <c r="BB584">
        <v>32.231962918999997</v>
      </c>
      <c r="BC584">
        <v>2.1710389999967101E-3</v>
      </c>
      <c r="BD584">
        <v>2.1710389999967101</v>
      </c>
      <c r="BE584">
        <v>0</v>
      </c>
    </row>
    <row r="585" spans="25:57">
      <c r="Y585" s="2"/>
      <c r="Z585" s="2"/>
      <c r="AA585" s="2"/>
      <c r="AB585" s="2"/>
      <c r="AC585" s="2"/>
      <c r="AD585" s="2"/>
      <c r="AE585" s="2"/>
      <c r="AF585" s="2"/>
      <c r="AG585" s="2"/>
      <c r="AW585">
        <v>43446</v>
      </c>
      <c r="AX585" t="s">
        <v>18</v>
      </c>
      <c r="AY585" t="s">
        <v>19</v>
      </c>
      <c r="AZ585">
        <v>154390</v>
      </c>
      <c r="BA585">
        <v>32.23278904</v>
      </c>
      <c r="BB585">
        <v>32.234967947000001</v>
      </c>
      <c r="BC585">
        <v>2.1789070000011101E-3</v>
      </c>
      <c r="BD585">
        <v>2.1789070000011099</v>
      </c>
      <c r="BE585">
        <v>0</v>
      </c>
    </row>
    <row r="586" spans="25:57">
      <c r="Y586" s="2"/>
      <c r="Z586" s="2"/>
      <c r="AA586" s="2"/>
      <c r="AB586" s="2"/>
      <c r="AC586" s="2"/>
      <c r="AD586" s="2"/>
      <c r="AE586" s="2"/>
      <c r="AF586" s="2"/>
      <c r="AG586" s="2"/>
      <c r="AW586">
        <v>52798</v>
      </c>
      <c r="AX586" t="s">
        <v>18</v>
      </c>
      <c r="AY586" t="s">
        <v>19</v>
      </c>
      <c r="AZ586">
        <v>154192</v>
      </c>
      <c r="BA586">
        <v>32.235278845000003</v>
      </c>
      <c r="BB586">
        <v>32.237381935000002</v>
      </c>
      <c r="BC586">
        <v>2.10308999999853E-3</v>
      </c>
      <c r="BD586">
        <v>2.10308999999853</v>
      </c>
      <c r="BE586">
        <v>0</v>
      </c>
    </row>
    <row r="587" spans="25:57">
      <c r="Y587" s="2"/>
      <c r="Z587" s="2"/>
      <c r="AA587" s="2"/>
      <c r="AB587" s="2"/>
      <c r="AC587" s="2"/>
      <c r="AD587" s="2"/>
      <c r="AE587" s="2"/>
      <c r="AF587" s="2"/>
      <c r="AG587" s="2"/>
      <c r="AW587">
        <v>49748</v>
      </c>
      <c r="AX587" t="s">
        <v>18</v>
      </c>
      <c r="AY587" t="s">
        <v>19</v>
      </c>
      <c r="AZ587">
        <v>154456</v>
      </c>
      <c r="BA587">
        <v>32.238056898000004</v>
      </c>
      <c r="BB587">
        <v>32.280405045000002</v>
      </c>
      <c r="BC587">
        <v>4.23481469999984E-2</v>
      </c>
      <c r="BD587">
        <v>42.348146999998399</v>
      </c>
      <c r="BE587">
        <v>0</v>
      </c>
    </row>
    <row r="588" spans="25:57">
      <c r="Y588" s="2"/>
      <c r="Z588" s="2"/>
      <c r="AA588" s="2"/>
      <c r="AB588" s="2"/>
      <c r="AC588" s="2"/>
      <c r="AD588" s="2"/>
      <c r="AE588" s="2"/>
      <c r="AF588" s="2"/>
      <c r="AG588" s="2"/>
      <c r="AW588">
        <v>52776</v>
      </c>
      <c r="AX588" t="s">
        <v>18</v>
      </c>
      <c r="AY588" t="s">
        <v>19</v>
      </c>
      <c r="AZ588">
        <v>156766</v>
      </c>
      <c r="BA588">
        <v>33.166442871000001</v>
      </c>
      <c r="BB588">
        <v>33.168745995000002</v>
      </c>
      <c r="BC588">
        <v>2.3031240000008701E-3</v>
      </c>
      <c r="BD588">
        <v>2.3031240000008699</v>
      </c>
      <c r="BE588">
        <v>0</v>
      </c>
    </row>
    <row r="589" spans="25:57">
      <c r="Y589" s="2"/>
      <c r="Z589" s="2"/>
      <c r="AA589" s="2"/>
      <c r="AB589" s="2"/>
      <c r="AC589" s="2"/>
      <c r="AD589" s="2"/>
      <c r="AE589" s="2"/>
      <c r="AF589" s="2"/>
      <c r="AG589" s="2"/>
      <c r="AW589">
        <v>34862</v>
      </c>
      <c r="AX589" t="s">
        <v>18</v>
      </c>
      <c r="AY589" t="s">
        <v>19</v>
      </c>
      <c r="AZ589">
        <v>154984</v>
      </c>
      <c r="BA589">
        <v>33.169407845000002</v>
      </c>
      <c r="BB589">
        <v>33.171248912999999</v>
      </c>
      <c r="BC589">
        <v>1.8410679999973901E-3</v>
      </c>
      <c r="BD589">
        <v>1.84106799999739</v>
      </c>
      <c r="BE589">
        <v>0</v>
      </c>
    </row>
    <row r="590" spans="25:57">
      <c r="Y590" s="2"/>
      <c r="Z590" s="2"/>
      <c r="AA590" s="2"/>
      <c r="AB590" s="2"/>
      <c r="AC590" s="2"/>
      <c r="AD590" s="2"/>
      <c r="AE590" s="2"/>
      <c r="AF590" s="2"/>
      <c r="AG590" s="2"/>
      <c r="AW590">
        <v>42239</v>
      </c>
      <c r="AX590" t="s">
        <v>18</v>
      </c>
      <c r="AY590" t="s">
        <v>19</v>
      </c>
      <c r="AZ590">
        <v>156898</v>
      </c>
      <c r="BA590">
        <v>33.182641983000003</v>
      </c>
      <c r="BB590">
        <v>33.184540986999998</v>
      </c>
      <c r="BC590">
        <v>1.8990039999948699E-3</v>
      </c>
      <c r="BD590">
        <v>1.89900399999487</v>
      </c>
      <c r="BE590">
        <v>0</v>
      </c>
    </row>
    <row r="591" spans="25:57">
      <c r="Y591" s="2"/>
      <c r="Z591" s="2"/>
      <c r="AA591" s="2"/>
      <c r="AB591" s="2"/>
      <c r="AC591" s="2"/>
      <c r="AD591" s="2"/>
      <c r="AE591" s="2"/>
      <c r="AF591" s="2"/>
      <c r="AG591" s="2"/>
      <c r="AW591">
        <v>55949</v>
      </c>
      <c r="AX591" t="s">
        <v>18</v>
      </c>
      <c r="AY591" t="s">
        <v>19</v>
      </c>
      <c r="AZ591">
        <v>155842</v>
      </c>
      <c r="BA591">
        <v>33.210875987999998</v>
      </c>
      <c r="BB591">
        <v>33.213099003000004</v>
      </c>
      <c r="BC591">
        <v>2.2230150000055399E-3</v>
      </c>
      <c r="BD591">
        <v>2.2230150000055402</v>
      </c>
      <c r="BE591">
        <v>0</v>
      </c>
    </row>
    <row r="592" spans="25:57">
      <c r="Y592" s="2"/>
      <c r="Z592" s="2"/>
      <c r="AA592" s="2"/>
      <c r="AB592" s="2"/>
      <c r="AC592" s="2"/>
      <c r="AD592" s="2"/>
      <c r="AE592" s="2"/>
      <c r="AF592" s="2"/>
      <c r="AG592" s="2"/>
      <c r="AW592">
        <v>50521</v>
      </c>
      <c r="AX592" t="s">
        <v>18</v>
      </c>
      <c r="AY592" t="s">
        <v>19</v>
      </c>
      <c r="AZ592">
        <v>155644</v>
      </c>
      <c r="BA592">
        <v>33.230077027999997</v>
      </c>
      <c r="BB592">
        <v>33.232247829000002</v>
      </c>
      <c r="BC592">
        <v>2.1708010000054401E-3</v>
      </c>
      <c r="BD592">
        <v>2.1708010000054401</v>
      </c>
      <c r="BE592">
        <v>0</v>
      </c>
    </row>
    <row r="593" spans="25:57">
      <c r="Y593" s="2"/>
      <c r="Z593" s="2"/>
      <c r="AA593" s="2"/>
      <c r="AB593" s="2"/>
      <c r="AC593" s="2"/>
      <c r="AD593" s="2"/>
      <c r="AE593" s="2"/>
      <c r="AF593" s="2"/>
      <c r="AG593" s="2"/>
      <c r="AW593">
        <v>53376</v>
      </c>
      <c r="AX593" t="s">
        <v>18</v>
      </c>
      <c r="AY593" t="s">
        <v>19</v>
      </c>
      <c r="AZ593">
        <v>154456</v>
      </c>
      <c r="BA593">
        <v>33.233196020000001</v>
      </c>
      <c r="BB593">
        <v>33.235158920000003</v>
      </c>
      <c r="BC593">
        <v>1.9629000000023198E-3</v>
      </c>
      <c r="BD593">
        <v>1.96290000000232</v>
      </c>
      <c r="BE593">
        <v>0</v>
      </c>
    </row>
    <row r="594" spans="25:57">
      <c r="Y594" s="2"/>
      <c r="Z594" s="2"/>
      <c r="AA594" s="2"/>
      <c r="AB594" s="2"/>
      <c r="AC594" s="2"/>
      <c r="AD594" s="2"/>
      <c r="AE594" s="2"/>
      <c r="AF594" s="2"/>
      <c r="AG594" s="2"/>
      <c r="AW594">
        <v>35003</v>
      </c>
      <c r="AX594" t="s">
        <v>18</v>
      </c>
      <c r="AY594" t="s">
        <v>19</v>
      </c>
      <c r="AZ594">
        <v>153796</v>
      </c>
      <c r="BA594">
        <v>33.235548973</v>
      </c>
      <c r="BB594">
        <v>33.237797022000002</v>
      </c>
      <c r="BC594">
        <v>2.2480490000020802E-3</v>
      </c>
      <c r="BD594">
        <v>2.2480490000020801</v>
      </c>
      <c r="BE594">
        <v>0</v>
      </c>
    </row>
    <row r="595" spans="25:57">
      <c r="Y595" s="2"/>
      <c r="Z595" s="2"/>
      <c r="AA595" s="2"/>
      <c r="AB595" s="2"/>
      <c r="AC595" s="2"/>
      <c r="AD595" s="2"/>
      <c r="AE595" s="2"/>
      <c r="AF595" s="2"/>
      <c r="AG595" s="2"/>
      <c r="AW595">
        <v>55897</v>
      </c>
      <c r="AX595" t="s">
        <v>18</v>
      </c>
      <c r="AY595" t="s">
        <v>19</v>
      </c>
      <c r="AZ595">
        <v>153730</v>
      </c>
      <c r="BA595">
        <v>33.237908840000003</v>
      </c>
      <c r="BB595">
        <v>33.240387917</v>
      </c>
      <c r="BC595">
        <v>2.4790769999967202E-3</v>
      </c>
      <c r="BD595">
        <v>2.4790769999967202</v>
      </c>
      <c r="BE595">
        <v>0</v>
      </c>
    </row>
    <row r="596" spans="25:57">
      <c r="Y596" s="2"/>
      <c r="Z596" s="2"/>
      <c r="AA596" s="2"/>
      <c r="AB596" s="2"/>
      <c r="AC596" s="2"/>
      <c r="AD596" s="2"/>
      <c r="AE596" s="2"/>
      <c r="AF596" s="2"/>
      <c r="AG596" s="2"/>
      <c r="AW596">
        <v>38327</v>
      </c>
      <c r="AX596" t="s">
        <v>18</v>
      </c>
      <c r="AY596" t="s">
        <v>19</v>
      </c>
      <c r="AZ596">
        <v>154456</v>
      </c>
      <c r="BA596">
        <v>34.166885852999997</v>
      </c>
      <c r="BB596">
        <v>34.169083833999998</v>
      </c>
      <c r="BC596">
        <v>2.1979810000018998E-3</v>
      </c>
      <c r="BD596">
        <v>2.1979810000019002</v>
      </c>
      <c r="BE596">
        <v>0</v>
      </c>
    </row>
    <row r="597" spans="25:57">
      <c r="Y597" s="2"/>
      <c r="Z597" s="2"/>
      <c r="AA597" s="2"/>
      <c r="AB597" s="2"/>
      <c r="AC597" s="2"/>
      <c r="AD597" s="2"/>
      <c r="AE597" s="2"/>
      <c r="AF597" s="2"/>
      <c r="AG597" s="2"/>
      <c r="AW597">
        <v>50708</v>
      </c>
      <c r="AX597" t="s">
        <v>18</v>
      </c>
      <c r="AY597" t="s">
        <v>19</v>
      </c>
      <c r="AZ597">
        <v>154456</v>
      </c>
      <c r="BA597">
        <v>34.169745921999997</v>
      </c>
      <c r="BB597">
        <v>34.171878814999999</v>
      </c>
      <c r="BC597">
        <v>2.1328930000024098E-3</v>
      </c>
      <c r="BD597">
        <v>2.1328930000024098</v>
      </c>
      <c r="BE597">
        <v>0</v>
      </c>
    </row>
    <row r="598" spans="25:57">
      <c r="Y598" s="2"/>
      <c r="Z598" s="2"/>
      <c r="AA598" s="2"/>
      <c r="AB598" s="2"/>
      <c r="AC598" s="2"/>
      <c r="AD598" s="2"/>
      <c r="AE598" s="2"/>
      <c r="AF598" s="2"/>
      <c r="AG598" s="2"/>
      <c r="AW598">
        <v>59408</v>
      </c>
      <c r="AX598" t="s">
        <v>18</v>
      </c>
      <c r="AY598" t="s">
        <v>19</v>
      </c>
      <c r="AZ598">
        <v>154522</v>
      </c>
      <c r="BA598">
        <v>34.182940960000003</v>
      </c>
      <c r="BB598">
        <v>34.184999943000001</v>
      </c>
      <c r="BC598">
        <v>2.05898299999773E-3</v>
      </c>
      <c r="BD598">
        <v>2.0589829999977298</v>
      </c>
      <c r="BE598">
        <v>0</v>
      </c>
    </row>
    <row r="599" spans="25:57">
      <c r="Y599" s="2"/>
      <c r="Z599" s="2"/>
      <c r="AA599" s="2"/>
      <c r="AB599" s="2"/>
      <c r="AC599" s="2"/>
      <c r="AD599" s="2"/>
      <c r="AE599" s="2"/>
      <c r="AF599" s="2"/>
      <c r="AG599" s="2"/>
      <c r="AW599">
        <v>41934</v>
      </c>
      <c r="AX599" t="s">
        <v>18</v>
      </c>
      <c r="AY599" t="s">
        <v>19</v>
      </c>
      <c r="AZ599">
        <v>154654</v>
      </c>
      <c r="BA599">
        <v>34.210997820000003</v>
      </c>
      <c r="BB599">
        <v>34.212999820999997</v>
      </c>
      <c r="BC599">
        <v>2.00200099999392E-3</v>
      </c>
      <c r="BD599">
        <v>2.0020009999939199</v>
      </c>
      <c r="BE599">
        <v>0</v>
      </c>
    </row>
    <row r="600" spans="25:57">
      <c r="Y600" s="2"/>
      <c r="Z600" s="2"/>
      <c r="AA600" s="2"/>
      <c r="AB600" s="2"/>
      <c r="AC600" s="2"/>
      <c r="AD600" s="2"/>
      <c r="AE600" s="2"/>
      <c r="AF600" s="2"/>
      <c r="AG600" s="2"/>
      <c r="AW600">
        <v>49678</v>
      </c>
      <c r="AX600" t="s">
        <v>18</v>
      </c>
      <c r="AY600" t="s">
        <v>19</v>
      </c>
      <c r="AZ600">
        <v>154588</v>
      </c>
      <c r="BA600">
        <v>34.230016947000003</v>
      </c>
      <c r="BB600">
        <v>34.232019901000001</v>
      </c>
      <c r="BC600">
        <v>2.0029539999981598E-3</v>
      </c>
      <c r="BD600">
        <v>2.00295399999816</v>
      </c>
      <c r="BE600">
        <v>0</v>
      </c>
    </row>
    <row r="601" spans="25:57">
      <c r="Y601" s="2"/>
      <c r="Z601" s="2"/>
      <c r="AA601" s="2"/>
      <c r="AB601" s="2"/>
      <c r="AC601" s="2"/>
      <c r="AD601" s="2"/>
      <c r="AE601" s="2"/>
      <c r="AF601" s="2"/>
      <c r="AG601" s="2"/>
      <c r="AW601">
        <v>33144</v>
      </c>
      <c r="AX601" t="s">
        <v>18</v>
      </c>
      <c r="AY601" t="s">
        <v>19</v>
      </c>
      <c r="AZ601">
        <v>154522</v>
      </c>
      <c r="BA601">
        <v>34.233458042000002</v>
      </c>
      <c r="BB601">
        <v>34.235580921</v>
      </c>
      <c r="BC601">
        <v>2.1228789999980699E-3</v>
      </c>
      <c r="BD601">
        <v>2.1228789999980702</v>
      </c>
      <c r="BE601">
        <v>0</v>
      </c>
    </row>
    <row r="602" spans="25:57">
      <c r="Y602" s="2"/>
      <c r="Z602" s="2"/>
      <c r="AA602" s="2"/>
      <c r="AB602" s="2"/>
      <c r="AC602" s="2"/>
      <c r="AD602" s="2"/>
      <c r="AE602" s="2"/>
      <c r="AF602" s="2"/>
      <c r="AG602" s="2"/>
      <c r="AW602">
        <v>36579</v>
      </c>
      <c r="AX602" t="s">
        <v>18</v>
      </c>
      <c r="AY602" t="s">
        <v>19</v>
      </c>
      <c r="AZ602">
        <v>153928</v>
      </c>
      <c r="BA602">
        <v>34.236624956</v>
      </c>
      <c r="BB602">
        <v>34.238672018000003</v>
      </c>
      <c r="BC602">
        <v>2.04706200000259E-3</v>
      </c>
      <c r="BD602">
        <v>2.0470620000025899</v>
      </c>
      <c r="BE602">
        <v>0</v>
      </c>
    </row>
    <row r="603" spans="25:57">
      <c r="Y603" s="2"/>
      <c r="Z603" s="2"/>
      <c r="AA603" s="2"/>
      <c r="AB603" s="2"/>
      <c r="AC603" s="2"/>
      <c r="AD603" s="2"/>
      <c r="AE603" s="2"/>
      <c r="AF603" s="2"/>
      <c r="AG603" s="2"/>
      <c r="AW603">
        <v>44942</v>
      </c>
      <c r="AX603" t="s">
        <v>18</v>
      </c>
      <c r="AY603" t="s">
        <v>19</v>
      </c>
      <c r="AZ603">
        <v>154258</v>
      </c>
      <c r="BA603">
        <v>34.238533973999999</v>
      </c>
      <c r="BB603">
        <v>34.241184949999997</v>
      </c>
      <c r="BC603">
        <v>2.65097599999819E-3</v>
      </c>
      <c r="BD603">
        <v>2.6509759999981899</v>
      </c>
      <c r="BE603">
        <v>0</v>
      </c>
    </row>
    <row r="604" spans="25:57">
      <c r="Y604" s="2"/>
      <c r="Z604" s="2"/>
      <c r="AA604" s="2"/>
      <c r="AB604" s="2"/>
      <c r="AC604" s="2"/>
      <c r="AD604" s="2"/>
      <c r="AE604" s="2"/>
      <c r="AF604" s="2"/>
      <c r="AG604" s="2"/>
      <c r="AW604">
        <v>45508</v>
      </c>
      <c r="AX604" t="s">
        <v>18</v>
      </c>
      <c r="AY604" t="s">
        <v>19</v>
      </c>
      <c r="AZ604">
        <v>155446</v>
      </c>
      <c r="BA604">
        <v>35.166126966</v>
      </c>
      <c r="BB604">
        <v>35.168256997999997</v>
      </c>
      <c r="BC604">
        <v>2.1300319999966099E-3</v>
      </c>
      <c r="BD604">
        <v>2.1300319999966102</v>
      </c>
      <c r="BE604">
        <v>0</v>
      </c>
    </row>
    <row r="605" spans="25:57">
      <c r="Y605" s="2"/>
      <c r="Z605" s="2"/>
      <c r="AA605" s="2"/>
      <c r="AB605" s="2"/>
      <c r="AC605" s="2"/>
      <c r="AD605" s="2"/>
      <c r="AE605" s="2"/>
      <c r="AF605" s="2"/>
      <c r="AG605" s="2"/>
      <c r="AW605">
        <v>50029</v>
      </c>
      <c r="AX605" t="s">
        <v>18</v>
      </c>
      <c r="AY605" t="s">
        <v>19</v>
      </c>
      <c r="AZ605">
        <v>155446</v>
      </c>
      <c r="BA605">
        <v>35.170189856999997</v>
      </c>
      <c r="BB605">
        <v>35.172966957</v>
      </c>
      <c r="BC605">
        <v>2.7771000000029701E-3</v>
      </c>
      <c r="BD605">
        <v>2.77710000000297</v>
      </c>
      <c r="BE605">
        <v>0</v>
      </c>
    </row>
    <row r="606" spans="25:57">
      <c r="Y606" s="2"/>
      <c r="Z606" s="2"/>
      <c r="AA606" s="2"/>
      <c r="AB606" s="2"/>
      <c r="AC606" s="2"/>
      <c r="AD606" s="2"/>
      <c r="AE606" s="2"/>
      <c r="AF606" s="2"/>
      <c r="AG606" s="2"/>
      <c r="AW606">
        <v>43305</v>
      </c>
      <c r="AX606" t="s">
        <v>18</v>
      </c>
      <c r="AY606" t="s">
        <v>19</v>
      </c>
      <c r="AZ606">
        <v>154390</v>
      </c>
      <c r="BA606">
        <v>35.183007955999997</v>
      </c>
      <c r="BB606">
        <v>35.185029984000003</v>
      </c>
      <c r="BC606">
        <v>2.0220280000060502E-3</v>
      </c>
      <c r="BD606">
        <v>2.02202800000605</v>
      </c>
      <c r="BE606">
        <v>0</v>
      </c>
    </row>
    <row r="607" spans="25:57">
      <c r="Y607" s="2"/>
      <c r="Z607" s="2"/>
      <c r="AA607" s="2"/>
      <c r="AB607" s="2"/>
      <c r="AC607" s="2"/>
      <c r="AD607" s="2"/>
      <c r="AE607" s="2"/>
      <c r="AF607" s="2"/>
      <c r="AG607" s="2"/>
      <c r="AW607">
        <v>54671</v>
      </c>
      <c r="AX607" t="s">
        <v>18</v>
      </c>
      <c r="AY607" t="s">
        <v>19</v>
      </c>
      <c r="AZ607">
        <v>154522</v>
      </c>
      <c r="BA607">
        <v>35.211164951000001</v>
      </c>
      <c r="BB607">
        <v>35.213410854000003</v>
      </c>
      <c r="BC607">
        <v>2.2459030000021498E-3</v>
      </c>
      <c r="BD607">
        <v>2.24590300000215</v>
      </c>
      <c r="BE607">
        <v>0</v>
      </c>
    </row>
    <row r="608" spans="25:57">
      <c r="Y608" s="2"/>
      <c r="Z608" s="2"/>
      <c r="AA608" s="2"/>
      <c r="AB608" s="2"/>
      <c r="AC608" s="2"/>
      <c r="AD608" s="2"/>
      <c r="AE608" s="2"/>
      <c r="AF608" s="2"/>
      <c r="AG608" s="2"/>
      <c r="AW608">
        <v>47773</v>
      </c>
      <c r="AX608" t="s">
        <v>18</v>
      </c>
      <c r="AY608" t="s">
        <v>19</v>
      </c>
      <c r="AZ608">
        <v>155380</v>
      </c>
      <c r="BA608">
        <v>35.230159043999997</v>
      </c>
      <c r="BB608">
        <v>35.232786894</v>
      </c>
      <c r="BC608">
        <v>2.6278500000031998E-3</v>
      </c>
      <c r="BD608">
        <v>2.6278500000032001</v>
      </c>
      <c r="BE608">
        <v>0</v>
      </c>
    </row>
    <row r="609" spans="25:57">
      <c r="Y609" s="2"/>
      <c r="Z609" s="2"/>
      <c r="AA609" s="2"/>
      <c r="AB609" s="2"/>
      <c r="AC609" s="2"/>
      <c r="AD609" s="2"/>
      <c r="AE609" s="2"/>
      <c r="AF609" s="2"/>
      <c r="AG609" s="2"/>
      <c r="AW609">
        <v>54111</v>
      </c>
      <c r="AX609" t="s">
        <v>18</v>
      </c>
      <c r="AY609" t="s">
        <v>19</v>
      </c>
      <c r="AZ609">
        <v>154522</v>
      </c>
      <c r="BA609">
        <v>35.233476877000001</v>
      </c>
      <c r="BB609">
        <v>35.235383034000002</v>
      </c>
      <c r="BC609">
        <v>1.9061570000005099E-3</v>
      </c>
      <c r="BD609">
        <v>1.9061570000005099</v>
      </c>
      <c r="BE609">
        <v>0</v>
      </c>
    </row>
    <row r="610" spans="25:57">
      <c r="Y610" s="2"/>
      <c r="Z610" s="2"/>
      <c r="AA610" s="2"/>
      <c r="AB610" s="2"/>
      <c r="AC610" s="2"/>
      <c r="AD610" s="2"/>
      <c r="AE610" s="2"/>
      <c r="AF610" s="2"/>
      <c r="AG610" s="2"/>
      <c r="AW610">
        <v>35243</v>
      </c>
      <c r="AX610" t="s">
        <v>18</v>
      </c>
      <c r="AY610" t="s">
        <v>19</v>
      </c>
      <c r="AZ610">
        <v>154918</v>
      </c>
      <c r="BA610">
        <v>35.237138033000001</v>
      </c>
      <c r="BB610">
        <v>35.239167928999997</v>
      </c>
      <c r="BC610">
        <v>2.0298959999962502E-3</v>
      </c>
      <c r="BD610">
        <v>2.02989599999625</v>
      </c>
      <c r="BE610">
        <v>0</v>
      </c>
    </row>
    <row r="611" spans="25:57">
      <c r="Y611" s="2"/>
      <c r="Z611" s="2"/>
      <c r="AA611" s="2"/>
      <c r="AB611" s="2"/>
      <c r="AC611" s="2"/>
      <c r="AD611" s="2"/>
      <c r="AE611" s="2"/>
      <c r="AF611" s="2"/>
      <c r="AG611" s="2"/>
      <c r="AW611">
        <v>42622</v>
      </c>
      <c r="AX611" t="s">
        <v>18</v>
      </c>
      <c r="AY611" t="s">
        <v>19</v>
      </c>
      <c r="AZ611">
        <v>156964</v>
      </c>
      <c r="BA611">
        <v>35.238618850999998</v>
      </c>
      <c r="BB611">
        <v>35.240908861000001</v>
      </c>
      <c r="BC611">
        <v>2.2900100000029502E-3</v>
      </c>
      <c r="BD611">
        <v>2.2900100000029502</v>
      </c>
      <c r="BE611">
        <v>0</v>
      </c>
    </row>
    <row r="612" spans="25:57">
      <c r="Y612" s="2"/>
      <c r="Z612" s="2"/>
      <c r="AA612" s="2"/>
      <c r="AB612" s="2"/>
      <c r="AC612" s="2"/>
      <c r="AD612" s="2"/>
      <c r="AE612" s="2"/>
      <c r="AF612" s="2"/>
      <c r="AG612" s="2"/>
      <c r="AW612">
        <v>37637</v>
      </c>
      <c r="AX612" t="s">
        <v>18</v>
      </c>
      <c r="AY612" t="s">
        <v>19</v>
      </c>
      <c r="AZ612">
        <v>154588</v>
      </c>
      <c r="BA612">
        <v>36.167282819999997</v>
      </c>
      <c r="BB612">
        <v>36.169517994000003</v>
      </c>
      <c r="BC612">
        <v>2.2351740000061599E-3</v>
      </c>
      <c r="BD612">
        <v>2.2351740000061602</v>
      </c>
      <c r="BE612">
        <v>0</v>
      </c>
    </row>
    <row r="613" spans="25:57">
      <c r="Y613" s="2"/>
      <c r="Z613" s="2"/>
      <c r="AA613" s="2"/>
      <c r="AB613" s="2"/>
      <c r="AC613" s="2"/>
      <c r="AD613" s="2"/>
      <c r="AE613" s="2"/>
      <c r="AF613" s="2"/>
      <c r="AG613" s="2"/>
      <c r="AW613">
        <v>47907</v>
      </c>
      <c r="AX613" t="s">
        <v>18</v>
      </c>
      <c r="AY613" t="s">
        <v>19</v>
      </c>
      <c r="AZ613">
        <v>155842</v>
      </c>
      <c r="BA613">
        <v>36.170461893000002</v>
      </c>
      <c r="BB613">
        <v>36.172336817000001</v>
      </c>
      <c r="BC613">
        <v>1.8749239999991099E-3</v>
      </c>
      <c r="BD613">
        <v>1.8749239999991101</v>
      </c>
      <c r="BE613">
        <v>0</v>
      </c>
    </row>
    <row r="614" spans="25:57">
      <c r="Y614" s="2"/>
      <c r="Z614" s="2"/>
      <c r="AA614" s="2"/>
      <c r="AB614" s="2"/>
      <c r="AC614" s="2"/>
      <c r="AD614" s="2"/>
      <c r="AE614" s="2"/>
      <c r="AF614" s="2"/>
      <c r="AG614" s="2"/>
      <c r="AW614">
        <v>53760</v>
      </c>
      <c r="AX614" t="s">
        <v>18</v>
      </c>
      <c r="AY614" t="s">
        <v>19</v>
      </c>
      <c r="AZ614">
        <v>154984</v>
      </c>
      <c r="BA614">
        <v>36.183290958000001</v>
      </c>
      <c r="BB614">
        <v>36.185322999999997</v>
      </c>
      <c r="BC614">
        <v>2.0320419999961801E-3</v>
      </c>
      <c r="BD614">
        <v>2.0320419999961801</v>
      </c>
      <c r="BE614">
        <v>0</v>
      </c>
    </row>
    <row r="615" spans="25:57">
      <c r="Y615" s="2"/>
      <c r="Z615" s="2"/>
      <c r="AA615" s="2"/>
      <c r="AB615" s="2"/>
      <c r="AC615" s="2"/>
      <c r="AD615" s="2"/>
      <c r="AE615" s="2"/>
      <c r="AF615" s="2"/>
      <c r="AG615" s="2"/>
      <c r="AW615">
        <v>60424</v>
      </c>
      <c r="AX615" t="s">
        <v>18</v>
      </c>
      <c r="AY615" t="s">
        <v>19</v>
      </c>
      <c r="AZ615">
        <v>155182</v>
      </c>
      <c r="BA615">
        <v>36.211369038000001</v>
      </c>
      <c r="BB615">
        <v>36.213565826</v>
      </c>
      <c r="BC615">
        <v>2.19678799999911E-3</v>
      </c>
      <c r="BD615">
        <v>2.1967879999991098</v>
      </c>
      <c r="BE615">
        <v>0</v>
      </c>
    </row>
    <row r="616" spans="25:57">
      <c r="Y616" s="2"/>
      <c r="Z616" s="2"/>
      <c r="AA616" s="2"/>
      <c r="AB616" s="2"/>
      <c r="AC616" s="2"/>
      <c r="AD616" s="2"/>
      <c r="AE616" s="2"/>
      <c r="AF616" s="2"/>
      <c r="AG616" s="2"/>
      <c r="AW616">
        <v>60778</v>
      </c>
      <c r="AX616" t="s">
        <v>18</v>
      </c>
      <c r="AY616" t="s">
        <v>19</v>
      </c>
      <c r="AZ616">
        <v>156568</v>
      </c>
      <c r="BA616">
        <v>36.230443954000002</v>
      </c>
      <c r="BB616">
        <v>36.233062983000003</v>
      </c>
      <c r="BC616">
        <v>2.6190290000016598E-3</v>
      </c>
      <c r="BD616">
        <v>2.6190290000016598</v>
      </c>
      <c r="BE616">
        <v>0</v>
      </c>
    </row>
    <row r="617" spans="25:57">
      <c r="Y617" s="2"/>
      <c r="Z617" s="2"/>
      <c r="AA617" s="2"/>
      <c r="AB617" s="2"/>
      <c r="AC617" s="2"/>
      <c r="AD617" s="2"/>
      <c r="AE617" s="2"/>
      <c r="AF617" s="2"/>
      <c r="AG617" s="2"/>
      <c r="AW617">
        <v>57491</v>
      </c>
      <c r="AX617" t="s">
        <v>18</v>
      </c>
      <c r="AY617" t="s">
        <v>19</v>
      </c>
      <c r="AZ617">
        <v>155050</v>
      </c>
      <c r="BA617">
        <v>36.233624935000002</v>
      </c>
      <c r="BB617">
        <v>36.235605954999997</v>
      </c>
      <c r="BC617">
        <v>1.98101999999522E-3</v>
      </c>
      <c r="BD617">
        <v>1.98101999999522</v>
      </c>
      <c r="BE617">
        <v>0</v>
      </c>
    </row>
    <row r="618" spans="25:57">
      <c r="Y618" s="2"/>
      <c r="Z618" s="2"/>
      <c r="AA618" s="2"/>
      <c r="AB618" s="2"/>
      <c r="AC618" s="2"/>
      <c r="AD618" s="2"/>
      <c r="AE618" s="2"/>
      <c r="AF618" s="2"/>
      <c r="AG618" s="2"/>
      <c r="AW618">
        <v>45333</v>
      </c>
      <c r="AX618" t="s">
        <v>18</v>
      </c>
      <c r="AY618" t="s">
        <v>19</v>
      </c>
      <c r="AZ618">
        <v>155248</v>
      </c>
      <c r="BA618">
        <v>36.237195968999998</v>
      </c>
      <c r="BB618">
        <v>36.239123821</v>
      </c>
      <c r="BC618">
        <v>1.9278520000014501E-3</v>
      </c>
      <c r="BD618">
        <v>1.9278520000014501</v>
      </c>
      <c r="BE618">
        <v>0</v>
      </c>
    </row>
    <row r="619" spans="25:57">
      <c r="Y619" s="2"/>
      <c r="Z619" s="2"/>
      <c r="AA619" s="2"/>
      <c r="AB619" s="2"/>
      <c r="AC619" s="2"/>
      <c r="AD619" s="2"/>
      <c r="AE619" s="2"/>
      <c r="AF619" s="2"/>
      <c r="AG619" s="2"/>
      <c r="AW619">
        <v>47282</v>
      </c>
      <c r="AX619" t="s">
        <v>18</v>
      </c>
      <c r="AY619" t="s">
        <v>19</v>
      </c>
      <c r="AZ619">
        <v>154786</v>
      </c>
      <c r="BA619">
        <v>36.238873005000002</v>
      </c>
      <c r="BB619">
        <v>36.240836858999998</v>
      </c>
      <c r="BC619">
        <v>1.9638539999959899E-3</v>
      </c>
      <c r="BD619">
        <v>1.9638539999959901</v>
      </c>
      <c r="BE619">
        <v>0</v>
      </c>
    </row>
    <row r="620" spans="25:57">
      <c r="Y620" s="2"/>
      <c r="Z620" s="2"/>
      <c r="AA620" s="2"/>
      <c r="AB620" s="2"/>
      <c r="AC620" s="2"/>
      <c r="AD620" s="2"/>
      <c r="AE620" s="2"/>
      <c r="AF620" s="2"/>
      <c r="AG620" s="2"/>
      <c r="AW620">
        <v>43931</v>
      </c>
      <c r="AX620" t="s">
        <v>18</v>
      </c>
      <c r="AY620" t="s">
        <v>19</v>
      </c>
      <c r="AZ620">
        <v>155248</v>
      </c>
      <c r="BA620">
        <v>37.167495012000003</v>
      </c>
      <c r="BB620">
        <v>37.169932842000001</v>
      </c>
      <c r="BC620">
        <v>2.4378299999980799E-3</v>
      </c>
      <c r="BD620">
        <v>2.4378299999980801</v>
      </c>
      <c r="BE620">
        <v>0</v>
      </c>
    </row>
    <row r="621" spans="25:57">
      <c r="Y621" s="2"/>
      <c r="Z621" s="2"/>
      <c r="AA621" s="2"/>
      <c r="AB621" s="2"/>
      <c r="AC621" s="2"/>
      <c r="AD621" s="2"/>
      <c r="AE621" s="2"/>
      <c r="AF621" s="2"/>
      <c r="AG621" s="2"/>
      <c r="AW621">
        <v>48198</v>
      </c>
      <c r="AX621" t="s">
        <v>18</v>
      </c>
      <c r="AY621" t="s">
        <v>19</v>
      </c>
      <c r="AZ621">
        <v>156634</v>
      </c>
      <c r="BA621">
        <v>37.170766829999998</v>
      </c>
      <c r="BB621">
        <v>37.172940969000003</v>
      </c>
      <c r="BC621">
        <v>2.1741390000045101E-3</v>
      </c>
      <c r="BD621">
        <v>2.17413900000451</v>
      </c>
      <c r="BE621">
        <v>0</v>
      </c>
    </row>
    <row r="622" spans="25:57">
      <c r="Y622" s="2"/>
      <c r="Z622" s="2"/>
      <c r="AA622" s="2"/>
      <c r="AB622" s="2"/>
      <c r="AC622" s="2"/>
      <c r="AD622" s="2"/>
      <c r="AE622" s="2"/>
      <c r="AF622" s="2"/>
      <c r="AG622" s="2"/>
      <c r="AW622">
        <v>59308</v>
      </c>
      <c r="AX622" t="s">
        <v>18</v>
      </c>
      <c r="AY622" t="s">
        <v>19</v>
      </c>
      <c r="AZ622">
        <v>154522</v>
      </c>
      <c r="BA622">
        <v>37.183337926999997</v>
      </c>
      <c r="BB622">
        <v>37.185276985000002</v>
      </c>
      <c r="BC622">
        <v>1.9390580000049301E-3</v>
      </c>
      <c r="BD622">
        <v>1.93905800000493</v>
      </c>
      <c r="BE622">
        <v>0</v>
      </c>
    </row>
    <row r="623" spans="25:57">
      <c r="Y623" s="2"/>
      <c r="Z623" s="2"/>
      <c r="AA623" s="2"/>
      <c r="AB623" s="2"/>
      <c r="AC623" s="2"/>
      <c r="AD623" s="2"/>
      <c r="AE623" s="2"/>
      <c r="AF623" s="2"/>
      <c r="AG623" s="2"/>
      <c r="AW623">
        <v>37108</v>
      </c>
      <c r="AX623" t="s">
        <v>18</v>
      </c>
      <c r="AY623" t="s">
        <v>19</v>
      </c>
      <c r="AZ623">
        <v>154654</v>
      </c>
      <c r="BA623">
        <v>37.211549996999999</v>
      </c>
      <c r="BB623">
        <v>37.213574886000004</v>
      </c>
      <c r="BC623">
        <v>2.0248890000047399E-3</v>
      </c>
      <c r="BD623">
        <v>2.0248890000047401</v>
      </c>
      <c r="BE623">
        <v>0</v>
      </c>
    </row>
    <row r="624" spans="25:57">
      <c r="Y624" s="2"/>
      <c r="Z624" s="2"/>
      <c r="AA624" s="2"/>
      <c r="AB624" s="2"/>
      <c r="AC624" s="2"/>
      <c r="AD624" s="2"/>
      <c r="AE624" s="2"/>
      <c r="AF624" s="2"/>
      <c r="AG624" s="2"/>
      <c r="AW624">
        <v>47873</v>
      </c>
      <c r="AX624" t="s">
        <v>18</v>
      </c>
      <c r="AY624" t="s">
        <v>19</v>
      </c>
      <c r="AZ624">
        <v>155512</v>
      </c>
      <c r="BA624">
        <v>37.230578899000001</v>
      </c>
      <c r="BB624">
        <v>37.232954024999998</v>
      </c>
      <c r="BC624">
        <v>2.37512599999689E-3</v>
      </c>
      <c r="BD624">
        <v>2.3751259999968899</v>
      </c>
      <c r="BE624">
        <v>0</v>
      </c>
    </row>
    <row r="625" spans="25:57">
      <c r="Y625" s="2"/>
      <c r="Z625" s="2"/>
      <c r="AA625" s="2"/>
      <c r="AB625" s="2"/>
      <c r="AC625" s="2"/>
      <c r="AD625" s="2"/>
      <c r="AE625" s="2"/>
      <c r="AF625" s="2"/>
      <c r="AG625" s="2"/>
      <c r="AW625">
        <v>53024</v>
      </c>
      <c r="AX625" t="s">
        <v>18</v>
      </c>
      <c r="AY625" t="s">
        <v>19</v>
      </c>
      <c r="AZ625">
        <v>154258</v>
      </c>
      <c r="BA625">
        <v>37.233710051000003</v>
      </c>
      <c r="BB625">
        <v>37.235736846999998</v>
      </c>
      <c r="BC625">
        <v>2.02679599999555E-3</v>
      </c>
      <c r="BD625">
        <v>2.0267959999955498</v>
      </c>
      <c r="BE625">
        <v>0</v>
      </c>
    </row>
    <row r="626" spans="25:57">
      <c r="Y626" s="2"/>
      <c r="Z626" s="2"/>
      <c r="AA626" s="2"/>
      <c r="AB626" s="2"/>
      <c r="AC626" s="2"/>
      <c r="AD626" s="2"/>
      <c r="AE626" s="2"/>
      <c r="AF626" s="2"/>
      <c r="AG626" s="2"/>
      <c r="AW626">
        <v>41652</v>
      </c>
      <c r="AX626" t="s">
        <v>18</v>
      </c>
      <c r="AY626" t="s">
        <v>19</v>
      </c>
      <c r="AZ626">
        <v>154324</v>
      </c>
      <c r="BA626">
        <v>37.237025023000001</v>
      </c>
      <c r="BB626">
        <v>37.239017963000002</v>
      </c>
      <c r="BC626">
        <v>1.9929400000009401E-3</v>
      </c>
      <c r="BD626">
        <v>1.9929400000009401</v>
      </c>
      <c r="BE626">
        <v>0</v>
      </c>
    </row>
    <row r="627" spans="25:57">
      <c r="Y627" s="2"/>
      <c r="Z627" s="2"/>
      <c r="AA627" s="2"/>
      <c r="AB627" s="2"/>
      <c r="AC627" s="2"/>
      <c r="AD627" s="2"/>
      <c r="AE627" s="2"/>
      <c r="AF627" s="2"/>
      <c r="AG627" s="2"/>
      <c r="AW627">
        <v>58725</v>
      </c>
      <c r="AX627" t="s">
        <v>18</v>
      </c>
      <c r="AY627" t="s">
        <v>19</v>
      </c>
      <c r="AZ627">
        <v>153730</v>
      </c>
      <c r="BA627">
        <v>37.238641024000003</v>
      </c>
      <c r="BB627">
        <v>37.241127968000001</v>
      </c>
      <c r="BC627">
        <v>2.4869439999974899E-3</v>
      </c>
      <c r="BD627">
        <v>2.4869439999974898</v>
      </c>
      <c r="BE627">
        <v>0</v>
      </c>
    </row>
    <row r="628" spans="25:57">
      <c r="Y628" s="2"/>
      <c r="Z628" s="2"/>
      <c r="AA628" s="2"/>
      <c r="AB628" s="2"/>
      <c r="AC628" s="2"/>
      <c r="AD628" s="2"/>
      <c r="AE628" s="2"/>
      <c r="AF628" s="2"/>
      <c r="AG628" s="2"/>
      <c r="AW628">
        <v>42106</v>
      </c>
      <c r="AX628" t="s">
        <v>18</v>
      </c>
      <c r="AY628" t="s">
        <v>19</v>
      </c>
      <c r="AZ628">
        <v>154654</v>
      </c>
      <c r="BA628">
        <v>38.167274952</v>
      </c>
      <c r="BB628">
        <v>38.169191837</v>
      </c>
      <c r="BC628">
        <v>1.91688499999997E-3</v>
      </c>
      <c r="BD628">
        <v>1.91688499999997</v>
      </c>
      <c r="BE628">
        <v>0</v>
      </c>
    </row>
    <row r="629" spans="25:57">
      <c r="Y629" s="2"/>
      <c r="Z629" s="2"/>
      <c r="AA629" s="2"/>
      <c r="AB629" s="2"/>
      <c r="AC629" s="2"/>
      <c r="AD629" s="2"/>
      <c r="AE629" s="2"/>
      <c r="AF629" s="2"/>
      <c r="AG629" s="2"/>
      <c r="AW629">
        <v>44200</v>
      </c>
      <c r="AX629" t="s">
        <v>18</v>
      </c>
      <c r="AY629" t="s">
        <v>19</v>
      </c>
      <c r="AZ629">
        <v>154522</v>
      </c>
      <c r="BA629">
        <v>38.171013832</v>
      </c>
      <c r="BB629">
        <v>38.173110008000002</v>
      </c>
      <c r="BC629">
        <v>2.0961760000020001E-3</v>
      </c>
      <c r="BD629">
        <v>2.096176000002</v>
      </c>
      <c r="BE629">
        <v>0</v>
      </c>
    </row>
    <row r="630" spans="25:57">
      <c r="Y630" s="2"/>
      <c r="Z630" s="2"/>
      <c r="AA630" s="2"/>
      <c r="AB630" s="2"/>
      <c r="AC630" s="2"/>
      <c r="AD630" s="2"/>
      <c r="AE630" s="2"/>
      <c r="AF630" s="2"/>
      <c r="AG630" s="2"/>
      <c r="AW630">
        <v>37166</v>
      </c>
      <c r="AX630" t="s">
        <v>18</v>
      </c>
      <c r="AY630" t="s">
        <v>19</v>
      </c>
      <c r="AZ630">
        <v>154456</v>
      </c>
      <c r="BA630">
        <v>38.183446883999999</v>
      </c>
      <c r="BB630">
        <v>38.185485839999998</v>
      </c>
      <c r="BC630">
        <v>2.0389559999998098E-3</v>
      </c>
      <c r="BD630">
        <v>2.0389559999998101</v>
      </c>
      <c r="BE630">
        <v>0</v>
      </c>
    </row>
    <row r="631" spans="25:57">
      <c r="Y631" s="2"/>
      <c r="Z631" s="2"/>
      <c r="AA631" s="2"/>
      <c r="AB631" s="2"/>
      <c r="AC631" s="2"/>
      <c r="AD631" s="2"/>
      <c r="AE631" s="2"/>
      <c r="AF631" s="2"/>
      <c r="AG631" s="2"/>
      <c r="AW631">
        <v>41529</v>
      </c>
      <c r="AX631" t="s">
        <v>18</v>
      </c>
      <c r="AY631" t="s">
        <v>19</v>
      </c>
      <c r="AZ631">
        <v>154720</v>
      </c>
      <c r="BA631">
        <v>38.211681843000001</v>
      </c>
      <c r="BB631">
        <v>38.213732004000001</v>
      </c>
      <c r="BC631">
        <v>2.05016099999966E-3</v>
      </c>
      <c r="BD631">
        <v>2.0501609999996599</v>
      </c>
      <c r="BE631">
        <v>0</v>
      </c>
    </row>
    <row r="632" spans="25:57">
      <c r="Y632" s="2"/>
      <c r="Z632" s="2"/>
      <c r="AA632" s="2"/>
      <c r="AB632" s="2"/>
      <c r="AC632" s="2"/>
      <c r="AD632" s="2"/>
      <c r="AE632" s="2"/>
      <c r="AF632" s="2"/>
      <c r="AG632" s="2"/>
      <c r="AW632">
        <v>45883</v>
      </c>
      <c r="AX632" t="s">
        <v>18</v>
      </c>
      <c r="AY632" t="s">
        <v>19</v>
      </c>
      <c r="AZ632">
        <v>154258</v>
      </c>
      <c r="BA632">
        <v>38.230653048000001</v>
      </c>
      <c r="BB632">
        <v>38.232846975000001</v>
      </c>
      <c r="BC632">
        <v>2.1939270000004198E-3</v>
      </c>
      <c r="BD632">
        <v>2.1939270000004201</v>
      </c>
      <c r="BE632">
        <v>0</v>
      </c>
    </row>
    <row r="633" spans="25:57">
      <c r="Y633" s="2"/>
      <c r="Z633" s="2"/>
      <c r="AA633" s="2"/>
      <c r="AB633" s="2"/>
      <c r="AC633" s="2"/>
      <c r="AD633" s="2"/>
      <c r="AE633" s="2"/>
      <c r="AF633" s="2"/>
      <c r="AG633" s="2"/>
      <c r="AW633">
        <v>40651</v>
      </c>
      <c r="AX633" t="s">
        <v>18</v>
      </c>
      <c r="AY633" t="s">
        <v>19</v>
      </c>
      <c r="AZ633">
        <v>155578</v>
      </c>
      <c r="BA633">
        <v>38.234124899000001</v>
      </c>
      <c r="BB633">
        <v>38.236619949000001</v>
      </c>
      <c r="BC633">
        <v>2.4950500000002701E-3</v>
      </c>
      <c r="BD633">
        <v>2.49505000000027</v>
      </c>
      <c r="BE633">
        <v>0</v>
      </c>
    </row>
    <row r="634" spans="25:57">
      <c r="Y634" s="2"/>
      <c r="Z634" s="2"/>
      <c r="AA634" s="2"/>
      <c r="AB634" s="2"/>
      <c r="AC634" s="2"/>
      <c r="AD634" s="2"/>
      <c r="AE634" s="2"/>
      <c r="AF634" s="2"/>
      <c r="AG634" s="2"/>
      <c r="AW634">
        <v>41463</v>
      </c>
      <c r="AX634" t="s">
        <v>18</v>
      </c>
      <c r="AY634" t="s">
        <v>19</v>
      </c>
      <c r="AZ634">
        <v>154192</v>
      </c>
      <c r="BA634">
        <v>38.237030029000003</v>
      </c>
      <c r="BB634">
        <v>38.239519835000003</v>
      </c>
      <c r="BC634">
        <v>2.4898059999998098E-3</v>
      </c>
      <c r="BD634">
        <v>2.4898059999998101</v>
      </c>
      <c r="BE634">
        <v>0</v>
      </c>
    </row>
    <row r="635" spans="25:57">
      <c r="Y635" s="2"/>
      <c r="Z635" s="2"/>
      <c r="AA635" s="2"/>
      <c r="AB635" s="2"/>
      <c r="AC635" s="2"/>
      <c r="AD635" s="2"/>
      <c r="AE635" s="2"/>
      <c r="AF635" s="2"/>
      <c r="AG635" s="2"/>
      <c r="AW635">
        <v>57990</v>
      </c>
      <c r="AX635" t="s">
        <v>18</v>
      </c>
      <c r="AY635" t="s">
        <v>19</v>
      </c>
      <c r="AZ635">
        <v>153862</v>
      </c>
      <c r="BA635">
        <v>38.238536834999998</v>
      </c>
      <c r="BB635">
        <v>38.242563963000002</v>
      </c>
      <c r="BC635">
        <v>4.0271280000041499E-3</v>
      </c>
      <c r="BD635">
        <v>4.0271280000041498</v>
      </c>
      <c r="BE635">
        <v>0</v>
      </c>
    </row>
    <row r="636" spans="25:57">
      <c r="Y636" s="2"/>
      <c r="Z636" s="2"/>
      <c r="AA636" s="2"/>
      <c r="AB636" s="2"/>
      <c r="AC636" s="2"/>
      <c r="AD636" s="2"/>
      <c r="AE636" s="2"/>
      <c r="AF636" s="2"/>
      <c r="AG636" s="2"/>
      <c r="AW636">
        <v>57878</v>
      </c>
      <c r="AX636" t="s">
        <v>18</v>
      </c>
      <c r="AY636" t="s">
        <v>19</v>
      </c>
      <c r="AZ636">
        <v>155116</v>
      </c>
      <c r="BA636">
        <v>39.168501853999999</v>
      </c>
      <c r="BB636">
        <v>39.171085835</v>
      </c>
      <c r="BC636">
        <v>2.5839810000007901E-3</v>
      </c>
      <c r="BD636">
        <v>2.5839810000007901</v>
      </c>
      <c r="BE636">
        <v>0</v>
      </c>
    </row>
    <row r="637" spans="25:57">
      <c r="Y637" s="2"/>
      <c r="Z637" s="2"/>
      <c r="AA637" s="2"/>
      <c r="AB637" s="2"/>
      <c r="AC637" s="2"/>
      <c r="AD637" s="2"/>
      <c r="AE637" s="2"/>
      <c r="AF637" s="2"/>
      <c r="AG637" s="2"/>
      <c r="AW637">
        <v>60623</v>
      </c>
      <c r="AX637" t="s">
        <v>18</v>
      </c>
      <c r="AY637" t="s">
        <v>19</v>
      </c>
      <c r="AZ637">
        <v>154720</v>
      </c>
      <c r="BA637">
        <v>39.173028946000002</v>
      </c>
      <c r="BB637">
        <v>39.17551899</v>
      </c>
      <c r="BC637">
        <v>2.4900439999981901E-3</v>
      </c>
      <c r="BD637">
        <v>2.49004399999819</v>
      </c>
      <c r="BE637">
        <v>0</v>
      </c>
    </row>
    <row r="638" spans="25:57">
      <c r="Y638" s="2"/>
      <c r="Z638" s="2"/>
      <c r="AA638" s="2"/>
      <c r="AB638" s="2"/>
      <c r="AC638" s="2"/>
      <c r="AD638" s="2"/>
      <c r="AE638" s="2"/>
      <c r="AF638" s="2"/>
      <c r="AG638" s="2"/>
      <c r="AW638">
        <v>56572</v>
      </c>
      <c r="AX638" t="s">
        <v>18</v>
      </c>
      <c r="AY638" t="s">
        <v>19</v>
      </c>
      <c r="AZ638">
        <v>154786</v>
      </c>
      <c r="BA638">
        <v>39.183428049</v>
      </c>
      <c r="BB638">
        <v>39.185580014999999</v>
      </c>
      <c r="BC638">
        <v>2.1519659999995602E-3</v>
      </c>
      <c r="BD638">
        <v>2.1519659999995602</v>
      </c>
      <c r="BE638">
        <v>0</v>
      </c>
    </row>
    <row r="639" spans="25:57">
      <c r="Y639" s="2"/>
      <c r="Z639" s="2"/>
      <c r="AA639" s="2"/>
      <c r="AB639" s="2"/>
      <c r="AC639" s="2"/>
      <c r="AD639" s="2"/>
      <c r="AE639" s="2"/>
      <c r="AF639" s="2"/>
      <c r="AG639" s="2"/>
      <c r="AW639">
        <v>45147</v>
      </c>
      <c r="AX639" t="s">
        <v>18</v>
      </c>
      <c r="AY639" t="s">
        <v>19</v>
      </c>
      <c r="AZ639">
        <v>154522</v>
      </c>
      <c r="BA639">
        <v>39.211884022</v>
      </c>
      <c r="BB639">
        <v>39.213887929999999</v>
      </c>
      <c r="BC639">
        <v>2.0039079999989401E-3</v>
      </c>
      <c r="BD639">
        <v>2.00390799999894</v>
      </c>
      <c r="BE639">
        <v>0</v>
      </c>
    </row>
    <row r="640" spans="25:57">
      <c r="Y640" s="2"/>
      <c r="Z640" s="2"/>
      <c r="AA640" s="2"/>
      <c r="AB640" s="2"/>
      <c r="AC640" s="2"/>
      <c r="AD640" s="2"/>
      <c r="AE640" s="2"/>
      <c r="AF640" s="2"/>
      <c r="AG640" s="2"/>
      <c r="AW640">
        <v>44498</v>
      </c>
      <c r="AX640" t="s">
        <v>18</v>
      </c>
      <c r="AY640" t="s">
        <v>19</v>
      </c>
      <c r="AZ640">
        <v>154390</v>
      </c>
      <c r="BA640">
        <v>39.230765820000002</v>
      </c>
      <c r="BB640">
        <v>39.232955933</v>
      </c>
      <c r="BC640">
        <v>2.1901129999974899E-3</v>
      </c>
      <c r="BD640">
        <v>2.1901129999974902</v>
      </c>
      <c r="BE640">
        <v>0</v>
      </c>
    </row>
    <row r="641" spans="25:57">
      <c r="Y641" s="2"/>
      <c r="Z641" s="2"/>
      <c r="AA641" s="2"/>
      <c r="AB641" s="2"/>
      <c r="AC641" s="2"/>
      <c r="AD641" s="2"/>
      <c r="AE641" s="2"/>
      <c r="AF641" s="2"/>
      <c r="AG641" s="2"/>
      <c r="AW641">
        <v>59111</v>
      </c>
      <c r="AX641" t="s">
        <v>18</v>
      </c>
      <c r="AY641" t="s">
        <v>19</v>
      </c>
      <c r="AZ641">
        <v>154324</v>
      </c>
      <c r="BA641">
        <v>39.234488964000001</v>
      </c>
      <c r="BB641">
        <v>39.236462830999997</v>
      </c>
      <c r="BC641">
        <v>1.97386699999668E-3</v>
      </c>
      <c r="BD641">
        <v>1.97386699999668</v>
      </c>
      <c r="BE641">
        <v>0</v>
      </c>
    </row>
    <row r="642" spans="25:57">
      <c r="Y642" s="2"/>
      <c r="Z642" s="2"/>
      <c r="AA642" s="2"/>
      <c r="AB642" s="2"/>
      <c r="AC642" s="2"/>
      <c r="AD642" s="2"/>
      <c r="AE642" s="2"/>
      <c r="AF642" s="2"/>
      <c r="AG642" s="2"/>
      <c r="AW642">
        <v>33606</v>
      </c>
      <c r="AX642" t="s">
        <v>18</v>
      </c>
      <c r="AY642" t="s">
        <v>19</v>
      </c>
      <c r="AZ642">
        <v>154456</v>
      </c>
      <c r="BA642">
        <v>39.237315893000002</v>
      </c>
      <c r="BB642">
        <v>39.239302874000003</v>
      </c>
      <c r="BC642">
        <v>1.9869810000017101E-3</v>
      </c>
      <c r="BD642">
        <v>1.9869810000017101</v>
      </c>
      <c r="BE642">
        <v>0</v>
      </c>
    </row>
    <row r="643" spans="25:57">
      <c r="Y643" s="2"/>
      <c r="Z643" s="2"/>
      <c r="AA643" s="2"/>
      <c r="AB643" s="2"/>
      <c r="AC643" s="2"/>
      <c r="AD643" s="2"/>
      <c r="AE643" s="2"/>
      <c r="AF643" s="2"/>
      <c r="AG643" s="2"/>
      <c r="AW643">
        <v>45191</v>
      </c>
      <c r="AX643" t="s">
        <v>18</v>
      </c>
      <c r="AY643" t="s">
        <v>19</v>
      </c>
      <c r="AZ643">
        <v>154126</v>
      </c>
      <c r="BA643">
        <v>39.238679886</v>
      </c>
      <c r="BB643">
        <v>39.240700959999998</v>
      </c>
      <c r="BC643">
        <v>2.0210739999981702E-3</v>
      </c>
      <c r="BD643">
        <v>2.0210739999981699</v>
      </c>
      <c r="BE643">
        <v>0</v>
      </c>
    </row>
    <row r="644" spans="25:57">
      <c r="Y644" s="2"/>
      <c r="Z644" s="2"/>
      <c r="AA644" s="2"/>
      <c r="AB644" s="2"/>
      <c r="AC644" s="2"/>
      <c r="AD644" s="2"/>
      <c r="AE644" s="2"/>
      <c r="AF644" s="2"/>
      <c r="AG644" s="2"/>
      <c r="AW644">
        <v>59581</v>
      </c>
      <c r="AX644" t="s">
        <v>18</v>
      </c>
      <c r="AY644" t="s">
        <v>19</v>
      </c>
      <c r="AZ644">
        <v>154390</v>
      </c>
      <c r="BA644">
        <v>40.168753862000003</v>
      </c>
      <c r="BB644">
        <v>40.170646906000002</v>
      </c>
      <c r="BC644">
        <v>1.89304399999912E-3</v>
      </c>
      <c r="BD644">
        <v>1.89304399999912</v>
      </c>
      <c r="BE644">
        <v>0</v>
      </c>
    </row>
    <row r="645" spans="25:57">
      <c r="Y645" s="2"/>
      <c r="Z645" s="2"/>
      <c r="AA645" s="2"/>
      <c r="AB645" s="2"/>
      <c r="AC645" s="2"/>
      <c r="AD645" s="2"/>
      <c r="AE645" s="2"/>
      <c r="AF645" s="2"/>
      <c r="AG645" s="2"/>
      <c r="AW645">
        <v>56507</v>
      </c>
      <c r="AX645" t="s">
        <v>18</v>
      </c>
      <c r="AY645" t="s">
        <v>19</v>
      </c>
      <c r="AZ645">
        <v>154522</v>
      </c>
      <c r="BA645">
        <v>40.173271894000003</v>
      </c>
      <c r="BB645">
        <v>40.175518036</v>
      </c>
      <c r="BC645">
        <v>2.2461419999970601E-3</v>
      </c>
      <c r="BD645">
        <v>2.24614199999706</v>
      </c>
      <c r="BE645">
        <v>0</v>
      </c>
    </row>
    <row r="646" spans="25:57">
      <c r="Y646" s="2"/>
      <c r="Z646" s="2"/>
      <c r="AA646" s="2"/>
      <c r="AB646" s="2"/>
      <c r="AC646" s="2"/>
      <c r="AD646" s="2"/>
      <c r="AE646" s="2"/>
      <c r="AF646" s="2"/>
      <c r="AG646" s="2"/>
      <c r="AW646">
        <v>44721</v>
      </c>
      <c r="AX646" t="s">
        <v>18</v>
      </c>
      <c r="AY646" t="s">
        <v>19</v>
      </c>
      <c r="AZ646">
        <v>154390</v>
      </c>
      <c r="BA646">
        <v>40.183425903</v>
      </c>
      <c r="BB646">
        <v>40.185318946999999</v>
      </c>
      <c r="BC646">
        <v>1.89304399999912E-3</v>
      </c>
      <c r="BD646">
        <v>1.89304399999912</v>
      </c>
      <c r="BE646">
        <v>0</v>
      </c>
    </row>
    <row r="647" spans="25:57">
      <c r="Y647" s="2"/>
      <c r="Z647" s="2"/>
      <c r="AA647" s="2"/>
      <c r="AB647" s="2"/>
      <c r="AC647" s="2"/>
      <c r="AD647" s="2"/>
      <c r="AE647" s="2"/>
      <c r="AF647" s="2"/>
      <c r="AG647" s="2"/>
      <c r="AW647">
        <v>44313</v>
      </c>
      <c r="AX647" t="s">
        <v>18</v>
      </c>
      <c r="AY647" t="s">
        <v>19</v>
      </c>
      <c r="AZ647">
        <v>154390</v>
      </c>
      <c r="BA647">
        <v>40.212066888999999</v>
      </c>
      <c r="BB647">
        <v>40.213959932000002</v>
      </c>
      <c r="BC647">
        <v>1.89304300000259E-3</v>
      </c>
      <c r="BD647">
        <v>1.89304300000259</v>
      </c>
      <c r="BE647">
        <v>0</v>
      </c>
    </row>
    <row r="648" spans="25:57">
      <c r="Y648" s="2"/>
      <c r="Z648" s="2"/>
      <c r="AA648" s="2"/>
      <c r="AB648" s="2"/>
      <c r="AC648" s="2"/>
      <c r="AD648" s="2"/>
      <c r="AE648" s="2"/>
      <c r="AF648" s="2"/>
      <c r="AG648" s="2"/>
      <c r="AW648">
        <v>44129</v>
      </c>
      <c r="AX648" t="s">
        <v>18</v>
      </c>
      <c r="AY648" t="s">
        <v>19</v>
      </c>
      <c r="AZ648">
        <v>154720</v>
      </c>
      <c r="BA648">
        <v>40.230896950000002</v>
      </c>
      <c r="BB648">
        <v>40.233150004999999</v>
      </c>
      <c r="BC648">
        <v>2.25305499999706E-3</v>
      </c>
      <c r="BD648">
        <v>2.2530549999970599</v>
      </c>
      <c r="BE648">
        <v>0</v>
      </c>
    </row>
    <row r="649" spans="25:57">
      <c r="Y649" s="2"/>
      <c r="Z649" s="2"/>
      <c r="AA649" s="2"/>
      <c r="AB649" s="2"/>
      <c r="AC649" s="2"/>
      <c r="AD649" s="2"/>
      <c r="AE649" s="2"/>
      <c r="AF649" s="2"/>
      <c r="AG649" s="2"/>
      <c r="AW649">
        <v>33402</v>
      </c>
      <c r="AX649" t="s">
        <v>18</v>
      </c>
      <c r="AY649" t="s">
        <v>19</v>
      </c>
      <c r="AZ649">
        <v>154654</v>
      </c>
      <c r="BA649">
        <v>40.234673977</v>
      </c>
      <c r="BB649">
        <v>40.236883878999997</v>
      </c>
      <c r="BC649">
        <v>2.2099019999970398E-3</v>
      </c>
      <c r="BD649">
        <v>2.2099019999970402</v>
      </c>
      <c r="BE649">
        <v>0</v>
      </c>
    </row>
    <row r="650" spans="25:57">
      <c r="Y650" s="2"/>
      <c r="Z650" s="2"/>
      <c r="AA650" s="2"/>
      <c r="AB650" s="2"/>
      <c r="AC650" s="2"/>
      <c r="AD650" s="2"/>
      <c r="AE650" s="2"/>
      <c r="AF650" s="2"/>
      <c r="AG650" s="2"/>
      <c r="AW650">
        <v>46496</v>
      </c>
      <c r="AX650" t="s">
        <v>18</v>
      </c>
      <c r="AY650" t="s">
        <v>19</v>
      </c>
      <c r="AZ650">
        <v>153862</v>
      </c>
      <c r="BA650">
        <v>40.237151861000001</v>
      </c>
      <c r="BB650">
        <v>40.240962029000002</v>
      </c>
      <c r="BC650">
        <v>3.8101680000011099E-3</v>
      </c>
      <c r="BD650">
        <v>3.8101680000011098</v>
      </c>
      <c r="BE650">
        <v>0</v>
      </c>
    </row>
    <row r="651" spans="25:57">
      <c r="Y651" s="2"/>
      <c r="Z651" s="2"/>
      <c r="AA651" s="2"/>
      <c r="AB651" s="2"/>
      <c r="AC651" s="2"/>
      <c r="AD651" s="2"/>
      <c r="AE651" s="2"/>
      <c r="AF651" s="2"/>
      <c r="AG651" s="2"/>
      <c r="AW651">
        <v>58885</v>
      </c>
      <c r="AX651" t="s">
        <v>18</v>
      </c>
      <c r="AY651" t="s">
        <v>19</v>
      </c>
      <c r="AZ651">
        <v>156766</v>
      </c>
      <c r="BA651">
        <v>40.238692045000001</v>
      </c>
      <c r="BB651">
        <v>40.240895987000002</v>
      </c>
      <c r="BC651">
        <v>2.2039420000012902E-3</v>
      </c>
      <c r="BD651">
        <v>2.2039420000012901</v>
      </c>
      <c r="BE651">
        <v>0</v>
      </c>
    </row>
    <row r="652" spans="25:57">
      <c r="Y652" s="2"/>
      <c r="Z652" s="2"/>
      <c r="AA652" s="2"/>
      <c r="AB652" s="2"/>
      <c r="AC652" s="2"/>
      <c r="AD652" s="2"/>
      <c r="AE652" s="2"/>
      <c r="AF652" s="2"/>
      <c r="AG652" s="2"/>
      <c r="AW652">
        <v>53850</v>
      </c>
      <c r="AX652" t="s">
        <v>18</v>
      </c>
      <c r="AY652" t="s">
        <v>19</v>
      </c>
      <c r="AZ652">
        <v>154786</v>
      </c>
      <c r="BA652">
        <v>41.168959856000001</v>
      </c>
      <c r="BB652">
        <v>41.170815945000001</v>
      </c>
      <c r="BC652">
        <v>1.85608900000033E-3</v>
      </c>
      <c r="BD652">
        <v>1.8560890000003301</v>
      </c>
      <c r="BE652">
        <v>0</v>
      </c>
    </row>
    <row r="653" spans="25:57">
      <c r="Y653" s="2"/>
      <c r="Z653" s="2"/>
      <c r="AA653" s="2"/>
      <c r="AB653" s="2"/>
      <c r="AC653" s="2"/>
      <c r="AD653" s="2"/>
      <c r="AE653" s="2"/>
      <c r="AF653" s="2"/>
      <c r="AG653" s="2"/>
      <c r="AW653">
        <v>34180</v>
      </c>
      <c r="AX653" t="s">
        <v>18</v>
      </c>
      <c r="AY653" t="s">
        <v>19</v>
      </c>
      <c r="AZ653">
        <v>154456</v>
      </c>
      <c r="BA653">
        <v>41.173503875999998</v>
      </c>
      <c r="BB653">
        <v>41.175364971</v>
      </c>
      <c r="BC653">
        <v>1.86109500000242E-3</v>
      </c>
      <c r="BD653">
        <v>1.86109500000242</v>
      </c>
      <c r="BE653">
        <v>0</v>
      </c>
    </row>
    <row r="654" spans="25:57">
      <c r="Y654" s="2"/>
      <c r="Z654" s="2"/>
      <c r="AA654" s="2"/>
      <c r="AB654" s="2"/>
      <c r="AC654" s="2"/>
      <c r="AD654" s="2"/>
      <c r="AE654" s="2"/>
      <c r="AF654" s="2"/>
      <c r="AG654" s="2"/>
      <c r="AW654">
        <v>56055</v>
      </c>
      <c r="AX654" t="s">
        <v>18</v>
      </c>
      <c r="AY654" t="s">
        <v>19</v>
      </c>
      <c r="AZ654">
        <v>154324</v>
      </c>
      <c r="BA654">
        <v>41.183370828999998</v>
      </c>
      <c r="BB654">
        <v>41.185461044</v>
      </c>
      <c r="BC654">
        <v>2.0902150000026102E-3</v>
      </c>
      <c r="BD654">
        <v>2.0902150000026101</v>
      </c>
      <c r="BE654">
        <v>0</v>
      </c>
    </row>
    <row r="655" spans="25:57">
      <c r="Y655" s="2"/>
      <c r="Z655" s="2"/>
      <c r="AA655" s="2"/>
      <c r="AB655" s="2"/>
      <c r="AC655" s="2"/>
      <c r="AD655" s="2"/>
      <c r="AE655" s="2"/>
      <c r="AF655" s="2"/>
      <c r="AG655" s="2"/>
      <c r="AW655">
        <v>37880</v>
      </c>
      <c r="AX655" t="s">
        <v>18</v>
      </c>
      <c r="AY655" t="s">
        <v>19</v>
      </c>
      <c r="AZ655">
        <v>154324</v>
      </c>
      <c r="BA655">
        <v>41.212157965000003</v>
      </c>
      <c r="BB655">
        <v>41.214051007999998</v>
      </c>
      <c r="BC655">
        <v>1.89304299999548E-3</v>
      </c>
      <c r="BD655">
        <v>1.8930429999954801</v>
      </c>
      <c r="BE655">
        <v>0</v>
      </c>
    </row>
    <row r="656" spans="25:57">
      <c r="Y656" s="2"/>
      <c r="Z656" s="2"/>
      <c r="AA656" s="2"/>
      <c r="AB656" s="2"/>
      <c r="AC656" s="2"/>
      <c r="AD656" s="2"/>
      <c r="AE656" s="2"/>
      <c r="AF656" s="2"/>
      <c r="AG656" s="2"/>
      <c r="AW656">
        <v>56298</v>
      </c>
      <c r="AX656" t="s">
        <v>18</v>
      </c>
      <c r="AY656" t="s">
        <v>19</v>
      </c>
      <c r="AZ656">
        <v>154588</v>
      </c>
      <c r="BA656">
        <v>41.230924844999997</v>
      </c>
      <c r="BB656">
        <v>41.232933043999999</v>
      </c>
      <c r="BC656">
        <v>2.0081990000022599E-3</v>
      </c>
      <c r="BD656">
        <v>2.0081990000022598</v>
      </c>
      <c r="BE656">
        <v>0</v>
      </c>
    </row>
    <row r="657" spans="25:57">
      <c r="Y657" s="2"/>
      <c r="Z657" s="2"/>
      <c r="AA657" s="2"/>
      <c r="AB657" s="2"/>
      <c r="AC657" s="2"/>
      <c r="AD657" s="2"/>
      <c r="AE657" s="2"/>
      <c r="AF657" s="2"/>
      <c r="AG657" s="2"/>
      <c r="AW657">
        <v>34881</v>
      </c>
      <c r="AX657" t="s">
        <v>18</v>
      </c>
      <c r="AY657" t="s">
        <v>19</v>
      </c>
      <c r="AZ657">
        <v>156106</v>
      </c>
      <c r="BA657">
        <v>41.234714984999997</v>
      </c>
      <c r="BB657">
        <v>41.236667871000002</v>
      </c>
      <c r="BC657">
        <v>1.9528860000050899E-3</v>
      </c>
      <c r="BD657">
        <v>1.9528860000050901</v>
      </c>
      <c r="BE657">
        <v>0</v>
      </c>
    </row>
    <row r="658" spans="25:57">
      <c r="Y658" s="2"/>
      <c r="Z658" s="2"/>
      <c r="AA658" s="2"/>
      <c r="AB658" s="2"/>
      <c r="AC658" s="2"/>
      <c r="AD658" s="2"/>
      <c r="AE658" s="2"/>
      <c r="AF658" s="2"/>
      <c r="AG658" s="2"/>
      <c r="AW658">
        <v>48283</v>
      </c>
      <c r="AX658" t="s">
        <v>18</v>
      </c>
      <c r="AY658" t="s">
        <v>19</v>
      </c>
      <c r="AZ658">
        <v>154654</v>
      </c>
      <c r="BA658">
        <v>41.237341880999999</v>
      </c>
      <c r="BB658">
        <v>41.239562988000003</v>
      </c>
      <c r="BC658">
        <v>2.2211070000039898E-3</v>
      </c>
      <c r="BD658">
        <v>2.2211070000039901</v>
      </c>
      <c r="BE658">
        <v>0</v>
      </c>
    </row>
    <row r="659" spans="25:57">
      <c r="Y659" s="2"/>
      <c r="Z659" s="2"/>
      <c r="AA659" s="2"/>
      <c r="AB659" s="2"/>
      <c r="AC659" s="2"/>
      <c r="AD659" s="2"/>
      <c r="AE659" s="2"/>
      <c r="AF659" s="2"/>
      <c r="AG659" s="2"/>
      <c r="AW659">
        <v>52547</v>
      </c>
      <c r="AX659" t="s">
        <v>18</v>
      </c>
      <c r="AY659" t="s">
        <v>19</v>
      </c>
      <c r="AZ659">
        <v>154654</v>
      </c>
      <c r="BA659">
        <v>41.239066839000003</v>
      </c>
      <c r="BB659">
        <v>41.241091967000003</v>
      </c>
      <c r="BC659">
        <v>2.0251279999996502E-3</v>
      </c>
      <c r="BD659">
        <v>2.0251279999996501</v>
      </c>
      <c r="BE659">
        <v>0</v>
      </c>
    </row>
    <row r="660" spans="25:57">
      <c r="Y660" s="2"/>
      <c r="Z660" s="2"/>
      <c r="AA660" s="2"/>
      <c r="AB660" s="2"/>
      <c r="AC660" s="2"/>
      <c r="AD660" s="2"/>
      <c r="AE660" s="2"/>
      <c r="AF660" s="2"/>
      <c r="AG660" s="2"/>
      <c r="AW660">
        <v>54665</v>
      </c>
      <c r="AX660" t="s">
        <v>18</v>
      </c>
      <c r="AY660" t="s">
        <v>19</v>
      </c>
      <c r="AZ660">
        <v>154522</v>
      </c>
      <c r="BA660">
        <v>42.169602871000002</v>
      </c>
      <c r="BB660">
        <v>42.171627045000001</v>
      </c>
      <c r="BC660">
        <v>2.0241739999988699E-3</v>
      </c>
      <c r="BD660">
        <v>2.0241739999988702</v>
      </c>
      <c r="BE660">
        <v>0</v>
      </c>
    </row>
    <row r="661" spans="25:57">
      <c r="Y661" s="2"/>
      <c r="Z661" s="2"/>
      <c r="AA661" s="2"/>
      <c r="AB661" s="2"/>
      <c r="AC661" s="2"/>
      <c r="AD661" s="2"/>
      <c r="AE661" s="2"/>
      <c r="AF661" s="2"/>
      <c r="AG661" s="2"/>
      <c r="AW661">
        <v>59964</v>
      </c>
      <c r="AX661" t="s">
        <v>18</v>
      </c>
      <c r="AY661" t="s">
        <v>19</v>
      </c>
      <c r="AZ661">
        <v>155314</v>
      </c>
      <c r="BA661">
        <v>42.173926829999999</v>
      </c>
      <c r="BB661">
        <v>42.176230906999997</v>
      </c>
      <c r="BC661">
        <v>2.3040769999980101E-3</v>
      </c>
      <c r="BD661">
        <v>2.30407699999801</v>
      </c>
      <c r="BE661">
        <v>0</v>
      </c>
    </row>
    <row r="662" spans="25:57">
      <c r="Y662" s="2"/>
      <c r="Z662" s="2"/>
      <c r="AA662" s="2"/>
      <c r="AB662" s="2"/>
      <c r="AC662" s="2"/>
      <c r="AD662" s="2"/>
      <c r="AE662" s="2"/>
      <c r="AF662" s="2"/>
      <c r="AG662" s="2"/>
      <c r="AW662">
        <v>35372</v>
      </c>
      <c r="AX662" t="s">
        <v>18</v>
      </c>
      <c r="AY662" t="s">
        <v>19</v>
      </c>
      <c r="AZ662">
        <v>154654</v>
      </c>
      <c r="BA662">
        <v>42.183272838999997</v>
      </c>
      <c r="BB662">
        <v>42.185436963999997</v>
      </c>
      <c r="BC662">
        <v>2.1641250000001798E-3</v>
      </c>
      <c r="BD662">
        <v>2.1641250000001802</v>
      </c>
      <c r="BE662">
        <v>0</v>
      </c>
    </row>
    <row r="663" spans="25:57">
      <c r="Y663" s="2"/>
      <c r="Z663" s="2"/>
      <c r="AA663" s="2"/>
      <c r="AB663" s="2"/>
      <c r="AC663" s="2"/>
      <c r="AD663" s="2"/>
      <c r="AE663" s="2"/>
      <c r="AF663" s="2"/>
      <c r="AG663" s="2"/>
      <c r="AW663">
        <v>56759</v>
      </c>
      <c r="AX663" t="s">
        <v>18</v>
      </c>
      <c r="AY663" t="s">
        <v>19</v>
      </c>
      <c r="AZ663">
        <v>154654</v>
      </c>
      <c r="BA663">
        <v>42.212337970999997</v>
      </c>
      <c r="BB663">
        <v>42.214205980000003</v>
      </c>
      <c r="BC663">
        <v>1.86800900000605E-3</v>
      </c>
      <c r="BD663">
        <v>1.8680090000060501</v>
      </c>
      <c r="BE663">
        <v>0</v>
      </c>
    </row>
    <row r="664" spans="25:57">
      <c r="Y664" s="2"/>
      <c r="Z664" s="2"/>
      <c r="AA664" s="2"/>
      <c r="AB664" s="2"/>
      <c r="AC664" s="2"/>
      <c r="AD664" s="2"/>
      <c r="AE664" s="2"/>
      <c r="AF664" s="2"/>
      <c r="AG664" s="2"/>
      <c r="AW664">
        <v>53939</v>
      </c>
      <c r="AX664" t="s">
        <v>18</v>
      </c>
      <c r="AY664" t="s">
        <v>19</v>
      </c>
      <c r="AZ664">
        <v>154258</v>
      </c>
      <c r="BA664">
        <v>42.231173992000002</v>
      </c>
      <c r="BB664">
        <v>42.233258008999996</v>
      </c>
      <c r="BC664">
        <v>2.0840169999942698E-3</v>
      </c>
      <c r="BD664">
        <v>2.0840169999942701</v>
      </c>
      <c r="BE664">
        <v>0</v>
      </c>
    </row>
    <row r="665" spans="25:57">
      <c r="Y665" s="2"/>
      <c r="Z665" s="2"/>
      <c r="AA665" s="2"/>
      <c r="AB665" s="2"/>
      <c r="AC665" s="2"/>
      <c r="AD665" s="2"/>
      <c r="AE665" s="2"/>
      <c r="AF665" s="2"/>
      <c r="AG665" s="2"/>
      <c r="AW665">
        <v>47330</v>
      </c>
      <c r="AX665" t="s">
        <v>18</v>
      </c>
      <c r="AY665" t="s">
        <v>19</v>
      </c>
      <c r="AZ665">
        <v>153730</v>
      </c>
      <c r="BA665">
        <v>42.234832048000001</v>
      </c>
      <c r="BB665">
        <v>42.241648912000002</v>
      </c>
      <c r="BC665">
        <v>6.8168640000010302E-3</v>
      </c>
      <c r="BD665">
        <v>6.8168640000010301</v>
      </c>
      <c r="BE665">
        <v>0</v>
      </c>
    </row>
    <row r="666" spans="25:57">
      <c r="Y666" s="2"/>
      <c r="Z666" s="2"/>
      <c r="AA666" s="2"/>
      <c r="AB666" s="2"/>
      <c r="AC666" s="2"/>
      <c r="AD666" s="2"/>
      <c r="AE666" s="2"/>
      <c r="AF666" s="2"/>
      <c r="AG666" s="2"/>
      <c r="AW666">
        <v>34279</v>
      </c>
      <c r="AX666" t="s">
        <v>18</v>
      </c>
      <c r="AY666" t="s">
        <v>19</v>
      </c>
      <c r="AZ666">
        <v>153664</v>
      </c>
      <c r="BA666">
        <v>42.237232923999997</v>
      </c>
      <c r="BB666">
        <v>42.241866827000003</v>
      </c>
      <c r="BC666">
        <v>4.6339030000055398E-3</v>
      </c>
      <c r="BD666">
        <v>4.6339030000055397</v>
      </c>
      <c r="BE666">
        <v>0</v>
      </c>
    </row>
    <row r="667" spans="25:57">
      <c r="Y667" s="2"/>
      <c r="Z667" s="2"/>
      <c r="AA667" s="2"/>
      <c r="AB667" s="2"/>
      <c r="AC667" s="2"/>
      <c r="AD667" s="2"/>
      <c r="AE667" s="2"/>
      <c r="AF667" s="2"/>
      <c r="AG667" s="2"/>
      <c r="AW667">
        <v>34115</v>
      </c>
      <c r="AX667" t="s">
        <v>18</v>
      </c>
      <c r="AY667" t="s">
        <v>19</v>
      </c>
      <c r="AZ667">
        <v>153796</v>
      </c>
      <c r="BA667">
        <v>42.239030837999998</v>
      </c>
      <c r="BB667">
        <v>42.242532015000002</v>
      </c>
      <c r="BC667">
        <v>3.5011770000039598E-3</v>
      </c>
      <c r="BD667">
        <v>3.5011770000039601</v>
      </c>
      <c r="BE667">
        <v>0</v>
      </c>
    </row>
    <row r="668" spans="25:57">
      <c r="Y668" s="2"/>
      <c r="Z668" s="2"/>
      <c r="AA668" s="2"/>
      <c r="AB668" s="2"/>
      <c r="AC668" s="2"/>
      <c r="AD668" s="2"/>
      <c r="AE668" s="2"/>
      <c r="AF668" s="2"/>
      <c r="AG668" s="2"/>
      <c r="AW668">
        <v>35115</v>
      </c>
      <c r="AX668" t="s">
        <v>18</v>
      </c>
      <c r="AY668" t="s">
        <v>19</v>
      </c>
      <c r="AZ668">
        <v>154456</v>
      </c>
      <c r="BA668">
        <v>43.169812917999998</v>
      </c>
      <c r="BB668">
        <v>43.171921967999999</v>
      </c>
      <c r="BC668">
        <v>2.1090500000013799E-3</v>
      </c>
      <c r="BD668">
        <v>2.1090500000013801</v>
      </c>
      <c r="BE668">
        <v>0</v>
      </c>
    </row>
    <row r="669" spans="25:57">
      <c r="Y669" s="2"/>
      <c r="Z669" s="2"/>
      <c r="AA669" s="2"/>
      <c r="AB669" s="2"/>
      <c r="AC669" s="2"/>
      <c r="AD669" s="2"/>
      <c r="AE669" s="2"/>
      <c r="AF669" s="2"/>
      <c r="AG669" s="2"/>
      <c r="AW669">
        <v>40126</v>
      </c>
      <c r="AX669" t="s">
        <v>18</v>
      </c>
      <c r="AY669" t="s">
        <v>19</v>
      </c>
      <c r="AZ669">
        <v>155116</v>
      </c>
      <c r="BA669">
        <v>43.174090862</v>
      </c>
      <c r="BB669">
        <v>43.176197051999999</v>
      </c>
      <c r="BC669">
        <v>2.1061899999992302E-3</v>
      </c>
      <c r="BD669">
        <v>2.1061899999992302</v>
      </c>
      <c r="BE669">
        <v>0</v>
      </c>
    </row>
    <row r="670" spans="25:57">
      <c r="Y670" s="2"/>
      <c r="Z670" s="2"/>
      <c r="AA670" s="2"/>
      <c r="AB670" s="2"/>
      <c r="AC670" s="2"/>
      <c r="AD670" s="2"/>
      <c r="AE670" s="2"/>
      <c r="AF670" s="2"/>
      <c r="AG670" s="2"/>
      <c r="AW670">
        <v>53928</v>
      </c>
      <c r="AX670" t="s">
        <v>18</v>
      </c>
      <c r="AY670" t="s">
        <v>19</v>
      </c>
      <c r="AZ670">
        <v>154390</v>
      </c>
      <c r="BA670">
        <v>43.184321879999999</v>
      </c>
      <c r="BB670">
        <v>43.186516046999998</v>
      </c>
      <c r="BC670">
        <v>2.1941669999989699E-3</v>
      </c>
      <c r="BD670">
        <v>2.1941669999989699</v>
      </c>
      <c r="BE670">
        <v>0</v>
      </c>
    </row>
    <row r="671" spans="25:57">
      <c r="Y671" s="2"/>
      <c r="Z671" s="2"/>
      <c r="AA671" s="2"/>
      <c r="AB671" s="2"/>
      <c r="AC671" s="2"/>
      <c r="AD671" s="2"/>
      <c r="AE671" s="2"/>
      <c r="AF671" s="2"/>
      <c r="AG671" s="2"/>
      <c r="AW671">
        <v>56547</v>
      </c>
      <c r="AX671" t="s">
        <v>18</v>
      </c>
      <c r="AY671" t="s">
        <v>19</v>
      </c>
      <c r="AZ671">
        <v>154522</v>
      </c>
      <c r="BA671">
        <v>43.212600946000002</v>
      </c>
      <c r="BB671">
        <v>43.215036869000002</v>
      </c>
      <c r="BC671">
        <v>2.43592300000017E-3</v>
      </c>
      <c r="BD671">
        <v>2.4359230000001699</v>
      </c>
      <c r="BE671">
        <v>0</v>
      </c>
    </row>
    <row r="672" spans="25:57">
      <c r="Y672" s="2"/>
      <c r="Z672" s="2"/>
      <c r="AA672" s="2"/>
      <c r="AB672" s="2"/>
      <c r="AC672" s="2"/>
      <c r="AD672" s="2"/>
      <c r="AE672" s="2"/>
      <c r="AF672" s="2"/>
      <c r="AG672" s="2"/>
      <c r="AW672">
        <v>36641</v>
      </c>
      <c r="AX672" t="s">
        <v>18</v>
      </c>
      <c r="AY672" t="s">
        <v>19</v>
      </c>
      <c r="AZ672">
        <v>154456</v>
      </c>
      <c r="BA672">
        <v>43.231077909</v>
      </c>
      <c r="BB672">
        <v>43.233058929000002</v>
      </c>
      <c r="BC672">
        <v>1.9810200000023302E-3</v>
      </c>
      <c r="BD672">
        <v>1.9810200000023299</v>
      </c>
      <c r="BE672">
        <v>0</v>
      </c>
    </row>
    <row r="673" spans="25:57">
      <c r="Y673" s="2"/>
      <c r="Z673" s="2"/>
      <c r="AA673" s="2"/>
      <c r="AB673" s="2"/>
      <c r="AC673" s="2"/>
      <c r="AD673" s="2"/>
      <c r="AE673" s="2"/>
      <c r="AF673" s="2"/>
      <c r="AG673" s="2"/>
      <c r="AW673">
        <v>48728</v>
      </c>
      <c r="AX673" t="s">
        <v>18</v>
      </c>
      <c r="AY673" t="s">
        <v>19</v>
      </c>
      <c r="AZ673">
        <v>154456</v>
      </c>
      <c r="BA673">
        <v>43.234992026999997</v>
      </c>
      <c r="BB673">
        <v>43.237115860000003</v>
      </c>
      <c r="BC673">
        <v>2.12383300000595E-3</v>
      </c>
      <c r="BD673">
        <v>2.1238330000059502</v>
      </c>
      <c r="BE673">
        <v>0</v>
      </c>
    </row>
    <row r="674" spans="25:57">
      <c r="Y674" s="2"/>
      <c r="Z674" s="2"/>
      <c r="AA674" s="2"/>
      <c r="AB674" s="2"/>
      <c r="AC674" s="2"/>
      <c r="AD674" s="2"/>
      <c r="AE674" s="2"/>
      <c r="AF674" s="2"/>
      <c r="AG674" s="2"/>
      <c r="AW674">
        <v>38291</v>
      </c>
      <c r="AX674" t="s">
        <v>18</v>
      </c>
      <c r="AY674" t="s">
        <v>19</v>
      </c>
      <c r="AZ674">
        <v>154060</v>
      </c>
      <c r="BA674">
        <v>43.237390994999998</v>
      </c>
      <c r="BB674">
        <v>43.239449024000002</v>
      </c>
      <c r="BC674">
        <v>2.05802900000406E-3</v>
      </c>
      <c r="BD674">
        <v>2.0580290000040602</v>
      </c>
      <c r="BE674">
        <v>0</v>
      </c>
    </row>
    <row r="675" spans="25:57">
      <c r="Y675" s="2"/>
      <c r="Z675" s="2"/>
      <c r="AA675" s="2"/>
      <c r="AB675" s="2"/>
      <c r="AC675" s="2"/>
      <c r="AD675" s="2"/>
      <c r="AE675" s="2"/>
      <c r="AF675" s="2"/>
      <c r="AG675" s="2"/>
      <c r="AW675">
        <v>60692</v>
      </c>
      <c r="AX675" t="s">
        <v>18</v>
      </c>
      <c r="AY675" t="s">
        <v>19</v>
      </c>
      <c r="AZ675">
        <v>153730</v>
      </c>
      <c r="BA675">
        <v>43.238898038999999</v>
      </c>
      <c r="BB675">
        <v>43.241120815000002</v>
      </c>
      <c r="BC675">
        <v>2.2227760000035298E-3</v>
      </c>
      <c r="BD675">
        <v>2.2227760000035302</v>
      </c>
      <c r="BE675">
        <v>0</v>
      </c>
    </row>
    <row r="676" spans="25:57">
      <c r="Y676" s="2"/>
      <c r="Z676" s="2"/>
      <c r="AA676" s="2"/>
      <c r="AB676" s="2"/>
      <c r="AC676" s="2"/>
      <c r="AD676" s="2"/>
      <c r="AE676" s="2"/>
      <c r="AF676" s="2"/>
      <c r="AG676" s="2"/>
      <c r="AW676">
        <v>47910</v>
      </c>
      <c r="AX676" t="s">
        <v>18</v>
      </c>
      <c r="AY676" t="s">
        <v>19</v>
      </c>
      <c r="AZ676">
        <v>155974</v>
      </c>
      <c r="BA676">
        <v>44.170188904</v>
      </c>
      <c r="BB676">
        <v>44.172401905000001</v>
      </c>
      <c r="BC676">
        <v>2.21300100000121E-3</v>
      </c>
      <c r="BD676">
        <v>2.2130010000012099</v>
      </c>
      <c r="BE676">
        <v>0</v>
      </c>
    </row>
    <row r="677" spans="25:57">
      <c r="Y677" s="2"/>
      <c r="Z677" s="2"/>
      <c r="AA677" s="2"/>
      <c r="AB677" s="2"/>
      <c r="AC677" s="2"/>
      <c r="AD677" s="2"/>
      <c r="AE677" s="2"/>
      <c r="AF677" s="2"/>
      <c r="AG677" s="2"/>
      <c r="AW677">
        <v>47135</v>
      </c>
      <c r="AX677" t="s">
        <v>18</v>
      </c>
      <c r="AY677" t="s">
        <v>19</v>
      </c>
      <c r="AZ677">
        <v>154456</v>
      </c>
      <c r="BA677">
        <v>44.174536943</v>
      </c>
      <c r="BB677">
        <v>44.176609993</v>
      </c>
      <c r="BC677">
        <v>2.0730499999999001E-3</v>
      </c>
      <c r="BD677">
        <v>2.0730499999998999</v>
      </c>
      <c r="BE677">
        <v>0</v>
      </c>
    </row>
    <row r="678" spans="25:57">
      <c r="Y678" s="2"/>
      <c r="Z678" s="2"/>
      <c r="AA678" s="2"/>
      <c r="AB678" s="2"/>
      <c r="AC678" s="2"/>
      <c r="AD678" s="2"/>
      <c r="AE678" s="2"/>
      <c r="AF678" s="2"/>
      <c r="AG678" s="2"/>
      <c r="AW678">
        <v>41466</v>
      </c>
      <c r="AX678" t="s">
        <v>18</v>
      </c>
      <c r="AY678" t="s">
        <v>19</v>
      </c>
      <c r="AZ678">
        <v>154786</v>
      </c>
      <c r="BA678">
        <v>44.184726953999998</v>
      </c>
      <c r="BB678">
        <v>44.186733961000002</v>
      </c>
      <c r="BC678">
        <v>2.0070070000031098E-3</v>
      </c>
      <c r="BD678">
        <v>2.0070070000031102</v>
      </c>
      <c r="BE678">
        <v>0</v>
      </c>
    </row>
    <row r="679" spans="25:57">
      <c r="Y679" s="2"/>
      <c r="Z679" s="2"/>
      <c r="AA679" s="2"/>
      <c r="AB679" s="2"/>
      <c r="AC679" s="2"/>
      <c r="AD679" s="2"/>
      <c r="AE679" s="2"/>
      <c r="AF679" s="2"/>
      <c r="AG679" s="2"/>
      <c r="AW679">
        <v>42260</v>
      </c>
      <c r="AX679" t="s">
        <v>18</v>
      </c>
      <c r="AY679" t="s">
        <v>19</v>
      </c>
      <c r="AZ679">
        <v>154786</v>
      </c>
      <c r="BA679">
        <v>44.212648868999999</v>
      </c>
      <c r="BB679">
        <v>44.214813948</v>
      </c>
      <c r="BC679">
        <v>2.1650790000009501E-3</v>
      </c>
      <c r="BD679">
        <v>2.1650790000009499</v>
      </c>
      <c r="BE679">
        <v>0</v>
      </c>
    </row>
    <row r="680" spans="25:57">
      <c r="Y680" s="2"/>
      <c r="Z680" s="2"/>
      <c r="AA680" s="2"/>
      <c r="AB680" s="2"/>
      <c r="AC680" s="2"/>
      <c r="AD680" s="2"/>
      <c r="AE680" s="2"/>
      <c r="AF680" s="2"/>
      <c r="AG680" s="2"/>
      <c r="AW680">
        <v>58864</v>
      </c>
      <c r="AX680" t="s">
        <v>18</v>
      </c>
      <c r="AY680" t="s">
        <v>19</v>
      </c>
      <c r="AZ680">
        <v>154522</v>
      </c>
      <c r="BA680">
        <v>44.231353044999999</v>
      </c>
      <c r="BB680">
        <v>44.233757973000003</v>
      </c>
      <c r="BC680">
        <v>2.4049280000042399E-3</v>
      </c>
      <c r="BD680">
        <v>2.4049280000042401</v>
      </c>
      <c r="BE680">
        <v>0</v>
      </c>
    </row>
    <row r="681" spans="25:57">
      <c r="Y681" s="2"/>
      <c r="Z681" s="2"/>
      <c r="AA681" s="2"/>
      <c r="AB681" s="2"/>
      <c r="AC681" s="2"/>
      <c r="AD681" s="2"/>
      <c r="AE681" s="2"/>
      <c r="AF681" s="2"/>
      <c r="AG681" s="2"/>
      <c r="AW681">
        <v>49400</v>
      </c>
      <c r="AX681" t="s">
        <v>18</v>
      </c>
      <c r="AY681" t="s">
        <v>19</v>
      </c>
      <c r="AZ681">
        <v>154984</v>
      </c>
      <c r="BA681">
        <v>44.235239983</v>
      </c>
      <c r="BB681">
        <v>44.237157822</v>
      </c>
      <c r="BC681">
        <v>1.91783900000075E-3</v>
      </c>
      <c r="BD681">
        <v>1.9178390000007499</v>
      </c>
      <c r="BE681">
        <v>0</v>
      </c>
    </row>
    <row r="682" spans="25:57">
      <c r="Y682" s="2"/>
      <c r="Z682" s="2"/>
      <c r="AA682" s="2"/>
      <c r="AB682" s="2"/>
      <c r="AC682" s="2"/>
      <c r="AD682" s="2"/>
      <c r="AE682" s="2"/>
      <c r="AF682" s="2"/>
      <c r="AG682" s="2"/>
      <c r="AW682">
        <v>33834</v>
      </c>
      <c r="AX682" t="s">
        <v>18</v>
      </c>
      <c r="AY682" t="s">
        <v>19</v>
      </c>
      <c r="AZ682">
        <v>155116</v>
      </c>
      <c r="BA682">
        <v>44.237380027999997</v>
      </c>
      <c r="BB682">
        <v>44.239531993999996</v>
      </c>
      <c r="BC682">
        <v>2.1519659999995602E-3</v>
      </c>
      <c r="BD682">
        <v>2.1519659999995602</v>
      </c>
      <c r="BE682">
        <v>0</v>
      </c>
    </row>
    <row r="683" spans="25:57">
      <c r="Y683" s="2"/>
      <c r="Z683" s="2"/>
      <c r="AA683" s="2"/>
      <c r="AB683" s="2"/>
      <c r="AC683" s="2"/>
      <c r="AD683" s="2"/>
      <c r="AE683" s="2"/>
      <c r="AF683" s="2"/>
      <c r="AG683" s="2"/>
      <c r="AW683">
        <v>55155</v>
      </c>
      <c r="AX683" t="s">
        <v>18</v>
      </c>
      <c r="AY683" t="s">
        <v>19</v>
      </c>
      <c r="AZ683">
        <v>153730</v>
      </c>
      <c r="BA683">
        <v>44.238914966999999</v>
      </c>
      <c r="BB683">
        <v>44.241195916999999</v>
      </c>
      <c r="BC683">
        <v>2.2809499999993901E-3</v>
      </c>
      <c r="BD683">
        <v>2.2809499999993901</v>
      </c>
      <c r="BE683">
        <v>0</v>
      </c>
    </row>
    <row r="684" spans="25:57">
      <c r="Y684" s="2"/>
      <c r="Z684" s="2"/>
      <c r="AA684" s="2"/>
      <c r="AB684" s="2"/>
      <c r="AC684" s="2"/>
      <c r="AD684" s="2"/>
      <c r="AE684" s="2"/>
      <c r="AF684" s="2"/>
      <c r="AG684" s="2"/>
      <c r="AW684">
        <v>50160</v>
      </c>
      <c r="AX684" t="s">
        <v>18</v>
      </c>
      <c r="AY684" t="s">
        <v>19</v>
      </c>
      <c r="AZ684">
        <v>155512</v>
      </c>
      <c r="BA684">
        <v>45.170228004000002</v>
      </c>
      <c r="BB684">
        <v>45.172130823000003</v>
      </c>
      <c r="BC684">
        <v>1.9028190000014401E-3</v>
      </c>
      <c r="BD684">
        <v>1.90281900000144</v>
      </c>
      <c r="BE684">
        <v>0</v>
      </c>
    </row>
    <row r="685" spans="25:57">
      <c r="Y685" s="2"/>
      <c r="Z685" s="2"/>
      <c r="AA685" s="2"/>
      <c r="AB685" s="2"/>
      <c r="AC685" s="2"/>
      <c r="AD685" s="2"/>
      <c r="AE685" s="2"/>
      <c r="AF685" s="2"/>
      <c r="AG685" s="2"/>
      <c r="AW685">
        <v>42610</v>
      </c>
      <c r="AX685" t="s">
        <v>18</v>
      </c>
      <c r="AY685" t="s">
        <v>19</v>
      </c>
      <c r="AZ685">
        <v>154456</v>
      </c>
      <c r="BA685">
        <v>45.17472291</v>
      </c>
      <c r="BB685">
        <v>45.176599979000002</v>
      </c>
      <c r="BC685">
        <v>1.8770690000025E-3</v>
      </c>
      <c r="BD685">
        <v>1.8770690000025001</v>
      </c>
      <c r="BE685">
        <v>0</v>
      </c>
    </row>
    <row r="686" spans="25:57">
      <c r="Y686" s="2"/>
      <c r="Z686" s="2"/>
      <c r="AA686" s="2"/>
      <c r="AB686" s="2"/>
      <c r="AC686" s="2"/>
      <c r="AD686" s="2"/>
      <c r="AE686" s="2"/>
      <c r="AF686" s="2"/>
      <c r="AG686" s="2"/>
      <c r="AW686">
        <v>51808</v>
      </c>
      <c r="AX686" t="s">
        <v>18</v>
      </c>
      <c r="AY686" t="s">
        <v>19</v>
      </c>
      <c r="AZ686">
        <v>154522</v>
      </c>
      <c r="BA686">
        <v>45.184775829000003</v>
      </c>
      <c r="BB686">
        <v>45.187199831000001</v>
      </c>
      <c r="BC686">
        <v>2.4240019999979198E-3</v>
      </c>
      <c r="BD686">
        <v>2.4240019999979201</v>
      </c>
      <c r="BE686">
        <v>0</v>
      </c>
    </row>
    <row r="687" spans="25:57">
      <c r="Y687" s="2"/>
      <c r="Z687" s="2"/>
      <c r="AA687" s="2"/>
      <c r="AB687" s="2"/>
      <c r="AC687" s="2"/>
      <c r="AD687" s="2"/>
      <c r="AE687" s="2"/>
      <c r="AF687" s="2"/>
      <c r="AG687" s="2"/>
      <c r="AW687">
        <v>33316</v>
      </c>
      <c r="AX687" t="s">
        <v>18</v>
      </c>
      <c r="AY687" t="s">
        <v>19</v>
      </c>
      <c r="AZ687">
        <v>154456</v>
      </c>
      <c r="BA687">
        <v>45.212862968000003</v>
      </c>
      <c r="BB687">
        <v>45.214845896</v>
      </c>
      <c r="BC687">
        <v>1.9829279999967701E-3</v>
      </c>
      <c r="BD687">
        <v>1.9829279999967699</v>
      </c>
      <c r="BE687">
        <v>0</v>
      </c>
    </row>
    <row r="688" spans="25:57">
      <c r="Y688" s="2"/>
      <c r="Z688" s="2"/>
      <c r="AA688" s="2"/>
      <c r="AB688" s="2"/>
      <c r="AC688" s="2"/>
      <c r="AD688" s="2"/>
      <c r="AE688" s="2"/>
      <c r="AF688" s="2"/>
      <c r="AG688" s="2"/>
      <c r="AW688">
        <v>47285</v>
      </c>
      <c r="AX688" t="s">
        <v>18</v>
      </c>
      <c r="AY688" t="s">
        <v>19</v>
      </c>
      <c r="AZ688">
        <v>154522</v>
      </c>
      <c r="BA688">
        <v>45.231441021000002</v>
      </c>
      <c r="BB688">
        <v>45.233721017999997</v>
      </c>
      <c r="BC688">
        <v>2.2799969999951399E-3</v>
      </c>
      <c r="BD688">
        <v>2.2799969999951402</v>
      </c>
      <c r="BE688">
        <v>0</v>
      </c>
    </row>
    <row r="689" spans="25:57">
      <c r="Y689" s="2"/>
      <c r="Z689" s="2"/>
      <c r="AA689" s="2"/>
      <c r="AB689" s="2"/>
      <c r="AC689" s="2"/>
      <c r="AD689" s="2"/>
      <c r="AE689" s="2"/>
      <c r="AF689" s="2"/>
      <c r="AG689" s="2"/>
      <c r="AW689">
        <v>59496</v>
      </c>
      <c r="AX689" t="s">
        <v>18</v>
      </c>
      <c r="AY689" t="s">
        <v>19</v>
      </c>
      <c r="AZ689">
        <v>154522</v>
      </c>
      <c r="BA689">
        <v>45.235443830000001</v>
      </c>
      <c r="BB689">
        <v>45.237341880999999</v>
      </c>
      <c r="BC689">
        <v>1.8980509999977301E-3</v>
      </c>
      <c r="BD689">
        <v>1.89805099999773</v>
      </c>
      <c r="BE689">
        <v>0</v>
      </c>
    </row>
    <row r="690" spans="25:57">
      <c r="Y690" s="2"/>
      <c r="Z690" s="2"/>
      <c r="AA690" s="2"/>
      <c r="AB690" s="2"/>
      <c r="AC690" s="2"/>
      <c r="AD690" s="2"/>
      <c r="AE690" s="2"/>
      <c r="AF690" s="2"/>
      <c r="AG690" s="2"/>
      <c r="AW690">
        <v>53508</v>
      </c>
      <c r="AX690" t="s">
        <v>18</v>
      </c>
      <c r="AY690" t="s">
        <v>19</v>
      </c>
      <c r="AZ690">
        <v>154126</v>
      </c>
      <c r="BA690">
        <v>45.237349987000002</v>
      </c>
      <c r="BB690">
        <v>45.239302874000003</v>
      </c>
      <c r="BC690">
        <v>1.95288700000162E-3</v>
      </c>
      <c r="BD690">
        <v>1.9528870000016201</v>
      </c>
      <c r="BE690">
        <v>0</v>
      </c>
    </row>
    <row r="691" spans="25:57">
      <c r="Y691" s="2"/>
      <c r="Z691" s="2"/>
      <c r="AA691" s="2"/>
      <c r="AB691" s="2"/>
      <c r="AC691" s="2"/>
      <c r="AD691" s="2"/>
      <c r="AE691" s="2"/>
      <c r="AF691" s="2"/>
      <c r="AG691" s="2"/>
      <c r="AW691">
        <v>42715</v>
      </c>
      <c r="AX691" t="s">
        <v>18</v>
      </c>
      <c r="AY691" t="s">
        <v>19</v>
      </c>
      <c r="AZ691">
        <v>154060</v>
      </c>
      <c r="BA691">
        <v>45.239059924999999</v>
      </c>
      <c r="BB691">
        <v>45.241101980000003</v>
      </c>
      <c r="BC691">
        <v>2.04205500000398E-3</v>
      </c>
      <c r="BD691">
        <v>2.0420550000039799</v>
      </c>
      <c r="BE691">
        <v>0</v>
      </c>
    </row>
    <row r="692" spans="25:57">
      <c r="Y692" s="2"/>
      <c r="Z692" s="2"/>
      <c r="AA692" s="2"/>
      <c r="AB692" s="2"/>
      <c r="AC692" s="2"/>
      <c r="AD692" s="2"/>
      <c r="AE692" s="2"/>
      <c r="AF692" s="2"/>
      <c r="AG692" s="2"/>
      <c r="AW692">
        <v>54884</v>
      </c>
      <c r="AX692" t="s">
        <v>18</v>
      </c>
      <c r="AY692" t="s">
        <v>19</v>
      </c>
      <c r="AZ692">
        <v>154852</v>
      </c>
      <c r="BA692">
        <v>46.170928001</v>
      </c>
      <c r="BB692">
        <v>46.173178911000001</v>
      </c>
      <c r="BC692">
        <v>2.2509100000007698E-3</v>
      </c>
      <c r="BD692">
        <v>2.2509100000007698</v>
      </c>
      <c r="BE692">
        <v>0</v>
      </c>
    </row>
    <row r="693" spans="25:57">
      <c r="Y693" s="2"/>
      <c r="Z693" s="2"/>
      <c r="AA693" s="2"/>
      <c r="AB693" s="2"/>
      <c r="AC693" s="2"/>
      <c r="AD693" s="2"/>
      <c r="AE693" s="2"/>
      <c r="AF693" s="2"/>
      <c r="AG693" s="2"/>
      <c r="AW693">
        <v>54513</v>
      </c>
      <c r="AX693" t="s">
        <v>18</v>
      </c>
      <c r="AY693" t="s">
        <v>19</v>
      </c>
      <c r="AZ693">
        <v>155248</v>
      </c>
      <c r="BA693">
        <v>46.175073861999998</v>
      </c>
      <c r="BB693">
        <v>46.177181005000001</v>
      </c>
      <c r="BC693">
        <v>2.10714300000347E-3</v>
      </c>
      <c r="BD693">
        <v>2.1071430000034699</v>
      </c>
      <c r="BE693">
        <v>0</v>
      </c>
    </row>
    <row r="694" spans="25:57">
      <c r="Y694" s="2"/>
      <c r="Z694" s="2"/>
      <c r="AA694" s="2"/>
      <c r="AB694" s="2"/>
      <c r="AC694" s="2"/>
      <c r="AD694" s="2"/>
      <c r="AE694" s="2"/>
      <c r="AF694" s="2"/>
      <c r="AG694" s="2"/>
      <c r="AW694">
        <v>46587</v>
      </c>
      <c r="AX694" t="s">
        <v>18</v>
      </c>
      <c r="AY694" t="s">
        <v>19</v>
      </c>
      <c r="AZ694">
        <v>155314</v>
      </c>
      <c r="BA694">
        <v>46.184891939000003</v>
      </c>
      <c r="BB694">
        <v>46.187547922</v>
      </c>
      <c r="BC694">
        <v>2.6559829999968001E-3</v>
      </c>
      <c r="BD694">
        <v>2.6559829999967999</v>
      </c>
      <c r="BE694">
        <v>0</v>
      </c>
    </row>
    <row r="695" spans="25:57">
      <c r="Y695" s="2"/>
      <c r="Z695" s="2"/>
      <c r="AA695" s="2"/>
      <c r="AB695" s="2"/>
      <c r="AC695" s="2"/>
      <c r="AD695" s="2"/>
      <c r="AE695" s="2"/>
      <c r="AF695" s="2"/>
      <c r="AG695" s="2"/>
      <c r="AW695">
        <v>49123</v>
      </c>
      <c r="AX695" t="s">
        <v>18</v>
      </c>
      <c r="AY695" t="s">
        <v>19</v>
      </c>
      <c r="AZ695">
        <v>155314</v>
      </c>
      <c r="BA695">
        <v>46.212842940999998</v>
      </c>
      <c r="BB695">
        <v>46.214978932999998</v>
      </c>
      <c r="BC695">
        <v>2.1359919999994698E-3</v>
      </c>
      <c r="BD695">
        <v>2.1359919999994701</v>
      </c>
      <c r="BE695">
        <v>0</v>
      </c>
    </row>
    <row r="696" spans="25:57">
      <c r="Y696" s="2"/>
      <c r="Z696" s="2"/>
      <c r="AA696" s="2"/>
      <c r="AB696" s="2"/>
      <c r="AC696" s="2"/>
      <c r="AD696" s="2"/>
      <c r="AE696" s="2"/>
      <c r="AF696" s="2"/>
      <c r="AG696" s="2"/>
      <c r="AW696">
        <v>35875</v>
      </c>
      <c r="AX696" t="s">
        <v>18</v>
      </c>
      <c r="AY696" t="s">
        <v>19</v>
      </c>
      <c r="AZ696">
        <v>155116</v>
      </c>
      <c r="BA696">
        <v>46.231469869999998</v>
      </c>
      <c r="BB696">
        <v>46.233697890999998</v>
      </c>
      <c r="BC696">
        <v>2.2280210000005202E-3</v>
      </c>
      <c r="BD696">
        <v>2.2280210000005201</v>
      </c>
      <c r="BE696">
        <v>0</v>
      </c>
    </row>
    <row r="697" spans="25:57">
      <c r="Y697" s="2"/>
      <c r="Z697" s="2"/>
      <c r="AA697" s="2"/>
      <c r="AB697" s="2"/>
      <c r="AC697" s="2"/>
      <c r="AD697" s="2"/>
      <c r="AE697" s="2"/>
      <c r="AF697" s="2"/>
      <c r="AG697" s="2"/>
      <c r="AW697">
        <v>38397</v>
      </c>
      <c r="AX697" t="s">
        <v>18</v>
      </c>
      <c r="AY697" t="s">
        <v>19</v>
      </c>
      <c r="AZ697">
        <v>155050</v>
      </c>
      <c r="BA697">
        <v>46.235369921</v>
      </c>
      <c r="BB697">
        <v>46.237345933999997</v>
      </c>
      <c r="BC697">
        <v>1.9760129999966099E-3</v>
      </c>
      <c r="BD697">
        <v>1.9760129999966101</v>
      </c>
      <c r="BE697">
        <v>0</v>
      </c>
    </row>
    <row r="698" spans="25:57">
      <c r="Y698" s="2"/>
      <c r="Z698" s="2"/>
      <c r="AA698" s="2"/>
      <c r="AB698" s="2"/>
      <c r="AC698" s="2"/>
      <c r="AD698" s="2"/>
      <c r="AE698" s="2"/>
      <c r="AF698" s="2"/>
      <c r="AG698" s="2"/>
      <c r="AW698">
        <v>54957</v>
      </c>
      <c r="AX698" t="s">
        <v>18</v>
      </c>
      <c r="AY698" t="s">
        <v>19</v>
      </c>
      <c r="AZ698">
        <v>154324</v>
      </c>
      <c r="BA698">
        <v>46.237490891999997</v>
      </c>
      <c r="BB698">
        <v>46.239605904000001</v>
      </c>
      <c r="BC698">
        <v>2.11501200000441E-3</v>
      </c>
      <c r="BD698">
        <v>2.1150120000044099</v>
      </c>
      <c r="BE698">
        <v>0</v>
      </c>
    </row>
    <row r="699" spans="25:57">
      <c r="Y699" s="2"/>
      <c r="Z699" s="2"/>
      <c r="AA699" s="2"/>
      <c r="AB699" s="2"/>
      <c r="AC699" s="2"/>
      <c r="AD699" s="2"/>
      <c r="AE699" s="2"/>
      <c r="AF699" s="2"/>
      <c r="AG699" s="2"/>
      <c r="AW699">
        <v>46551</v>
      </c>
      <c r="AX699" t="s">
        <v>18</v>
      </c>
      <c r="AY699" t="s">
        <v>19</v>
      </c>
      <c r="AZ699">
        <v>155050</v>
      </c>
      <c r="BA699">
        <v>46.238975048</v>
      </c>
      <c r="BB699">
        <v>46.241161822999999</v>
      </c>
      <c r="BC699">
        <v>2.1867749999984198E-3</v>
      </c>
      <c r="BD699">
        <v>2.1867749999984198</v>
      </c>
      <c r="BE699">
        <v>0</v>
      </c>
    </row>
    <row r="700" spans="25:57">
      <c r="Y700" s="2"/>
      <c r="Z700" s="2"/>
      <c r="AA700" s="2"/>
      <c r="AB700" s="2"/>
      <c r="AC700" s="2"/>
      <c r="AD700" s="2"/>
      <c r="AE700" s="2"/>
      <c r="AF700" s="2"/>
      <c r="AG700" s="2"/>
      <c r="AW700">
        <v>33972</v>
      </c>
      <c r="AX700" t="s">
        <v>18</v>
      </c>
      <c r="AY700" t="s">
        <v>19</v>
      </c>
      <c r="AZ700">
        <v>154522</v>
      </c>
      <c r="BA700">
        <v>47.171221017999997</v>
      </c>
      <c r="BB700">
        <v>47.173281908</v>
      </c>
      <c r="BC700">
        <v>2.0608900000027501E-3</v>
      </c>
      <c r="BD700">
        <v>2.0608900000027499</v>
      </c>
      <c r="BE700">
        <v>0</v>
      </c>
    </row>
    <row r="701" spans="25:57">
      <c r="Y701" s="2"/>
      <c r="Z701" s="2"/>
      <c r="AA701" s="2"/>
      <c r="AB701" s="2"/>
      <c r="AC701" s="2"/>
      <c r="AD701" s="2"/>
      <c r="AE701" s="2"/>
      <c r="AF701" s="2"/>
      <c r="AG701" s="2"/>
      <c r="AW701">
        <v>39227</v>
      </c>
      <c r="AX701" t="s">
        <v>18</v>
      </c>
      <c r="AY701" t="s">
        <v>19</v>
      </c>
      <c r="AZ701">
        <v>155116</v>
      </c>
      <c r="BA701">
        <v>47.175376892000003</v>
      </c>
      <c r="BB701">
        <v>47.177165031000001</v>
      </c>
      <c r="BC701">
        <v>1.7881389999985201E-3</v>
      </c>
      <c r="BD701">
        <v>1.78813899999852</v>
      </c>
      <c r="BE701">
        <v>0</v>
      </c>
    </row>
    <row r="702" spans="25:57">
      <c r="Y702" s="2"/>
      <c r="Z702" s="2"/>
      <c r="AA702" s="2"/>
      <c r="AB702" s="2"/>
      <c r="AC702" s="2"/>
      <c r="AD702" s="2"/>
      <c r="AE702" s="2"/>
      <c r="AF702" s="2"/>
      <c r="AG702" s="2"/>
      <c r="AW702">
        <v>36823</v>
      </c>
      <c r="AX702" t="s">
        <v>18</v>
      </c>
      <c r="AY702" t="s">
        <v>19</v>
      </c>
      <c r="AZ702">
        <v>154522</v>
      </c>
      <c r="BA702">
        <v>47.185115814</v>
      </c>
      <c r="BB702">
        <v>47.187321900999997</v>
      </c>
      <c r="BC702">
        <v>2.2060869999975799E-3</v>
      </c>
      <c r="BD702">
        <v>2.2060869999975798</v>
      </c>
      <c r="BE702">
        <v>0</v>
      </c>
    </row>
    <row r="703" spans="25:57">
      <c r="Y703" s="2"/>
      <c r="Z703" s="2"/>
      <c r="AA703" s="2"/>
      <c r="AB703" s="2"/>
      <c r="AC703" s="2"/>
      <c r="AD703" s="2"/>
      <c r="AE703" s="2"/>
      <c r="AF703" s="2"/>
      <c r="AG703" s="2"/>
      <c r="AW703">
        <v>59148</v>
      </c>
      <c r="AX703" t="s">
        <v>18</v>
      </c>
      <c r="AY703" t="s">
        <v>19</v>
      </c>
      <c r="AZ703">
        <v>154588</v>
      </c>
      <c r="BA703">
        <v>47.213189839999998</v>
      </c>
      <c r="BB703">
        <v>47.215119839000003</v>
      </c>
      <c r="BC703">
        <v>1.92999900000501E-3</v>
      </c>
      <c r="BD703">
        <v>1.92999900000501</v>
      </c>
      <c r="BE703">
        <v>0</v>
      </c>
    </row>
    <row r="704" spans="25:57">
      <c r="Y704" s="2"/>
      <c r="Z704" s="2"/>
      <c r="AA704" s="2"/>
      <c r="AB704" s="2"/>
      <c r="AC704" s="2"/>
      <c r="AD704" s="2"/>
      <c r="AE704" s="2"/>
      <c r="AF704" s="2"/>
      <c r="AG704" s="2"/>
      <c r="AW704">
        <v>55717</v>
      </c>
      <c r="AX704" t="s">
        <v>18</v>
      </c>
      <c r="AY704" t="s">
        <v>19</v>
      </c>
      <c r="AZ704">
        <v>154456</v>
      </c>
      <c r="BA704">
        <v>47.231186866999998</v>
      </c>
      <c r="BB704">
        <v>47.233021020999999</v>
      </c>
      <c r="BC704">
        <v>1.8341540000008599E-3</v>
      </c>
      <c r="BD704">
        <v>1.83415400000086</v>
      </c>
      <c r="BE704">
        <v>0</v>
      </c>
    </row>
    <row r="705" spans="25:57">
      <c r="Y705" s="2"/>
      <c r="Z705" s="2"/>
      <c r="AA705" s="2"/>
      <c r="AB705" s="2"/>
      <c r="AC705" s="2"/>
      <c r="AD705" s="2"/>
      <c r="AE705" s="2"/>
      <c r="AF705" s="2"/>
      <c r="AG705" s="2"/>
      <c r="AW705">
        <v>47679</v>
      </c>
      <c r="AX705" t="s">
        <v>18</v>
      </c>
      <c r="AY705" t="s">
        <v>19</v>
      </c>
      <c r="AZ705">
        <v>154060</v>
      </c>
      <c r="BA705">
        <v>47.235411882000001</v>
      </c>
      <c r="BB705">
        <v>47.237773894999997</v>
      </c>
      <c r="BC705">
        <v>2.3620129999954902E-3</v>
      </c>
      <c r="BD705">
        <v>2.36201299999549</v>
      </c>
      <c r="BE705">
        <v>0</v>
      </c>
    </row>
    <row r="706" spans="25:57">
      <c r="Y706" s="2"/>
      <c r="Z706" s="2"/>
      <c r="AA706" s="2"/>
      <c r="AB706" s="2"/>
      <c r="AC706" s="2"/>
      <c r="AD706" s="2"/>
      <c r="AE706" s="2"/>
      <c r="AF706" s="2"/>
      <c r="AG706" s="2"/>
      <c r="AW706">
        <v>60911</v>
      </c>
      <c r="AX706" t="s">
        <v>18</v>
      </c>
      <c r="AY706" t="s">
        <v>19</v>
      </c>
      <c r="AZ706">
        <v>154060</v>
      </c>
      <c r="BA706">
        <v>47.237601994999999</v>
      </c>
      <c r="BB706">
        <v>47.239761829000003</v>
      </c>
      <c r="BC706">
        <v>2.1598340000039602E-3</v>
      </c>
      <c r="BD706">
        <v>2.15983400000396</v>
      </c>
      <c r="BE706">
        <v>0</v>
      </c>
    </row>
    <row r="707" spans="25:57">
      <c r="Y707" s="2"/>
      <c r="Z707" s="2"/>
      <c r="AA707" s="2"/>
      <c r="AB707" s="2"/>
      <c r="AC707" s="2"/>
      <c r="AD707" s="2"/>
      <c r="AE707" s="2"/>
      <c r="AF707" s="2"/>
      <c r="AG707" s="2"/>
      <c r="AW707">
        <v>53053</v>
      </c>
      <c r="AX707" t="s">
        <v>18</v>
      </c>
      <c r="AY707" t="s">
        <v>19</v>
      </c>
      <c r="AZ707">
        <v>153862</v>
      </c>
      <c r="BA707">
        <v>47.239078999</v>
      </c>
      <c r="BB707">
        <v>47.241840838999998</v>
      </c>
      <c r="BC707">
        <v>2.7618399999980101E-3</v>
      </c>
      <c r="BD707">
        <v>2.7618399999980099</v>
      </c>
      <c r="BE707">
        <v>0</v>
      </c>
    </row>
    <row r="708" spans="25:57">
      <c r="Y708" s="2"/>
      <c r="Z708" s="2"/>
      <c r="AA708" s="2"/>
      <c r="AB708" s="2"/>
      <c r="AC708" s="2"/>
      <c r="AD708" s="2"/>
      <c r="AE708" s="2"/>
      <c r="AF708" s="2"/>
      <c r="AG708" s="2"/>
      <c r="AW708">
        <v>39145</v>
      </c>
      <c r="AX708" t="s">
        <v>18</v>
      </c>
      <c r="AY708" t="s">
        <v>19</v>
      </c>
      <c r="AZ708">
        <v>154456</v>
      </c>
      <c r="BA708">
        <v>48.172732830000001</v>
      </c>
      <c r="BB708">
        <v>48.174859046999998</v>
      </c>
      <c r="BC708">
        <v>2.12621699999715E-3</v>
      </c>
      <c r="BD708">
        <v>2.1262169999971499</v>
      </c>
      <c r="BE708">
        <v>0</v>
      </c>
    </row>
    <row r="709" spans="25:57">
      <c r="Y709" s="2"/>
      <c r="Z709" s="2"/>
      <c r="AA709" s="2"/>
      <c r="AB709" s="2"/>
      <c r="AC709" s="2"/>
      <c r="AD709" s="2"/>
      <c r="AE709" s="2"/>
      <c r="AF709" s="2"/>
      <c r="AG709" s="2"/>
      <c r="AW709">
        <v>34142</v>
      </c>
      <c r="AX709" t="s">
        <v>18</v>
      </c>
      <c r="AY709" t="s">
        <v>19</v>
      </c>
      <c r="AZ709">
        <v>153796</v>
      </c>
      <c r="BA709">
        <v>48.175421</v>
      </c>
      <c r="BB709">
        <v>48.178683995999997</v>
      </c>
      <c r="BC709">
        <v>3.2629959999965698E-3</v>
      </c>
      <c r="BD709">
        <v>3.2629959999965701</v>
      </c>
      <c r="BE709">
        <v>0</v>
      </c>
    </row>
    <row r="710" spans="25:57">
      <c r="Y710" s="2"/>
      <c r="Z710" s="2"/>
      <c r="AA710" s="2"/>
      <c r="AB710" s="2"/>
      <c r="AC710" s="2"/>
      <c r="AD710" s="2"/>
      <c r="AE710" s="2"/>
      <c r="AF710" s="2"/>
      <c r="AG710" s="2"/>
      <c r="AW710">
        <v>53528</v>
      </c>
      <c r="AX710" t="s">
        <v>18</v>
      </c>
      <c r="AY710" t="s">
        <v>19</v>
      </c>
      <c r="AZ710">
        <v>154852</v>
      </c>
      <c r="BA710">
        <v>48.185292959000002</v>
      </c>
      <c r="BB710">
        <v>48.187773943000003</v>
      </c>
      <c r="BC710">
        <v>2.4809840000017398E-3</v>
      </c>
      <c r="BD710">
        <v>2.4809840000017398</v>
      </c>
      <c r="BE710">
        <v>0</v>
      </c>
    </row>
    <row r="711" spans="25:57">
      <c r="Y711" s="2"/>
      <c r="Z711" s="2"/>
      <c r="AA711" s="2"/>
      <c r="AB711" s="2"/>
      <c r="AC711" s="2"/>
      <c r="AD711" s="2"/>
      <c r="AE711" s="2"/>
      <c r="AF711" s="2"/>
      <c r="AG711" s="2"/>
      <c r="AW711">
        <v>35979</v>
      </c>
      <c r="AX711" t="s">
        <v>18</v>
      </c>
      <c r="AY711" t="s">
        <v>19</v>
      </c>
      <c r="AZ711">
        <v>154390</v>
      </c>
      <c r="BA711">
        <v>48.213367939000001</v>
      </c>
      <c r="BB711">
        <v>48.215450048000001</v>
      </c>
      <c r="BC711">
        <v>2.08210899999983E-3</v>
      </c>
      <c r="BD711">
        <v>2.0821089999998299</v>
      </c>
      <c r="BE711">
        <v>0</v>
      </c>
    </row>
    <row r="712" spans="25:57">
      <c r="Y712" s="2"/>
      <c r="Z712" s="2"/>
      <c r="AA712" s="2"/>
      <c r="AB712" s="2"/>
      <c r="AC712" s="2"/>
      <c r="AD712" s="2"/>
      <c r="AE712" s="2"/>
      <c r="AF712" s="2"/>
      <c r="AG712" s="2"/>
      <c r="AW712">
        <v>58811</v>
      </c>
      <c r="AX712" t="s">
        <v>18</v>
      </c>
      <c r="AY712" t="s">
        <v>19</v>
      </c>
      <c r="AZ712">
        <v>154456</v>
      </c>
      <c r="BA712">
        <v>48.231420040000003</v>
      </c>
      <c r="BB712">
        <v>48.233580828000001</v>
      </c>
      <c r="BC712">
        <v>2.1607879999976298E-3</v>
      </c>
      <c r="BD712">
        <v>2.16078799999763</v>
      </c>
      <c r="BE712">
        <v>0</v>
      </c>
    </row>
    <row r="713" spans="25:57">
      <c r="Y713" s="2"/>
      <c r="Z713" s="2"/>
      <c r="AA713" s="2"/>
      <c r="AB713" s="2"/>
      <c r="AC713" s="2"/>
      <c r="AD713" s="2"/>
      <c r="AE713" s="2"/>
      <c r="AF713" s="2"/>
      <c r="AG713" s="2"/>
      <c r="AW713">
        <v>38690</v>
      </c>
      <c r="AX713" t="s">
        <v>18</v>
      </c>
      <c r="AY713" t="s">
        <v>19</v>
      </c>
      <c r="AZ713">
        <v>154456</v>
      </c>
      <c r="BA713">
        <v>48.235409021000002</v>
      </c>
      <c r="BB713">
        <v>48.237481832999997</v>
      </c>
      <c r="BC713">
        <v>2.0728119999944201E-3</v>
      </c>
      <c r="BD713">
        <v>2.0728119999944199</v>
      </c>
      <c r="BE713">
        <v>0</v>
      </c>
    </row>
    <row r="714" spans="25:57">
      <c r="Y714" s="2"/>
      <c r="Z714" s="2"/>
      <c r="AA714" s="2"/>
      <c r="AB714" s="2"/>
      <c r="AC714" s="2"/>
      <c r="AD714" s="2"/>
      <c r="AE714" s="2"/>
      <c r="AF714" s="2"/>
      <c r="AG714" s="2"/>
      <c r="AW714">
        <v>36503</v>
      </c>
      <c r="AX714" t="s">
        <v>18</v>
      </c>
      <c r="AY714" t="s">
        <v>19</v>
      </c>
      <c r="AZ714">
        <v>153796</v>
      </c>
      <c r="BA714">
        <v>48.237725973000003</v>
      </c>
      <c r="BB714">
        <v>48.239991903000004</v>
      </c>
      <c r="BC714">
        <v>2.26593000000008E-3</v>
      </c>
      <c r="BD714">
        <v>2.2659300000000799</v>
      </c>
      <c r="BE714">
        <v>0</v>
      </c>
    </row>
    <row r="715" spans="25:57">
      <c r="Y715" s="2"/>
      <c r="Z715" s="2"/>
      <c r="AA715" s="2"/>
      <c r="AB715" s="2"/>
      <c r="AC715" s="2"/>
      <c r="AD715" s="2"/>
      <c r="AE715" s="2"/>
      <c r="AF715" s="2"/>
      <c r="AG715" s="2"/>
      <c r="AW715">
        <v>40386</v>
      </c>
      <c r="AX715" t="s">
        <v>18</v>
      </c>
      <c r="AY715" t="s">
        <v>19</v>
      </c>
      <c r="AZ715">
        <v>154192</v>
      </c>
      <c r="BA715">
        <v>48.239085912999997</v>
      </c>
      <c r="BB715">
        <v>48.241258860000002</v>
      </c>
      <c r="BC715">
        <v>2.17294700000536E-3</v>
      </c>
      <c r="BD715">
        <v>2.1729470000053599</v>
      </c>
      <c r="BE715">
        <v>0</v>
      </c>
    </row>
    <row r="716" spans="25:57">
      <c r="Y716" s="2"/>
      <c r="Z716" s="2"/>
      <c r="AA716" s="2"/>
      <c r="AB716" s="2"/>
      <c r="AC716" s="2"/>
      <c r="AD716" s="2"/>
      <c r="AE716" s="2"/>
      <c r="AF716" s="2"/>
      <c r="AG716" s="2"/>
      <c r="AW716">
        <v>39164</v>
      </c>
      <c r="AX716" t="s">
        <v>18</v>
      </c>
      <c r="AY716" t="s">
        <v>19</v>
      </c>
      <c r="AZ716">
        <v>154522</v>
      </c>
      <c r="BA716">
        <v>49.173336028999998</v>
      </c>
      <c r="BB716">
        <v>49.175480843000003</v>
      </c>
      <c r="BC716">
        <v>2.14481400000465E-3</v>
      </c>
      <c r="BD716">
        <v>2.1448140000046498</v>
      </c>
      <c r="BE716">
        <v>0</v>
      </c>
    </row>
    <row r="717" spans="25:57">
      <c r="Y717" s="2"/>
      <c r="Z717" s="2"/>
      <c r="AA717" s="2"/>
      <c r="AB717" s="2"/>
      <c r="AC717" s="2"/>
      <c r="AD717" s="2"/>
      <c r="AE717" s="2"/>
      <c r="AF717" s="2"/>
      <c r="AG717" s="2"/>
      <c r="AW717">
        <v>58724</v>
      </c>
      <c r="AX717" t="s">
        <v>18</v>
      </c>
      <c r="AY717" t="s">
        <v>19</v>
      </c>
      <c r="AZ717">
        <v>154588</v>
      </c>
      <c r="BA717">
        <v>49.175418854</v>
      </c>
      <c r="BB717">
        <v>49.177321911</v>
      </c>
      <c r="BC717">
        <v>1.9030569999998099E-3</v>
      </c>
      <c r="BD717">
        <v>1.9030569999998099</v>
      </c>
      <c r="BE717">
        <v>0</v>
      </c>
    </row>
    <row r="718" spans="25:57">
      <c r="Y718" s="2"/>
      <c r="Z718" s="2"/>
      <c r="AA718" s="2"/>
      <c r="AB718" s="2"/>
      <c r="AC718" s="2"/>
      <c r="AD718" s="2"/>
      <c r="AE718" s="2"/>
      <c r="AF718" s="2"/>
      <c r="AG718" s="2"/>
      <c r="AW718">
        <v>42161</v>
      </c>
      <c r="AX718" t="s">
        <v>18</v>
      </c>
      <c r="AY718" t="s">
        <v>19</v>
      </c>
      <c r="AZ718">
        <v>154588</v>
      </c>
      <c r="BA718">
        <v>49.185459852000001</v>
      </c>
      <c r="BB718">
        <v>49.187571048999999</v>
      </c>
      <c r="BC718">
        <v>2.1111969999978398E-3</v>
      </c>
      <c r="BD718">
        <v>2.1111969999978402</v>
      </c>
      <c r="BE718">
        <v>0</v>
      </c>
    </row>
    <row r="719" spans="25:57">
      <c r="Y719" s="2"/>
      <c r="Z719" s="2"/>
      <c r="AA719" s="2"/>
      <c r="AB719" s="2"/>
      <c r="AC719" s="2"/>
      <c r="AD719" s="2"/>
      <c r="AE719" s="2"/>
      <c r="AF719" s="2"/>
      <c r="AG719" s="2"/>
      <c r="AW719">
        <v>49211</v>
      </c>
      <c r="AX719" t="s">
        <v>18</v>
      </c>
      <c r="AY719" t="s">
        <v>19</v>
      </c>
      <c r="AZ719">
        <v>154588</v>
      </c>
      <c r="BA719">
        <v>49.213557958999999</v>
      </c>
      <c r="BB719">
        <v>49.215502977</v>
      </c>
      <c r="BC719">
        <v>1.94501800000068E-3</v>
      </c>
      <c r="BD719">
        <v>1.94501800000068</v>
      </c>
      <c r="BE719">
        <v>0</v>
      </c>
    </row>
    <row r="720" spans="25:57">
      <c r="Y720" s="2"/>
      <c r="Z720" s="2"/>
      <c r="AA720" s="2"/>
      <c r="AB720" s="2"/>
      <c r="AC720" s="2"/>
      <c r="AD720" s="2"/>
      <c r="AE720" s="2"/>
      <c r="AF720" s="2"/>
      <c r="AG720" s="2"/>
      <c r="AW720">
        <v>59152</v>
      </c>
      <c r="AX720" t="s">
        <v>18</v>
      </c>
      <c r="AY720" t="s">
        <v>19</v>
      </c>
      <c r="AZ720">
        <v>154588</v>
      </c>
      <c r="BA720">
        <v>49.231212853999999</v>
      </c>
      <c r="BB720">
        <v>49.233222007999998</v>
      </c>
      <c r="BC720">
        <v>2.0091539999995598E-3</v>
      </c>
      <c r="BD720">
        <v>2.00915399999956</v>
      </c>
      <c r="BE720">
        <v>0</v>
      </c>
    </row>
    <row r="721" spans="25:57">
      <c r="Y721" s="2"/>
      <c r="Z721" s="2"/>
      <c r="AA721" s="2"/>
      <c r="AB721" s="2"/>
      <c r="AC721" s="2"/>
      <c r="AD721" s="2"/>
      <c r="AE721" s="2"/>
      <c r="AF721" s="2"/>
      <c r="AG721" s="2"/>
      <c r="AW721">
        <v>45992</v>
      </c>
      <c r="AX721" t="s">
        <v>18</v>
      </c>
      <c r="AY721" t="s">
        <v>19</v>
      </c>
      <c r="AZ721">
        <v>154588</v>
      </c>
      <c r="BA721">
        <v>49.235322951999997</v>
      </c>
      <c r="BB721">
        <v>49.237468004</v>
      </c>
      <c r="BC721">
        <v>2.1450520000030299E-3</v>
      </c>
      <c r="BD721">
        <v>2.1450520000030302</v>
      </c>
      <c r="BE721">
        <v>0</v>
      </c>
    </row>
    <row r="722" spans="25:57">
      <c r="Y722" s="2"/>
      <c r="Z722" s="2"/>
      <c r="AA722" s="2"/>
      <c r="AB722" s="2"/>
      <c r="AC722" s="2"/>
      <c r="AD722" s="2"/>
      <c r="AE722" s="2"/>
      <c r="AF722" s="2"/>
      <c r="AG722" s="2"/>
      <c r="AW722">
        <v>60742</v>
      </c>
      <c r="AX722" t="s">
        <v>18</v>
      </c>
      <c r="AY722" t="s">
        <v>19</v>
      </c>
      <c r="AZ722">
        <v>153862</v>
      </c>
      <c r="BA722">
        <v>49.237607001999997</v>
      </c>
      <c r="BB722">
        <v>49.240295887000002</v>
      </c>
      <c r="BC722">
        <v>2.6888850000048501E-3</v>
      </c>
      <c r="BD722">
        <v>2.6888850000048499</v>
      </c>
      <c r="BE722">
        <v>0</v>
      </c>
    </row>
    <row r="723" spans="25:57">
      <c r="Y723" s="2"/>
      <c r="Z723" s="2"/>
      <c r="AA723" s="2"/>
      <c r="AB723" s="2"/>
      <c r="AC723" s="2"/>
      <c r="AD723" s="2"/>
      <c r="AE723" s="2"/>
      <c r="AF723" s="2"/>
      <c r="AG723" s="2"/>
      <c r="AW723">
        <v>48797</v>
      </c>
      <c r="AX723" t="s">
        <v>18</v>
      </c>
      <c r="AY723" t="s">
        <v>19</v>
      </c>
      <c r="AZ723">
        <v>153796</v>
      </c>
      <c r="BA723">
        <v>49.239065885999999</v>
      </c>
      <c r="BB723">
        <v>49.241401910999997</v>
      </c>
      <c r="BC723">
        <v>2.3360249999981801E-3</v>
      </c>
      <c r="BD723">
        <v>2.3360249999981799</v>
      </c>
      <c r="BE723">
        <v>0</v>
      </c>
    </row>
    <row r="724" spans="25:57">
      <c r="Y724" s="2"/>
      <c r="Z724" s="2"/>
      <c r="AA724" s="2"/>
      <c r="AB724" s="2"/>
      <c r="AC724" s="2"/>
      <c r="AD724" s="2"/>
      <c r="AE724" s="2"/>
      <c r="AF724" s="2"/>
      <c r="AG724" s="2"/>
      <c r="AW724">
        <v>36175</v>
      </c>
      <c r="AX724" t="s">
        <v>18</v>
      </c>
      <c r="AY724" t="s">
        <v>19</v>
      </c>
      <c r="AZ724">
        <v>154192</v>
      </c>
      <c r="BA724">
        <v>50.173825026000003</v>
      </c>
      <c r="BB724">
        <v>50.175786971999997</v>
      </c>
      <c r="BC724">
        <v>1.9619459999944402E-3</v>
      </c>
      <c r="BD724">
        <v>1.96194599999444</v>
      </c>
      <c r="BE724">
        <v>0</v>
      </c>
    </row>
    <row r="725" spans="25:57">
      <c r="Y725" s="2"/>
      <c r="Z725" s="2"/>
      <c r="AA725" s="2"/>
      <c r="AB725" s="2"/>
      <c r="AC725" s="2"/>
      <c r="AD725" s="2"/>
      <c r="AE725" s="2"/>
      <c r="AF725" s="2"/>
      <c r="AG725" s="2"/>
      <c r="AW725">
        <v>56409</v>
      </c>
      <c r="AX725" t="s">
        <v>18</v>
      </c>
      <c r="AY725" t="s">
        <v>19</v>
      </c>
      <c r="AZ725">
        <v>154390</v>
      </c>
      <c r="BA725">
        <v>50.176522017000003</v>
      </c>
      <c r="BB725">
        <v>50.178519010999999</v>
      </c>
      <c r="BC725">
        <v>1.9969939999953099E-3</v>
      </c>
      <c r="BD725">
        <v>1.9969939999953099</v>
      </c>
      <c r="BE725">
        <v>0</v>
      </c>
    </row>
    <row r="726" spans="25:57">
      <c r="Y726" s="2"/>
      <c r="Z726" s="2"/>
      <c r="AA726" s="2"/>
      <c r="AB726" s="2"/>
      <c r="AC726" s="2"/>
      <c r="AD726" s="2"/>
      <c r="AE726" s="2"/>
      <c r="AF726" s="2"/>
      <c r="AG726" s="2"/>
      <c r="AW726">
        <v>60660</v>
      </c>
      <c r="AX726" t="s">
        <v>18</v>
      </c>
      <c r="AY726" t="s">
        <v>19</v>
      </c>
      <c r="AZ726">
        <v>154522</v>
      </c>
      <c r="BA726">
        <v>50.185598849999998</v>
      </c>
      <c r="BB726">
        <v>50.187638044000003</v>
      </c>
      <c r="BC726">
        <v>2.0391940000052899E-3</v>
      </c>
      <c r="BD726">
        <v>2.0391940000052902</v>
      </c>
      <c r="BE726">
        <v>0</v>
      </c>
    </row>
    <row r="727" spans="25:57">
      <c r="Y727" s="2"/>
      <c r="Z727" s="2"/>
      <c r="AA727" s="2"/>
      <c r="AB727" s="2"/>
      <c r="AC727" s="2"/>
      <c r="AD727" s="2"/>
      <c r="AE727" s="2"/>
      <c r="AF727" s="2"/>
      <c r="AG727" s="2"/>
      <c r="AW727">
        <v>50926</v>
      </c>
      <c r="AX727" t="s">
        <v>18</v>
      </c>
      <c r="AY727" t="s">
        <v>19</v>
      </c>
      <c r="AZ727">
        <v>154984</v>
      </c>
      <c r="BA727">
        <v>50.21359992</v>
      </c>
      <c r="BB727">
        <v>50.215546846000002</v>
      </c>
      <c r="BC727">
        <v>1.9469260000022301E-3</v>
      </c>
      <c r="BD727">
        <v>1.9469260000022299</v>
      </c>
      <c r="BE727">
        <v>0</v>
      </c>
    </row>
    <row r="728" spans="25:57">
      <c r="Y728" s="2"/>
      <c r="Z728" s="2"/>
      <c r="AA728" s="2"/>
      <c r="AB728" s="2"/>
      <c r="AC728" s="2"/>
      <c r="AD728" s="2"/>
      <c r="AE728" s="2"/>
      <c r="AF728" s="2"/>
      <c r="AG728" s="2"/>
      <c r="AW728">
        <v>59108</v>
      </c>
      <c r="AX728" t="s">
        <v>18</v>
      </c>
      <c r="AY728" t="s">
        <v>19</v>
      </c>
      <c r="AZ728">
        <v>154522</v>
      </c>
      <c r="BA728">
        <v>50.231302976999999</v>
      </c>
      <c r="BB728">
        <v>50.233309984000002</v>
      </c>
      <c r="BC728">
        <v>2.0070070000031098E-3</v>
      </c>
      <c r="BD728">
        <v>2.0070070000031102</v>
      </c>
      <c r="BE728">
        <v>0</v>
      </c>
    </row>
    <row r="729" spans="25:57">
      <c r="Y729" s="2"/>
      <c r="Z729" s="2"/>
      <c r="AA729" s="2"/>
      <c r="AB729" s="2"/>
      <c r="AC729" s="2"/>
      <c r="AD729" s="2"/>
      <c r="AE729" s="2"/>
      <c r="AF729" s="2"/>
      <c r="AG729" s="2"/>
      <c r="AW729">
        <v>56649</v>
      </c>
      <c r="AX729" t="s">
        <v>18</v>
      </c>
      <c r="AY729" t="s">
        <v>19</v>
      </c>
      <c r="AZ729">
        <v>153862</v>
      </c>
      <c r="BA729">
        <v>50.235361814000001</v>
      </c>
      <c r="BB729">
        <v>50.237190962</v>
      </c>
      <c r="BC729">
        <v>1.8291479999987799E-3</v>
      </c>
      <c r="BD729">
        <v>1.8291479999987801</v>
      </c>
      <c r="BE729">
        <v>0</v>
      </c>
    </row>
    <row r="730" spans="25:57">
      <c r="Y730" s="2"/>
      <c r="Z730" s="2"/>
      <c r="AA730" s="2"/>
      <c r="AB730" s="2"/>
      <c r="AC730" s="2"/>
      <c r="AD730" s="2"/>
      <c r="AE730" s="2"/>
      <c r="AF730" s="2"/>
      <c r="AG730" s="2"/>
      <c r="AW730">
        <v>60440</v>
      </c>
      <c r="AX730" t="s">
        <v>18</v>
      </c>
      <c r="AY730" t="s">
        <v>19</v>
      </c>
      <c r="AZ730">
        <v>155248</v>
      </c>
      <c r="BA730">
        <v>50.237864971</v>
      </c>
      <c r="BB730">
        <v>50.239908933999999</v>
      </c>
      <c r="BC730">
        <v>2.0439629999984199E-3</v>
      </c>
      <c r="BD730">
        <v>2.0439629999984201</v>
      </c>
      <c r="BE730">
        <v>0</v>
      </c>
    </row>
    <row r="731" spans="25:57">
      <c r="Y731" s="2"/>
      <c r="Z731" s="2"/>
      <c r="AA731" s="2"/>
      <c r="AB731" s="2"/>
      <c r="AC731" s="2"/>
      <c r="AD731" s="2"/>
      <c r="AE731" s="2"/>
      <c r="AF731" s="2"/>
      <c r="AG731" s="2"/>
      <c r="AW731">
        <v>57658</v>
      </c>
      <c r="AX731" t="s">
        <v>18</v>
      </c>
      <c r="AY731" t="s">
        <v>19</v>
      </c>
      <c r="AZ731">
        <v>155116</v>
      </c>
      <c r="BA731">
        <v>50.239259005000001</v>
      </c>
      <c r="BB731">
        <v>50.241402864000001</v>
      </c>
      <c r="BC731">
        <v>2.14385900000024E-3</v>
      </c>
      <c r="BD731">
        <v>2.1438590000002402</v>
      </c>
      <c r="BE731">
        <v>0</v>
      </c>
    </row>
    <row r="732" spans="25:57">
      <c r="Y732" s="2"/>
      <c r="Z732" s="2"/>
      <c r="AA732" s="2"/>
      <c r="AB732" s="2"/>
      <c r="AC732" s="2"/>
      <c r="AD732" s="2"/>
      <c r="AE732" s="2"/>
      <c r="AF732" s="2"/>
      <c r="AG732" s="2"/>
      <c r="AW732">
        <v>38996</v>
      </c>
      <c r="AX732" t="s">
        <v>18</v>
      </c>
      <c r="AY732" t="s">
        <v>19</v>
      </c>
      <c r="AZ732">
        <v>156040</v>
      </c>
      <c r="BA732">
        <v>51.173996924999997</v>
      </c>
      <c r="BB732">
        <v>51.176162957999999</v>
      </c>
      <c r="BC732">
        <v>2.1660330000017299E-3</v>
      </c>
      <c r="BD732">
        <v>2.1660330000017298</v>
      </c>
      <c r="BE732">
        <v>0</v>
      </c>
    </row>
    <row r="733" spans="25:57">
      <c r="Y733" s="2"/>
      <c r="Z733" s="2"/>
      <c r="AA733" s="2"/>
      <c r="AB733" s="2"/>
      <c r="AC733" s="2"/>
      <c r="AD733" s="2"/>
      <c r="AE733" s="2"/>
      <c r="AF733" s="2"/>
      <c r="AG733" s="2"/>
      <c r="AW733">
        <v>48254</v>
      </c>
      <c r="AX733" t="s">
        <v>18</v>
      </c>
      <c r="AY733" t="s">
        <v>19</v>
      </c>
      <c r="AZ733">
        <v>155248</v>
      </c>
      <c r="BA733">
        <v>51.176873921999999</v>
      </c>
      <c r="BB733">
        <v>51.178766011999997</v>
      </c>
      <c r="BC733">
        <v>1.89208999999834E-3</v>
      </c>
      <c r="BD733">
        <v>1.89208999999834</v>
      </c>
      <c r="BE733">
        <v>0</v>
      </c>
    </row>
    <row r="734" spans="25:57">
      <c r="Y734" s="2"/>
      <c r="Z734" s="2"/>
      <c r="AA734" s="2"/>
      <c r="AB734" s="2"/>
      <c r="AC734" s="2"/>
      <c r="AD734" s="2"/>
      <c r="AE734" s="2"/>
      <c r="AF734" s="2"/>
      <c r="AG734" s="2"/>
      <c r="AW734">
        <v>54044</v>
      </c>
      <c r="AX734" t="s">
        <v>18</v>
      </c>
      <c r="AY734" t="s">
        <v>19</v>
      </c>
      <c r="AZ734">
        <v>155182</v>
      </c>
      <c r="BA734">
        <v>51.185673952000002</v>
      </c>
      <c r="BB734">
        <v>51.187855005000003</v>
      </c>
      <c r="BC734">
        <v>2.18105300000104E-3</v>
      </c>
      <c r="BD734">
        <v>2.18105300000104</v>
      </c>
      <c r="BE734">
        <v>0</v>
      </c>
    </row>
    <row r="735" spans="25:57">
      <c r="Y735" s="2"/>
      <c r="Z735" s="2"/>
      <c r="AA735" s="2"/>
      <c r="AB735" s="2"/>
      <c r="AC735" s="2"/>
      <c r="AD735" s="2"/>
      <c r="AE735" s="2"/>
      <c r="AF735" s="2"/>
      <c r="AG735" s="2"/>
      <c r="AW735">
        <v>60393</v>
      </c>
      <c r="AX735" t="s">
        <v>18</v>
      </c>
      <c r="AY735" t="s">
        <v>19</v>
      </c>
      <c r="AZ735">
        <v>155182</v>
      </c>
      <c r="BA735">
        <v>51.213872909999999</v>
      </c>
      <c r="BB735">
        <v>51.215929985000002</v>
      </c>
      <c r="BC735">
        <v>2.0570750000032901E-3</v>
      </c>
      <c r="BD735">
        <v>2.05707500000329</v>
      </c>
      <c r="BE735">
        <v>0</v>
      </c>
    </row>
    <row r="736" spans="25:57">
      <c r="Y736" s="2"/>
      <c r="Z736" s="2"/>
      <c r="AA736" s="2"/>
      <c r="AB736" s="2"/>
      <c r="AC736" s="2"/>
      <c r="AD736" s="2"/>
      <c r="AE736" s="2"/>
      <c r="AF736" s="2"/>
      <c r="AG736" s="2"/>
      <c r="AW736">
        <v>39814</v>
      </c>
      <c r="AX736" t="s">
        <v>18</v>
      </c>
      <c r="AY736" t="s">
        <v>19</v>
      </c>
      <c r="AZ736">
        <v>154588</v>
      </c>
      <c r="BA736">
        <v>51.231351852000003</v>
      </c>
      <c r="BB736">
        <v>51.233656883000002</v>
      </c>
      <c r="BC736">
        <v>2.30503099999879E-3</v>
      </c>
      <c r="BD736">
        <v>2.3050309999987899</v>
      </c>
      <c r="BE736">
        <v>0</v>
      </c>
    </row>
    <row r="737" spans="25:57">
      <c r="Y737" s="2"/>
      <c r="Z737" s="2"/>
      <c r="AA737" s="2"/>
      <c r="AB737" s="2"/>
      <c r="AC737" s="2"/>
      <c r="AD737" s="2"/>
      <c r="AE737" s="2"/>
      <c r="AF737" s="2"/>
      <c r="AG737" s="2"/>
      <c r="AW737">
        <v>32965</v>
      </c>
      <c r="AX737" t="s">
        <v>18</v>
      </c>
      <c r="AY737" t="s">
        <v>19</v>
      </c>
      <c r="AZ737">
        <v>154390</v>
      </c>
      <c r="BA737">
        <v>51.235216856000001</v>
      </c>
      <c r="BB737">
        <v>51.237402916000001</v>
      </c>
      <c r="BC737">
        <v>2.1860599999996501E-3</v>
      </c>
      <c r="BD737">
        <v>2.1860599999996499</v>
      </c>
      <c r="BE737">
        <v>0</v>
      </c>
    </row>
    <row r="738" spans="25:57">
      <c r="Y738" s="2"/>
      <c r="Z738" s="2"/>
      <c r="AA738" s="2"/>
      <c r="AB738" s="2"/>
      <c r="AC738" s="2"/>
      <c r="AD738" s="2"/>
      <c r="AE738" s="2"/>
      <c r="AF738" s="2"/>
      <c r="AG738" s="2"/>
      <c r="AW738">
        <v>38426</v>
      </c>
      <c r="AX738" t="s">
        <v>18</v>
      </c>
      <c r="AY738" t="s">
        <v>19</v>
      </c>
      <c r="AZ738">
        <v>154390</v>
      </c>
      <c r="BA738">
        <v>51.237885951999999</v>
      </c>
      <c r="BB738">
        <v>51.239902973</v>
      </c>
      <c r="BC738">
        <v>2.0170210000003399E-3</v>
      </c>
      <c r="BD738">
        <v>2.0170210000003399</v>
      </c>
      <c r="BE738">
        <v>0</v>
      </c>
    </row>
    <row r="739" spans="25:57">
      <c r="Y739" s="2"/>
      <c r="Z739" s="2"/>
      <c r="AA739" s="2"/>
      <c r="AB739" s="2"/>
      <c r="AC739" s="2"/>
      <c r="AD739" s="2"/>
      <c r="AE739" s="2"/>
      <c r="AF739" s="2"/>
      <c r="AG739" s="2"/>
      <c r="AW739">
        <v>60020</v>
      </c>
      <c r="AX739" t="s">
        <v>18</v>
      </c>
      <c r="AY739" t="s">
        <v>19</v>
      </c>
      <c r="AZ739">
        <v>153862</v>
      </c>
      <c r="BA739">
        <v>51.239325999999998</v>
      </c>
      <c r="BB739">
        <v>51.241855860000001</v>
      </c>
      <c r="BC739">
        <v>2.52986000000277E-3</v>
      </c>
      <c r="BD739">
        <v>2.52986000000277</v>
      </c>
      <c r="BE739">
        <v>0</v>
      </c>
    </row>
    <row r="740" spans="25:57">
      <c r="Y740" s="2"/>
      <c r="Z740" s="2"/>
      <c r="AA740" s="2"/>
      <c r="AB740" s="2"/>
      <c r="AC740" s="2"/>
      <c r="AD740" s="2"/>
      <c r="AE740" s="2"/>
      <c r="AF740" s="2"/>
      <c r="AG740" s="2"/>
      <c r="AW740">
        <v>50063</v>
      </c>
      <c r="AX740" t="s">
        <v>18</v>
      </c>
      <c r="AY740" t="s">
        <v>19</v>
      </c>
      <c r="AZ740">
        <v>155578</v>
      </c>
      <c r="BA740">
        <v>52.174473046999999</v>
      </c>
      <c r="BB740">
        <v>52.176620006999997</v>
      </c>
      <c r="BC740">
        <v>2.1469599999974702E-3</v>
      </c>
      <c r="BD740">
        <v>2.14695999999747</v>
      </c>
      <c r="BE740">
        <v>0</v>
      </c>
    </row>
    <row r="741" spans="25:57">
      <c r="Y741" s="2"/>
      <c r="Z741" s="2"/>
      <c r="AA741" s="2"/>
      <c r="AB741" s="2"/>
      <c r="AC741" s="2"/>
      <c r="AD741" s="2"/>
      <c r="AE741" s="2"/>
      <c r="AF741" s="2"/>
      <c r="AG741" s="2"/>
      <c r="AW741">
        <v>57795</v>
      </c>
      <c r="AX741" t="s">
        <v>18</v>
      </c>
      <c r="AY741" t="s">
        <v>19</v>
      </c>
      <c r="AZ741">
        <v>154126</v>
      </c>
      <c r="BA741">
        <v>52.176831960999998</v>
      </c>
      <c r="BB741">
        <v>52.178787946999996</v>
      </c>
      <c r="BC741">
        <v>1.9559859999986801E-3</v>
      </c>
      <c r="BD741">
        <v>1.9559859999986799</v>
      </c>
      <c r="BE741">
        <v>0</v>
      </c>
    </row>
    <row r="742" spans="25:57">
      <c r="Y742" s="2"/>
      <c r="Z742" s="2"/>
      <c r="AA742" s="2"/>
      <c r="AB742" s="2"/>
      <c r="AC742" s="2"/>
      <c r="AD742" s="2"/>
      <c r="AE742" s="2"/>
      <c r="AF742" s="2"/>
      <c r="AG742" s="2"/>
      <c r="AW742">
        <v>44765</v>
      </c>
      <c r="AX742" t="s">
        <v>18</v>
      </c>
      <c r="AY742" t="s">
        <v>19</v>
      </c>
      <c r="AZ742">
        <v>154984</v>
      </c>
      <c r="BA742">
        <v>52.185765027999999</v>
      </c>
      <c r="BB742">
        <v>52.187820911000003</v>
      </c>
      <c r="BC742">
        <v>2.05588300000414E-3</v>
      </c>
      <c r="BD742">
        <v>2.0558830000041399</v>
      </c>
      <c r="BE742">
        <v>0</v>
      </c>
    </row>
    <row r="743" spans="25:57">
      <c r="Y743" s="2"/>
      <c r="Z743" s="2"/>
      <c r="AA743" s="2"/>
      <c r="AB743" s="2"/>
      <c r="AC743" s="2"/>
      <c r="AD743" s="2"/>
      <c r="AE743" s="2"/>
      <c r="AF743" s="2"/>
      <c r="AG743" s="2"/>
      <c r="AW743">
        <v>51656</v>
      </c>
      <c r="AX743" t="s">
        <v>18</v>
      </c>
      <c r="AY743" t="s">
        <v>19</v>
      </c>
      <c r="AZ743">
        <v>156898</v>
      </c>
      <c r="BA743">
        <v>52.214123010999998</v>
      </c>
      <c r="BB743">
        <v>52.216509819000002</v>
      </c>
      <c r="BC743">
        <v>2.3868080000042299E-3</v>
      </c>
      <c r="BD743">
        <v>2.3868080000042302</v>
      </c>
      <c r="BE743">
        <v>0</v>
      </c>
    </row>
    <row r="744" spans="25:57">
      <c r="Y744" s="2"/>
      <c r="Z744" s="2"/>
      <c r="AA744" s="2"/>
      <c r="AB744" s="2"/>
      <c r="AC744" s="2"/>
      <c r="AD744" s="2"/>
      <c r="AE744" s="2"/>
      <c r="AF744" s="2"/>
      <c r="AG744" s="2"/>
      <c r="AW744">
        <v>59688</v>
      </c>
      <c r="AX744" t="s">
        <v>18</v>
      </c>
      <c r="AY744" t="s">
        <v>19</v>
      </c>
      <c r="AZ744">
        <v>154456</v>
      </c>
      <c r="BA744">
        <v>52.232697010000003</v>
      </c>
      <c r="BB744">
        <v>52.234961986999998</v>
      </c>
      <c r="BC744">
        <v>2.2649769999958302E-3</v>
      </c>
      <c r="BD744">
        <v>2.26497699999583</v>
      </c>
      <c r="BE744">
        <v>0</v>
      </c>
    </row>
    <row r="745" spans="25:57">
      <c r="Y745" s="2"/>
      <c r="Z745" s="2"/>
      <c r="AA745" s="2"/>
      <c r="AB745" s="2"/>
      <c r="AC745" s="2"/>
      <c r="AD745" s="2"/>
      <c r="AE745" s="2"/>
      <c r="AF745" s="2"/>
      <c r="AG745" s="2"/>
      <c r="AW745">
        <v>58998</v>
      </c>
      <c r="AX745" t="s">
        <v>18</v>
      </c>
      <c r="AY745" t="s">
        <v>19</v>
      </c>
      <c r="AZ745">
        <v>154588</v>
      </c>
      <c r="BA745">
        <v>52.236281871999999</v>
      </c>
      <c r="BB745">
        <v>52.238420009999999</v>
      </c>
      <c r="BC745">
        <v>2.1381379999994002E-3</v>
      </c>
      <c r="BD745">
        <v>2.1381379999994001</v>
      </c>
      <c r="BE745">
        <v>0</v>
      </c>
    </row>
    <row r="746" spans="25:57">
      <c r="Y746" s="2"/>
      <c r="Z746" s="2"/>
      <c r="AA746" s="2"/>
      <c r="AB746" s="2"/>
      <c r="AC746" s="2"/>
      <c r="AD746" s="2"/>
      <c r="AE746" s="2"/>
      <c r="AF746" s="2"/>
      <c r="AG746" s="2"/>
      <c r="AW746">
        <v>48817</v>
      </c>
      <c r="AX746" t="s">
        <v>18</v>
      </c>
      <c r="AY746" t="s">
        <v>19</v>
      </c>
      <c r="AZ746">
        <v>156832</v>
      </c>
      <c r="BA746">
        <v>52.238344908000002</v>
      </c>
      <c r="BB746">
        <v>52.241017818000003</v>
      </c>
      <c r="BC746">
        <v>2.6729100000011299E-3</v>
      </c>
      <c r="BD746">
        <v>2.6729100000011301</v>
      </c>
      <c r="BE746">
        <v>0</v>
      </c>
    </row>
    <row r="747" spans="25:57">
      <c r="Y747" s="2"/>
      <c r="Z747" s="2"/>
      <c r="AA747" s="2"/>
      <c r="AB747" s="2"/>
      <c r="AC747" s="2"/>
      <c r="AD747" s="2"/>
      <c r="AE747" s="2"/>
      <c r="AF747" s="2"/>
      <c r="AG747" s="2"/>
      <c r="AW747">
        <v>34877</v>
      </c>
      <c r="AX747" t="s">
        <v>18</v>
      </c>
      <c r="AY747" t="s">
        <v>19</v>
      </c>
      <c r="AZ747">
        <v>154324</v>
      </c>
      <c r="BA747">
        <v>52.239256859000001</v>
      </c>
      <c r="BB747">
        <v>52.244447946999998</v>
      </c>
      <c r="BC747">
        <v>5.19108799999656E-3</v>
      </c>
      <c r="BD747">
        <v>5.1910879999965598</v>
      </c>
      <c r="BE747">
        <v>0</v>
      </c>
    </row>
    <row r="748" spans="25:57">
      <c r="Y748" s="2"/>
      <c r="Z748" s="2"/>
      <c r="AA748" s="2"/>
      <c r="AB748" s="2"/>
      <c r="AC748" s="2"/>
      <c r="AD748" s="2"/>
      <c r="AE748" s="2"/>
      <c r="AF748" s="2"/>
      <c r="AG748" s="2"/>
      <c r="AW748">
        <v>56174</v>
      </c>
      <c r="AX748" t="s">
        <v>18</v>
      </c>
      <c r="AY748" t="s">
        <v>19</v>
      </c>
      <c r="AZ748">
        <v>156238</v>
      </c>
      <c r="BA748">
        <v>53.174607037999998</v>
      </c>
      <c r="BB748">
        <v>53.176714896999997</v>
      </c>
      <c r="BC748">
        <v>2.1078589999987598E-3</v>
      </c>
      <c r="BD748">
        <v>2.10785899999876</v>
      </c>
      <c r="BE748">
        <v>0</v>
      </c>
    </row>
    <row r="749" spans="25:57">
      <c r="Y749" s="2"/>
      <c r="Z749" s="2"/>
      <c r="AA749" s="2"/>
      <c r="AB749" s="2"/>
      <c r="AC749" s="2"/>
      <c r="AD749" s="2"/>
      <c r="AE749" s="2"/>
      <c r="AF749" s="2"/>
      <c r="AG749" s="2"/>
      <c r="AW749">
        <v>58323</v>
      </c>
      <c r="AX749" t="s">
        <v>18</v>
      </c>
      <c r="AY749" t="s">
        <v>19</v>
      </c>
      <c r="AZ749">
        <v>153730</v>
      </c>
      <c r="BA749">
        <v>53.176956892</v>
      </c>
      <c r="BB749">
        <v>53.179349899000002</v>
      </c>
      <c r="BC749">
        <v>2.3930070000020001E-3</v>
      </c>
      <c r="BD749">
        <v>2.3930070000020001</v>
      </c>
      <c r="BE749">
        <v>0</v>
      </c>
    </row>
    <row r="750" spans="25:57">
      <c r="Y750" s="2"/>
      <c r="Z750" s="2"/>
      <c r="AA750" s="2"/>
      <c r="AB750" s="2"/>
      <c r="AC750" s="2"/>
      <c r="AD750" s="2"/>
      <c r="AE750" s="2"/>
      <c r="AF750" s="2"/>
      <c r="AG750" s="2"/>
      <c r="AW750">
        <v>60763</v>
      </c>
      <c r="AX750" t="s">
        <v>18</v>
      </c>
      <c r="AY750" t="s">
        <v>19</v>
      </c>
      <c r="AZ750">
        <v>154654</v>
      </c>
      <c r="BA750">
        <v>53.186034917999997</v>
      </c>
      <c r="BB750">
        <v>53.188145876</v>
      </c>
      <c r="BC750">
        <v>2.11095800000293E-3</v>
      </c>
      <c r="BD750">
        <v>2.1109580000029302</v>
      </c>
      <c r="BE750">
        <v>0</v>
      </c>
    </row>
    <row r="751" spans="25:57">
      <c r="Y751" s="2"/>
      <c r="Z751" s="2"/>
      <c r="AA751" s="2"/>
      <c r="AB751" s="2"/>
      <c r="AC751" s="2"/>
      <c r="AD751" s="2"/>
      <c r="AE751" s="2"/>
      <c r="AF751" s="2"/>
      <c r="AG751" s="2"/>
      <c r="AW751">
        <v>50704</v>
      </c>
      <c r="AX751" t="s">
        <v>18</v>
      </c>
      <c r="AY751" t="s">
        <v>19</v>
      </c>
      <c r="AZ751">
        <v>156436</v>
      </c>
      <c r="BA751">
        <v>53.214226961000001</v>
      </c>
      <c r="BB751">
        <v>53.216467856999998</v>
      </c>
      <c r="BC751">
        <v>2.24089599999643E-3</v>
      </c>
      <c r="BD751">
        <v>2.2408959999964302</v>
      </c>
      <c r="BE751">
        <v>0</v>
      </c>
    </row>
    <row r="752" spans="25:57">
      <c r="Y752" s="2"/>
      <c r="Z752" s="2"/>
      <c r="AA752" s="2"/>
      <c r="AB752" s="2"/>
      <c r="AC752" s="2"/>
      <c r="AD752" s="2"/>
      <c r="AE752" s="2"/>
      <c r="AF752" s="2"/>
      <c r="AG752" s="2"/>
      <c r="AW752">
        <v>38627</v>
      </c>
      <c r="AX752" t="s">
        <v>18</v>
      </c>
      <c r="AY752" t="s">
        <v>19</v>
      </c>
      <c r="AZ752">
        <v>154456</v>
      </c>
      <c r="BA752">
        <v>53.232795000000003</v>
      </c>
      <c r="BB752">
        <v>53.234683037000003</v>
      </c>
      <c r="BC752">
        <v>1.8880370000005E-3</v>
      </c>
      <c r="BD752">
        <v>1.8880370000005</v>
      </c>
      <c r="BE752">
        <v>0</v>
      </c>
    </row>
    <row r="753" spans="25:57">
      <c r="Y753" s="2"/>
      <c r="Z753" s="2"/>
      <c r="AA753" s="2"/>
      <c r="AB753" s="2"/>
      <c r="AC753" s="2"/>
      <c r="AD753" s="2"/>
      <c r="AE753" s="2"/>
      <c r="AF753" s="2"/>
      <c r="AG753" s="2"/>
      <c r="AW753">
        <v>46711</v>
      </c>
      <c r="AX753" t="s">
        <v>18</v>
      </c>
      <c r="AY753" t="s">
        <v>19</v>
      </c>
      <c r="AZ753">
        <v>154786</v>
      </c>
      <c r="BA753">
        <v>53.236300945000004</v>
      </c>
      <c r="BB753">
        <v>53.238418818</v>
      </c>
      <c r="BC753">
        <v>2.1178729999959899E-3</v>
      </c>
      <c r="BD753">
        <v>2.1178729999959902</v>
      </c>
      <c r="BE753">
        <v>0</v>
      </c>
    </row>
    <row r="754" spans="25:57">
      <c r="Y754" s="2"/>
      <c r="Z754" s="2"/>
      <c r="AA754" s="2"/>
      <c r="AB754" s="2"/>
      <c r="AC754" s="2"/>
      <c r="AD754" s="2"/>
      <c r="AE754" s="2"/>
      <c r="AF754" s="2"/>
      <c r="AG754" s="2"/>
      <c r="AW754">
        <v>37728</v>
      </c>
      <c r="AX754" t="s">
        <v>18</v>
      </c>
      <c r="AY754" t="s">
        <v>19</v>
      </c>
      <c r="AZ754">
        <v>155512</v>
      </c>
      <c r="BA754">
        <v>53.238260984</v>
      </c>
      <c r="BB754">
        <v>53.240459919000003</v>
      </c>
      <c r="BC754">
        <v>2.1989350000026701E-3</v>
      </c>
      <c r="BD754">
        <v>2.1989350000026699</v>
      </c>
      <c r="BE754">
        <v>0</v>
      </c>
    </row>
    <row r="755" spans="25:57">
      <c r="Y755" s="2"/>
      <c r="Z755" s="2"/>
      <c r="AA755" s="2"/>
      <c r="AB755" s="2"/>
      <c r="AC755" s="2"/>
      <c r="AD755" s="2"/>
      <c r="AE755" s="2"/>
      <c r="AF755" s="2"/>
      <c r="AG755" s="2"/>
      <c r="AW755">
        <v>55100</v>
      </c>
      <c r="AX755" t="s">
        <v>18</v>
      </c>
      <c r="AY755" t="s">
        <v>19</v>
      </c>
      <c r="AZ755">
        <v>154126</v>
      </c>
      <c r="BA755">
        <v>53.239673852999999</v>
      </c>
      <c r="BB755">
        <v>53.244747877000002</v>
      </c>
      <c r="BC755">
        <v>5.0740240000024502E-3</v>
      </c>
      <c r="BD755">
        <v>5.0740240000024501</v>
      </c>
      <c r="BE755">
        <v>0</v>
      </c>
    </row>
    <row r="756" spans="25:57">
      <c r="Y756" s="2"/>
      <c r="Z756" s="2"/>
      <c r="AA756" s="2"/>
      <c r="AB756" s="2"/>
      <c r="AC756" s="2"/>
      <c r="AD756" s="2"/>
      <c r="AE756" s="2"/>
      <c r="AF756" s="2"/>
      <c r="AG756" s="2"/>
      <c r="AW756">
        <v>34460</v>
      </c>
      <c r="AX756" t="s">
        <v>18</v>
      </c>
      <c r="AY756" t="s">
        <v>19</v>
      </c>
      <c r="AZ756">
        <v>154654</v>
      </c>
      <c r="BA756">
        <v>54.174801825999999</v>
      </c>
      <c r="BB756">
        <v>54.177034855000002</v>
      </c>
      <c r="BC756">
        <v>2.23302900000277E-3</v>
      </c>
      <c r="BD756">
        <v>2.2330290000027699</v>
      </c>
      <c r="BE756">
        <v>0</v>
      </c>
    </row>
    <row r="757" spans="25:57">
      <c r="Y757" s="2"/>
      <c r="Z757" s="2"/>
      <c r="AA757" s="2"/>
      <c r="AB757" s="2"/>
      <c r="AC757" s="2"/>
      <c r="AD757" s="2"/>
      <c r="AE757" s="2"/>
      <c r="AF757" s="2"/>
      <c r="AG757" s="2"/>
      <c r="AW757">
        <v>53796</v>
      </c>
      <c r="AX757" t="s">
        <v>18</v>
      </c>
      <c r="AY757" t="s">
        <v>19</v>
      </c>
      <c r="AZ757">
        <v>154324</v>
      </c>
      <c r="BA757">
        <v>54.177338839000001</v>
      </c>
      <c r="BB757">
        <v>54.179247856000003</v>
      </c>
      <c r="BC757">
        <v>1.90901700000267E-3</v>
      </c>
      <c r="BD757">
        <v>1.9090170000026701</v>
      </c>
      <c r="BE757">
        <v>0</v>
      </c>
    </row>
    <row r="758" spans="25:57">
      <c r="Y758" s="2"/>
      <c r="Z758" s="2"/>
      <c r="AA758" s="2"/>
      <c r="AB758" s="2"/>
      <c r="AC758" s="2"/>
      <c r="AD758" s="2"/>
      <c r="AE758" s="2"/>
      <c r="AF758" s="2"/>
      <c r="AG758" s="2"/>
      <c r="AW758">
        <v>40120</v>
      </c>
      <c r="AX758" t="s">
        <v>18</v>
      </c>
      <c r="AY758" t="s">
        <v>19</v>
      </c>
      <c r="AZ758">
        <v>156568</v>
      </c>
      <c r="BA758">
        <v>54.186156034</v>
      </c>
      <c r="BB758">
        <v>54.188459872999999</v>
      </c>
      <c r="BC758">
        <v>2.3038389999996398E-3</v>
      </c>
      <c r="BD758">
        <v>2.3038389999996398</v>
      </c>
      <c r="BE758">
        <v>0</v>
      </c>
    </row>
    <row r="759" spans="25:57">
      <c r="Y759" s="2"/>
      <c r="Z759" s="2"/>
      <c r="AA759" s="2"/>
      <c r="AB759" s="2"/>
      <c r="AC759" s="2"/>
      <c r="AD759" s="2"/>
      <c r="AE759" s="2"/>
      <c r="AF759" s="2"/>
      <c r="AG759" s="2"/>
      <c r="AW759">
        <v>54142</v>
      </c>
      <c r="AX759" t="s">
        <v>18</v>
      </c>
      <c r="AY759" t="s">
        <v>19</v>
      </c>
      <c r="AZ759">
        <v>156898</v>
      </c>
      <c r="BA759">
        <v>54.214413880999999</v>
      </c>
      <c r="BB759">
        <v>54.216588020000003</v>
      </c>
      <c r="BC759">
        <v>2.1741390000045101E-3</v>
      </c>
      <c r="BD759">
        <v>2.17413900000451</v>
      </c>
      <c r="BE759">
        <v>0</v>
      </c>
    </row>
    <row r="760" spans="25:57">
      <c r="Y760" s="2"/>
      <c r="Z760" s="2"/>
      <c r="AA760" s="2"/>
      <c r="AB760" s="2"/>
      <c r="AC760" s="2"/>
      <c r="AD760" s="2"/>
      <c r="AE760" s="2"/>
      <c r="AF760" s="2"/>
      <c r="AG760" s="2"/>
      <c r="AW760">
        <v>40597</v>
      </c>
      <c r="AX760" t="s">
        <v>18</v>
      </c>
      <c r="AY760" t="s">
        <v>19</v>
      </c>
      <c r="AZ760">
        <v>154192</v>
      </c>
      <c r="BA760">
        <v>54.233036040999998</v>
      </c>
      <c r="BB760">
        <v>54.235124826000003</v>
      </c>
      <c r="BC760">
        <v>2.0887850000050798E-3</v>
      </c>
      <c r="BD760">
        <v>2.0887850000050801</v>
      </c>
      <c r="BE760">
        <v>0</v>
      </c>
    </row>
    <row r="761" spans="25:57">
      <c r="Y761" s="2"/>
      <c r="Z761" s="2"/>
      <c r="AA761" s="2"/>
      <c r="AB761" s="2"/>
      <c r="AC761" s="2"/>
      <c r="AD761" s="2"/>
      <c r="AE761" s="2"/>
      <c r="AF761" s="2"/>
      <c r="AG761" s="2"/>
      <c r="AW761">
        <v>57215</v>
      </c>
      <c r="AX761" t="s">
        <v>18</v>
      </c>
      <c r="AY761" t="s">
        <v>19</v>
      </c>
      <c r="AZ761">
        <v>154522</v>
      </c>
      <c r="BA761">
        <v>54.236585855000001</v>
      </c>
      <c r="BB761">
        <v>54.238804817000002</v>
      </c>
      <c r="BC761">
        <v>2.2189620000005999E-3</v>
      </c>
      <c r="BD761">
        <v>2.2189620000005998</v>
      </c>
      <c r="BE761">
        <v>0</v>
      </c>
    </row>
    <row r="762" spans="25:57">
      <c r="Y762" s="2"/>
      <c r="Z762" s="2"/>
      <c r="AA762" s="2"/>
      <c r="AB762" s="2"/>
      <c r="AC762" s="2"/>
      <c r="AD762" s="2"/>
      <c r="AE762" s="2"/>
      <c r="AF762" s="2"/>
      <c r="AG762" s="2"/>
      <c r="AW762">
        <v>40482</v>
      </c>
      <c r="AX762" t="s">
        <v>18</v>
      </c>
      <c r="AY762" t="s">
        <v>19</v>
      </c>
      <c r="AZ762">
        <v>153994</v>
      </c>
      <c r="BA762">
        <v>54.238126039999997</v>
      </c>
      <c r="BB762">
        <v>54.240828991000001</v>
      </c>
      <c r="BC762">
        <v>2.70295100000339E-3</v>
      </c>
      <c r="BD762">
        <v>2.7029510000033898</v>
      </c>
      <c r="BE762">
        <v>0</v>
      </c>
    </row>
    <row r="763" spans="25:57">
      <c r="Y763" s="2"/>
      <c r="Z763" s="2"/>
      <c r="AA763" s="2"/>
      <c r="AB763" s="2"/>
      <c r="AC763" s="2"/>
      <c r="AD763" s="2"/>
      <c r="AE763" s="2"/>
      <c r="AF763" s="2"/>
      <c r="AG763" s="2"/>
      <c r="AW763">
        <v>35212</v>
      </c>
      <c r="AX763" t="s">
        <v>18</v>
      </c>
      <c r="AY763" t="s">
        <v>19</v>
      </c>
      <c r="AZ763">
        <v>153796</v>
      </c>
      <c r="BA763">
        <v>54.239492892999998</v>
      </c>
      <c r="BB763">
        <v>54.244570971000002</v>
      </c>
      <c r="BC763">
        <v>5.0780780000039202E-3</v>
      </c>
      <c r="BD763">
        <v>5.0780780000039201</v>
      </c>
      <c r="BE763">
        <v>0</v>
      </c>
    </row>
    <row r="764" spans="25:57">
      <c r="Y764" s="2"/>
      <c r="Z764" s="2"/>
      <c r="AA764" s="2"/>
      <c r="AB764" s="2"/>
      <c r="AC764" s="2"/>
      <c r="AD764" s="2"/>
      <c r="AE764" s="2"/>
      <c r="AF764" s="2"/>
      <c r="AG764" s="2"/>
      <c r="AW764">
        <v>54050</v>
      </c>
      <c r="AX764" t="s">
        <v>18</v>
      </c>
      <c r="AY764" t="s">
        <v>19</v>
      </c>
      <c r="AZ764">
        <v>155050</v>
      </c>
      <c r="BA764">
        <v>55.175400019000001</v>
      </c>
      <c r="BB764">
        <v>55.177496910000002</v>
      </c>
      <c r="BC764">
        <v>2.0968910000007598E-3</v>
      </c>
      <c r="BD764">
        <v>2.0968910000007601</v>
      </c>
      <c r="BE764">
        <v>0</v>
      </c>
    </row>
    <row r="765" spans="25:57">
      <c r="Y765" s="2"/>
      <c r="Z765" s="2"/>
      <c r="AA765" s="2"/>
      <c r="AB765" s="2"/>
      <c r="AC765" s="2"/>
      <c r="AD765" s="2"/>
      <c r="AE765" s="2"/>
      <c r="AF765" s="2"/>
      <c r="AG765" s="2"/>
      <c r="AW765">
        <v>41035</v>
      </c>
      <c r="AX765" t="s">
        <v>18</v>
      </c>
      <c r="AY765" t="s">
        <v>19</v>
      </c>
      <c r="AZ765">
        <v>154588</v>
      </c>
      <c r="BA765">
        <v>55.177502871000002</v>
      </c>
      <c r="BB765">
        <v>55.179630994999997</v>
      </c>
      <c r="BC765">
        <v>2.1281239999950598E-3</v>
      </c>
      <c r="BD765">
        <v>2.1281239999950601</v>
      </c>
      <c r="BE765">
        <v>0</v>
      </c>
    </row>
    <row r="766" spans="25:57">
      <c r="Y766" s="2"/>
      <c r="Z766" s="2"/>
      <c r="AA766" s="2"/>
      <c r="AB766" s="2"/>
      <c r="AC766" s="2"/>
      <c r="AD766" s="2"/>
      <c r="AE766" s="2"/>
      <c r="AF766" s="2"/>
      <c r="AG766" s="2"/>
      <c r="AW766">
        <v>43682</v>
      </c>
      <c r="AX766" t="s">
        <v>18</v>
      </c>
      <c r="AY766" t="s">
        <v>19</v>
      </c>
      <c r="AZ766">
        <v>155842</v>
      </c>
      <c r="BA766">
        <v>55.186368942000001</v>
      </c>
      <c r="BB766">
        <v>55.188500881000003</v>
      </c>
      <c r="BC766">
        <v>2.13193900000163E-3</v>
      </c>
      <c r="BD766">
        <v>2.1319390000016298</v>
      </c>
      <c r="BE766">
        <v>0</v>
      </c>
    </row>
    <row r="767" spans="25:57">
      <c r="Y767" s="2"/>
      <c r="Z767" s="2"/>
      <c r="AA767" s="2"/>
      <c r="AB767" s="2"/>
      <c r="AC767" s="2"/>
      <c r="AD767" s="2"/>
      <c r="AE767" s="2"/>
      <c r="AF767" s="2"/>
      <c r="AG767" s="2"/>
      <c r="AW767">
        <v>55501</v>
      </c>
      <c r="AX767" t="s">
        <v>18</v>
      </c>
      <c r="AY767" t="s">
        <v>19</v>
      </c>
      <c r="AZ767">
        <v>155182</v>
      </c>
      <c r="BA767">
        <v>55.214295864</v>
      </c>
      <c r="BB767">
        <v>55.216220856</v>
      </c>
      <c r="BC767">
        <v>1.92499199999929E-3</v>
      </c>
      <c r="BD767">
        <v>1.9249919999992899</v>
      </c>
      <c r="BE767">
        <v>0</v>
      </c>
    </row>
    <row r="768" spans="25:57">
      <c r="Y768" s="2"/>
      <c r="Z768" s="2"/>
      <c r="AA768" s="2"/>
      <c r="AB768" s="2"/>
      <c r="AC768" s="2"/>
      <c r="AD768" s="2"/>
      <c r="AE768" s="2"/>
      <c r="AF768" s="2"/>
      <c r="AG768" s="2"/>
      <c r="AW768">
        <v>34651</v>
      </c>
      <c r="AX768" t="s">
        <v>18</v>
      </c>
      <c r="AY768" t="s">
        <v>19</v>
      </c>
      <c r="AZ768">
        <v>154456</v>
      </c>
      <c r="BA768">
        <v>55.232952832999999</v>
      </c>
      <c r="BB768">
        <v>55.235080003999997</v>
      </c>
      <c r="BC768">
        <v>2.1271709999979198E-3</v>
      </c>
      <c r="BD768">
        <v>2.12717099999792</v>
      </c>
      <c r="BE768">
        <v>0</v>
      </c>
    </row>
    <row r="769" spans="25:57">
      <c r="Y769" s="2"/>
      <c r="Z769" s="2"/>
      <c r="AA769" s="2"/>
      <c r="AB769" s="2"/>
      <c r="AC769" s="2"/>
      <c r="AD769" s="2"/>
      <c r="AE769" s="2"/>
      <c r="AF769" s="2"/>
      <c r="AG769" s="2"/>
      <c r="AW769">
        <v>39666</v>
      </c>
      <c r="AX769" t="s">
        <v>18</v>
      </c>
      <c r="AY769" t="s">
        <v>19</v>
      </c>
      <c r="AZ769">
        <v>154522</v>
      </c>
      <c r="BA769">
        <v>55.236618995999997</v>
      </c>
      <c r="BB769">
        <v>55.238602876999998</v>
      </c>
      <c r="BC769">
        <v>1.9838810000010199E-3</v>
      </c>
      <c r="BD769">
        <v>1.9838810000010101</v>
      </c>
      <c r="BE769">
        <v>0</v>
      </c>
    </row>
    <row r="770" spans="25:57">
      <c r="Y770" s="2"/>
      <c r="Z770" s="2"/>
      <c r="AA770" s="2"/>
      <c r="AB770" s="2"/>
      <c r="AC770" s="2"/>
      <c r="AD770" s="2"/>
      <c r="AE770" s="2"/>
      <c r="AF770" s="2"/>
      <c r="AG770" s="2"/>
      <c r="AW770">
        <v>43379</v>
      </c>
      <c r="AX770" t="s">
        <v>18</v>
      </c>
      <c r="AY770" t="s">
        <v>19</v>
      </c>
      <c r="AZ770">
        <v>153994</v>
      </c>
      <c r="BA770">
        <v>55.23814702</v>
      </c>
      <c r="BB770">
        <v>55.241240978</v>
      </c>
      <c r="BC770">
        <v>3.0939580000008899E-3</v>
      </c>
      <c r="BD770">
        <v>3.0939580000008902</v>
      </c>
      <c r="BE770">
        <v>0</v>
      </c>
    </row>
    <row r="771" spans="25:57">
      <c r="Y771" s="2"/>
      <c r="Z771" s="2"/>
      <c r="AA771" s="2"/>
      <c r="AB771" s="2"/>
      <c r="AC771" s="2"/>
      <c r="AD771" s="2"/>
      <c r="AE771" s="2"/>
      <c r="AF771" s="2"/>
      <c r="AG771" s="2"/>
      <c r="AW771">
        <v>47573</v>
      </c>
      <c r="AX771" t="s">
        <v>18</v>
      </c>
      <c r="AY771" t="s">
        <v>19</v>
      </c>
      <c r="AZ771">
        <v>154720</v>
      </c>
      <c r="BA771">
        <v>55.239374875999999</v>
      </c>
      <c r="BB771">
        <v>55.241842984999998</v>
      </c>
      <c r="BC771">
        <v>2.4681089999987098E-3</v>
      </c>
      <c r="BD771">
        <v>2.46810899999871</v>
      </c>
      <c r="BE771">
        <v>0</v>
      </c>
    </row>
    <row r="772" spans="25:57">
      <c r="Y772" s="2"/>
      <c r="Z772" s="2"/>
      <c r="AA772" s="2"/>
      <c r="AB772" s="2"/>
      <c r="AC772" s="2"/>
      <c r="AD772" s="2"/>
      <c r="AE772" s="2"/>
      <c r="AF772" s="2"/>
      <c r="AG772" s="2"/>
      <c r="AW772">
        <v>42327</v>
      </c>
      <c r="AX772" t="s">
        <v>18</v>
      </c>
      <c r="AY772" t="s">
        <v>19</v>
      </c>
      <c r="AZ772">
        <v>154654</v>
      </c>
      <c r="BA772">
        <v>56.175792932999997</v>
      </c>
      <c r="BB772">
        <v>56.178191900000002</v>
      </c>
      <c r="BC772">
        <v>2.39896700000485E-3</v>
      </c>
      <c r="BD772">
        <v>2.3989670000048502</v>
      </c>
      <c r="BE772">
        <v>0</v>
      </c>
    </row>
    <row r="773" spans="25:57">
      <c r="Y773" s="2"/>
      <c r="Z773" s="2"/>
      <c r="AA773" s="2"/>
      <c r="AB773" s="2"/>
      <c r="AC773" s="2"/>
      <c r="AD773" s="2"/>
      <c r="AE773" s="2"/>
      <c r="AF773" s="2"/>
      <c r="AG773" s="2"/>
      <c r="AW773">
        <v>57504</v>
      </c>
      <c r="AX773" t="s">
        <v>18</v>
      </c>
      <c r="AY773" t="s">
        <v>19</v>
      </c>
      <c r="AZ773">
        <v>154258</v>
      </c>
      <c r="BA773">
        <v>56.177590846999998</v>
      </c>
      <c r="BB773">
        <v>56.179710864999997</v>
      </c>
      <c r="BC773">
        <v>2.1200179999993898E-3</v>
      </c>
      <c r="BD773">
        <v>2.1200179999993898</v>
      </c>
      <c r="BE773">
        <v>0</v>
      </c>
    </row>
    <row r="774" spans="25:57">
      <c r="Y774" s="2"/>
      <c r="Z774" s="2"/>
      <c r="AA774" s="2"/>
      <c r="AB774" s="2"/>
      <c r="AC774" s="2"/>
      <c r="AD774" s="2"/>
      <c r="AE774" s="2"/>
      <c r="AF774" s="2"/>
      <c r="AG774" s="2"/>
      <c r="AW774">
        <v>45211</v>
      </c>
      <c r="AX774" t="s">
        <v>18</v>
      </c>
      <c r="AY774" t="s">
        <v>19</v>
      </c>
      <c r="AZ774">
        <v>156172</v>
      </c>
      <c r="BA774">
        <v>56.186475991999998</v>
      </c>
      <c r="BB774">
        <v>56.188652038999997</v>
      </c>
      <c r="BC774">
        <v>2.17604699999895E-3</v>
      </c>
      <c r="BD774">
        <v>2.1760469999989498</v>
      </c>
      <c r="BE774">
        <v>0</v>
      </c>
    </row>
    <row r="775" spans="25:57">
      <c r="Y775" s="2"/>
      <c r="Z775" s="2"/>
      <c r="AA775" s="2"/>
      <c r="AB775" s="2"/>
      <c r="AC775" s="2"/>
      <c r="AD775" s="2"/>
      <c r="AE775" s="2"/>
      <c r="AF775" s="2"/>
      <c r="AG775" s="2"/>
      <c r="AW775">
        <v>41730</v>
      </c>
      <c r="AX775" t="s">
        <v>18</v>
      </c>
      <c r="AY775" t="s">
        <v>19</v>
      </c>
      <c r="AZ775">
        <v>156832</v>
      </c>
      <c r="BA775">
        <v>56.214617967999999</v>
      </c>
      <c r="BB775">
        <v>56.216572999999997</v>
      </c>
      <c r="BC775">
        <v>1.9550319999979099E-3</v>
      </c>
      <c r="BD775">
        <v>1.95503199999791</v>
      </c>
      <c r="BE775">
        <v>0</v>
      </c>
    </row>
    <row r="776" spans="25:57">
      <c r="Y776" s="2"/>
      <c r="Z776" s="2"/>
      <c r="AA776" s="2"/>
      <c r="AB776" s="2"/>
      <c r="AC776" s="2"/>
      <c r="AD776" s="2"/>
      <c r="AE776" s="2"/>
      <c r="AF776" s="2"/>
      <c r="AG776" s="2"/>
      <c r="AW776">
        <v>42998</v>
      </c>
      <c r="AX776" t="s">
        <v>18</v>
      </c>
      <c r="AY776" t="s">
        <v>19</v>
      </c>
      <c r="AZ776">
        <v>155116</v>
      </c>
      <c r="BA776">
        <v>56.233110904999997</v>
      </c>
      <c r="BB776">
        <v>56.234985827999999</v>
      </c>
      <c r="BC776">
        <v>1.8749230000025801E-3</v>
      </c>
      <c r="BD776">
        <v>1.8749230000025801</v>
      </c>
      <c r="BE776">
        <v>0</v>
      </c>
    </row>
    <row r="777" spans="25:57">
      <c r="Y777" s="2"/>
      <c r="Z777" s="2"/>
      <c r="AA777" s="2"/>
      <c r="AB777" s="2"/>
      <c r="AC777" s="2"/>
      <c r="AD777" s="2"/>
      <c r="AE777" s="2"/>
      <c r="AF777" s="2"/>
      <c r="AG777" s="2"/>
      <c r="AW777">
        <v>49886</v>
      </c>
      <c r="AX777" t="s">
        <v>18</v>
      </c>
      <c r="AY777" t="s">
        <v>19</v>
      </c>
      <c r="AZ777">
        <v>154720</v>
      </c>
      <c r="BA777">
        <v>56.236604929000002</v>
      </c>
      <c r="BB777">
        <v>56.238723993000001</v>
      </c>
      <c r="BC777">
        <v>2.11906399999861E-3</v>
      </c>
      <c r="BD777">
        <v>2.1190639999986098</v>
      </c>
      <c r="BE777">
        <v>0</v>
      </c>
    </row>
    <row r="778" spans="25:57">
      <c r="Y778" s="2"/>
      <c r="Z778" s="2"/>
      <c r="AA778" s="2"/>
      <c r="AB778" s="2"/>
      <c r="AC778" s="2"/>
      <c r="AD778" s="2"/>
      <c r="AE778" s="2"/>
      <c r="AF778" s="2"/>
      <c r="AG778" s="2"/>
      <c r="AW778">
        <v>44131</v>
      </c>
      <c r="AX778" t="s">
        <v>18</v>
      </c>
      <c r="AY778" t="s">
        <v>19</v>
      </c>
      <c r="AZ778">
        <v>154324</v>
      </c>
      <c r="BA778">
        <v>56.238205909999998</v>
      </c>
      <c r="BB778">
        <v>56.241150855999997</v>
      </c>
      <c r="BC778">
        <v>2.9449459999994999E-3</v>
      </c>
      <c r="BD778">
        <v>2.9449459999994998</v>
      </c>
      <c r="BE778">
        <v>0</v>
      </c>
    </row>
    <row r="779" spans="25:57">
      <c r="Y779" s="2"/>
      <c r="Z779" s="2"/>
      <c r="AA779" s="2"/>
      <c r="AB779" s="2"/>
      <c r="AC779" s="2"/>
      <c r="AD779" s="2"/>
      <c r="AE779" s="2"/>
      <c r="AF779" s="2"/>
      <c r="AG779" s="2"/>
      <c r="AW779">
        <v>39734</v>
      </c>
      <c r="AX779" t="s">
        <v>18</v>
      </c>
      <c r="AY779" t="s">
        <v>19</v>
      </c>
      <c r="AZ779">
        <v>153796</v>
      </c>
      <c r="BA779">
        <v>56.239322901000001</v>
      </c>
      <c r="BB779">
        <v>56.241926908000003</v>
      </c>
      <c r="BC779">
        <v>2.6040070000021799E-3</v>
      </c>
      <c r="BD779">
        <v>2.6040070000021802</v>
      </c>
      <c r="BE779">
        <v>0</v>
      </c>
    </row>
    <row r="780" spans="25:57">
      <c r="Y780" s="2"/>
      <c r="Z780" s="2"/>
      <c r="AA780" s="2"/>
      <c r="AB780" s="2"/>
      <c r="AC780" s="2"/>
      <c r="AD780" s="2"/>
      <c r="AE780" s="2"/>
      <c r="AF780" s="2"/>
      <c r="AG780" s="2"/>
      <c r="AW780">
        <v>56728</v>
      </c>
      <c r="AX780" t="s">
        <v>18</v>
      </c>
      <c r="AY780" t="s">
        <v>19</v>
      </c>
      <c r="AZ780">
        <v>155248</v>
      </c>
      <c r="BA780">
        <v>57.175773859000003</v>
      </c>
      <c r="BB780">
        <v>57.177922010000003</v>
      </c>
      <c r="BC780">
        <v>2.1481510000000898E-3</v>
      </c>
      <c r="BD780">
        <v>2.1481510000000901</v>
      </c>
      <c r="BE780">
        <v>0</v>
      </c>
    </row>
    <row r="781" spans="25:57">
      <c r="Y781" s="2"/>
      <c r="Z781" s="2"/>
      <c r="AA781" s="2"/>
      <c r="AB781" s="2"/>
      <c r="AC781" s="2"/>
      <c r="AD781" s="2"/>
      <c r="AE781" s="2"/>
      <c r="AF781" s="2"/>
      <c r="AG781" s="2"/>
      <c r="AW781">
        <v>58635</v>
      </c>
      <c r="AX781" t="s">
        <v>18</v>
      </c>
      <c r="AY781" t="s">
        <v>19</v>
      </c>
      <c r="AZ781">
        <v>155182</v>
      </c>
      <c r="BA781">
        <v>57.177907943999998</v>
      </c>
      <c r="BB781">
        <v>57.180292844999997</v>
      </c>
      <c r="BC781">
        <v>2.3849009999992099E-3</v>
      </c>
      <c r="BD781">
        <v>2.3849009999992101</v>
      </c>
      <c r="BE781">
        <v>0</v>
      </c>
    </row>
    <row r="782" spans="25:57">
      <c r="Y782" s="2"/>
      <c r="Z782" s="2"/>
      <c r="AA782" s="2"/>
      <c r="AB782" s="2"/>
      <c r="AC782" s="2"/>
      <c r="AD782" s="2"/>
      <c r="AE782" s="2"/>
      <c r="AF782" s="2"/>
      <c r="AG782" s="2"/>
      <c r="AW782">
        <v>50627</v>
      </c>
      <c r="AX782" t="s">
        <v>18</v>
      </c>
      <c r="AY782" t="s">
        <v>19</v>
      </c>
      <c r="AZ782">
        <v>156238</v>
      </c>
      <c r="BA782">
        <v>57.186456919000001</v>
      </c>
      <c r="BB782">
        <v>57.188371897000003</v>
      </c>
      <c r="BC782">
        <v>1.9149780000020601E-3</v>
      </c>
      <c r="BD782">
        <v>1.91497800000206</v>
      </c>
      <c r="BE782">
        <v>0</v>
      </c>
    </row>
    <row r="783" spans="25:57">
      <c r="Y783" s="2"/>
      <c r="Z783" s="2"/>
      <c r="AA783" s="2"/>
      <c r="AB783" s="2"/>
      <c r="AC783" s="2"/>
      <c r="AD783" s="2"/>
      <c r="AE783" s="2"/>
      <c r="AF783" s="2"/>
      <c r="AG783" s="2"/>
      <c r="AW783">
        <v>58307</v>
      </c>
      <c r="AX783" t="s">
        <v>18</v>
      </c>
      <c r="AY783" t="s">
        <v>19</v>
      </c>
      <c r="AZ783">
        <v>154588</v>
      </c>
      <c r="BA783">
        <v>57.214655876000002</v>
      </c>
      <c r="BB783">
        <v>57.216961861000001</v>
      </c>
      <c r="BC783">
        <v>2.3059849999995598E-3</v>
      </c>
      <c r="BD783">
        <v>2.3059849999995601</v>
      </c>
      <c r="BE783">
        <v>0</v>
      </c>
    </row>
    <row r="784" spans="25:57">
      <c r="Y784" s="2"/>
      <c r="Z784" s="2"/>
      <c r="AA784" s="2"/>
      <c r="AB784" s="2"/>
      <c r="AC784" s="2"/>
      <c r="AD784" s="2"/>
      <c r="AE784" s="2"/>
      <c r="AF784" s="2"/>
      <c r="AG784" s="2"/>
      <c r="AW784">
        <v>50789</v>
      </c>
      <c r="AX784" t="s">
        <v>18</v>
      </c>
      <c r="AY784" t="s">
        <v>19</v>
      </c>
      <c r="AZ784">
        <v>154390</v>
      </c>
      <c r="BA784">
        <v>57.233767985999997</v>
      </c>
      <c r="BB784">
        <v>57.235689878000002</v>
      </c>
      <c r="BC784">
        <v>1.92189200000569E-3</v>
      </c>
      <c r="BD784">
        <v>1.92189200000569</v>
      </c>
      <c r="BE784">
        <v>0</v>
      </c>
    </row>
    <row r="785" spans="25:57">
      <c r="Y785" s="2"/>
      <c r="Z785" s="2"/>
      <c r="AA785" s="2"/>
      <c r="AB785" s="2"/>
      <c r="AC785" s="2"/>
      <c r="AD785" s="2"/>
      <c r="AE785" s="2"/>
      <c r="AF785" s="2"/>
      <c r="AG785" s="2"/>
      <c r="AW785">
        <v>42085</v>
      </c>
      <c r="AX785" t="s">
        <v>18</v>
      </c>
      <c r="AY785" t="s">
        <v>19</v>
      </c>
      <c r="AZ785">
        <v>154654</v>
      </c>
      <c r="BA785">
        <v>57.236697911999997</v>
      </c>
      <c r="BB785">
        <v>57.239333868000003</v>
      </c>
      <c r="BC785">
        <v>2.6359560000059901E-3</v>
      </c>
      <c r="BD785">
        <v>2.6359560000059901</v>
      </c>
      <c r="BE785">
        <v>0</v>
      </c>
    </row>
    <row r="786" spans="25:57">
      <c r="Y786" s="2"/>
      <c r="Z786" s="2"/>
      <c r="AA786" s="2"/>
      <c r="AB786" s="2"/>
      <c r="AC786" s="2"/>
      <c r="AD786" s="2"/>
      <c r="AE786" s="2"/>
      <c r="AF786" s="2"/>
      <c r="AG786" s="2"/>
      <c r="AW786">
        <v>37900</v>
      </c>
      <c r="AX786" t="s">
        <v>18</v>
      </c>
      <c r="AY786" t="s">
        <v>19</v>
      </c>
      <c r="AZ786">
        <v>154654</v>
      </c>
      <c r="BA786">
        <v>57.238368987999998</v>
      </c>
      <c r="BB786">
        <v>57.241782903999997</v>
      </c>
      <c r="BC786">
        <v>3.4139159999995099E-3</v>
      </c>
      <c r="BD786">
        <v>3.4139159999995101</v>
      </c>
      <c r="BE786">
        <v>0</v>
      </c>
    </row>
    <row r="787" spans="25:57">
      <c r="Y787" s="2"/>
      <c r="Z787" s="2"/>
      <c r="AA787" s="2"/>
      <c r="AB787" s="2"/>
      <c r="AC787" s="2"/>
      <c r="AD787" s="2"/>
      <c r="AE787" s="2"/>
      <c r="AF787" s="2"/>
      <c r="AG787" s="2"/>
      <c r="AW787">
        <v>50137</v>
      </c>
      <c r="AX787" t="s">
        <v>18</v>
      </c>
      <c r="AY787" t="s">
        <v>19</v>
      </c>
      <c r="AZ787">
        <v>154258</v>
      </c>
      <c r="BA787">
        <v>57.239531993999996</v>
      </c>
      <c r="BB787">
        <v>57.244509935000004</v>
      </c>
      <c r="BC787">
        <v>4.9779410000070296E-3</v>
      </c>
      <c r="BD787">
        <v>4.9779410000070303</v>
      </c>
      <c r="BE787">
        <v>0</v>
      </c>
    </row>
    <row r="788" spans="25:57">
      <c r="Y788" s="2"/>
      <c r="Z788" s="2"/>
      <c r="AA788" s="2"/>
      <c r="AB788" s="2"/>
      <c r="AC788" s="2"/>
      <c r="AD788" s="2"/>
      <c r="AE788" s="2"/>
      <c r="AF788" s="2"/>
      <c r="AG788" s="2"/>
      <c r="AW788">
        <v>59166</v>
      </c>
      <c r="AX788" t="s">
        <v>18</v>
      </c>
      <c r="AY788" t="s">
        <v>19</v>
      </c>
      <c r="AZ788">
        <v>155116</v>
      </c>
      <c r="BA788">
        <v>58.176206827000001</v>
      </c>
      <c r="BB788">
        <v>58.178654909000002</v>
      </c>
      <c r="BC788">
        <v>2.44808200000079E-3</v>
      </c>
      <c r="BD788">
        <v>2.4480820000007899</v>
      </c>
      <c r="BE788">
        <v>0</v>
      </c>
    </row>
    <row r="789" spans="25:57">
      <c r="Y789" s="2"/>
      <c r="Z789" s="2"/>
      <c r="AA789" s="2"/>
      <c r="AB789" s="2"/>
      <c r="AC789" s="2"/>
      <c r="AD789" s="2"/>
      <c r="AE789" s="2"/>
      <c r="AF789" s="2"/>
      <c r="AG789" s="2"/>
      <c r="AW789">
        <v>49187</v>
      </c>
      <c r="AX789" t="s">
        <v>18</v>
      </c>
      <c r="AY789" t="s">
        <v>19</v>
      </c>
      <c r="AZ789">
        <v>153928</v>
      </c>
      <c r="BA789">
        <v>58.177928925000003</v>
      </c>
      <c r="BB789">
        <v>58.180891037000002</v>
      </c>
      <c r="BC789">
        <v>2.96211199999874E-3</v>
      </c>
      <c r="BD789">
        <v>2.96211199999874</v>
      </c>
      <c r="BE789">
        <v>0</v>
      </c>
    </row>
    <row r="790" spans="25:57">
      <c r="Y790" s="2"/>
      <c r="Z790" s="2"/>
      <c r="AA790" s="2"/>
      <c r="AB790" s="2"/>
      <c r="AC790" s="2"/>
      <c r="AD790" s="2"/>
      <c r="AE790" s="2"/>
      <c r="AF790" s="2"/>
      <c r="AG790" s="2"/>
      <c r="AW790">
        <v>49036</v>
      </c>
      <c r="AX790" t="s">
        <v>18</v>
      </c>
      <c r="AY790" t="s">
        <v>19</v>
      </c>
      <c r="AZ790">
        <v>156304</v>
      </c>
      <c r="BA790">
        <v>58.186667919000001</v>
      </c>
      <c r="BB790">
        <v>58.188752890000004</v>
      </c>
      <c r="BC790">
        <v>2.0849710000021499E-3</v>
      </c>
      <c r="BD790">
        <v>2.0849710000021502</v>
      </c>
      <c r="BE790">
        <v>0</v>
      </c>
    </row>
    <row r="791" spans="25:57">
      <c r="Y791" s="2"/>
      <c r="Z791" s="2"/>
      <c r="AA791" s="2"/>
      <c r="AB791" s="2"/>
      <c r="AC791" s="2"/>
      <c r="AD791" s="2"/>
      <c r="AE791" s="2"/>
      <c r="AF791" s="2"/>
      <c r="AG791" s="2"/>
      <c r="AW791">
        <v>52645</v>
      </c>
      <c r="AX791" t="s">
        <v>18</v>
      </c>
      <c r="AY791" t="s">
        <v>19</v>
      </c>
      <c r="AZ791">
        <v>154456</v>
      </c>
      <c r="BA791">
        <v>58.214797019999999</v>
      </c>
      <c r="BB791">
        <v>58.216814995</v>
      </c>
      <c r="BC791">
        <v>2.0179750000011102E-3</v>
      </c>
      <c r="BD791">
        <v>2.0179750000011101</v>
      </c>
      <c r="BE791">
        <v>0</v>
      </c>
    </row>
    <row r="792" spans="25:57">
      <c r="Y792" s="2"/>
      <c r="Z792" s="2"/>
      <c r="AA792" s="2"/>
      <c r="AB792" s="2"/>
      <c r="AC792" s="2"/>
      <c r="AD792" s="2"/>
      <c r="AE792" s="2"/>
      <c r="AF792" s="2"/>
      <c r="AG792" s="2"/>
      <c r="AW792">
        <v>47884</v>
      </c>
      <c r="AX792" t="s">
        <v>18</v>
      </c>
      <c r="AY792" t="s">
        <v>19</v>
      </c>
      <c r="AZ792">
        <v>156040</v>
      </c>
      <c r="BA792">
        <v>58.234225035000001</v>
      </c>
      <c r="BB792">
        <v>58.236570835000002</v>
      </c>
      <c r="BC792">
        <v>2.3458000000004999E-3</v>
      </c>
      <c r="BD792">
        <v>2.3458000000005002</v>
      </c>
      <c r="BE792">
        <v>0</v>
      </c>
    </row>
    <row r="793" spans="25:57">
      <c r="Y793" s="2"/>
      <c r="Z793" s="2"/>
      <c r="AA793" s="2"/>
      <c r="AB793" s="2"/>
      <c r="AC793" s="2"/>
      <c r="AD793" s="2"/>
      <c r="AE793" s="2"/>
      <c r="AF793" s="2"/>
      <c r="AG793" s="2"/>
      <c r="AW793">
        <v>33705</v>
      </c>
      <c r="AX793" t="s">
        <v>18</v>
      </c>
      <c r="AY793" t="s">
        <v>19</v>
      </c>
      <c r="AZ793">
        <v>153730</v>
      </c>
      <c r="BA793">
        <v>58.236577988000001</v>
      </c>
      <c r="BB793">
        <v>58.239405869999999</v>
      </c>
      <c r="BC793">
        <v>2.8278819999982799E-3</v>
      </c>
      <c r="BD793">
        <v>2.8278819999982798</v>
      </c>
      <c r="BE793">
        <v>0</v>
      </c>
    </row>
    <row r="794" spans="25:57">
      <c r="Y794" s="2"/>
      <c r="Z794" s="2"/>
      <c r="AA794" s="2"/>
      <c r="AB794" s="2"/>
      <c r="AC794" s="2"/>
      <c r="AD794" s="2"/>
      <c r="AE794" s="2"/>
      <c r="AF794" s="2"/>
      <c r="AG794" s="2"/>
      <c r="AW794">
        <v>48502</v>
      </c>
      <c r="AX794" t="s">
        <v>18</v>
      </c>
      <c r="AY794" t="s">
        <v>19</v>
      </c>
      <c r="AZ794">
        <v>153928</v>
      </c>
      <c r="BA794">
        <v>58.238135815</v>
      </c>
      <c r="BB794">
        <v>58.241039037999997</v>
      </c>
      <c r="BC794">
        <v>2.9032229999970101E-3</v>
      </c>
      <c r="BD794">
        <v>2.9032229999970101</v>
      </c>
      <c r="BE794">
        <v>0</v>
      </c>
    </row>
    <row r="795" spans="25:57">
      <c r="Y795" s="2"/>
      <c r="Z795" s="2"/>
      <c r="AA795" s="2"/>
      <c r="AB795" s="2"/>
      <c r="AC795" s="2"/>
      <c r="AD795" s="2"/>
      <c r="AE795" s="2"/>
      <c r="AF795" s="2"/>
      <c r="AG795" s="2"/>
      <c r="AW795">
        <v>47878</v>
      </c>
      <c r="AX795" t="s">
        <v>18</v>
      </c>
      <c r="AY795" t="s">
        <v>19</v>
      </c>
      <c r="AZ795">
        <v>153796</v>
      </c>
      <c r="BA795">
        <v>58.239306927000001</v>
      </c>
      <c r="BB795">
        <v>58.241804838</v>
      </c>
      <c r="BC795">
        <v>2.4979109999989598E-3</v>
      </c>
      <c r="BD795">
        <v>2.4979109999989602</v>
      </c>
      <c r="BE795">
        <v>0</v>
      </c>
    </row>
    <row r="796" spans="25:57">
      <c r="Y796" s="2"/>
      <c r="Z796" s="2"/>
      <c r="AA796" s="2"/>
      <c r="AB796" s="2"/>
      <c r="AC796" s="2"/>
      <c r="AD796" s="2"/>
      <c r="AE796" s="2"/>
      <c r="AF796" s="2"/>
      <c r="AG796" s="2"/>
      <c r="AW796">
        <v>54814</v>
      </c>
      <c r="AX796" t="s">
        <v>18</v>
      </c>
      <c r="AY796" t="s">
        <v>19</v>
      </c>
      <c r="AZ796">
        <v>153862</v>
      </c>
      <c r="BA796">
        <v>59.176612853999998</v>
      </c>
      <c r="BB796">
        <v>59.179070950000003</v>
      </c>
      <c r="BC796">
        <v>2.4580960000051199E-3</v>
      </c>
      <c r="BD796">
        <v>2.4580960000051202</v>
      </c>
      <c r="BE796">
        <v>0</v>
      </c>
    </row>
    <row r="797" spans="25:57">
      <c r="Y797" s="2"/>
      <c r="Z797" s="2"/>
      <c r="AA797" s="2"/>
      <c r="AB797" s="2"/>
      <c r="AC797" s="2"/>
      <c r="AD797" s="2"/>
      <c r="AE797" s="2"/>
      <c r="AF797" s="2"/>
      <c r="AG797" s="2"/>
      <c r="AW797">
        <v>51672</v>
      </c>
      <c r="AX797" t="s">
        <v>18</v>
      </c>
      <c r="AY797" t="s">
        <v>19</v>
      </c>
      <c r="AZ797">
        <v>154060</v>
      </c>
      <c r="BA797">
        <v>59.178189039000003</v>
      </c>
      <c r="BB797">
        <v>59.180743933000002</v>
      </c>
      <c r="BC797">
        <v>2.5548939999992999E-3</v>
      </c>
      <c r="BD797">
        <v>2.5548939999993001</v>
      </c>
      <c r="BE797">
        <v>0</v>
      </c>
    </row>
    <row r="798" spans="25:57">
      <c r="Y798" s="2"/>
      <c r="Z798" s="2"/>
      <c r="AA798" s="2"/>
      <c r="AB798" s="2"/>
      <c r="AC798" s="2"/>
      <c r="AD798" s="2"/>
      <c r="AE798" s="2"/>
      <c r="AF798" s="2"/>
      <c r="AG798" s="2"/>
      <c r="AW798">
        <v>56755</v>
      </c>
      <c r="AX798" t="s">
        <v>18</v>
      </c>
      <c r="AY798" t="s">
        <v>19</v>
      </c>
      <c r="AZ798">
        <v>154390</v>
      </c>
      <c r="BA798">
        <v>59.187029838999997</v>
      </c>
      <c r="BB798">
        <v>59.189164877000003</v>
      </c>
      <c r="BC798">
        <v>2.1350380000058002E-3</v>
      </c>
      <c r="BD798">
        <v>2.1350380000058</v>
      </c>
      <c r="BE798">
        <v>0</v>
      </c>
    </row>
    <row r="799" spans="25:57">
      <c r="Y799" s="2"/>
      <c r="Z799" s="2"/>
      <c r="AA799" s="2"/>
      <c r="AB799" s="2"/>
      <c r="AC799" s="2"/>
      <c r="AD799" s="2"/>
      <c r="AE799" s="2"/>
      <c r="AF799" s="2"/>
      <c r="AG799" s="2"/>
      <c r="AW799">
        <v>44470</v>
      </c>
      <c r="AX799" t="s">
        <v>18</v>
      </c>
      <c r="AY799" t="s">
        <v>19</v>
      </c>
      <c r="AZ799">
        <v>154456</v>
      </c>
      <c r="BA799">
        <v>59.215174912999998</v>
      </c>
      <c r="BB799">
        <v>59.217252016000003</v>
      </c>
      <c r="BC799">
        <v>2.0771030000048501E-3</v>
      </c>
      <c r="BD799">
        <v>2.07710300000485</v>
      </c>
      <c r="BE799">
        <v>0</v>
      </c>
    </row>
    <row r="800" spans="25:57">
      <c r="Y800" s="2"/>
      <c r="Z800" s="2"/>
      <c r="AA800" s="2"/>
      <c r="AB800" s="2"/>
      <c r="AC800" s="2"/>
      <c r="AD800" s="2"/>
      <c r="AE800" s="2"/>
      <c r="AF800" s="2"/>
      <c r="AG800" s="2"/>
      <c r="AW800">
        <v>38255</v>
      </c>
      <c r="AX800" t="s">
        <v>18</v>
      </c>
      <c r="AY800" t="s">
        <v>19</v>
      </c>
      <c r="AZ800">
        <v>156304</v>
      </c>
      <c r="BA800">
        <v>59.234259844</v>
      </c>
      <c r="BB800">
        <v>59.236470937999997</v>
      </c>
      <c r="BC800">
        <v>2.2110939999961899E-3</v>
      </c>
      <c r="BD800">
        <v>2.2110939999961898</v>
      </c>
      <c r="BE800">
        <v>0</v>
      </c>
    </row>
    <row r="801" spans="25:57">
      <c r="Y801" s="2"/>
      <c r="Z801" s="2"/>
      <c r="AA801" s="2"/>
      <c r="AB801" s="2"/>
      <c r="AC801" s="2"/>
      <c r="AD801" s="2"/>
      <c r="AE801" s="2"/>
      <c r="AF801" s="2"/>
      <c r="AG801" s="2"/>
      <c r="AW801">
        <v>42654</v>
      </c>
      <c r="AX801" t="s">
        <v>18</v>
      </c>
      <c r="AY801" t="s">
        <v>19</v>
      </c>
      <c r="AZ801">
        <v>154126</v>
      </c>
      <c r="BA801">
        <v>59.236773014000001</v>
      </c>
      <c r="BB801">
        <v>59.242043017999997</v>
      </c>
      <c r="BC801">
        <v>5.27000399999622E-3</v>
      </c>
      <c r="BD801">
        <v>5.27000399999622</v>
      </c>
      <c r="BE801">
        <v>0</v>
      </c>
    </row>
    <row r="802" spans="25:57">
      <c r="Y802" s="2"/>
      <c r="Z802" s="2"/>
      <c r="AA802" s="2"/>
      <c r="AB802" s="2"/>
      <c r="AC802" s="2"/>
      <c r="AD802" s="2"/>
      <c r="AE802" s="2"/>
      <c r="AF802" s="2"/>
      <c r="AG802" s="2"/>
      <c r="AW802">
        <v>35499</v>
      </c>
      <c r="AX802" t="s">
        <v>18</v>
      </c>
      <c r="AY802" t="s">
        <v>19</v>
      </c>
      <c r="AZ802">
        <v>155776</v>
      </c>
      <c r="BA802">
        <v>59.238416909999998</v>
      </c>
      <c r="BB802">
        <v>59.240649939000001</v>
      </c>
      <c r="BC802">
        <v>2.23302900000277E-3</v>
      </c>
      <c r="BD802">
        <v>2.2330290000027699</v>
      </c>
      <c r="BE802">
        <v>0</v>
      </c>
    </row>
    <row r="803" spans="25:57">
      <c r="Y803" s="2"/>
      <c r="Z803" s="2"/>
      <c r="AA803" s="2"/>
      <c r="AB803" s="2"/>
      <c r="AC803" s="2"/>
      <c r="AD803" s="2"/>
      <c r="AE803" s="2"/>
      <c r="AF803" s="2"/>
      <c r="AG803" s="2"/>
      <c r="AW803">
        <v>40950</v>
      </c>
      <c r="AX803" t="s">
        <v>18</v>
      </c>
      <c r="AY803" t="s">
        <v>19</v>
      </c>
      <c r="AZ803">
        <v>154390</v>
      </c>
      <c r="BA803">
        <v>59.239331006999997</v>
      </c>
      <c r="BB803">
        <v>59.245836973000003</v>
      </c>
      <c r="BC803">
        <v>6.5059660000059598E-3</v>
      </c>
      <c r="BD803">
        <v>6.5059660000059596</v>
      </c>
      <c r="BE803">
        <v>0</v>
      </c>
    </row>
    <row r="804" spans="25:57">
      <c r="Y804" s="2"/>
      <c r="Z804" s="2"/>
      <c r="AA804" s="2"/>
      <c r="AB804" s="2"/>
      <c r="AC804" s="2"/>
      <c r="AD804" s="2"/>
      <c r="AE804" s="2"/>
      <c r="AF804" s="2"/>
      <c r="AG804" s="2"/>
    </row>
    <row r="805" spans="25:57">
      <c r="Y805" s="2"/>
      <c r="Z805" s="2"/>
      <c r="AA805" s="2"/>
      <c r="AB805" s="2"/>
      <c r="AC805" s="2"/>
      <c r="AD805" s="2"/>
      <c r="AE805" s="2"/>
      <c r="AF805" s="2"/>
      <c r="AG805" s="2"/>
    </row>
    <row r="806" spans="25:57">
      <c r="Y806" s="2"/>
      <c r="Z806" s="2"/>
      <c r="AA806" s="2"/>
      <c r="AB806" s="2"/>
      <c r="AC806" s="2"/>
      <c r="AD806" s="2"/>
      <c r="AE806" s="2"/>
      <c r="AF806" s="2"/>
      <c r="AG806" s="2"/>
    </row>
    <row r="807" spans="25:57">
      <c r="Y807" s="2"/>
      <c r="Z807" s="2"/>
      <c r="AA807" s="2"/>
      <c r="AB807" s="2"/>
      <c r="AC807" s="2"/>
      <c r="AD807" s="2"/>
      <c r="AE807" s="2"/>
      <c r="AF807" s="2"/>
      <c r="AG807" s="2"/>
    </row>
    <row r="808" spans="25:57">
      <c r="Y808" s="2"/>
      <c r="Z808" s="2"/>
      <c r="AA808" s="2"/>
      <c r="AB808" s="2"/>
      <c r="AC808" s="2"/>
      <c r="AD808" s="2"/>
      <c r="AE808" s="2"/>
      <c r="AF808" s="2"/>
      <c r="AG808" s="2"/>
    </row>
    <row r="809" spans="25:57">
      <c r="Y809" s="2"/>
      <c r="Z809" s="2"/>
      <c r="AA809" s="2"/>
      <c r="AB809" s="2"/>
      <c r="AC809" s="2"/>
      <c r="AD809" s="2"/>
      <c r="AE809" s="2"/>
      <c r="AF809" s="2"/>
      <c r="AG809" s="2"/>
    </row>
    <row r="810" spans="25:57">
      <c r="Y810" s="2"/>
      <c r="Z810" s="2"/>
      <c r="AA810" s="2"/>
      <c r="AB810" s="2"/>
      <c r="AC810" s="2"/>
      <c r="AD810" s="2"/>
      <c r="AE810" s="2"/>
      <c r="AF810" s="2"/>
      <c r="AG810" s="2"/>
    </row>
    <row r="811" spans="25:57">
      <c r="Y811" s="2"/>
      <c r="Z811" s="2"/>
      <c r="AA811" s="2"/>
      <c r="AB811" s="2"/>
      <c r="AC811" s="2"/>
      <c r="AD811" s="2"/>
      <c r="AE811" s="2"/>
      <c r="AF811" s="2"/>
      <c r="AG811" s="2"/>
    </row>
    <row r="812" spans="25:57">
      <c r="Y812" s="2"/>
      <c r="Z812" s="2"/>
      <c r="AA812" s="2"/>
      <c r="AB812" s="2"/>
      <c r="AC812" s="2"/>
      <c r="AD812" s="2"/>
      <c r="AE812" s="2"/>
      <c r="AF812" s="2"/>
      <c r="AG812" s="2"/>
    </row>
    <row r="813" spans="25:57">
      <c r="Y813" s="2"/>
      <c r="Z813" s="2"/>
      <c r="AA813" s="2"/>
      <c r="AB813" s="2"/>
      <c r="AC813" s="2"/>
      <c r="AD813" s="2"/>
      <c r="AE813" s="2"/>
      <c r="AF813" s="2"/>
      <c r="AG813" s="2"/>
    </row>
    <row r="814" spans="25:57">
      <c r="Y814" s="2"/>
      <c r="Z814" s="2"/>
      <c r="AA814" s="2"/>
      <c r="AB814" s="2"/>
      <c r="AC814" s="2"/>
      <c r="AD814" s="2"/>
      <c r="AE814" s="2"/>
      <c r="AF814" s="2"/>
      <c r="AG814" s="2"/>
    </row>
    <row r="815" spans="25:57">
      <c r="Y815" s="2"/>
      <c r="Z815" s="2"/>
      <c r="AA815" s="2"/>
      <c r="AB815" s="2"/>
      <c r="AC815" s="2"/>
      <c r="AD815" s="2"/>
      <c r="AE815" s="2"/>
      <c r="AF815" s="2"/>
      <c r="AG815" s="2"/>
    </row>
    <row r="816" spans="25:57">
      <c r="Y816" s="2"/>
      <c r="Z816" s="2"/>
      <c r="AA816" s="2"/>
      <c r="AB816" s="2"/>
      <c r="AC816" s="2"/>
      <c r="AD816" s="2"/>
      <c r="AE816" s="2"/>
      <c r="AF816" s="2"/>
      <c r="AG816" s="2"/>
    </row>
    <row r="817" spans="25:33">
      <c r="Y817" s="2"/>
      <c r="Z817" s="2"/>
      <c r="AA817" s="2"/>
      <c r="AB817" s="2"/>
      <c r="AC817" s="2"/>
      <c r="AD817" s="2"/>
      <c r="AE817" s="2"/>
      <c r="AF817" s="2"/>
      <c r="AG817" s="2"/>
    </row>
    <row r="818" spans="25:33">
      <c r="Y818" s="2"/>
      <c r="Z818" s="2"/>
      <c r="AA818" s="2"/>
      <c r="AB818" s="2"/>
      <c r="AC818" s="2"/>
      <c r="AD818" s="2"/>
      <c r="AE818" s="2"/>
      <c r="AF818" s="2"/>
      <c r="AG818" s="2"/>
    </row>
    <row r="819" spans="25:33">
      <c r="Y819" s="2"/>
      <c r="Z819" s="2"/>
      <c r="AA819" s="2"/>
      <c r="AB819" s="2"/>
      <c r="AC819" s="2"/>
      <c r="AD819" s="2"/>
      <c r="AE819" s="2"/>
      <c r="AF819" s="2"/>
      <c r="AG819" s="2"/>
    </row>
    <row r="820" spans="25:33">
      <c r="Y820" s="2"/>
      <c r="Z820" s="2"/>
      <c r="AA820" s="2"/>
      <c r="AB820" s="2"/>
      <c r="AC820" s="2"/>
      <c r="AD820" s="2"/>
      <c r="AE820" s="2"/>
      <c r="AF820" s="2"/>
      <c r="AG820" s="2"/>
    </row>
    <row r="821" spans="25:33">
      <c r="Y821" s="2"/>
      <c r="Z821" s="2"/>
      <c r="AA821" s="2"/>
      <c r="AB821" s="2"/>
      <c r="AC821" s="2"/>
      <c r="AD821" s="2"/>
      <c r="AE821" s="2"/>
      <c r="AF821" s="2"/>
      <c r="AG821" s="2"/>
    </row>
    <row r="822" spans="25:33">
      <c r="Y822" s="2"/>
      <c r="Z822" s="2"/>
      <c r="AA822" s="2"/>
      <c r="AB822" s="2"/>
      <c r="AC822" s="2"/>
      <c r="AD822" s="2"/>
      <c r="AE822" s="2"/>
      <c r="AF822" s="2"/>
      <c r="AG822" s="2"/>
    </row>
    <row r="823" spans="25:33">
      <c r="Y823" s="2"/>
      <c r="Z823" s="2"/>
      <c r="AA823" s="2"/>
      <c r="AB823" s="2"/>
      <c r="AC823" s="2"/>
      <c r="AD823" s="2"/>
      <c r="AE823" s="2"/>
      <c r="AF823" s="2"/>
      <c r="AG823" s="2"/>
    </row>
    <row r="824" spans="25:33">
      <c r="Y824" s="2"/>
      <c r="Z824" s="2"/>
      <c r="AA824" s="2"/>
      <c r="AB824" s="2"/>
      <c r="AC824" s="2"/>
      <c r="AD824" s="2"/>
      <c r="AE824" s="2"/>
      <c r="AF824" s="2"/>
      <c r="AG824" s="2"/>
    </row>
    <row r="825" spans="25:33">
      <c r="Y825" s="2"/>
      <c r="Z825" s="2"/>
      <c r="AA825" s="2"/>
      <c r="AB825" s="2"/>
      <c r="AC825" s="2"/>
      <c r="AD825" s="2"/>
      <c r="AE825" s="2"/>
      <c r="AF825" s="2"/>
      <c r="AG825" s="2"/>
    </row>
    <row r="826" spans="25:33">
      <c r="Y826" s="2"/>
      <c r="Z826" s="2"/>
      <c r="AA826" s="2"/>
      <c r="AB826" s="2"/>
      <c r="AC826" s="2"/>
      <c r="AD826" s="2"/>
      <c r="AE826" s="2"/>
      <c r="AF826" s="2"/>
      <c r="AG826" s="2"/>
    </row>
    <row r="827" spans="25:33">
      <c r="Y827" s="2"/>
      <c r="Z827" s="2"/>
      <c r="AA827" s="2"/>
      <c r="AB827" s="2"/>
      <c r="AC827" s="2"/>
      <c r="AD827" s="2"/>
      <c r="AE827" s="2"/>
      <c r="AF827" s="2"/>
      <c r="AG827" s="2"/>
    </row>
    <row r="828" spans="25:33">
      <c r="Y828" s="2"/>
      <c r="Z828" s="2"/>
      <c r="AA828" s="2"/>
      <c r="AB828" s="2"/>
      <c r="AC828" s="2"/>
      <c r="AD828" s="2"/>
      <c r="AE828" s="2"/>
      <c r="AF828" s="2"/>
      <c r="AG828" s="2"/>
    </row>
    <row r="829" spans="25:33">
      <c r="Y829" s="2"/>
      <c r="Z829" s="2"/>
      <c r="AA829" s="2"/>
      <c r="AB829" s="2"/>
      <c r="AC829" s="2"/>
      <c r="AD829" s="2"/>
      <c r="AE829" s="2"/>
      <c r="AF829" s="2"/>
      <c r="AG829" s="2"/>
    </row>
    <row r="830" spans="25:33">
      <c r="Y830" s="2"/>
      <c r="Z830" s="2"/>
      <c r="AA830" s="2"/>
      <c r="AB830" s="2"/>
      <c r="AC830" s="2"/>
      <c r="AD830" s="2"/>
      <c r="AE830" s="2"/>
      <c r="AF830" s="2"/>
      <c r="AG830" s="2"/>
    </row>
    <row r="831" spans="25:33">
      <c r="Y831" s="2"/>
      <c r="Z831" s="2"/>
      <c r="AA831" s="2"/>
      <c r="AB831" s="2"/>
      <c r="AC831" s="2"/>
      <c r="AD831" s="2"/>
      <c r="AE831" s="2"/>
      <c r="AF831" s="2"/>
      <c r="AG831" s="2"/>
    </row>
    <row r="832" spans="25:33">
      <c r="Y832" s="2"/>
      <c r="Z832" s="2"/>
      <c r="AA832" s="2"/>
      <c r="AB832" s="2"/>
      <c r="AC832" s="2"/>
      <c r="AD832" s="2"/>
      <c r="AE832" s="2"/>
      <c r="AF832" s="2"/>
      <c r="AG832" s="2"/>
    </row>
    <row r="833" spans="25:33">
      <c r="Y833" s="2"/>
      <c r="Z833" s="2"/>
      <c r="AA833" s="2"/>
      <c r="AB833" s="2"/>
      <c r="AC833" s="2"/>
      <c r="AD833" s="2"/>
      <c r="AE833" s="2"/>
      <c r="AF833" s="2"/>
      <c r="AG833" s="2"/>
    </row>
    <row r="834" spans="25:33">
      <c r="Y834" s="2"/>
      <c r="Z834" s="2"/>
      <c r="AA834" s="2"/>
      <c r="AB834" s="2"/>
      <c r="AC834" s="2"/>
      <c r="AD834" s="2"/>
      <c r="AE834" s="2"/>
      <c r="AF834" s="2"/>
      <c r="AG834" s="2"/>
    </row>
    <row r="835" spans="25:33">
      <c r="Y835" s="2"/>
      <c r="Z835" s="2"/>
      <c r="AA835" s="2"/>
      <c r="AB835" s="2"/>
      <c r="AC835" s="2"/>
      <c r="AD835" s="2"/>
      <c r="AE835" s="2"/>
      <c r="AF835" s="2"/>
      <c r="AG835" s="2"/>
    </row>
    <row r="836" spans="25:33">
      <c r="Y836" s="2"/>
      <c r="Z836" s="2"/>
      <c r="AA836" s="2"/>
      <c r="AB836" s="2"/>
      <c r="AC836" s="2"/>
      <c r="AD836" s="2"/>
      <c r="AE836" s="2"/>
      <c r="AF836" s="2"/>
      <c r="AG836" s="2"/>
    </row>
    <row r="837" spans="25:33">
      <c r="Y837" s="2"/>
      <c r="Z837" s="2"/>
      <c r="AA837" s="2"/>
      <c r="AB837" s="2"/>
      <c r="AC837" s="2"/>
      <c r="AD837" s="2"/>
      <c r="AE837" s="2"/>
      <c r="AF837" s="2"/>
      <c r="AG837" s="2"/>
    </row>
    <row r="838" spans="25:33">
      <c r="Y838" s="2"/>
      <c r="Z838" s="2"/>
      <c r="AA838" s="2"/>
      <c r="AB838" s="2"/>
      <c r="AC838" s="2"/>
      <c r="AD838" s="2"/>
      <c r="AE838" s="2"/>
      <c r="AF838" s="2"/>
      <c r="AG838" s="2"/>
    </row>
    <row r="839" spans="25:33">
      <c r="Y839" s="2"/>
      <c r="Z839" s="2"/>
      <c r="AA839" s="2"/>
      <c r="AB839" s="2"/>
      <c r="AC839" s="2"/>
      <c r="AD839" s="2"/>
      <c r="AE839" s="2"/>
      <c r="AF839" s="2"/>
      <c r="AG839" s="2"/>
    </row>
    <row r="840" spans="25:33">
      <c r="Y840" s="2"/>
      <c r="Z840" s="2"/>
      <c r="AA840" s="2"/>
      <c r="AB840" s="2"/>
      <c r="AC840" s="2"/>
      <c r="AD840" s="2"/>
      <c r="AE840" s="2"/>
      <c r="AF840" s="2"/>
      <c r="AG840" s="2"/>
    </row>
    <row r="841" spans="25:33">
      <c r="Y841" s="2"/>
      <c r="Z841" s="2"/>
      <c r="AA841" s="2"/>
      <c r="AB841" s="2"/>
      <c r="AC841" s="2"/>
      <c r="AD841" s="2"/>
      <c r="AE841" s="2"/>
      <c r="AF841" s="2"/>
      <c r="AG841" s="2"/>
    </row>
    <row r="842" spans="25:33">
      <c r="Y842" s="2"/>
      <c r="Z842" s="2"/>
      <c r="AA842" s="2"/>
      <c r="AB842" s="2"/>
      <c r="AC842" s="2"/>
      <c r="AD842" s="2"/>
      <c r="AE842" s="2"/>
      <c r="AF842" s="2"/>
      <c r="AG842" s="2"/>
    </row>
    <row r="843" spans="25:33">
      <c r="Y843" s="2"/>
      <c r="Z843" s="2"/>
      <c r="AA843" s="2"/>
      <c r="AB843" s="2"/>
      <c r="AC843" s="2"/>
      <c r="AD843" s="2"/>
      <c r="AE843" s="2"/>
      <c r="AF843" s="2"/>
      <c r="AG843" s="2"/>
    </row>
    <row r="844" spans="25:33">
      <c r="Y844" s="2"/>
      <c r="Z844" s="2"/>
      <c r="AA844" s="2"/>
      <c r="AB844" s="2"/>
      <c r="AC844" s="2"/>
      <c r="AD844" s="2"/>
      <c r="AE844" s="2"/>
      <c r="AF844" s="2"/>
      <c r="AG844" s="2"/>
    </row>
    <row r="845" spans="25:33">
      <c r="Y845" s="2"/>
      <c r="Z845" s="2"/>
      <c r="AA845" s="2"/>
      <c r="AB845" s="2"/>
      <c r="AC845" s="2"/>
      <c r="AD845" s="2"/>
      <c r="AE845" s="2"/>
      <c r="AF845" s="2"/>
      <c r="AG845" s="2"/>
    </row>
    <row r="846" spans="25:33">
      <c r="Y846" s="2"/>
      <c r="Z846" s="2"/>
      <c r="AA846" s="2"/>
      <c r="AB846" s="2"/>
      <c r="AC846" s="2"/>
      <c r="AD846" s="2"/>
      <c r="AE846" s="2"/>
      <c r="AF846" s="2"/>
      <c r="AG846" s="2"/>
    </row>
    <row r="847" spans="25:33">
      <c r="Y847" s="2"/>
      <c r="Z847" s="2"/>
      <c r="AA847" s="2"/>
      <c r="AB847" s="2"/>
      <c r="AC847" s="2"/>
      <c r="AD847" s="2"/>
      <c r="AE847" s="2"/>
      <c r="AF847" s="2"/>
      <c r="AG847" s="2"/>
    </row>
    <row r="848" spans="25:33">
      <c r="Y848" s="2"/>
      <c r="Z848" s="2"/>
      <c r="AA848" s="2"/>
      <c r="AB848" s="2"/>
      <c r="AC848" s="2"/>
      <c r="AD848" s="2"/>
      <c r="AE848" s="2"/>
      <c r="AF848" s="2"/>
      <c r="AG848" s="2"/>
    </row>
    <row r="849" spans="25:33">
      <c r="Y849" s="2"/>
      <c r="Z849" s="2"/>
      <c r="AA849" s="2"/>
      <c r="AB849" s="2"/>
      <c r="AC849" s="2"/>
      <c r="AD849" s="2"/>
      <c r="AE849" s="2"/>
      <c r="AF849" s="2"/>
      <c r="AG849" s="2"/>
    </row>
    <row r="850" spans="25:33">
      <c r="Y850" s="2"/>
      <c r="Z850" s="2"/>
      <c r="AA850" s="2"/>
      <c r="AB850" s="2"/>
      <c r="AC850" s="2"/>
      <c r="AD850" s="2"/>
      <c r="AE850" s="2"/>
      <c r="AF850" s="2"/>
      <c r="AG850" s="2"/>
    </row>
    <row r="851" spans="25:33">
      <c r="Y851" s="2"/>
      <c r="Z851" s="2"/>
      <c r="AA851" s="2"/>
      <c r="AB851" s="2"/>
      <c r="AC851" s="2"/>
      <c r="AD851" s="2"/>
      <c r="AE851" s="2"/>
      <c r="AF851" s="2"/>
      <c r="AG851" s="2"/>
    </row>
    <row r="852" spans="25:33">
      <c r="Y852" s="2"/>
      <c r="Z852" s="2"/>
      <c r="AA852" s="2"/>
      <c r="AB852" s="2"/>
      <c r="AC852" s="2"/>
      <c r="AD852" s="2"/>
      <c r="AE852" s="2"/>
      <c r="AF852" s="2"/>
      <c r="AG852" s="2"/>
    </row>
    <row r="853" spans="25:33">
      <c r="Y853" s="2"/>
      <c r="Z853" s="2"/>
      <c r="AA853" s="2"/>
      <c r="AB853" s="2"/>
      <c r="AC853" s="2"/>
      <c r="AD853" s="2"/>
      <c r="AE853" s="2"/>
      <c r="AF853" s="2"/>
      <c r="AG853" s="2"/>
    </row>
    <row r="854" spans="25:33">
      <c r="Y854" s="2"/>
      <c r="Z854" s="2"/>
      <c r="AA854" s="2"/>
      <c r="AB854" s="2"/>
      <c r="AC854" s="2"/>
      <c r="AD854" s="2"/>
      <c r="AE854" s="2"/>
      <c r="AF854" s="2"/>
      <c r="AG854" s="2"/>
    </row>
    <row r="855" spans="25:33">
      <c r="Y855" s="2"/>
      <c r="Z855" s="2"/>
      <c r="AA855" s="2"/>
      <c r="AB855" s="2"/>
      <c r="AC855" s="2"/>
      <c r="AD855" s="2"/>
      <c r="AE855" s="2"/>
      <c r="AF855" s="2"/>
      <c r="AG855" s="2"/>
    </row>
    <row r="856" spans="25:33">
      <c r="Y856" s="2"/>
      <c r="Z856" s="2"/>
      <c r="AA856" s="2"/>
      <c r="AB856" s="2"/>
      <c r="AC856" s="2"/>
      <c r="AD856" s="2"/>
      <c r="AE856" s="2"/>
      <c r="AF856" s="2"/>
      <c r="AG856" s="2"/>
    </row>
    <row r="857" spans="25:33">
      <c r="Y857" s="2"/>
      <c r="Z857" s="2"/>
      <c r="AA857" s="2"/>
      <c r="AB857" s="2"/>
      <c r="AC857" s="2"/>
      <c r="AD857" s="2"/>
      <c r="AE857" s="2"/>
      <c r="AF857" s="2"/>
      <c r="AG857" s="2"/>
    </row>
    <row r="858" spans="25:33">
      <c r="Y858" s="2"/>
      <c r="Z858" s="2"/>
      <c r="AA858" s="2"/>
      <c r="AB858" s="2"/>
      <c r="AC858" s="2"/>
      <c r="AD858" s="2"/>
      <c r="AE858" s="2"/>
      <c r="AF858" s="2"/>
      <c r="AG858" s="2"/>
    </row>
    <row r="859" spans="25:33">
      <c r="Y859" s="2"/>
      <c r="Z859" s="2"/>
      <c r="AA859" s="2"/>
      <c r="AB859" s="2"/>
      <c r="AC859" s="2"/>
      <c r="AD859" s="2"/>
      <c r="AE859" s="2"/>
      <c r="AF859" s="2"/>
      <c r="AG859" s="2"/>
    </row>
    <row r="860" spans="25:33">
      <c r="Y860" s="2"/>
      <c r="Z860" s="2"/>
      <c r="AA860" s="2"/>
      <c r="AB860" s="2"/>
      <c r="AC860" s="2"/>
      <c r="AD860" s="2"/>
      <c r="AE860" s="2"/>
      <c r="AF860" s="2"/>
      <c r="AG860" s="2"/>
    </row>
    <row r="861" spans="25:33">
      <c r="Y861" s="2"/>
      <c r="Z861" s="2"/>
      <c r="AA861" s="2"/>
      <c r="AB861" s="2"/>
      <c r="AC861" s="2"/>
      <c r="AD861" s="2"/>
      <c r="AE861" s="2"/>
      <c r="AF861" s="2"/>
      <c r="AG861" s="2"/>
    </row>
    <row r="862" spans="25:33">
      <c r="Y862" s="2"/>
      <c r="Z862" s="2"/>
      <c r="AA862" s="2"/>
      <c r="AB862" s="2"/>
      <c r="AC862" s="2"/>
      <c r="AD862" s="2"/>
      <c r="AE862" s="2"/>
      <c r="AF862" s="2"/>
      <c r="AG862" s="2"/>
    </row>
    <row r="863" spans="25:33">
      <c r="Y863" s="2"/>
      <c r="Z863" s="2"/>
      <c r="AA863" s="2"/>
      <c r="AB863" s="2"/>
      <c r="AC863" s="2"/>
      <c r="AD863" s="2"/>
      <c r="AE863" s="2"/>
      <c r="AF863" s="2"/>
      <c r="AG863" s="2"/>
    </row>
    <row r="864" spans="25:33">
      <c r="Y864" s="2"/>
      <c r="Z864" s="2"/>
      <c r="AA864" s="2"/>
      <c r="AB864" s="2"/>
      <c r="AC864" s="2"/>
      <c r="AD864" s="2"/>
      <c r="AE864" s="2"/>
      <c r="AF864" s="2"/>
      <c r="AG864" s="2"/>
    </row>
    <row r="865" spans="25:33">
      <c r="Y865" s="2"/>
      <c r="Z865" s="2"/>
      <c r="AA865" s="2"/>
      <c r="AB865" s="2"/>
      <c r="AC865" s="2"/>
      <c r="AD865" s="2"/>
      <c r="AE865" s="2"/>
      <c r="AF865" s="2"/>
      <c r="AG865" s="2"/>
    </row>
    <row r="866" spans="25:33">
      <c r="Y866" s="2"/>
      <c r="Z866" s="2"/>
      <c r="AA866" s="2"/>
      <c r="AB866" s="2"/>
      <c r="AC866" s="2"/>
      <c r="AD866" s="2"/>
      <c r="AE866" s="2"/>
      <c r="AF866" s="2"/>
      <c r="AG866" s="2"/>
    </row>
    <row r="867" spans="25:33">
      <c r="Y867" s="2"/>
      <c r="Z867" s="2"/>
      <c r="AA867" s="2"/>
      <c r="AB867" s="2"/>
      <c r="AC867" s="2"/>
      <c r="AD867" s="2"/>
      <c r="AE867" s="2"/>
      <c r="AF867" s="2"/>
      <c r="AG867" s="2"/>
    </row>
    <row r="868" spans="25:33">
      <c r="Y868" s="2"/>
      <c r="Z868" s="2"/>
      <c r="AA868" s="2"/>
      <c r="AB868" s="2"/>
      <c r="AC868" s="2"/>
      <c r="AD868" s="2"/>
      <c r="AE868" s="2"/>
      <c r="AF868" s="2"/>
      <c r="AG868" s="2"/>
    </row>
    <row r="869" spans="25:33">
      <c r="Y869" s="2"/>
      <c r="Z869" s="2"/>
      <c r="AA869" s="2"/>
      <c r="AB869" s="2"/>
      <c r="AC869" s="2"/>
      <c r="AD869" s="2"/>
      <c r="AE869" s="2"/>
      <c r="AF869" s="2"/>
      <c r="AG869" s="2"/>
    </row>
    <row r="870" spans="25:33">
      <c r="Y870" s="2"/>
      <c r="Z870" s="2"/>
      <c r="AA870" s="2"/>
      <c r="AB870" s="2"/>
      <c r="AC870" s="2"/>
      <c r="AD870" s="2"/>
      <c r="AE870" s="2"/>
      <c r="AF870" s="2"/>
      <c r="AG870" s="2"/>
    </row>
    <row r="871" spans="25:33">
      <c r="Y871" s="2"/>
      <c r="Z871" s="2"/>
      <c r="AA871" s="2"/>
      <c r="AB871" s="2"/>
      <c r="AC871" s="2"/>
      <c r="AD871" s="2"/>
      <c r="AE871" s="2"/>
      <c r="AF871" s="2"/>
      <c r="AG871" s="2"/>
    </row>
    <row r="872" spans="25:33">
      <c r="Y872" s="2"/>
      <c r="Z872" s="2"/>
      <c r="AA872" s="2"/>
      <c r="AB872" s="2"/>
      <c r="AC872" s="2"/>
      <c r="AD872" s="2"/>
      <c r="AE872" s="2"/>
      <c r="AF872" s="2"/>
      <c r="AG872" s="2"/>
    </row>
    <row r="873" spans="25:33">
      <c r="Y873" s="2"/>
      <c r="Z873" s="2"/>
      <c r="AA873" s="2"/>
      <c r="AB873" s="2"/>
      <c r="AC873" s="2"/>
      <c r="AD873" s="2"/>
      <c r="AE873" s="2"/>
      <c r="AF873" s="2"/>
      <c r="AG873" s="2"/>
    </row>
    <row r="874" spans="25:33">
      <c r="Y874" s="2"/>
      <c r="Z874" s="2"/>
      <c r="AA874" s="2"/>
      <c r="AB874" s="2"/>
      <c r="AC874" s="2"/>
      <c r="AD874" s="2"/>
      <c r="AE874" s="2"/>
      <c r="AF874" s="2"/>
      <c r="AG874" s="2"/>
    </row>
    <row r="875" spans="25:33">
      <c r="Y875" s="2"/>
      <c r="Z875" s="2"/>
      <c r="AA875" s="2"/>
      <c r="AB875" s="2"/>
      <c r="AC875" s="2"/>
      <c r="AD875" s="2"/>
      <c r="AE875" s="2"/>
      <c r="AF875" s="2"/>
      <c r="AG875" s="2"/>
    </row>
    <row r="876" spans="25:33">
      <c r="Y876" s="2"/>
      <c r="Z876" s="2"/>
      <c r="AA876" s="2"/>
      <c r="AB876" s="2"/>
      <c r="AC876" s="2"/>
      <c r="AD876" s="2"/>
      <c r="AE876" s="2"/>
      <c r="AF876" s="2"/>
      <c r="AG876" s="2"/>
    </row>
    <row r="877" spans="25:33">
      <c r="Y877" s="2"/>
      <c r="Z877" s="2"/>
      <c r="AA877" s="2"/>
      <c r="AB877" s="2"/>
      <c r="AC877" s="2"/>
      <c r="AD877" s="2"/>
      <c r="AE877" s="2"/>
      <c r="AF877" s="2"/>
      <c r="AG877" s="2"/>
    </row>
    <row r="878" spans="25:33">
      <c r="Y878" s="2"/>
      <c r="Z878" s="2"/>
      <c r="AA878" s="2"/>
      <c r="AB878" s="2"/>
      <c r="AC878" s="2"/>
      <c r="AD878" s="2"/>
      <c r="AE878" s="2"/>
      <c r="AF878" s="2"/>
      <c r="AG878" s="2"/>
    </row>
    <row r="879" spans="25:33">
      <c r="Y879" s="2"/>
      <c r="Z879" s="2"/>
      <c r="AA879" s="2"/>
      <c r="AB879" s="2"/>
      <c r="AC879" s="2"/>
      <c r="AD879" s="2"/>
      <c r="AE879" s="2"/>
      <c r="AF879" s="2"/>
      <c r="AG879" s="2"/>
    </row>
    <row r="880" spans="25:33">
      <c r="Y880" s="2"/>
      <c r="Z880" s="2"/>
      <c r="AA880" s="2"/>
      <c r="AB880" s="2"/>
      <c r="AC880" s="2"/>
      <c r="AD880" s="2"/>
      <c r="AE880" s="2"/>
      <c r="AF880" s="2"/>
      <c r="AG880" s="2"/>
    </row>
    <row r="881" spans="25:33">
      <c r="Y881" s="2"/>
      <c r="Z881" s="2"/>
      <c r="AA881" s="2"/>
      <c r="AB881" s="2"/>
      <c r="AC881" s="2"/>
      <c r="AD881" s="2"/>
      <c r="AE881" s="2"/>
      <c r="AF881" s="2"/>
      <c r="AG881" s="2"/>
    </row>
    <row r="882" spans="25:33">
      <c r="Y882" s="2"/>
      <c r="Z882" s="2"/>
      <c r="AA882" s="2"/>
      <c r="AB882" s="2"/>
      <c r="AC882" s="2"/>
      <c r="AD882" s="2"/>
      <c r="AE882" s="2"/>
      <c r="AF882" s="2"/>
      <c r="AG882" s="2"/>
    </row>
    <row r="883" spans="25:33">
      <c r="Y883" s="2"/>
      <c r="Z883" s="2"/>
      <c r="AA883" s="2"/>
      <c r="AB883" s="2"/>
      <c r="AC883" s="2"/>
      <c r="AD883" s="2"/>
      <c r="AE883" s="2"/>
      <c r="AF883" s="2"/>
      <c r="AG883" s="2"/>
    </row>
    <row r="884" spans="25:33">
      <c r="Y884" s="2"/>
      <c r="Z884" s="2"/>
      <c r="AA884" s="2"/>
      <c r="AB884" s="2"/>
      <c r="AC884" s="2"/>
      <c r="AD884" s="2"/>
      <c r="AE884" s="2"/>
      <c r="AF884" s="2"/>
      <c r="AG884" s="2"/>
    </row>
    <row r="885" spans="25:33">
      <c r="Y885" s="2"/>
      <c r="Z885" s="2"/>
      <c r="AA885" s="2"/>
      <c r="AB885" s="2"/>
      <c r="AC885" s="2"/>
      <c r="AD885" s="2"/>
      <c r="AE885" s="2"/>
      <c r="AF885" s="2"/>
      <c r="AG885" s="2"/>
    </row>
    <row r="886" spans="25:33">
      <c r="Y886" s="2"/>
      <c r="Z886" s="2"/>
      <c r="AA886" s="2"/>
      <c r="AB886" s="2"/>
      <c r="AC886" s="2"/>
      <c r="AD886" s="2"/>
      <c r="AE886" s="2"/>
      <c r="AF886" s="2"/>
      <c r="AG886" s="2"/>
    </row>
    <row r="887" spans="25:33">
      <c r="Y887" s="2"/>
      <c r="Z887" s="2"/>
      <c r="AA887" s="2"/>
      <c r="AB887" s="2"/>
      <c r="AC887" s="2"/>
      <c r="AD887" s="2"/>
      <c r="AE887" s="2"/>
      <c r="AF887" s="2"/>
      <c r="AG887" s="2"/>
    </row>
    <row r="888" spans="25:33">
      <c r="Y888" s="2"/>
      <c r="Z888" s="2"/>
      <c r="AA888" s="2"/>
      <c r="AB888" s="2"/>
      <c r="AC888" s="2"/>
      <c r="AD888" s="2"/>
      <c r="AE888" s="2"/>
      <c r="AF888" s="2"/>
      <c r="AG888" s="2"/>
    </row>
    <row r="889" spans="25:33">
      <c r="Y889" s="2"/>
      <c r="Z889" s="2"/>
      <c r="AA889" s="2"/>
      <c r="AB889" s="2"/>
      <c r="AC889" s="2"/>
      <c r="AD889" s="2"/>
      <c r="AE889" s="2"/>
      <c r="AF889" s="2"/>
      <c r="AG889" s="2"/>
    </row>
    <row r="890" spans="25:33">
      <c r="Y890" s="2"/>
      <c r="Z890" s="2"/>
      <c r="AA890" s="2"/>
      <c r="AB890" s="2"/>
      <c r="AC890" s="2"/>
      <c r="AD890" s="2"/>
      <c r="AE890" s="2"/>
      <c r="AF890" s="2"/>
      <c r="AG890" s="2"/>
    </row>
    <row r="891" spans="25:33">
      <c r="Y891" s="2"/>
      <c r="Z891" s="2"/>
      <c r="AA891" s="2"/>
      <c r="AB891" s="2"/>
      <c r="AC891" s="2"/>
      <c r="AD891" s="2"/>
      <c r="AE891" s="2"/>
      <c r="AF891" s="2"/>
      <c r="AG891" s="2"/>
    </row>
    <row r="892" spans="25:33">
      <c r="Y892" s="2"/>
      <c r="Z892" s="2"/>
      <c r="AA892" s="2"/>
      <c r="AB892" s="2"/>
      <c r="AC892" s="2"/>
      <c r="AD892" s="2"/>
      <c r="AE892" s="2"/>
      <c r="AF892" s="2"/>
      <c r="AG892" s="2"/>
    </row>
    <row r="893" spans="25:33">
      <c r="Y893" s="2"/>
      <c r="Z893" s="2"/>
      <c r="AA893" s="2"/>
      <c r="AB893" s="2"/>
      <c r="AC893" s="2"/>
      <c r="AD893" s="2"/>
      <c r="AE893" s="2"/>
      <c r="AF893" s="2"/>
      <c r="AG893" s="2"/>
    </row>
    <row r="894" spans="25:33">
      <c r="Y894" s="2"/>
      <c r="Z894" s="2"/>
      <c r="AA894" s="2"/>
      <c r="AB894" s="2"/>
      <c r="AC894" s="2"/>
      <c r="AD894" s="2"/>
      <c r="AE894" s="2"/>
      <c r="AF894" s="2"/>
      <c r="AG894" s="2"/>
    </row>
    <row r="895" spans="25:33">
      <c r="Y895" s="2"/>
      <c r="Z895" s="2"/>
      <c r="AA895" s="2"/>
      <c r="AB895" s="2"/>
      <c r="AC895" s="2"/>
      <c r="AD895" s="2"/>
      <c r="AE895" s="2"/>
      <c r="AF895" s="2"/>
      <c r="AG895" s="2"/>
    </row>
    <row r="896" spans="25:33">
      <c r="Y896" s="2"/>
      <c r="Z896" s="2"/>
      <c r="AA896" s="2"/>
      <c r="AB896" s="2"/>
      <c r="AC896" s="2"/>
      <c r="AD896" s="2"/>
      <c r="AE896" s="2"/>
      <c r="AF896" s="2"/>
      <c r="AG896" s="2"/>
    </row>
    <row r="897" spans="25:33">
      <c r="Y897" s="2"/>
      <c r="Z897" s="2"/>
      <c r="AA897" s="2"/>
      <c r="AB897" s="2"/>
      <c r="AC897" s="2"/>
      <c r="AD897" s="2"/>
      <c r="AE897" s="2"/>
      <c r="AF897" s="2"/>
      <c r="AG897" s="2"/>
    </row>
    <row r="898" spans="25:33">
      <c r="Y898" s="2"/>
      <c r="Z898" s="2"/>
      <c r="AA898" s="2"/>
      <c r="AB898" s="2"/>
      <c r="AC898" s="2"/>
      <c r="AD898" s="2"/>
      <c r="AE898" s="2"/>
      <c r="AF898" s="2"/>
      <c r="AG898" s="2"/>
    </row>
    <row r="899" spans="25:33">
      <c r="Y899" s="2"/>
      <c r="Z899" s="2"/>
      <c r="AA899" s="2"/>
      <c r="AB899" s="2"/>
      <c r="AC899" s="2"/>
      <c r="AD899" s="2"/>
      <c r="AE899" s="2"/>
      <c r="AF899" s="2"/>
      <c r="AG899" s="2"/>
    </row>
    <row r="900" spans="25:33">
      <c r="Y900" s="2"/>
      <c r="Z900" s="2"/>
      <c r="AA900" s="2"/>
      <c r="AB900" s="2"/>
      <c r="AC900" s="2"/>
      <c r="AD900" s="2"/>
      <c r="AE900" s="2"/>
      <c r="AF900" s="2"/>
      <c r="AG900" s="2"/>
    </row>
    <row r="901" spans="25:33">
      <c r="Y901" s="2"/>
      <c r="Z901" s="2"/>
      <c r="AA901" s="2"/>
      <c r="AB901" s="2"/>
      <c r="AC901" s="2"/>
      <c r="AD901" s="2"/>
      <c r="AE901" s="2"/>
      <c r="AF901" s="2"/>
      <c r="AG901" s="2"/>
    </row>
    <row r="902" spans="25:33">
      <c r="Y902" s="2"/>
      <c r="Z902" s="2"/>
      <c r="AA902" s="2"/>
      <c r="AB902" s="2"/>
      <c r="AC902" s="2"/>
      <c r="AD902" s="2"/>
      <c r="AE902" s="2"/>
      <c r="AF902" s="2"/>
      <c r="AG902" s="2"/>
    </row>
    <row r="903" spans="25:33">
      <c r="Y903" s="2"/>
      <c r="Z903" s="2"/>
      <c r="AA903" s="2"/>
      <c r="AB903" s="2"/>
      <c r="AC903" s="2"/>
      <c r="AD903" s="2"/>
      <c r="AE903" s="2"/>
      <c r="AF903" s="2"/>
      <c r="AG903" s="2"/>
    </row>
    <row r="904" spans="25:33">
      <c r="Y904" s="2"/>
      <c r="Z904" s="2"/>
      <c r="AA904" s="2"/>
      <c r="AB904" s="2"/>
      <c r="AC904" s="2"/>
      <c r="AD904" s="2"/>
      <c r="AE904" s="2"/>
      <c r="AF904" s="2"/>
      <c r="AG904" s="2"/>
    </row>
    <row r="905" spans="25:33">
      <c r="Y905" s="2"/>
      <c r="Z905" s="2"/>
      <c r="AA905" s="2"/>
      <c r="AB905" s="2"/>
      <c r="AC905" s="2"/>
      <c r="AD905" s="2"/>
      <c r="AE905" s="2"/>
      <c r="AF905" s="2"/>
      <c r="AG905" s="2"/>
    </row>
    <row r="906" spans="25:33">
      <c r="Y906" s="2"/>
      <c r="Z906" s="2"/>
      <c r="AA906" s="2"/>
      <c r="AB906" s="2"/>
      <c r="AC906" s="2"/>
      <c r="AD906" s="2"/>
      <c r="AE906" s="2"/>
      <c r="AF906" s="2"/>
      <c r="AG906" s="2"/>
    </row>
    <row r="907" spans="25:33">
      <c r="Y907" s="2"/>
      <c r="Z907" s="2"/>
      <c r="AA907" s="2"/>
      <c r="AB907" s="2"/>
      <c r="AC907" s="2"/>
      <c r="AD907" s="2"/>
      <c r="AE907" s="2"/>
      <c r="AF907" s="2"/>
      <c r="AG907" s="2"/>
    </row>
    <row r="908" spans="25:33">
      <c r="Y908" s="2"/>
      <c r="Z908" s="2"/>
      <c r="AA908" s="2"/>
      <c r="AB908" s="2"/>
      <c r="AC908" s="2"/>
      <c r="AD908" s="2"/>
      <c r="AE908" s="2"/>
      <c r="AF908" s="2"/>
      <c r="AG908" s="2"/>
    </row>
    <row r="909" spans="25:33">
      <c r="Y909" s="2"/>
      <c r="Z909" s="2"/>
      <c r="AA909" s="2"/>
      <c r="AB909" s="2"/>
      <c r="AC909" s="2"/>
      <c r="AD909" s="2"/>
      <c r="AE909" s="2"/>
      <c r="AF909" s="2"/>
      <c r="AG909" s="2"/>
    </row>
    <row r="910" spans="25:33">
      <c r="Y910" s="2"/>
      <c r="Z910" s="2"/>
      <c r="AA910" s="2"/>
      <c r="AB910" s="2"/>
      <c r="AC910" s="2"/>
      <c r="AD910" s="2"/>
      <c r="AE910" s="2"/>
      <c r="AF910" s="2"/>
      <c r="AG910" s="2"/>
    </row>
    <row r="911" spans="25:33">
      <c r="Y911" s="2"/>
      <c r="Z911" s="2"/>
      <c r="AA911" s="2"/>
      <c r="AB911" s="2"/>
      <c r="AC911" s="2"/>
      <c r="AD911" s="2"/>
      <c r="AE911" s="2"/>
      <c r="AF911" s="2"/>
      <c r="AG911" s="2"/>
    </row>
    <row r="912" spans="25:33">
      <c r="Y912" s="2"/>
      <c r="Z912" s="2"/>
      <c r="AA912" s="2"/>
      <c r="AB912" s="2"/>
      <c r="AC912" s="2"/>
      <c r="AD912" s="2"/>
      <c r="AE912" s="2"/>
      <c r="AF912" s="2"/>
      <c r="AG912" s="2"/>
    </row>
    <row r="913" spans="25:33">
      <c r="Y913" s="2"/>
      <c r="Z913" s="2"/>
      <c r="AA913" s="2"/>
      <c r="AB913" s="2"/>
      <c r="AC913" s="2"/>
      <c r="AD913" s="2"/>
      <c r="AE913" s="2"/>
      <c r="AF913" s="2"/>
      <c r="AG913" s="2"/>
    </row>
    <row r="914" spans="25:33">
      <c r="Y914" s="2"/>
      <c r="Z914" s="2"/>
      <c r="AA914" s="2"/>
      <c r="AB914" s="2"/>
      <c r="AC914" s="2"/>
      <c r="AD914" s="2"/>
      <c r="AE914" s="2"/>
      <c r="AF914" s="2"/>
      <c r="AG914" s="2"/>
    </row>
    <row r="915" spans="25:33">
      <c r="Y915" s="2"/>
      <c r="Z915" s="2"/>
      <c r="AA915" s="2"/>
      <c r="AB915" s="2"/>
      <c r="AC915" s="2"/>
      <c r="AD915" s="2"/>
      <c r="AE915" s="2"/>
      <c r="AF915" s="2"/>
      <c r="AG915" s="2"/>
    </row>
    <row r="916" spans="25:33">
      <c r="Y916" s="2"/>
      <c r="Z916" s="2"/>
      <c r="AA916" s="2"/>
      <c r="AB916" s="2"/>
      <c r="AC916" s="2"/>
      <c r="AD916" s="2"/>
      <c r="AE916" s="2"/>
      <c r="AF916" s="2"/>
      <c r="AG916" s="2"/>
    </row>
    <row r="917" spans="25:33">
      <c r="Y917" s="2"/>
      <c r="Z917" s="2"/>
      <c r="AA917" s="2"/>
      <c r="AB917" s="2"/>
      <c r="AC917" s="2"/>
      <c r="AD917" s="2"/>
      <c r="AE917" s="2"/>
      <c r="AF917" s="2"/>
      <c r="AG917" s="2"/>
    </row>
    <row r="918" spans="25:33">
      <c r="Y918" s="2"/>
      <c r="Z918" s="2"/>
      <c r="AA918" s="2"/>
      <c r="AB918" s="2"/>
      <c r="AC918" s="2"/>
      <c r="AD918" s="2"/>
      <c r="AE918" s="2"/>
      <c r="AF918" s="2"/>
      <c r="AG918" s="2"/>
    </row>
    <row r="919" spans="25:33">
      <c r="Y919" s="2"/>
      <c r="Z919" s="2"/>
      <c r="AA919" s="2"/>
      <c r="AB919" s="2"/>
      <c r="AC919" s="2"/>
      <c r="AD919" s="2"/>
      <c r="AE919" s="2"/>
      <c r="AF919" s="2"/>
      <c r="AG919" s="2"/>
    </row>
    <row r="920" spans="25:33">
      <c r="Y920" s="2"/>
      <c r="Z920" s="2"/>
      <c r="AA920" s="2"/>
      <c r="AB920" s="2"/>
      <c r="AC920" s="2"/>
      <c r="AD920" s="2"/>
      <c r="AE920" s="2"/>
      <c r="AF920" s="2"/>
      <c r="AG920" s="2"/>
    </row>
    <row r="921" spans="25:33">
      <c r="Y921" s="2"/>
      <c r="Z921" s="2"/>
      <c r="AA921" s="2"/>
      <c r="AB921" s="2"/>
      <c r="AC921" s="2"/>
      <c r="AD921" s="2"/>
      <c r="AE921" s="2"/>
      <c r="AF921" s="2"/>
      <c r="AG921" s="2"/>
    </row>
    <row r="922" spans="25:33">
      <c r="Y922" s="2"/>
      <c r="Z922" s="2"/>
      <c r="AA922" s="2"/>
      <c r="AB922" s="2"/>
      <c r="AC922" s="2"/>
      <c r="AD922" s="2"/>
      <c r="AE922" s="2"/>
      <c r="AF922" s="2"/>
      <c r="AG922" s="2"/>
    </row>
    <row r="923" spans="25:33">
      <c r="Y923" s="2"/>
      <c r="Z923" s="2"/>
      <c r="AA923" s="2"/>
      <c r="AB923" s="2"/>
      <c r="AC923" s="2"/>
      <c r="AD923" s="2"/>
      <c r="AE923" s="2"/>
      <c r="AF923" s="2"/>
      <c r="AG923" s="2"/>
    </row>
    <row r="924" spans="25:33">
      <c r="Y924" s="2"/>
      <c r="Z924" s="2"/>
      <c r="AA924" s="2"/>
      <c r="AB924" s="2"/>
      <c r="AC924" s="2"/>
      <c r="AD924" s="2"/>
      <c r="AE924" s="2"/>
      <c r="AF924" s="2"/>
      <c r="AG924" s="2"/>
    </row>
    <row r="925" spans="25:33">
      <c r="Y925" s="2"/>
      <c r="Z925" s="2"/>
      <c r="AA925" s="2"/>
      <c r="AB925" s="2"/>
      <c r="AC925" s="2"/>
      <c r="AD925" s="2"/>
      <c r="AE925" s="2"/>
      <c r="AF925" s="2"/>
      <c r="AG925" s="2"/>
    </row>
    <row r="926" spans="25:33">
      <c r="Y926" s="2"/>
      <c r="Z926" s="2"/>
      <c r="AA926" s="2"/>
      <c r="AB926" s="2"/>
      <c r="AC926" s="2"/>
      <c r="AD926" s="2"/>
      <c r="AE926" s="2"/>
      <c r="AF926" s="2"/>
      <c r="AG926" s="2"/>
    </row>
    <row r="927" spans="25:33">
      <c r="Y927" s="2"/>
      <c r="Z927" s="2"/>
      <c r="AA927" s="2"/>
      <c r="AB927" s="2"/>
      <c r="AC927" s="2"/>
      <c r="AD927" s="2"/>
      <c r="AE927" s="2"/>
      <c r="AF927" s="2"/>
      <c r="AG927" s="2"/>
    </row>
    <row r="928" spans="25:33">
      <c r="Y928" s="2"/>
      <c r="Z928" s="2"/>
      <c r="AA928" s="2"/>
      <c r="AB928" s="2"/>
      <c r="AC928" s="2"/>
      <c r="AD928" s="2"/>
      <c r="AE928" s="2"/>
      <c r="AF928" s="2"/>
      <c r="AG928" s="2"/>
    </row>
    <row r="929" spans="25:33">
      <c r="Y929" s="2"/>
      <c r="Z929" s="2"/>
      <c r="AA929" s="2"/>
      <c r="AB929" s="2"/>
      <c r="AC929" s="2"/>
      <c r="AD929" s="2"/>
      <c r="AE929" s="2"/>
      <c r="AF929" s="2"/>
      <c r="AG929" s="2"/>
    </row>
    <row r="930" spans="25:33">
      <c r="Y930" s="2"/>
      <c r="Z930" s="2"/>
      <c r="AA930" s="2"/>
      <c r="AB930" s="2"/>
      <c r="AC930" s="2"/>
      <c r="AD930" s="2"/>
      <c r="AE930" s="2"/>
      <c r="AF930" s="2"/>
      <c r="AG930" s="2"/>
    </row>
    <row r="931" spans="25:33">
      <c r="Y931" s="2"/>
      <c r="Z931" s="2"/>
      <c r="AA931" s="2"/>
      <c r="AB931" s="2"/>
      <c r="AC931" s="2"/>
      <c r="AD931" s="2"/>
      <c r="AE931" s="2"/>
      <c r="AF931" s="2"/>
      <c r="AG931" s="2"/>
    </row>
    <row r="932" spans="25:33">
      <c r="Y932" s="2"/>
      <c r="Z932" s="2"/>
      <c r="AA932" s="2"/>
      <c r="AB932" s="2"/>
      <c r="AC932" s="2"/>
      <c r="AD932" s="2"/>
      <c r="AE932" s="2"/>
      <c r="AF932" s="2"/>
      <c r="AG932" s="2"/>
    </row>
    <row r="933" spans="25:33">
      <c r="Y933" s="2"/>
      <c r="Z933" s="2"/>
      <c r="AA933" s="2"/>
      <c r="AB933" s="2"/>
      <c r="AC933" s="2"/>
      <c r="AD933" s="2"/>
      <c r="AE933" s="2"/>
      <c r="AF933" s="2"/>
      <c r="AG933" s="2"/>
    </row>
    <row r="934" spans="25:33">
      <c r="Y934" s="2"/>
      <c r="Z934" s="2"/>
      <c r="AA934" s="2"/>
      <c r="AB934" s="2"/>
      <c r="AC934" s="2"/>
      <c r="AD934" s="2"/>
      <c r="AE934" s="2"/>
      <c r="AF934" s="2"/>
      <c r="AG934" s="2"/>
    </row>
    <row r="935" spans="25:33">
      <c r="Y935" s="2"/>
      <c r="Z935" s="2"/>
      <c r="AA935" s="2"/>
      <c r="AB935" s="2"/>
      <c r="AC935" s="2"/>
      <c r="AD935" s="2"/>
      <c r="AE935" s="2"/>
      <c r="AF935" s="2"/>
      <c r="AG935" s="2"/>
    </row>
    <row r="936" spans="25:33">
      <c r="Y936" s="2"/>
      <c r="Z936" s="2"/>
      <c r="AA936" s="2"/>
      <c r="AB936" s="2"/>
      <c r="AC936" s="2"/>
      <c r="AD936" s="2"/>
      <c r="AE936" s="2"/>
      <c r="AF936" s="2"/>
      <c r="AG936" s="2"/>
    </row>
    <row r="937" spans="25:33">
      <c r="Y937" s="2"/>
      <c r="Z937" s="2"/>
      <c r="AA937" s="2"/>
      <c r="AB937" s="2"/>
      <c r="AC937" s="2"/>
      <c r="AD937" s="2"/>
      <c r="AE937" s="2"/>
      <c r="AF937" s="2"/>
      <c r="AG937" s="2"/>
    </row>
    <row r="938" spans="25:33">
      <c r="Y938" s="2"/>
      <c r="Z938" s="2"/>
      <c r="AA938" s="2"/>
      <c r="AB938" s="2"/>
      <c r="AC938" s="2"/>
      <c r="AD938" s="2"/>
      <c r="AE938" s="2"/>
      <c r="AF938" s="2"/>
      <c r="AG938" s="2"/>
    </row>
    <row r="939" spans="25:33">
      <c r="Y939" s="2"/>
      <c r="Z939" s="2"/>
      <c r="AA939" s="2"/>
      <c r="AB939" s="2"/>
      <c r="AC939" s="2"/>
      <c r="AD939" s="2"/>
      <c r="AE939" s="2"/>
      <c r="AF939" s="2"/>
      <c r="AG939" s="2"/>
    </row>
    <row r="940" spans="25:33">
      <c r="Y940" s="2"/>
      <c r="Z940" s="2"/>
      <c r="AA940" s="2"/>
      <c r="AB940" s="2"/>
      <c r="AC940" s="2"/>
      <c r="AD940" s="2"/>
      <c r="AE940" s="2"/>
      <c r="AF940" s="2"/>
      <c r="AG940" s="2"/>
    </row>
    <row r="941" spans="25:33">
      <c r="Y941" s="2"/>
      <c r="Z941" s="2"/>
      <c r="AA941" s="2"/>
      <c r="AB941" s="2"/>
      <c r="AC941" s="2"/>
      <c r="AD941" s="2"/>
      <c r="AE941" s="2"/>
      <c r="AF941" s="2"/>
      <c r="AG941" s="2"/>
    </row>
    <row r="942" spans="25:33">
      <c r="Y942" s="2"/>
      <c r="Z942" s="2"/>
      <c r="AA942" s="2"/>
      <c r="AB942" s="2"/>
      <c r="AC942" s="2"/>
      <c r="AD942" s="2"/>
      <c r="AE942" s="2"/>
      <c r="AF942" s="2"/>
      <c r="AG942" s="2"/>
    </row>
    <row r="943" spans="25:33">
      <c r="Y943" s="2"/>
      <c r="Z943" s="2"/>
      <c r="AA943" s="2"/>
      <c r="AB943" s="2"/>
      <c r="AC943" s="2"/>
      <c r="AD943" s="2"/>
      <c r="AE943" s="2"/>
      <c r="AF943" s="2"/>
      <c r="AG943" s="2"/>
    </row>
    <row r="944" spans="25:33">
      <c r="Y944" s="2"/>
      <c r="Z944" s="2"/>
      <c r="AA944" s="2"/>
      <c r="AB944" s="2"/>
      <c r="AC944" s="2"/>
      <c r="AD944" s="2"/>
      <c r="AE944" s="2"/>
      <c r="AF944" s="2"/>
      <c r="AG944" s="2"/>
    </row>
    <row r="945" spans="25:33">
      <c r="Y945" s="2"/>
      <c r="Z945" s="2"/>
      <c r="AA945" s="2"/>
      <c r="AB945" s="2"/>
      <c r="AC945" s="2"/>
      <c r="AD945" s="2"/>
      <c r="AE945" s="2"/>
      <c r="AF945" s="2"/>
      <c r="AG945" s="2"/>
    </row>
    <row r="946" spans="25:33">
      <c r="Y946" s="2"/>
      <c r="Z946" s="2"/>
      <c r="AA946" s="2"/>
      <c r="AB946" s="2"/>
      <c r="AC946" s="2"/>
      <c r="AD946" s="2"/>
      <c r="AE946" s="2"/>
      <c r="AF946" s="2"/>
      <c r="AG946" s="2"/>
    </row>
    <row r="947" spans="25:33">
      <c r="Y947" s="2"/>
      <c r="Z947" s="2"/>
      <c r="AA947" s="2"/>
      <c r="AB947" s="2"/>
      <c r="AC947" s="2"/>
      <c r="AD947" s="2"/>
      <c r="AE947" s="2"/>
      <c r="AF947" s="2"/>
      <c r="AG947" s="2"/>
    </row>
    <row r="948" spans="25:33">
      <c r="Y948" s="2"/>
      <c r="Z948" s="2"/>
      <c r="AA948" s="2"/>
      <c r="AB948" s="2"/>
      <c r="AC948" s="2"/>
      <c r="AD948" s="2"/>
      <c r="AE948" s="2"/>
      <c r="AF948" s="2"/>
      <c r="AG948" s="2"/>
    </row>
    <row r="949" spans="25:33">
      <c r="Y949" s="2"/>
      <c r="Z949" s="2"/>
      <c r="AA949" s="2"/>
      <c r="AB949" s="2"/>
      <c r="AC949" s="2"/>
      <c r="AD949" s="2"/>
      <c r="AE949" s="2"/>
      <c r="AF949" s="2"/>
      <c r="AG949" s="2"/>
    </row>
    <row r="950" spans="25:33">
      <c r="Y950" s="2"/>
      <c r="Z950" s="2"/>
      <c r="AA950" s="2"/>
      <c r="AB950" s="2"/>
      <c r="AC950" s="2"/>
      <c r="AD950" s="2"/>
      <c r="AE950" s="2"/>
      <c r="AF950" s="2"/>
      <c r="AG950" s="2"/>
    </row>
    <row r="951" spans="25:33">
      <c r="Y951" s="2"/>
      <c r="Z951" s="2"/>
      <c r="AA951" s="2"/>
      <c r="AB951" s="2"/>
      <c r="AC951" s="2"/>
      <c r="AD951" s="2"/>
      <c r="AE951" s="2"/>
      <c r="AF951" s="2"/>
      <c r="AG951" s="2"/>
    </row>
    <row r="952" spans="25:33">
      <c r="Y952" s="2"/>
      <c r="Z952" s="2"/>
      <c r="AA952" s="2"/>
      <c r="AB952" s="2"/>
      <c r="AC952" s="2"/>
      <c r="AD952" s="2"/>
      <c r="AE952" s="2"/>
      <c r="AF952" s="2"/>
      <c r="AG952" s="2"/>
    </row>
    <row r="953" spans="25:33">
      <c r="Y953" s="2"/>
      <c r="Z953" s="2"/>
      <c r="AA953" s="2"/>
      <c r="AB953" s="2"/>
      <c r="AC953" s="2"/>
      <c r="AD953" s="2"/>
      <c r="AE953" s="2"/>
      <c r="AF953" s="2"/>
      <c r="AG953" s="2"/>
    </row>
    <row r="2634" spans="1:7">
      <c r="A2634" s="2"/>
      <c r="B2634" s="2"/>
      <c r="C2634" s="2"/>
      <c r="D2634" s="2"/>
      <c r="E2634" s="2"/>
      <c r="F2634" s="2"/>
      <c r="G2634" s="2"/>
    </row>
    <row r="2635" spans="1:7">
      <c r="A2635" s="2"/>
      <c r="B2635" s="2"/>
      <c r="C2635" s="2"/>
      <c r="D2635" s="2"/>
      <c r="E2635" s="2"/>
      <c r="F2635" s="2"/>
      <c r="G2635" s="2"/>
    </row>
    <row r="2636" spans="1:7">
      <c r="A2636" s="2"/>
      <c r="B2636" s="2"/>
      <c r="C2636" s="2"/>
      <c r="D2636" s="2"/>
      <c r="E2636" s="2"/>
      <c r="F2636" s="2"/>
      <c r="G2636" s="2"/>
    </row>
    <row r="2637" spans="1:7">
      <c r="A2637" s="2"/>
      <c r="B2637" s="2"/>
      <c r="C2637" s="2"/>
      <c r="D2637" s="2"/>
      <c r="E2637" s="2"/>
      <c r="F2637" s="2"/>
      <c r="G2637" s="2"/>
    </row>
    <row r="2663" spans="1:7">
      <c r="A2663" s="2"/>
      <c r="B2663" s="2"/>
      <c r="C2663" s="2"/>
      <c r="D2663" s="2"/>
      <c r="E2663" s="2"/>
      <c r="F2663" s="2"/>
      <c r="G2663" s="2"/>
    </row>
    <row r="2664" spans="1:7">
      <c r="A2664" s="2"/>
      <c r="B2664" s="2"/>
      <c r="C2664" s="2"/>
      <c r="D2664" s="2"/>
      <c r="E2664" s="2"/>
      <c r="F2664" s="2"/>
      <c r="G2664" s="2"/>
    </row>
    <row r="2733" spans="1:7">
      <c r="A2733" s="2"/>
      <c r="B2733" s="2"/>
      <c r="C2733" s="2"/>
      <c r="D2733" s="2"/>
      <c r="E2733" s="2"/>
      <c r="F2733" s="2"/>
      <c r="G2733" s="2"/>
    </row>
    <row r="2734" spans="1:7">
      <c r="A2734" s="2"/>
      <c r="B2734" s="2"/>
      <c r="C2734" s="2"/>
      <c r="D2734" s="2"/>
      <c r="E2734" s="2"/>
      <c r="F2734" s="2"/>
      <c r="G2734" s="2"/>
    </row>
    <row r="2739" spans="1:7">
      <c r="A2739" s="2"/>
      <c r="B2739" s="2"/>
      <c r="C2739" s="2"/>
      <c r="D2739" s="2"/>
      <c r="E2739" s="2"/>
      <c r="F2739" s="2"/>
      <c r="G2739" s="2"/>
    </row>
    <row r="2741" spans="1:7">
      <c r="A2741" s="2"/>
      <c r="B2741" s="2"/>
      <c r="C2741" s="2"/>
      <c r="D2741" s="2"/>
      <c r="E2741" s="2"/>
      <c r="F2741" s="2"/>
      <c r="G2741" s="2"/>
    </row>
    <row r="2743" spans="1:7">
      <c r="A2743" s="2"/>
      <c r="B2743" s="2"/>
      <c r="C2743" s="2"/>
      <c r="D2743" s="2"/>
      <c r="E2743" s="2"/>
      <c r="F2743" s="2"/>
      <c r="G2743" s="2"/>
    </row>
    <row r="2744" spans="1:7">
      <c r="A2744" s="2"/>
      <c r="B2744" s="2"/>
      <c r="C2744" s="2"/>
      <c r="D2744" s="2"/>
      <c r="E2744" s="2"/>
      <c r="F2744" s="2"/>
      <c r="G2744" s="2"/>
    </row>
    <row r="2749" spans="1:7">
      <c r="A2749" s="2"/>
      <c r="B2749" s="2"/>
      <c r="C2749" s="2"/>
      <c r="D2749" s="2"/>
      <c r="E2749" s="2"/>
      <c r="F2749" s="2"/>
      <c r="G2749" s="2"/>
    </row>
    <row r="2752" spans="1:7">
      <c r="A2752" s="2"/>
      <c r="B2752" s="2"/>
      <c r="C2752" s="2"/>
      <c r="D2752" s="2"/>
      <c r="E2752" s="2"/>
      <c r="F2752" s="2"/>
      <c r="G2752" s="2"/>
    </row>
    <row r="2758" spans="1:7">
      <c r="A2758" s="2"/>
      <c r="B2758" s="2"/>
      <c r="C2758" s="2"/>
      <c r="D2758" s="2"/>
      <c r="E2758" s="2"/>
      <c r="F2758" s="2"/>
      <c r="G2758" s="2"/>
    </row>
    <row r="2759" spans="1:7">
      <c r="A2759" s="2"/>
      <c r="B2759" s="2"/>
      <c r="C2759" s="2"/>
      <c r="D2759" s="2"/>
      <c r="E2759" s="2"/>
      <c r="F2759" s="2"/>
      <c r="G2759" s="2"/>
    </row>
    <row r="2769" spans="1:7">
      <c r="A2769" s="2"/>
      <c r="B2769" s="2"/>
      <c r="C2769" s="2"/>
      <c r="D2769" s="2"/>
      <c r="E2769" s="2"/>
      <c r="F2769" s="2"/>
      <c r="G2769" s="2"/>
    </row>
    <row r="2770" spans="1:7">
      <c r="A2770" s="2"/>
      <c r="B2770" s="2"/>
      <c r="C2770" s="2"/>
      <c r="D2770" s="2"/>
      <c r="E2770" s="2"/>
      <c r="F2770" s="2"/>
      <c r="G2770" s="2"/>
    </row>
    <row r="2771" spans="1:7">
      <c r="A2771" s="2"/>
      <c r="B2771" s="2"/>
      <c r="C2771" s="2"/>
      <c r="D2771" s="2"/>
      <c r="E2771" s="2"/>
      <c r="F2771" s="2"/>
      <c r="G2771" s="2"/>
    </row>
    <row r="2772" spans="1:7">
      <c r="A2772" s="2"/>
      <c r="B2772" s="2"/>
      <c r="C2772" s="2"/>
      <c r="D2772" s="2"/>
      <c r="E2772" s="2"/>
      <c r="F2772" s="2"/>
      <c r="G2772" s="2"/>
    </row>
    <row r="2773" spans="1:7">
      <c r="A2773" s="2"/>
      <c r="B2773" s="2"/>
      <c r="C2773" s="2"/>
      <c r="D2773" s="2"/>
      <c r="E2773" s="2"/>
      <c r="F2773" s="2"/>
      <c r="G2773" s="2"/>
    </row>
    <row r="2774" spans="1:7">
      <c r="A2774" s="2"/>
      <c r="B2774" s="2"/>
      <c r="C2774" s="2"/>
      <c r="D2774" s="2"/>
      <c r="E2774" s="2"/>
      <c r="F2774" s="2"/>
      <c r="G2774" s="2"/>
    </row>
    <row r="2777" spans="1:7">
      <c r="A2777" s="2"/>
      <c r="B2777" s="2"/>
      <c r="C2777" s="2"/>
      <c r="D2777" s="2"/>
      <c r="E2777" s="2"/>
      <c r="F2777" s="2"/>
      <c r="G2777" s="2"/>
    </row>
    <row r="2779" spans="1:7">
      <c r="A2779" s="2"/>
      <c r="B2779" s="2"/>
      <c r="C2779" s="2"/>
      <c r="D2779" s="2"/>
      <c r="E2779" s="2"/>
      <c r="F2779" s="2"/>
      <c r="G2779" s="2"/>
    </row>
    <row r="2785" spans="1:7">
      <c r="A2785" s="2"/>
      <c r="B2785" s="2"/>
      <c r="C2785" s="2"/>
      <c r="D2785" s="2"/>
      <c r="E2785" s="2"/>
      <c r="F2785" s="2"/>
      <c r="G2785" s="2"/>
    </row>
    <row r="2790" spans="1:7">
      <c r="A2790" s="2"/>
      <c r="B2790" s="2"/>
      <c r="C2790" s="2"/>
      <c r="D2790" s="2"/>
      <c r="E2790" s="2"/>
      <c r="F2790" s="2"/>
      <c r="G2790" s="2"/>
    </row>
    <row r="2857" spans="1:7">
      <c r="A2857" s="2"/>
      <c r="B2857" s="2"/>
      <c r="C2857" s="2"/>
      <c r="D2857" s="2"/>
      <c r="E2857" s="2"/>
      <c r="F2857" s="2"/>
      <c r="G2857" s="2"/>
    </row>
    <row r="2858" spans="1:7">
      <c r="A2858" s="2"/>
      <c r="B2858" s="2"/>
      <c r="C2858" s="2"/>
      <c r="D2858" s="2"/>
      <c r="E2858" s="2"/>
      <c r="F2858" s="2"/>
      <c r="G2858" s="2"/>
    </row>
    <row r="2859" spans="1:7">
      <c r="A2859" s="2"/>
      <c r="B2859" s="2"/>
      <c r="C2859" s="2"/>
      <c r="D2859" s="2"/>
      <c r="E2859" s="2"/>
      <c r="F2859" s="2"/>
      <c r="G2859" s="2"/>
    </row>
    <row r="2860" spans="1:7">
      <c r="A2860" s="2"/>
      <c r="B2860" s="2"/>
      <c r="C2860" s="2"/>
      <c r="D2860" s="2"/>
      <c r="E2860" s="2"/>
      <c r="F2860" s="2"/>
      <c r="G2860" s="2"/>
    </row>
    <row r="2861" spans="1:7">
      <c r="A2861" s="2"/>
      <c r="B2861" s="2"/>
      <c r="C2861" s="2"/>
      <c r="D2861" s="2"/>
      <c r="E2861" s="2"/>
      <c r="F2861" s="2"/>
      <c r="G2861" s="2"/>
    </row>
    <row r="2862" spans="1:7">
      <c r="A2862" s="2"/>
      <c r="B2862" s="2"/>
      <c r="C2862" s="2"/>
      <c r="D2862" s="2"/>
      <c r="E2862" s="2"/>
      <c r="F2862" s="2"/>
      <c r="G2862" s="2"/>
    </row>
    <row r="2867" spans="1:7">
      <c r="A2867" s="2"/>
      <c r="B2867" s="2"/>
      <c r="C2867" s="2"/>
      <c r="D2867" s="2"/>
      <c r="E2867" s="2"/>
      <c r="F2867" s="2"/>
      <c r="G2867" s="2"/>
    </row>
    <row r="2868" spans="1:7">
      <c r="A2868" s="2"/>
      <c r="B2868" s="2"/>
      <c r="C2868" s="2"/>
      <c r="D2868" s="2"/>
      <c r="E2868" s="2"/>
      <c r="F2868" s="2"/>
      <c r="G2868" s="2"/>
    </row>
    <row r="2885" spans="1:7">
      <c r="A2885" s="2"/>
      <c r="B2885" s="2"/>
      <c r="C2885" s="2"/>
      <c r="D2885" s="2"/>
      <c r="E2885" s="2"/>
      <c r="F2885" s="2"/>
      <c r="G2885" s="2"/>
    </row>
    <row r="2886" spans="1:7">
      <c r="A2886" s="2"/>
      <c r="B2886" s="2"/>
      <c r="C2886" s="2"/>
      <c r="D2886" s="2"/>
      <c r="E2886" s="2"/>
      <c r="F2886" s="2"/>
      <c r="G2886" s="2"/>
    </row>
    <row r="2920" spans="1:7">
      <c r="A2920" s="2"/>
      <c r="B2920" s="2"/>
      <c r="C2920" s="2"/>
      <c r="D2920" s="2"/>
      <c r="E2920" s="2"/>
      <c r="F2920" s="2"/>
      <c r="G2920" s="2"/>
    </row>
    <row r="2922" spans="1:7">
      <c r="A2922" s="2"/>
      <c r="B2922" s="2"/>
      <c r="C2922" s="2"/>
      <c r="D2922" s="2"/>
      <c r="E2922" s="2"/>
      <c r="F2922" s="2"/>
      <c r="G2922" s="2"/>
    </row>
    <row r="2957" spans="1:7">
      <c r="A2957" s="2"/>
      <c r="B2957" s="2"/>
      <c r="C2957" s="2"/>
      <c r="D2957" s="2"/>
      <c r="E2957" s="2"/>
      <c r="F2957" s="2"/>
      <c r="G2957" s="2"/>
    </row>
    <row r="2958" spans="1:7">
      <c r="A2958" s="2"/>
      <c r="B2958" s="2"/>
      <c r="C2958" s="2"/>
      <c r="D2958" s="2"/>
      <c r="E2958" s="2"/>
      <c r="F2958" s="2"/>
      <c r="G2958" s="2"/>
    </row>
    <row r="2967" spans="1:7">
      <c r="A2967" s="2"/>
      <c r="B2967" s="2"/>
      <c r="C2967" s="2"/>
      <c r="D2967" s="2"/>
      <c r="E2967" s="2"/>
      <c r="F2967" s="2"/>
      <c r="G2967" s="2"/>
    </row>
    <row r="2968" spans="1:7">
      <c r="A2968" s="2"/>
      <c r="B2968" s="2"/>
      <c r="C2968" s="2"/>
      <c r="D2968" s="2"/>
      <c r="E2968" s="2"/>
      <c r="F2968" s="2"/>
      <c r="G2968" s="2"/>
    </row>
    <row r="3006" spans="1:7">
      <c r="A3006" s="2"/>
      <c r="B3006" s="2"/>
      <c r="C3006" s="2"/>
      <c r="D3006" s="2"/>
      <c r="E3006" s="2"/>
      <c r="F3006" s="2"/>
      <c r="G3006" s="2"/>
    </row>
    <row r="3008" spans="1:7">
      <c r="A3008" s="2"/>
      <c r="B3008" s="2"/>
      <c r="C3008" s="2"/>
      <c r="D3008" s="2"/>
      <c r="E3008" s="2"/>
      <c r="F3008" s="2"/>
      <c r="G3008" s="2"/>
    </row>
    <row r="3015" spans="1:7">
      <c r="A3015" s="2"/>
      <c r="B3015" s="2"/>
      <c r="C3015" s="2"/>
      <c r="D3015" s="2"/>
      <c r="E3015" s="2"/>
      <c r="F3015" s="2"/>
      <c r="G3015" s="2"/>
    </row>
    <row r="3016" spans="1:7">
      <c r="A3016" s="2"/>
      <c r="B3016" s="2"/>
      <c r="C3016" s="2"/>
      <c r="D3016" s="2"/>
      <c r="E3016" s="2"/>
      <c r="F3016" s="2"/>
      <c r="G3016" s="2"/>
    </row>
    <row r="3017" spans="1:7">
      <c r="A3017" s="2"/>
      <c r="B3017" s="2"/>
      <c r="C3017" s="2"/>
      <c r="D3017" s="2"/>
      <c r="E3017" s="2"/>
      <c r="F3017" s="2"/>
      <c r="G3017" s="2"/>
    </row>
    <row r="3018" spans="1:7">
      <c r="A3018" s="2"/>
      <c r="B3018" s="2"/>
      <c r="C3018" s="2"/>
      <c r="D3018" s="2"/>
      <c r="E3018" s="2"/>
      <c r="F3018" s="2"/>
      <c r="G3018" s="2"/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conclude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2014-06-22T13:04:55Z</dcterms:modified>
</cp:coreProperties>
</file>